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AE391C45-6FE1-4988-AE62-46114DA9297F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<sst xmlns="http://schemas.openxmlformats.org/spreadsheetml/2006/main" count="6753" uniqueCount="1640">
  <si>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</si>
  <si>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</si>
  <si>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</si>
  <si>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</si>
  <si>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</si>
  <si>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</si>
  <si>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</si>
  <si>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</si>
  <si>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</si>
  <si>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</si>
  <si>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</si>
  <si>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</si>
  <si>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</si>
  <si>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</si>
  <si>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</si>
  <si>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</si>
  <si>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</si>
  <si>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</si>
  <si>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</si>
  <si>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</si>
  <si>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</si>
  <si>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</si>
  <si>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</si>
  <si>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</si>
  <si>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</si>
  <si>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</si>
  <si>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</si>
  <si>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</si>
  <si>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</si>
  <si>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</si>
  <si>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</si>
  <si>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</si>
  <si>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</si>
  <si>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</si>
  <si>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</si>
  <si>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</si>
  <si>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</si>
  <si>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</si>
  <si>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</si>
  <si>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</si>
  <si>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</si>
  <si>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</si>
  <si>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</si>
  <si>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</si>
  <si>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</si>
  <si>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</si>
  <si>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</si>
  <si>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</si>
  <si>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</si>
  <si>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</si>
  <si>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</si>
  <si>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</si>
  <si>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</si>
  <si>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</si>
  <si>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</si>
  <si>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</si>
  <si>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</si>
  <si>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</si>
  <si>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</si>
  <si>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</si>
  <si>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</si>
  <si>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</si>
  <si>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</si>
  <si>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</si>
  <si>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</si>
  <si>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</si>
  <si>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</si>
  <si>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</si>
  <si>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</si>
  <si>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</si>
  <si>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</si>
  <si>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</si>
  <si>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</si>
  <si>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</si>
  <si>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</si>
  <si>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</si>
  <si>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</si>
  <si>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</si>
  <si>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</si>
  <si>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</si>
  <si>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</si>
  <si>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</si>
  <si>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</si>
  <si>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</si>
  <si>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</si>
  <si>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</si>
  <si>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</si>
  <si>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</si>
  <si>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</si>
  <si>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</si>
  <si>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</si>
  <si>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</si>
  <si>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</si>
  <si>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</si>
  <si>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</si>
  <si>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</si>
  <si>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</si>
  <si>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</si>
  <si>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</si>
  <si>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</si>
  <si>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</si>
  <si>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</si>
  <si>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</si>
  <si>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</si>
  <si>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</si>
  <si>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</si>
  <si>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</si>
  <si>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</si>
  <si>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</si>
  <si>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</si>
  <si>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</si>
  <si>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</si>
  <si>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</si>
  <si>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</si>
  <si>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</si>
  <si>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</si>
  <si>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</si>
  <si>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</si>
  <si>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</si>
  <si>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</si>
  <si>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</si>
  <si>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</si>
  <si>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</si>
  <si>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</si>
  <si>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</si>
  <si>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</si>
  <si>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</si>
  <si>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</si>
  <si>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</si>
  <si>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</si>
  <si>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</si>
  <si>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</si>
  <si>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</si>
  <si>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</si>
  <si>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</si>
  <si>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</si>
  <si>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</si>
  <si>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</si>
  <si>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</si>
  <si>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</si>
  <si>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</si>
  <si>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</si>
  <si>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</si>
  <si>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</si>
  <si>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</si>
  <si>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</si>
  <si>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</si>
  <si>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</si>
  <si>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</si>
  <si>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</si>
  <si>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</si>
  <si>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</si>
  <si>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</si>
  <si>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</si>
  <si>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</si>
  <si>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</si>
  <si>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</si>
  <si>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</si>
  <si>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</si>
  <si>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</si>
  <si>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</si>
  <si>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</si>
  <si>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</si>
  <si>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</si>
  <si>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</si>
  <si>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</si>
  <si>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</si>
  <si>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</si>
  <si>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</si>
  <si>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</si>
  <si>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</si>
  <si>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</si>
  <si>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</si>
  <si>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</si>
  <si>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</si>
  <si>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</si>
  <si>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</si>
  <si>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</si>
  <si>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</si>
  <si>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</si>
  <si>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</si>
  <si>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</si>
  <si>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</si>
  <si>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</si>
  <si>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</si>
  <si>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</si>
  <si>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</si>
  <si>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</si>
  <si>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</si>
  <si>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</si>
  <si>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</si>
  <si>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</si>
  <si>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</si>
  <si>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</si>
  <si>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</si>
  <si>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</si>
  <si>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</si>
  <si>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</si>
  <si>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</si>
  <si>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</si>
  <si>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</si>
  <si>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</si>
  <si>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</si>
  <si>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</si>
  <si>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</si>
  <si>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</si>
  <si>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</si>
  <si>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</si>
  <si>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</si>
  <si>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</si>
  <si>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</si>
  <si>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</si>
  <si>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</si>
  <si>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</si>
  <si>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</si>
  <si>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</si>
  <si>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</si>
  <si>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</si>
  <si>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</si>
  <si>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</si>
  <si>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</si>
  <si>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</si>
  <si>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</si>
  <si>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</si>
  <si>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</si>
  <si>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</si>
  <si>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</si>
  <si>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</si>
  <si>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</si>
  <si>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</si>
  <si>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</si>
  <si>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</si>
  <si>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</si>
  <si>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</si>
  <si>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</si>
  <si>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</si>
  <si>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</si>
  <si>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</si>
  <si>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</si>
  <si>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</si>
  <si>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</si>
  <si>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</si>
  <si>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</si>
  <si>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</si>
  <si>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</si>
  <si>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</si>
  <si>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</si>
  <si>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</si>
  <si>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</si>
  <si>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</si>
  <si>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</si>
  <si>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</si>
  <si>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</si>
  <si>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</si>
  <si>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</si>
  <si>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</si>
  <si>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</si>
  <si>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</si>
  <si>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</si>
  <si>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</si>
  <si>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</si>
  <si>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</si>
  <si>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</si>
  <si>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</si>
  <si>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</si>
  <si>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</si>
  <si>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</si>
  <si>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</si>
  <si>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</si>
  <si>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</si>
  <si>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</si>
  <si>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</si>
  <si>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</si>
  <si>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</si>
  <si>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</si>
  <si>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</si>
  <si>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</si>
  <si>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</si>
  <si>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</si>
  <si>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</si>
  <si>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</si>
  <si>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</si>
  <si>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</si>
  <si>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</si>
  <si>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</si>
  <si>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</si>
  <si>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</si>
  <si>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</si>
  <si>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</si>
  <si>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</si>
  <si>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</si>
  <si>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</si>
  <si>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</si>
  <si>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</si>
  <si>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</si>
  <si>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</si>
  <si>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</si>
  <si>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</si>
  <si>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</si>
  <si>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</si>
  <si>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</si>
  <si>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</si>
  <si>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</si>
  <si>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</si>
  <si>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</si>
  <si>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</si>
  <si>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</si>
  <si>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</si>
  <si>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</si>
  <si>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</si>
  <si>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</si>
  <si>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</si>
  <si>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</si>
  <si>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</si>
  <si>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</si>
  <si>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</si>
  <si>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</si>
  <si>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</si>
  <si>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</si>
  <si>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</si>
  <si>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</si>
  <si>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</si>
  <si>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</si>
  <si>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</si>
  <si>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</si>
  <si>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</si>
  <si>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</si>
  <si>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</si>
  <si>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</si>
  <si>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</si>
  <si>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</si>
  <si>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</si>
  <si>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</si>
  <si>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</si>
  <si>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</si>
  <si>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</si>
  <si>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</si>
  <si>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</si>
  <si>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</si>
  <si>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</si>
  <si>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</si>
  <si>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</si>
  <si>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</si>
  <si>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</si>
  <si>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</si>
  <si>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</si>
  <si>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</si>
  <si>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</si>
  <si>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</si>
  <si>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</si>
  <si>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</si>
  <si>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</si>
  <si>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</si>
  <si>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</si>
  <si>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</si>
  <si>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</si>
  <si>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</si>
  <si>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</si>
  <si>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</si>
  <si>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</si>
  <si>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</si>
  <si>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</si>
  <si>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</si>
  <si>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</si>
  <si>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</si>
  <si>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</si>
  <si>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</si>
  <si>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</si>
  <si>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</si>
  <si>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</si>
  <si>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</si>
  <si>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</si>
  <si>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</si>
  <si>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</si>
  <si>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</si>
  <si>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</si>
  <si>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</si>
  <si>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</si>
  <si>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</si>
  <si>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</si>
  <si>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</si>
  <si>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</si>
  <si>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</si>
  <si>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</si>
  <si>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</si>
  <si>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</si>
  <si>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</si>
  <si>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</si>
  <si>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</si>
  <si>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</si>
  <si>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</si>
  <si>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</si>
  <si>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</si>
  <si>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</si>
  <si>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</si>
  <si>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</si>
  <si>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</si>
  <si>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</si>
  <si>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</si>
  <si>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</si>
  <si>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</si>
  <si>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</si>
  <si>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</si>
  <si>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</si>
  <si>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</si>
  <si>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</si>
  <si>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</si>
  <si>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</si>
  <si>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</si>
  <si>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</si>
  <si>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</si>
  <si>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</si>
  <si>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</si>
  <si>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</si>
  <si>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</si>
  <si>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</si>
  <si>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</si>
  <si>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</si>
  <si>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</si>
  <si>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</si>
  <si>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</si>
  <si>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</si>
  <si>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</si>
  <si>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</si>
  <si>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</si>
  <si>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</si>
  <si>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</si>
  <si>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</si>
  <si>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</si>
  <si>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</si>
  <si>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</si>
  <si>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</si>
  <si>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</si>
  <si>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</si>
  <si>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</si>
  <si>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</si>
  <si>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</si>
  <si>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</si>
  <si>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</si>
  <si>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</si>
  <si>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</si>
  <si>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</si>
  <si>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</si>
  <si>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</si>
  <si>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</si>
  <si>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</si>
  <si>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</si>
  <si>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</si>
  <si>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</si>
  <si>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</si>
  <si>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</si>
  <si>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</si>
  <si>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</si>
  <si>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</si>
  <si>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</si>
  <si>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</si>
  <si>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</si>
  <si>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</si>
  <si>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</si>
  <si>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</si>
  <si>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</si>
  <si>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</si>
  <si>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</si>
  <si>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</si>
  <si>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</si>
  <si>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</si>
  <si>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</si>
  <si>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</si>
  <si>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</si>
  <si>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</si>
  <si>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</si>
  <si>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</si>
  <si>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</si>
  <si>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</si>
  <si>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</si>
  <si>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</si>
  <si>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</si>
  <si>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</si>
  <si>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</si>
  <si>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</si>
  <si>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</si>
  <si>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</si>
  <si>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</si>
  <si>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</si>
  <si>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</si>
  <si>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</si>
  <si>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</si>
  <si>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</si>
  <si>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</si>
  <si>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</si>
  <si>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</si>
  <si>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</si>
  <si>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</si>
  <si>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</si>
  <si>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</si>
  <si>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</si>
  <si>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</si>
  <si>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</si>
  <si>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</si>
  <si>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</si>
  <si>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</si>
  <si>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</si>
  <si>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</si>
  <si>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</si>
  <si>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</si>
  <si>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</si>
  <si>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</si>
  <si>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</si>
  <si>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</si>
  <si>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</si>
  <si>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</si>
  <si>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</si>
  <si>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</si>
  <si>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</si>
  <si>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</si>
  <si>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</si>
  <si>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</si>
  <si>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</si>
  <si>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</si>
  <si>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</si>
  <si>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</si>
  <si>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</si>
  <si>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</si>
  <si>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</si>
  <si>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</si>
  <si>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</si>
  <si>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</si>
  <si>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</si>
  <si>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</si>
  <si>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</si>
  <si>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</si>
  <si>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</si>
  <si>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</si>
  <si>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</si>
  <si>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</si>
  <si>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</si>
  <si>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</si>
  <si>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</si>
  <si>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</si>
  <si>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</si>
  <si>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</si>
  <si>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</si>
  <si>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</si>
  <si>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</si>
  <si>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</si>
  <si>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</si>
  <si>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</si>
  <si>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</si>
  <si>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</si>
  <si>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</si>
  <si>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</si>
  <si>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</si>
  <si>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</si>
  <si>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</si>
  <si>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</si>
  <si>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</si>
  <si>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</si>
  <si>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</si>
  <si>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</si>
  <si>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</si>
  <si>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</si>
  <si>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</si>
  <si>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</si>
  <si>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</si>
  <si>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</si>
  <si>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</si>
  <si>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</si>
  <si>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</si>
  <si>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</si>
  <si>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</si>
  <si>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</si>
  <si>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</si>
  <si>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</si>
  <si>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</si>
  <si>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</si>
  <si>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</si>
  <si>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</si>
  <si>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</si>
  <si>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</si>
  <si>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</si>
  <si>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</si>
  <si>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</si>
  <si>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</si>
  <si>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</si>
  <si>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</si>
  <si>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</si>
  <si>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</si>
  <si>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</si>
  <si>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</si>
  <si>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</si>
  <si>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</si>
  <si>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</si>
  <si>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</si>
  <si>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</si>
  <si>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</si>
  <si>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</si>
  <si>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</si>
  <si>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</si>
  <si>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</si>
  <si>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</si>
  <si>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</si>
  <si>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</si>
  <si>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</si>
  <si>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</si>
  <si>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</si>
  <si>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</si>
  <si>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</si>
  <si>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</si>
  <si>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</si>
  <si>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</si>
  <si>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</si>
  <si>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</si>
  <si>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</si>
  <si>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</si>
  <si>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</si>
  <si>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</si>
  <si>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</si>
  <si>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</si>
  <si>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</si>
  <si>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</si>
  <si>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</si>
  <si>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</si>
  <si>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</si>
  <si>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</si>
  <si>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</si>
  <si>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</si>
  <si>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</si>
  <si>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</si>
  <si>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</si>
  <si>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</si>
  <si>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</si>
  <si>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</si>
  <si>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</si>
  <si>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</si>
  <si>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</si>
  <si>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</si>
  <si>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</si>
  <si>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</si>
  <si>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</si>
  <si>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</si>
  <si>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</si>
  <si>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</si>
  <si>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</si>
  <si>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</si>
  <si>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</si>
  <si>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</si>
  <si>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</si>
  <si>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</si>
  <si>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</si>
  <si>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</si>
  <si>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</si>
  <si>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</si>
  <si>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</si>
  <si>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</si>
  <si>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</si>
  <si>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</si>
  <si>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</si>
  <si>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</si>
  <si>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</si>
  <si>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</si>
  <si>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</si>
  <si>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</si>
  <si>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</si>
  <si>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</si>
  <si>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</si>
  <si>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</si>
  <si>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</si>
  <si>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</si>
  <si>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</si>
  <si>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</si>
  <si>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</si>
  <si>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</si>
  <si>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</si>
  <si>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</si>
  <si>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</si>
  <si>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</si>
  <si>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</si>
  <si>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</si>
  <si>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</si>
  <si>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</si>
  <si>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</si>
  <si>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</si>
  <si>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</si>
  <si>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</si>
  <si>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</si>
  <si>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</si>
  <si>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</si>
  <si>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</si>
  <si>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</si>
  <si>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</si>
  <si>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</si>
  <si>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</si>
  <si>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</si>
  <si>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</si>
  <si>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</si>
  <si>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</si>
  <si>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</si>
  <si>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</si>
  <si>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</si>
  <si>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</si>
  <si>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</si>
  <si>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</si>
  <si>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</si>
  <si>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</si>
  <si>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</si>
  <si>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</si>
  <si>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</si>
  <si>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</si>
  <si>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</si>
  <si>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</si>
  <si>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</si>
  <si>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</si>
  <si>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</si>
  <si>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</si>
  <si>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</si>
  <si>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</si>
  <si>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</si>
  <si>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</si>
  <si>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</si>
  <si>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</si>
  <si>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</si>
  <si>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</si>
  <si>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</si>
  <si>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</si>
  <si>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</si>
  <si>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</si>
  <si>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</si>
  <si>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</si>
  <si>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</si>
  <si>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</si>
  <si>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</si>
  <si>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</si>
  <si>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</si>
  <si>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</si>
  <si>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</si>
  <si>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</si>
  <si>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</si>
  <si>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</si>
  <si>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</si>
  <si>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</si>
  <si>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</si>
  <si>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</si>
  <si>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</si>
  <si>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</si>
  <si>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</si>
  <si>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</si>
  <si>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</si>
  <si>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</si>
  <si>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</si>
  <si>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</si>
  <si>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</si>
  <si>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</si>
  <si>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</si>
  <si>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</si>
  <si>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</si>
  <si>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</si>
  <si>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</si>
  <si>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</si>
  <si>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</si>
  <si>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</si>
  <si>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</si>
  <si>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</si>
  <si>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</si>
  <si>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</si>
  <si>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</si>
  <si>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</si>
  <si>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</si>
  <si>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</si>
  <si>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</si>
  <si>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</si>
  <si>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</si>
  <si>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</si>
  <si>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</si>
  <si>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</si>
  <si>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</si>
  <si>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</si>
  <si>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</si>
  <si>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</si>
  <si>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</si>
  <si>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</si>
  <si>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</si>
  <si>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</si>
  <si>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</si>
  <si>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</si>
  <si>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</si>
  <si>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</si>
  <si>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</si>
  <si>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</si>
  <si>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</si>
  <si>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</si>
  <si>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</si>
  <si>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</si>
  <si>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</si>
  <si>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</si>
  <si>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</si>
  <si>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</si>
  <si>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</si>
  <si>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</si>
  <si>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</si>
  <si>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</si>
  <si>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</si>
  <si>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</si>
  <si>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</si>
  <si>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</si>
  <si>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</si>
  <si>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</si>
  <si>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</si>
  <si>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</si>
  <si>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</si>
  <si>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</si>
  <si>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</si>
  <si>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</si>
  <si>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</si>
  <si>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</si>
  <si>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</si>
  <si>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</si>
  <si>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</si>
  <si>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</si>
  <si>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</si>
  <si>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</si>
  <si>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</si>
  <si>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</si>
  <si>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</si>
  <si>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</si>
  <si>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</si>
  <si>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</si>
  <si>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</si>
  <si>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</si>
  <si>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</si>
  <si>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</si>
  <si>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</si>
  <si>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</si>
  <si>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</si>
  <si>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</si>
  <si>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</si>
  <si>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</si>
  <si>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</si>
  <si>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</si>
  <si>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</si>
  <si>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</si>
  <si>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</si>
  <si>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</si>
  <si>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</si>
  <si>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</si>
  <si>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</si>
  <si>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</si>
  <si>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</si>
  <si>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</si>
  <si>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</si>
  <si>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</si>
  <si>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</si>
  <si>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</si>
  <si>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</si>
  <si>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</si>
  <si>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</si>
  <si>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</si>
  <si>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</si>
  <si>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</si>
  <si>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</si>
  <si>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</si>
  <si>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</si>
  <si>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</si>
  <si>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</si>
  <si>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</si>
  <si>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</si>
  <si>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</si>
  <si>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</si>
  <si>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</si>
  <si>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</si>
  <si>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</si>
  <si>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</si>
  <si>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</si>
  <si>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</si>
  <si>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</si>
  <si>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</si>
  <si>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</si>
  <si>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</si>
  <si>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</si>
  <si>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</si>
  <si>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</si>
  <si>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</si>
  <si>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</si>
  <si>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</si>
  <si>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</si>
  <si>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</si>
  <si>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</si>
  <si>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</si>
  <si>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</si>
  <si>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</si>
  <si>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</si>
  <si>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</si>
  <si>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</si>
  <si>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</si>
  <si>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</si>
  <si>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</si>
  <si>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</si>
  <si>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</si>
  <si>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</si>
  <si>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</si>
  <si>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</si>
  <si>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</si>
  <si>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</si>
  <si>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</si>
  <si>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</si>
  <si>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</si>
  <si>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</si>
  <si>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</si>
  <si>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</si>
  <si>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</si>
  <si>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</si>
  <si>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</si>
  <si>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</si>
  <si>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</si>
  <si>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</si>
  <si>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</si>
  <si>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</si>
  <si>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</si>
  <si>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</si>
  <si>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</si>
  <si>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</si>
  <si>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</si>
  <si>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</si>
  <si>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</si>
  <si>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</si>
  <si>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</si>
  <si>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</si>
  <si>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</si>
  <si>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</si>
  <si>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</si>
  <si>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</si>
  <si>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</si>
  <si>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</si>
  <si>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</si>
  <si>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</si>
  <si>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</si>
  <si>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</si>
  <si>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</si>
  <si>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</si>
  <si>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</si>
  <si>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</si>
  <si>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</si>
  <si>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</si>
  <si>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</si>
  <si>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</si>
  <si>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</si>
  <si>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</si>
  <si>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</si>
  <si>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</si>
  <si>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</si>
  <si>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</si>
  <si>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</si>
  <si>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</si>
  <si>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</si>
  <si>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</si>
  <si>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</si>
  <si>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</si>
  <si>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</si>
  <si>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</si>
  <si>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</si>
  <si>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</si>
  <si>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</si>
  <si>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</si>
  <si>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</si>
  <si>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</si>
  <si>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</si>
  <si>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</si>
  <si>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</si>
  <si>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</si>
  <si>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</si>
  <si>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</si>
  <si>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</si>
  <si>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</si>
  <si>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</si>
  <si>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</si>
  <si>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</si>
  <si>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</si>
  <si>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</si>
  <si>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</si>
  <si>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</si>
  <si>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</si>
  <si>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</si>
  <si>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</si>
  <si>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</si>
  <si>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</si>
  <si>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</si>
  <si>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</si>
  <si>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</si>
  <si>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</si>
  <si>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</si>
  <si>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</si>
  <si>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</si>
  <si>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</si>
  <si>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</si>
  <si>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</si>
  <si>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</si>
  <si>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</si>
  <si>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</si>
  <si>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</si>
  <si>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</si>
  <si>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</si>
  <si>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</si>
  <si>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</si>
  <si>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</si>
  <si>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</si>
  <si>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</si>
  <si>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</si>
  <si>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</si>
  <si>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</si>
  <si>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</si>
  <si>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</si>
  <si>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</si>
  <si>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</si>
  <si>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</si>
  <si>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</si>
  <si>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</si>
  <si>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</si>
  <si>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</si>
  <si>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</si>
  <si>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</si>
  <si>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</si>
  <si>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</si>
  <si>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</si>
  <si>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</si>
  <si>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</si>
  <si>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</si>
  <si>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</si>
  <si>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</si>
  <si>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</si>
  <si>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</si>
  <si>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</si>
  <si>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</si>
  <si>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</si>
  <si>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</si>
  <si>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</si>
  <si>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</si>
  <si>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</si>
  <si>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</si>
  <si>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</si>
  <si>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</si>
  <si>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</si>
  <si>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</si>
  <si>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</si>
  <si>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</si>
  <si>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</si>
  <si>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</si>
  <si>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</si>
  <si>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</si>
  <si>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</si>
  <si>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</si>
  <si>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</si>
  <si>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</si>
  <si>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</si>
  <si>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</si>
  <si>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</si>
  <si>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</si>
  <si>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</si>
  <si>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</si>
  <si>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</si>
  <si>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</si>
  <si>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</si>
  <si>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</si>
  <si>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</si>
  <si>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</si>
  <si>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</si>
  <si>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</si>
  <si>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</si>
  <si>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</si>
  <si>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</si>
  <si>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</si>
  <si>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</si>
  <si>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</si>
  <si>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</si>
  <si>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</si>
  <si>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</si>
  <si>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</si>
  <si>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</si>
  <si>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</si>
  <si>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</si>
  <si>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</si>
  <si>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</si>
  <si>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</si>
  <si>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</si>
  <si>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</si>
  <si>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</si>
  <si>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</si>
  <si>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</si>
  <si>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</si>
  <si>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</si>
  <si>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</si>
  <si>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</si>
  <si>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</si>
  <si>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</si>
  <si>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</si>
  <si>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</si>
  <si>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</si>
  <si>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</si>
  <si>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</si>
  <si>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</si>
  <si>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</si>
  <si>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</si>
  <si>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</si>
  <si>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</si>
  <si>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</si>
  <si>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</si>
  <si>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</si>
  <si>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</si>
  <si>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</si>
  <si>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</si>
  <si>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</si>
  <si>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</si>
  <si>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</si>
  <si>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</si>
  <si>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</si>
  <si>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</si>
  <si>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</si>
  <si>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</si>
  <si>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</si>
  <si>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</si>
  <si>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</si>
  <si>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</si>
  <si>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</si>
  <si>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</si>
  <si>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</si>
  <si>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</si>
  <si>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</si>
  <si>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</si>
  <si>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</si>
  <si>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</si>
  <si>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</si>
  <si>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</si>
  <si>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</si>
  <si>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</si>
  <si>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</si>
  <si>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</si>
  <si>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</si>
  <si>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</si>
  <si>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</si>
  <si>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</si>
  <si>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</si>
  <si>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</si>
  <si>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</si>
  <si>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</si>
  <si>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</si>
  <si>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</si>
  <si>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</si>
  <si>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</si>
  <si>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</si>
  <si>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</si>
  <si>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</si>
  <si>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</si>
  <si>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</si>
  <si>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</si>
  <si>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</si>
  <si>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</si>
  <si>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</si>
  <si>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</si>
  <si>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</si>
  <si>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</si>
  <si>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</si>
  <si>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</si>
  <si>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</si>
  <si>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</si>
  <si>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</si>
  <si>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</si>
  <si>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</si>
  <si>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</si>
  <si>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</si>
  <si>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</si>
  <si>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</si>
  <si>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</si>
  <si>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</si>
  <si>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</si>
  <si>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</si>
  <si>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</si>
  <si>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</si>
  <si>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</si>
  <si>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</si>
  <si>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</si>
  <si>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</si>
  <si>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</si>
  <si>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</si>
  <si>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</si>
  <si>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</si>
  <si>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</si>
  <si>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</si>
  <si>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</si>
  <si>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</si>
  <si>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</si>
  <si>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</si>
  <si>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</si>
  <si>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</si>
  <si>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</si>
  <si>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</si>
  <si>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</si>
  <si>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</si>
  <si>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</si>
  <si>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</si>
  <si>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</si>
  <si>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</si>
  <si>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</si>
  <si>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</si>
  <si>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</si>
  <si>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</si>
  <si>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</si>
  <si>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</si>
  <si>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</si>
  <si>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</si>
  <si>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</si>
  <si>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</si>
  <si>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</si>
  <si>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</si>
  <si>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</si>
  <si>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</si>
  <si>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</si>
  <si>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</si>
  <si>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</si>
  <si>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</si>
  <si>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</si>
  <si>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</si>
  <si>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</si>
  <si>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</si>
  <si>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</si>
  <si>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</si>
  <si>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</si>
  <si>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</si>
  <si>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</si>
  <si>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</si>
  <si>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</si>
  <si>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</si>
  <si>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</si>
  <si>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</si>
  <si>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</si>
  <si>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</si>
  <si>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</si>
  <si>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</si>
  <si>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</si>
  <si>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</si>
  <si>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</si>
  <si>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</si>
  <si>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</si>
  <si>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</si>
  <si>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</si>
  <si>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</si>
  <si>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</si>
  <si>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</si>
  <si>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</si>
  <si>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</si>
  <si>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</si>
  <si>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</si>
  <si>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</si>
  <si>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</si>
  <si>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</si>
  <si>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</si>
  <si>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</si>
  <si>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</si>
  <si>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</si>
  <si>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</si>
  <si>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</si>
  <si>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</si>
  <si>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</si>
  <si>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</si>
  <si>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</si>
  <si>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</si>
  <si>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</si>
  <si>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</si>
  <si>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</si>
  <si>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</si>
  <si>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</si>
  <si>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</si>
  <si>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</si>
  <si>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</si>
  <si>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</si>
  <si>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</si>
  <si>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</si>
  <si>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</si>
  <si>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</si>
  <si>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</si>
  <si>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</si>
  <si>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</si>
  <si>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</si>
  <si>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</si>
  <si>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</si>
  <si>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</si>
  <si>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</si>
  <si>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</si>
  <si>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</si>
  <si>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</si>
  <si>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</si>
  <si>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</si>
  <si>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</si>
  <si>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</si>
  <si>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</si>
  <si>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</si>
  <si>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</si>
  <si>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</si>
  <si>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</si>
  <si>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</si>
  <si>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</si>
  <si>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</si>
  <si>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</si>
  <si>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</si>
  <si>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</si>
  <si>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</si>
  <si>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</si>
  <si>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</si>
  <si>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</si>
  <si>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</si>
  <si>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</si>
  <si>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</si>
  <si>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</si>
  <si>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</si>
  <si>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</si>
  <si>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</si>
  <si>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</si>
  <si>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</si>
  <si>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</si>
  <si>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</si>
  <si>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</si>
  <si>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</si>
  <si>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</si>
  <si>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</si>
  <si>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</si>
  <si>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</si>
  <si>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</si>
  <si>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</si>
  <si>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</si>
  <si>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</si>
  <si>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</si>
  <si>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</si>
  <si>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</si>
  <si>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</si>
  <si>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</si>
  <si>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</si>
  <si>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</si>
  <si>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</si>
  <si>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</si>
  <si>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</si>
  <si>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</si>
  <si>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</si>
  <si>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</si>
  <si>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</si>
  <si>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</si>
  <si>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</si>
  <si>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</si>
  <si>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</si>
  <si>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</si>
  <si>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</si>
  <si>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</si>
  <si>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</si>
  <si>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</si>
  <si>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</si>
  <si>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</si>
  <si>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</si>
  <si>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</si>
  <si>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</si>
  <si>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</si>
  <si>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</si>
  <si>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</si>
  <si>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</si>
  <si>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</si>
  <si>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</si>
  <si>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</si>
  <si>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</si>
  <si>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</si>
  <si>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</si>
  <si>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</si>
  <si>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</si>
  <si>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</si>
  <si>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</si>
  <si>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</si>
  <si>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</si>
  <si>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</si>
  <si>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</si>
  <si>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</si>
  <si>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</si>
  <si>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</si>
  <si>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</si>
  <si>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</si>
  <si>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</si>
  <si>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</si>
  <si>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</si>
  <si>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</si>
  <si>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</si>
  <si>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</si>
  <si>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</si>
  <si>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</si>
  <si>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</si>
  <si>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</si>
  <si>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</si>
  <si>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</si>
  <si>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</si>
  <si>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</si>
  <si>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</si>
  <si>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</si>
  <si>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</si>
  <si>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</si>
  <si>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</si>
  <si>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</si>
  <si>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</si>
  <si>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</si>
  <si>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</si>
  <si>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</si>
  <si>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</si>
  <si>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</si>
  <si>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</si>
  <si>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</si>
  <si>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</si>
  <si>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</si>
  <si>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</si>
  <si>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</si>
  <si>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</si>
  <si>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</si>
  <si>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</si>
  <si>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</si>
  <si>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</si>
  <si>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</si>
  <si>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</si>
  <si>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</si>
  <si>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</si>
  <si>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</si>
  <si>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</si>
  <si>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</si>
  <si>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</si>
  <si>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</si>
  <si>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</si>
  <si>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</si>
  <si>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</si>
  <si>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</si>
  <si>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</si>
  <si>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</si>
  <si>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</si>
  <si>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</si>
  <si>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</si>
  <si>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</si>
  <si>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</si>
  <si>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</si>
  <si>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</si>
  <si>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</si>
  <si>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</si>
  <si>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</si>
  <si>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</si>
  <si>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</si>
  <si>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</si>
  <si>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</si>
  <si>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</si>
  <si>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</si>
  <si>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</si>
  <si>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</si>
  <si>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</si>
  <si>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</si>
  <si>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</si>
  <si>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</si>
  <si>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</si>
  <si>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</si>
  <si>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</si>
  <si>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</si>
  <si>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</si>
  <si>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</si>
  <si>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</si>
  <si>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</si>
  <si>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</si>
  <si>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</si>
  <si>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</si>
  <si>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</si>
  <si>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</si>
  <si>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</si>
  <si>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</si>
  <si>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</si>
  <si>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</si>
  <si>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</si>
  <si>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</si>
  <si>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</si>
  <si>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</si>
  <si>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</si>
  <si>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</si>
  <si>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</si>
  <si>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</si>
  <si>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</si>
  <si>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</si>
  <si>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</si>
  <si>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</si>
  <si>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</si>
  <si>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</si>
  <si>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</si>
  <si>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</si>
  <si>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</si>
  <si>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</si>
  <si>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</si>
  <si>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</si>
  <si>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</si>
  <si>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</si>
  <si>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</si>
  <si>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</si>
  <si>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</si>
  <si>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</si>
  <si>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</si>
  <si>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</si>
  <si>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</si>
  <si>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</si>
  <si>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</si>
  <si>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</si>
  <si>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</si>
  <si>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</si>
  <si>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</si>
  <si>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</si>
  <si>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</si>
  <si>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</si>
  <si>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</si>
  <si>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</si>
  <si>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</si>
  <si>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</si>
  <si>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</si>
  <si>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</si>
  <si>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</si>
  <si>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</si>
  <si>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</si>
  <si>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</si>
  <si>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</si>
  <si>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</si>
  <si>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</si>
  <si>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</si>
  <si>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</si>
  <si>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</si>
  <si>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</si>
  <si>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</si>
  <si>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</si>
  <si>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</si>
  <si>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</si>
  <si>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</si>
  <si>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</si>
  <si>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</si>
  <si>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</si>
  <si>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</si>
  <si>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</si>
  <si>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</si>
  <si>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</si>
  <si>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</si>
  <si>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</si>
  <si>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</si>
  <si>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</si>
  <si>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</si>
  <si>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</si>
  <si>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</si>
  <si>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</si>
  <si>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</si>
  <si>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</si>
  <si>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</si>
  <si>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</si>
  <si>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</si>
  <si>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</si>
  <si>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</si>
  <si>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</si>
  <si>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</si>
  <si>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</si>
  <si>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</si>
  <si>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</si>
  <si>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</si>
  <si>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</si>
  <si>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</si>
  <si>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</si>
  <si>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</si>
  <si>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</si>
  <si>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</si>
  <si>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</si>
  <si>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</si>
  <si>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</si>
  <si>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</si>
  <si>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</si>
  <si>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</si>
  <si>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</si>
  <si>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</si>
  <si>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</si>
  <si>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</si>
  <si>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</si>
  <si>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</si>
  <si>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</si>
  <si>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</si>
  <si>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</si>
  <si>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</si>
  <si>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</si>
  <si>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</si>
  <si>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</si>
  <si>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</si>
  <si>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</si>
  <si>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</si>
  <si>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</si>
  <si>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</si>
  <si>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</si>
  <si>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</si>
  <si>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</si>
  <si>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</si>
  <si>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</si>
  <si>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</si>
  <si>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</si>
  <si>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</si>
  <si>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</si>
  <si>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</si>
  <si>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</si>
  <si>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</si>
  <si>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</si>
  <si>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</si>
  <si>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</si>
  <si>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</si>
  <si>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</si>
  <si>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</si>
  <si>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</si>
  <si>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</si>
  <si>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</si>
  <si>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</si>
  <si>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</si>
  <si>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</si>
  <si>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</si>
  <si>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</si>
  <si>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</si>
  <si>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</si>
  <si>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</si>
  <si>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</si>
  <si>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</si>
  <si>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</si>
  <si>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</si>
  <si>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</si>
  <si>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</si>
  <si>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</si>
  <si>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</si>
  <si>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</si>
  <si>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</si>
  <si>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</si>
  <si>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</si>
  <si>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NEC</t>
  </si>
  <si>
    <t>11/2/20255</t>
  </si>
  <si>
    <t>172.20.10.190</t>
  </si>
  <si>
    <t>172.20.10.206</t>
  </si>
  <si>
    <t>172.20.10.203</t>
  </si>
  <si>
    <t>172.20.10.37</t>
  </si>
  <si>
    <t>172.20.10.161</t>
  </si>
  <si>
    <t>172.20.10.163</t>
  </si>
  <si>
    <t>172.20.10.182</t>
  </si>
  <si>
    <t>172.20.10.180</t>
  </si>
  <si>
    <t>172,20,10,181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</si>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</sst>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12</c:v>
                </c:pt>
                <c:pt idx="23">
                  <c:v>13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56</c:v>
                </c:pt>
                <c:pt idx="23">
                  <c:v>52</c:v>
                </c:pt>
                <c:pt idx="24">
                  <c:v>56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68</c:v>
                </c:pt>
                <c:pt idx="23">
                  <c:v>65</c:v>
                </c:pt>
                <c:pt idx="24">
                  <c:v>68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0.12363636363636364</c:v>
                </c:pt>
                <c:pt idx="23">
                  <c:v>0.11818181818181818</c:v>
                </c:pt>
                <c:pt idx="24">
                  <c:v>0.12363636363636364</c:v>
                </c:pt>
                <c:pt idx="25">
                  <c:v>9.0909090909090912E-2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12</c:v>
                </c:pt>
                <c:pt idx="23">
                  <c:v>13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56</c:v>
                </c:pt>
                <c:pt idx="23">
                  <c:v>52</c:v>
                </c:pt>
                <c:pt idx="24">
                  <c:v>56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12</c:v>
                </c:pt>
                <c:pt idx="23">
                  <c:v>13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56</c:v>
                </c:pt>
                <c:pt idx="23">
                  <c:v>52</c:v>
                </c:pt>
                <c:pt idx="24">
                  <c:v>56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68</c:v>
                </c:pt>
                <c:pt idx="23">
                  <c:v>65</c:v>
                </c:pt>
                <c:pt idx="24">
                  <c:v>68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12</c:v>
                </c:pt>
                <c:pt idx="23">
                  <c:v>13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56</c:v>
                </c:pt>
                <c:pt idx="23">
                  <c:v>52</c:v>
                </c:pt>
                <c:pt idx="24">
                  <c:v>56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68</c:v>
                </c:pt>
                <c:pt idx="23">
                  <c:v>65</c:v>
                </c:pt>
                <c:pt idx="24">
                  <c:v>68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0.12363636363636364</c:v>
                </c:pt>
                <c:pt idx="23">
                  <c:v>0.11818181818181818</c:v>
                </c:pt>
                <c:pt idx="24">
                  <c:v>0.12363636363636364</c:v>
                </c:pt>
                <c:pt idx="25">
                  <c:v>9.0909090909090912E-2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12</c:v>
                </c:pt>
                <c:pt idx="23">
                  <c:v>13</c:v>
                </c:pt>
                <c:pt idx="24">
                  <c:v>12</c:v>
                </c:pt>
                <c:pt idx="25">
                  <c:v>11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56</c:v>
                </c:pt>
                <c:pt idx="23">
                  <c:v>52</c:v>
                </c:pt>
                <c:pt idx="24">
                  <c:v>56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68</c:v>
                </c:pt>
                <c:pt idx="23">
                  <c:v>65</c:v>
                </c:pt>
                <c:pt idx="24">
                  <c:v>68</c:v>
                </c:pt>
                <c:pt idx="25">
                  <c:v>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0.14942528735632185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0.14942528735632185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39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54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AI27" sqref="AI2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0.17917304747320062</v>
      </c>
      <c r="AC1" s="4">
        <f t="shared" si="0"/>
        <v>0.17791411042944785</v>
      </c>
      <c r="AD1" s="4">
        <f t="shared" si="0"/>
        <v>0</v>
      </c>
      <c r="AE1" s="4">
        <f t="shared" si="0"/>
        <v>0</v>
      </c>
      <c r="AF1" s="4">
        <f t="shared" si="0"/>
        <v>0.21407624633431085</v>
      </c>
      <c r="AG1" s="4">
        <f t="shared" si="0"/>
        <v>0</v>
      </c>
      <c r="AH1" s="4">
        <f t="shared" si="0"/>
        <v>0.23098995695839311</v>
      </c>
      <c r="AI1" s="4">
        <f t="shared" si="0"/>
        <v>0.22655122655122656</v>
      </c>
      <c r="AJ1" s="4">
        <f t="shared" si="0"/>
        <v>0.23098995695839311</v>
      </c>
      <c r="AK1" s="4">
        <f t="shared" si="0"/>
        <v>0.11696869851729819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117</v>
      </c>
      <c r="AC3" s="12">
        <f t="shared" si="3"/>
        <v>116</v>
      </c>
      <c r="AD3" s="12">
        <f t="shared" si="3"/>
        <v>0</v>
      </c>
      <c r="AE3" s="12">
        <f t="shared" si="3"/>
        <v>0</v>
      </c>
      <c r="AF3" s="12">
        <f t="shared" si="3"/>
        <v>146</v>
      </c>
      <c r="AG3" s="12">
        <f t="shared" si="3"/>
        <v>0</v>
      </c>
      <c r="AH3" s="12">
        <f t="shared" si="3"/>
        <v>161</v>
      </c>
      <c r="AI3" s="12">
        <f t="shared" si="3"/>
        <v>157</v>
      </c>
      <c r="AJ3" s="12">
        <f t="shared" si="3"/>
        <v>161</v>
      </c>
      <c r="AK3" s="12">
        <f t="shared" si="3"/>
        <v>71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1629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10</v>
      </c>
      <c r="J8" s="34">
        <f t="shared" si="5"/>
        <v>18</v>
      </c>
      <c r="K8" s="35">
        <f t="shared" si="6"/>
        <v>0.35714285714285715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 t="s">
        <v>1586</v>
      </c>
      <c r="AC8" s="84" t="s">
        <v>1586</v>
      </c>
      <c r="AD8" s="84"/>
      <c r="AE8" s="84"/>
      <c r="AF8" s="84" t="s">
        <v>1586</v>
      </c>
      <c r="AG8" s="84"/>
      <c r="AH8" s="84" t="s">
        <v>1586</v>
      </c>
      <c r="AI8" s="84" t="s">
        <v>1586</v>
      </c>
      <c r="AJ8" s="84" t="s">
        <v>1586</v>
      </c>
      <c r="AK8" s="84" t="s">
        <v>1586</v>
      </c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27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 t="s">
        <v>1585</v>
      </c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1623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1624</v>
      </c>
      <c r="C26" s="33" t="s">
        <v>1103</v>
      </c>
      <c r="D26" t="s">
        <v>1625</v>
      </c>
      <c r="E26" s="33"/>
      <c r="F26" s="33" t="s">
        <v>1349</v>
      </c>
      <c r="G26" s="33"/>
      <c r="H26" s="33" t="s">
        <v>1633</v>
      </c>
      <c r="I26" s="34">
        <f t="shared" si="4"/>
        <v>24</v>
      </c>
      <c r="J26" s="34">
        <f t="shared" si="10"/>
        <v>4</v>
      </c>
      <c r="K26" s="35">
        <f t="shared" si="11"/>
        <v>0.8571428571428571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 t="s">
        <v>1586</v>
      </c>
      <c r="AI26" s="84" t="s">
        <v>1586</v>
      </c>
      <c r="AJ26" s="84" t="s">
        <v>1586</v>
      </c>
      <c r="AK26" s="84" t="s">
        <v>1586</v>
      </c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21</v>
      </c>
      <c r="J27" s="34">
        <f t="shared" si="5"/>
        <v>7</v>
      </c>
      <c r="K27" s="35">
        <f t="shared" si="6"/>
        <v>0.75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 t="s">
        <v>1586</v>
      </c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21</v>
      </c>
      <c r="J28" s="34">
        <f t="shared" si="5"/>
        <v>7</v>
      </c>
      <c r="K28" s="35">
        <f t="shared" si="6"/>
        <v>0.75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 t="s">
        <v>1586</v>
      </c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 t="s">
        <v>1586</v>
      </c>
      <c r="AC31" s="84" t="s">
        <v>1586</v>
      </c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21</v>
      </c>
      <c r="J32" s="34">
        <f t="shared" si="5"/>
        <v>7</v>
      </c>
      <c r="K32" s="35">
        <f t="shared" si="6"/>
        <v>0.75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1586</v>
      </c>
      <c r="AC32" s="84" t="s">
        <v>1586</v>
      </c>
      <c r="AD32" s="84"/>
      <c r="AE32" s="84"/>
      <c r="AF32" s="84" t="s">
        <v>1586</v>
      </c>
      <c r="AG32" s="84"/>
      <c r="AH32" s="84" t="s">
        <v>1586</v>
      </c>
      <c r="AI32" s="84" t="s">
        <v>1586</v>
      </c>
      <c r="AJ32" s="84" t="s">
        <v>1586</v>
      </c>
      <c r="AK32" s="84" t="s">
        <v>1586</v>
      </c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26</v>
      </c>
      <c r="J34" s="34">
        <f t="shared" si="5"/>
        <v>2</v>
      </c>
      <c r="K34" s="35">
        <f t="shared" si="6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26</v>
      </c>
      <c r="J42" s="34">
        <f t="shared" si="5"/>
        <v>2</v>
      </c>
      <c r="K42" s="35">
        <f t="shared" si="6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10</v>
      </c>
      <c r="J47" s="34">
        <f t="shared" si="5"/>
        <v>18</v>
      </c>
      <c r="K47" s="35">
        <f t="shared" si="6"/>
        <v>0.35714285714285715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 t="s">
        <v>1586</v>
      </c>
      <c r="AC47" s="84" t="s">
        <v>1586</v>
      </c>
      <c r="AD47" s="84"/>
      <c r="AE47" s="84"/>
      <c r="AF47" s="84" t="s">
        <v>1586</v>
      </c>
      <c r="AG47" s="84"/>
      <c r="AH47" s="84" t="s">
        <v>1586</v>
      </c>
      <c r="AI47" s="84" t="s">
        <v>1586</v>
      </c>
      <c r="AJ47" s="84" t="s">
        <v>1586</v>
      </c>
      <c r="AK47" s="84" t="s">
        <v>1586</v>
      </c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1635</v>
      </c>
      <c r="I48" s="34">
        <f t="shared" si="4"/>
        <v>23</v>
      </c>
      <c r="J48" s="34">
        <f t="shared" si="5"/>
        <v>5</v>
      </c>
      <c r="K48" s="35">
        <f t="shared" si="6"/>
        <v>0.8214285714285714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 t="s">
        <v>1586</v>
      </c>
      <c r="AC48" s="84" t="s">
        <v>1586</v>
      </c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11</v>
      </c>
      <c r="J51" s="34">
        <f t="shared" si="5"/>
        <v>17</v>
      </c>
      <c r="K51" s="35">
        <f t="shared" si="6"/>
        <v>0.39285714285714285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 t="s">
        <v>1586</v>
      </c>
      <c r="AC51" s="84" t="s">
        <v>1586</v>
      </c>
      <c r="AD51" s="84"/>
      <c r="AE51" s="84"/>
      <c r="AF51" s="84" t="s">
        <v>1586</v>
      </c>
      <c r="AG51" s="84"/>
      <c r="AH51" s="84" t="s">
        <v>1586</v>
      </c>
      <c r="AI51" s="84" t="s">
        <v>1586</v>
      </c>
      <c r="AJ51" s="84" t="s">
        <v>1586</v>
      </c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21</v>
      </c>
      <c r="J57" s="34">
        <f t="shared" si="5"/>
        <v>7</v>
      </c>
      <c r="K57" s="35">
        <f t="shared" si="6"/>
        <v>0.75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1586</v>
      </c>
      <c r="AC57" s="84" t="s">
        <v>1586</v>
      </c>
      <c r="AD57" s="84"/>
      <c r="AE57" s="84"/>
      <c r="AF57" s="84" t="s">
        <v>1586</v>
      </c>
      <c r="AG57" s="84"/>
      <c r="AH57" s="84" t="s">
        <v>1586</v>
      </c>
      <c r="AI57" s="84" t="s">
        <v>1586</v>
      </c>
      <c r="AJ57" s="84" t="s">
        <v>1586</v>
      </c>
      <c r="AK57" s="84" t="s">
        <v>1586</v>
      </c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10</v>
      </c>
      <c r="J60" s="34">
        <f t="shared" si="5"/>
        <v>18</v>
      </c>
      <c r="K60" s="35">
        <f t="shared" si="6"/>
        <v>0.35714285714285715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 t="s">
        <v>1586</v>
      </c>
      <c r="AC60" s="84" t="s">
        <v>1586</v>
      </c>
      <c r="AD60" s="84"/>
      <c r="AE60" s="84"/>
      <c r="AF60" s="84" t="s">
        <v>1586</v>
      </c>
      <c r="AG60" s="84"/>
      <c r="AH60" s="84" t="s">
        <v>1586</v>
      </c>
      <c r="AI60" s="84" t="s">
        <v>1586</v>
      </c>
      <c r="AJ60" s="84" t="s">
        <v>1586</v>
      </c>
      <c r="AK60" s="84" t="s">
        <v>1586</v>
      </c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17</v>
      </c>
      <c r="J62" s="34">
        <f t="shared" si="5"/>
        <v>11</v>
      </c>
      <c r="K62" s="35">
        <f t="shared" si="6"/>
        <v>0.6071428571428571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 t="s">
        <v>1586</v>
      </c>
      <c r="AC62" s="84" t="s">
        <v>1586</v>
      </c>
      <c r="AD62" s="84"/>
      <c r="AE62" s="84"/>
      <c r="AF62" s="84" t="s">
        <v>1586</v>
      </c>
      <c r="AG62" s="84"/>
      <c r="AH62" s="84" t="s">
        <v>1586</v>
      </c>
      <c r="AI62" s="84" t="s">
        <v>1586</v>
      </c>
      <c r="AJ62" s="84" t="s">
        <v>1586</v>
      </c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11</v>
      </c>
      <c r="J65" s="34">
        <f t="shared" si="5"/>
        <v>17</v>
      </c>
      <c r="K65" s="35">
        <f t="shared" si="6"/>
        <v>0.39285714285714285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 t="s">
        <v>1586</v>
      </c>
      <c r="AC65" s="84" t="s">
        <v>1586</v>
      </c>
      <c r="AD65" s="84"/>
      <c r="AE65" s="84"/>
      <c r="AF65" s="84" t="s">
        <v>1586</v>
      </c>
      <c r="AG65" s="84"/>
      <c r="AH65" s="84" t="s">
        <v>1586</v>
      </c>
      <c r="AI65" s="84" t="s">
        <v>1586</v>
      </c>
      <c r="AJ65" s="84" t="s">
        <v>1586</v>
      </c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18</v>
      </c>
      <c r="J67" s="34">
        <f t="shared" si="5"/>
        <v>10</v>
      </c>
      <c r="K67" s="35">
        <f t="shared" si="6"/>
        <v>0.6428571428571429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 t="s">
        <v>1586</v>
      </c>
      <c r="AC67" s="84" t="s">
        <v>1586</v>
      </c>
      <c r="AD67" s="84"/>
      <c r="AE67" s="84"/>
      <c r="AF67" s="84" t="s">
        <v>1586</v>
      </c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10</v>
      </c>
      <c r="J73" s="34">
        <f t="shared" si="5"/>
        <v>18</v>
      </c>
      <c r="K73" s="35">
        <f t="shared" si="6"/>
        <v>0.35714285714285715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 t="s">
        <v>1586</v>
      </c>
      <c r="AC73" s="84" t="s">
        <v>1586</v>
      </c>
      <c r="AD73" s="84"/>
      <c r="AE73" s="84"/>
      <c r="AF73" s="84" t="s">
        <v>1586</v>
      </c>
      <c r="AG73" s="84"/>
      <c r="AH73" s="84" t="s">
        <v>1586</v>
      </c>
      <c r="AI73" s="84" t="s">
        <v>1586</v>
      </c>
      <c r="AJ73" s="84" t="s">
        <v>1586</v>
      </c>
      <c r="AK73" s="84" t="s">
        <v>1586</v>
      </c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1606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10</v>
      </c>
      <c r="J75" s="34">
        <f t="shared" si="5"/>
        <v>18</v>
      </c>
      <c r="K75" s="35">
        <f t="shared" si="6"/>
        <v>0.35714285714285715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 t="s">
        <v>1586</v>
      </c>
      <c r="AC75" s="84" t="s">
        <v>1586</v>
      </c>
      <c r="AD75" s="84"/>
      <c r="AE75" s="84"/>
      <c r="AF75" s="84" t="s">
        <v>1586</v>
      </c>
      <c r="AG75" s="84"/>
      <c r="AH75" s="84" t="s">
        <v>1586</v>
      </c>
      <c r="AI75" s="84" t="s">
        <v>1586</v>
      </c>
      <c r="AJ75" s="84" t="s">
        <v>1586</v>
      </c>
      <c r="AK75" s="84" t="s">
        <v>1586</v>
      </c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1634</v>
      </c>
      <c r="I85" s="34">
        <f t="shared" si="12"/>
        <v>23</v>
      </c>
      <c r="J85" s="34">
        <f t="shared" si="13"/>
        <v>5</v>
      </c>
      <c r="K85" s="35">
        <f t="shared" si="14"/>
        <v>0.8214285714285714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 t="s">
        <v>1586</v>
      </c>
      <c r="AG85" s="84"/>
      <c r="AH85" s="84" t="s">
        <v>1586</v>
      </c>
      <c r="AI85" s="84" t="s">
        <v>1586</v>
      </c>
      <c r="AJ85" s="84" t="s">
        <v>1586</v>
      </c>
      <c r="AK85" s="84" t="s">
        <v>1586</v>
      </c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18</v>
      </c>
      <c r="J87" s="34">
        <f>COUNTIF(L87:AM87,"APAGADO")</f>
        <v>10</v>
      </c>
      <c r="K87" s="35">
        <f>(I87)/(J87+I87)</f>
        <v>0.6428571428571429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 t="s">
        <v>1586</v>
      </c>
      <c r="AC87" s="84" t="s">
        <v>1586</v>
      </c>
      <c r="AD87" s="84"/>
      <c r="AE87" s="84"/>
      <c r="AF87" s="84" t="s">
        <v>1586</v>
      </c>
      <c r="AG87" s="84"/>
      <c r="AH87" s="84" t="s">
        <v>1586</v>
      </c>
      <c r="AI87" s="84" t="s">
        <v>1586</v>
      </c>
      <c r="AJ87" s="84" t="s">
        <v>1586</v>
      </c>
      <c r="AK87" s="84" t="s">
        <v>1586</v>
      </c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11</v>
      </c>
      <c r="J88" s="34">
        <f t="shared" si="13"/>
        <v>17</v>
      </c>
      <c r="K88" s="35">
        <f t="shared" si="14"/>
        <v>0.39285714285714285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 t="s">
        <v>1586</v>
      </c>
      <c r="AC88" s="84" t="s">
        <v>1586</v>
      </c>
      <c r="AD88" s="84"/>
      <c r="AE88" s="84"/>
      <c r="AF88" s="84" t="s">
        <v>1586</v>
      </c>
      <c r="AG88" s="84"/>
      <c r="AH88" s="84" t="s">
        <v>1586</v>
      </c>
      <c r="AI88" s="84" t="s">
        <v>1586</v>
      </c>
      <c r="AJ88" s="84" t="s">
        <v>1586</v>
      </c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24</v>
      </c>
      <c r="J90" s="34">
        <f t="shared" si="13"/>
        <v>4</v>
      </c>
      <c r="K90" s="35">
        <f t="shared" si="14"/>
        <v>0.8571428571428571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 t="s">
        <v>1586</v>
      </c>
      <c r="AC90" s="84" t="s">
        <v>1586</v>
      </c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1617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24</v>
      </c>
      <c r="J113" s="34">
        <f t="shared" si="17"/>
        <v>4</v>
      </c>
      <c r="K113" s="35">
        <f t="shared" si="18"/>
        <v>0.8571428571428571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 t="s">
        <v>1586</v>
      </c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1618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10</v>
      </c>
      <c r="J126" s="34">
        <f t="shared" si="13"/>
        <v>18</v>
      </c>
      <c r="K126" s="35">
        <f t="shared" si="14"/>
        <v>0.35714285714285715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 t="s">
        <v>1586</v>
      </c>
      <c r="AC126" s="84" t="s">
        <v>1586</v>
      </c>
      <c r="AD126" s="84"/>
      <c r="AE126" s="84"/>
      <c r="AF126" s="84" t="s">
        <v>1586</v>
      </c>
      <c r="AG126" s="84"/>
      <c r="AH126" s="84" t="s">
        <v>1586</v>
      </c>
      <c r="AI126" s="84" t="s">
        <v>1586</v>
      </c>
      <c r="AJ126" s="84" t="s">
        <v>1586</v>
      </c>
      <c r="AK126" s="84" t="s">
        <v>1586</v>
      </c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10</v>
      </c>
      <c r="J127" s="34">
        <f t="shared" si="13"/>
        <v>18</v>
      </c>
      <c r="K127" s="35">
        <f t="shared" si="14"/>
        <v>0.35714285714285715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 t="s">
        <v>1586</v>
      </c>
      <c r="AC127" s="84" t="s">
        <v>1586</v>
      </c>
      <c r="AD127" s="84"/>
      <c r="AE127" s="84"/>
      <c r="AF127" s="84" t="s">
        <v>1586</v>
      </c>
      <c r="AG127" s="84"/>
      <c r="AH127" s="84" t="s">
        <v>1586</v>
      </c>
      <c r="AI127" s="84" t="s">
        <v>1586</v>
      </c>
      <c r="AJ127" s="84" t="s">
        <v>1586</v>
      </c>
      <c r="AK127" s="84" t="s">
        <v>1586</v>
      </c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26</v>
      </c>
      <c r="J130" s="34">
        <f t="shared" si="13"/>
        <v>2</v>
      </c>
      <c r="K130" s="35">
        <f t="shared" si="14"/>
        <v>0.9285714285714286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 t="s">
        <v>1586</v>
      </c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26</v>
      </c>
      <c r="J131" s="34">
        <f t="shared" si="13"/>
        <v>2</v>
      </c>
      <c r="K131" s="35">
        <f t="shared" si="14"/>
        <v>0.9285714285714286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 t="s">
        <v>1586</v>
      </c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27</v>
      </c>
      <c r="J132" s="34">
        <f t="shared" si="13"/>
        <v>1</v>
      </c>
      <c r="K132" s="35">
        <f t="shared" si="14"/>
        <v>0.9642857142857143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 t="s">
        <v>1586</v>
      </c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26</v>
      </c>
      <c r="J133" s="34">
        <f t="shared" si="13"/>
        <v>2</v>
      </c>
      <c r="K133" s="35">
        <f t="shared" si="14"/>
        <v>0.9285714285714286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 t="s">
        <v>1586</v>
      </c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10</v>
      </c>
      <c r="J134" s="34">
        <f t="shared" si="13"/>
        <v>18</v>
      </c>
      <c r="K134" s="35">
        <f t="shared" si="14"/>
        <v>0.35714285714285715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 t="s">
        <v>1586</v>
      </c>
      <c r="AC134" s="84" t="s">
        <v>1586</v>
      </c>
      <c r="AD134" s="84"/>
      <c r="AE134" s="84"/>
      <c r="AF134" s="84" t="s">
        <v>1586</v>
      </c>
      <c r="AG134" s="84"/>
      <c r="AH134" s="84" t="s">
        <v>1586</v>
      </c>
      <c r="AI134" s="84" t="s">
        <v>1586</v>
      </c>
      <c r="AJ134" s="84" t="s">
        <v>1586</v>
      </c>
      <c r="AK134" s="84" t="s">
        <v>1586</v>
      </c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26</v>
      </c>
      <c r="J135" s="34">
        <f t="shared" si="13"/>
        <v>2</v>
      </c>
      <c r="K135" s="35">
        <f t="shared" si="14"/>
        <v>0.9285714285714286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 t="s">
        <v>1586</v>
      </c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27</v>
      </c>
      <c r="J152" s="34">
        <f t="shared" si="13"/>
        <v>1</v>
      </c>
      <c r="K152" s="35">
        <f t="shared" si="14"/>
        <v>0.9642857142857143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 t="s">
        <v>1586</v>
      </c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27</v>
      </c>
      <c r="J153" s="34">
        <f t="shared" si="13"/>
        <v>1</v>
      </c>
      <c r="K153" s="35">
        <f t="shared" si="14"/>
        <v>0.9642857142857143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 t="s">
        <v>1586</v>
      </c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24</v>
      </c>
      <c r="J154" s="34">
        <f t="shared" si="13"/>
        <v>4</v>
      </c>
      <c r="K154" s="35">
        <f t="shared" si="14"/>
        <v>0.8571428571428571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 t="s">
        <v>1586</v>
      </c>
      <c r="AG154" s="84"/>
      <c r="AH154" s="84"/>
      <c r="AI154" s="84"/>
      <c r="AJ154" s="84" t="s">
        <v>1586</v>
      </c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10</v>
      </c>
      <c r="J155" s="34">
        <f t="shared" ref="J155:J263" si="20">COUNTIF(L155:AM155,"APAGADO")</f>
        <v>18</v>
      </c>
      <c r="K155" s="35">
        <f t="shared" ref="K155:K263" si="21">(I155)/(J155+I155)</f>
        <v>0.35714285714285715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 t="s">
        <v>1586</v>
      </c>
      <c r="AC155" s="84" t="s">
        <v>1586</v>
      </c>
      <c r="AD155" s="84"/>
      <c r="AE155" s="84"/>
      <c r="AF155" s="84" t="s">
        <v>1586</v>
      </c>
      <c r="AG155" s="84"/>
      <c r="AH155" s="84" t="s">
        <v>1586</v>
      </c>
      <c r="AI155" s="84" t="s">
        <v>1586</v>
      </c>
      <c r="AJ155" s="84" t="s">
        <v>1586</v>
      </c>
      <c r="AK155" s="84" t="s">
        <v>1586</v>
      </c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10</v>
      </c>
      <c r="J158" s="34">
        <f t="shared" si="20"/>
        <v>18</v>
      </c>
      <c r="K158" s="35">
        <f t="shared" si="21"/>
        <v>0.35714285714285715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 t="s">
        <v>1586</v>
      </c>
      <c r="AC158" s="84" t="s">
        <v>1586</v>
      </c>
      <c r="AD158" s="84"/>
      <c r="AE158" s="84"/>
      <c r="AF158" s="84" t="s">
        <v>1586</v>
      </c>
      <c r="AG158" s="84"/>
      <c r="AH158" s="84" t="s">
        <v>1586</v>
      </c>
      <c r="AI158" s="84" t="s">
        <v>1586</v>
      </c>
      <c r="AJ158" s="84" t="s">
        <v>1586</v>
      </c>
      <c r="AK158" s="84" t="s">
        <v>1586</v>
      </c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11</v>
      </c>
      <c r="J159" s="34">
        <f t="shared" si="20"/>
        <v>17</v>
      </c>
      <c r="K159" s="35">
        <f t="shared" si="21"/>
        <v>0.39285714285714285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 t="s">
        <v>1586</v>
      </c>
      <c r="AC159" s="84" t="s">
        <v>1586</v>
      </c>
      <c r="AD159" s="84"/>
      <c r="AE159" s="84"/>
      <c r="AF159" s="84" t="s">
        <v>1586</v>
      </c>
      <c r="AG159" s="84"/>
      <c r="AH159" s="84" t="s">
        <v>1586</v>
      </c>
      <c r="AI159" s="84" t="s">
        <v>1586</v>
      </c>
      <c r="AJ159" s="84" t="s">
        <v>1586</v>
      </c>
      <c r="AK159" s="84" t="s">
        <v>1586</v>
      </c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10</v>
      </c>
      <c r="J172" s="34">
        <f t="shared" si="22"/>
        <v>18</v>
      </c>
      <c r="K172" s="35">
        <f t="shared" si="23"/>
        <v>0.35714285714285715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 t="s">
        <v>1586</v>
      </c>
      <c r="AC172" s="84" t="s">
        <v>1586</v>
      </c>
      <c r="AD172" s="84"/>
      <c r="AE172" s="84"/>
      <c r="AF172" s="84" t="s">
        <v>1586</v>
      </c>
      <c r="AG172" s="84"/>
      <c r="AH172" s="84" t="s">
        <v>1586</v>
      </c>
      <c r="AI172" s="84" t="s">
        <v>1586</v>
      </c>
      <c r="AJ172" s="84" t="s">
        <v>1586</v>
      </c>
      <c r="AK172" s="84" t="s">
        <v>1586</v>
      </c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1630</v>
      </c>
      <c r="I178" s="34">
        <f t="shared" si="19"/>
        <v>23</v>
      </c>
      <c r="J178" s="34">
        <f t="shared" si="20"/>
        <v>5</v>
      </c>
      <c r="K178" s="35">
        <f t="shared" si="21"/>
        <v>0.8214285714285714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 t="s">
        <v>1586</v>
      </c>
      <c r="AG178" s="84"/>
      <c r="AH178" s="84" t="s">
        <v>1586</v>
      </c>
      <c r="AI178" s="84" t="s">
        <v>1586</v>
      </c>
      <c r="AJ178" s="84" t="s">
        <v>1586</v>
      </c>
      <c r="AK178" s="84" t="s">
        <v>1586</v>
      </c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1619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1620</v>
      </c>
      <c r="C183" t="s">
        <v>1102</v>
      </c>
      <c r="D183" t="s">
        <v>1621</v>
      </c>
      <c r="E183" s="33" t="s">
        <v>15</v>
      </c>
      <c r="F183" s="33" t="s">
        <v>1349</v>
      </c>
      <c r="G183" s="33"/>
      <c r="H183" s="33" t="s">
        <v>1622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14</v>
      </c>
      <c r="J189" s="34">
        <f t="shared" si="20"/>
        <v>14</v>
      </c>
      <c r="K189" s="35">
        <f t="shared" si="21"/>
        <v>0.5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 t="s">
        <v>1586</v>
      </c>
      <c r="AC189" s="84" t="s">
        <v>1586</v>
      </c>
      <c r="AD189" s="84"/>
      <c r="AE189" s="84"/>
      <c r="AF189" s="84" t="s">
        <v>1586</v>
      </c>
      <c r="AG189" s="84"/>
      <c r="AH189" s="84" t="s">
        <v>1586</v>
      </c>
      <c r="AI189" s="84" t="s">
        <v>1586</v>
      </c>
      <c r="AJ189" s="84" t="s">
        <v>1586</v>
      </c>
      <c r="AK189" s="84" t="s">
        <v>1586</v>
      </c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10</v>
      </c>
      <c r="J203" s="34">
        <f t="shared" si="20"/>
        <v>18</v>
      </c>
      <c r="K203" s="35">
        <f t="shared" si="21"/>
        <v>0.35714285714285715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 t="s">
        <v>1586</v>
      </c>
      <c r="AC203" s="84" t="s">
        <v>1586</v>
      </c>
      <c r="AD203" s="84"/>
      <c r="AE203" s="84"/>
      <c r="AF203" s="84" t="s">
        <v>1586</v>
      </c>
      <c r="AG203" s="84"/>
      <c r="AH203" s="84" t="s">
        <v>1586</v>
      </c>
      <c r="AI203" s="84" t="s">
        <v>1586</v>
      </c>
      <c r="AJ203" s="84" t="s">
        <v>1586</v>
      </c>
      <c r="AK203" s="84" t="s">
        <v>1586</v>
      </c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13</v>
      </c>
      <c r="J204" s="34">
        <f t="shared" si="20"/>
        <v>15</v>
      </c>
      <c r="K204" s="35">
        <f t="shared" si="21"/>
        <v>0.4642857142857143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 t="s">
        <v>1586</v>
      </c>
      <c r="AC204" s="84" t="s">
        <v>1586</v>
      </c>
      <c r="AD204" s="84"/>
      <c r="AE204" s="84"/>
      <c r="AF204" s="84" t="s">
        <v>1586</v>
      </c>
      <c r="AG204" s="84"/>
      <c r="AH204" s="84" t="s">
        <v>1586</v>
      </c>
      <c r="AI204" s="84" t="s">
        <v>1586</v>
      </c>
      <c r="AJ204" s="84" t="s">
        <v>1586</v>
      </c>
      <c r="AK204" s="84" t="s">
        <v>1586</v>
      </c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27</v>
      </c>
      <c r="J205" s="34">
        <f t="shared" si="20"/>
        <v>1</v>
      </c>
      <c r="K205" s="35">
        <f t="shared" si="21"/>
        <v>0.9642857142857143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 t="s">
        <v>1586</v>
      </c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27</v>
      </c>
      <c r="J206" s="34">
        <f t="shared" si="20"/>
        <v>1</v>
      </c>
      <c r="K206" s="35">
        <f t="shared" si="21"/>
        <v>0.9642857142857143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 t="s">
        <v>1586</v>
      </c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27</v>
      </c>
      <c r="J207" s="34">
        <f t="shared" si="20"/>
        <v>1</v>
      </c>
      <c r="K207" s="35">
        <f t="shared" si="21"/>
        <v>0.9642857142857143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 t="s">
        <v>1586</v>
      </c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21</v>
      </c>
      <c r="J209" s="34">
        <f t="shared" si="20"/>
        <v>7</v>
      </c>
      <c r="K209" s="35">
        <f t="shared" si="21"/>
        <v>0.75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 t="s">
        <v>1586</v>
      </c>
      <c r="AC209" s="84" t="s">
        <v>1586</v>
      </c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25</v>
      </c>
      <c r="J213" s="34">
        <f t="shared" si="20"/>
        <v>3</v>
      </c>
      <c r="K213" s="35">
        <f t="shared" si="21"/>
        <v>0.8928571428571429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 t="s">
        <v>1586</v>
      </c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1631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1632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10</v>
      </c>
      <c r="J227" s="34">
        <f t="shared" si="20"/>
        <v>18</v>
      </c>
      <c r="K227" s="35">
        <f t="shared" si="21"/>
        <v>0.35714285714285715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 t="s">
        <v>1586</v>
      </c>
      <c r="AC227" s="84" t="s">
        <v>1586</v>
      </c>
      <c r="AD227" s="84"/>
      <c r="AE227" s="84"/>
      <c r="AF227" s="84" t="s">
        <v>1586</v>
      </c>
      <c r="AG227" s="84"/>
      <c r="AH227" s="84" t="s">
        <v>1586</v>
      </c>
      <c r="AI227" s="84" t="s">
        <v>1586</v>
      </c>
      <c r="AJ227" s="84" t="s">
        <v>1586</v>
      </c>
      <c r="AK227" s="84" t="s">
        <v>1586</v>
      </c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10</v>
      </c>
      <c r="J229" s="34">
        <f t="shared" si="20"/>
        <v>18</v>
      </c>
      <c r="K229" s="35">
        <f t="shared" si="21"/>
        <v>0.35714285714285715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 t="s">
        <v>1586</v>
      </c>
      <c r="AC229" s="84" t="s">
        <v>1586</v>
      </c>
      <c r="AD229" s="84"/>
      <c r="AE229" s="84"/>
      <c r="AF229" s="84" t="s">
        <v>1586</v>
      </c>
      <c r="AG229" s="84"/>
      <c r="AH229" s="84" t="s">
        <v>1586</v>
      </c>
      <c r="AI229" s="84" t="s">
        <v>1586</v>
      </c>
      <c r="AJ229" s="84" t="s">
        <v>1586</v>
      </c>
      <c r="AK229" s="84" t="s">
        <v>1586</v>
      </c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10</v>
      </c>
      <c r="J230" s="34">
        <f t="shared" si="20"/>
        <v>18</v>
      </c>
      <c r="K230" s="35">
        <f t="shared" si="21"/>
        <v>0.35714285714285715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 t="s">
        <v>1586</v>
      </c>
      <c r="AC230" s="84" t="s">
        <v>1586</v>
      </c>
      <c r="AD230" s="84"/>
      <c r="AE230" s="84"/>
      <c r="AF230" s="84" t="s">
        <v>1586</v>
      </c>
      <c r="AG230" s="84"/>
      <c r="AH230" s="84" t="s">
        <v>1586</v>
      </c>
      <c r="AI230" s="84" t="s">
        <v>1586</v>
      </c>
      <c r="AJ230" s="84" t="s">
        <v>1586</v>
      </c>
      <c r="AK230" s="84" t="s">
        <v>1586</v>
      </c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26</v>
      </c>
      <c r="J232" s="34">
        <f t="shared" si="20"/>
        <v>2</v>
      </c>
      <c r="K232" s="35">
        <f t="shared" si="21"/>
        <v>0.9285714285714286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 t="s">
        <v>1586</v>
      </c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22</v>
      </c>
      <c r="J235" s="34">
        <f t="shared" si="20"/>
        <v>6</v>
      </c>
      <c r="K235" s="35">
        <f t="shared" si="21"/>
        <v>0.7857142857142857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 t="s">
        <v>1586</v>
      </c>
      <c r="AI235" s="84" t="s">
        <v>1586</v>
      </c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11</v>
      </c>
      <c r="J244" s="34">
        <f t="shared" si="20"/>
        <v>17</v>
      </c>
      <c r="K244" s="35">
        <f t="shared" si="21"/>
        <v>0.39285714285714285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 t="s">
        <v>1586</v>
      </c>
      <c r="AC244" s="84" t="s">
        <v>1586</v>
      </c>
      <c r="AD244" s="84"/>
      <c r="AE244" s="84"/>
      <c r="AF244" s="84" t="s">
        <v>1586</v>
      </c>
      <c r="AG244" s="84"/>
      <c r="AH244" s="84" t="s">
        <v>1586</v>
      </c>
      <c r="AI244" s="84" t="s">
        <v>1586</v>
      </c>
      <c r="AJ244" s="84" t="s">
        <v>1586</v>
      </c>
      <c r="AK244" s="84" t="s">
        <v>1586</v>
      </c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27</v>
      </c>
      <c r="J245" s="34">
        <f t="shared" si="20"/>
        <v>1</v>
      </c>
      <c r="K245" s="35">
        <f t="shared" si="21"/>
        <v>0.9642857142857143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 t="s">
        <v>1586</v>
      </c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 t="s">
        <v>1586</v>
      </c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27</v>
      </c>
      <c r="J247" s="34">
        <f t="shared" si="20"/>
        <v>1</v>
      </c>
      <c r="K247" s="35">
        <f t="shared" si="21"/>
        <v>0.9642857142857143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 t="s">
        <v>1586</v>
      </c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27</v>
      </c>
      <c r="J248" s="34">
        <f t="shared" si="20"/>
        <v>1</v>
      </c>
      <c r="K248" s="35">
        <f t="shared" si="21"/>
        <v>0.9642857142857143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 t="s">
        <v>1586</v>
      </c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 t="s">
        <v>1586</v>
      </c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13</v>
      </c>
      <c r="J250" s="34">
        <f t="shared" si="20"/>
        <v>15</v>
      </c>
      <c r="K250" s="35">
        <f t="shared" si="21"/>
        <v>0.4642857142857143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 t="s">
        <v>1586</v>
      </c>
      <c r="AC250" s="84" t="s">
        <v>1586</v>
      </c>
      <c r="AD250" s="84"/>
      <c r="AE250" s="84"/>
      <c r="AF250" s="84" t="s">
        <v>1586</v>
      </c>
      <c r="AG250" s="84"/>
      <c r="AH250" s="84" t="s">
        <v>1586</v>
      </c>
      <c r="AI250" s="84" t="s">
        <v>1586</v>
      </c>
      <c r="AJ250" s="84" t="s">
        <v>1586</v>
      </c>
      <c r="AK250" s="84" t="s">
        <v>1586</v>
      </c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13</v>
      </c>
      <c r="J251" s="34">
        <f>COUNTIF(L251:AM251,"APAGADO")</f>
        <v>15</v>
      </c>
      <c r="K251" s="35">
        <f>(I251)/(J251+I251)</f>
        <v>0.4642857142857143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 t="s">
        <v>1586</v>
      </c>
      <c r="AC251" s="84" t="s">
        <v>1586</v>
      </c>
      <c r="AD251" s="84"/>
      <c r="AE251" s="84"/>
      <c r="AF251" s="84" t="s">
        <v>1586</v>
      </c>
      <c r="AG251" s="84"/>
      <c r="AH251" s="84" t="s">
        <v>1586</v>
      </c>
      <c r="AI251" s="84" t="s">
        <v>1586</v>
      </c>
      <c r="AJ251" s="84" t="s">
        <v>1586</v>
      </c>
      <c r="AK251" s="84" t="s">
        <v>1586</v>
      </c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13</v>
      </c>
      <c r="J252" s="34">
        <f>COUNTIF(L252:AM252,"APAGADO")</f>
        <v>15</v>
      </c>
      <c r="K252" s="35">
        <f>(I252)/(J252+I252)</f>
        <v>0.4642857142857143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 t="s">
        <v>1586</v>
      </c>
      <c r="AC252" s="84" t="s">
        <v>1586</v>
      </c>
      <c r="AD252" s="84"/>
      <c r="AE252" s="84"/>
      <c r="AF252" s="84" t="s">
        <v>1586</v>
      </c>
      <c r="AG252" s="84"/>
      <c r="AH252" s="84" t="s">
        <v>1586</v>
      </c>
      <c r="AI252" s="84" t="s">
        <v>1586</v>
      </c>
      <c r="AJ252" s="84" t="s">
        <v>1586</v>
      </c>
      <c r="AK252" s="84" t="s">
        <v>1586</v>
      </c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12</v>
      </c>
      <c r="J258" s="34">
        <f t="shared" si="20"/>
        <v>16</v>
      </c>
      <c r="K258" s="35">
        <f t="shared" si="21"/>
        <v>0.42857142857142855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 t="s">
        <v>1586</v>
      </c>
      <c r="AD258" s="84"/>
      <c r="AE258" s="84"/>
      <c r="AF258" s="84" t="s">
        <v>1586</v>
      </c>
      <c r="AG258" s="84"/>
      <c r="AH258" s="84" t="s">
        <v>1586</v>
      </c>
      <c r="AI258" s="84"/>
      <c r="AJ258" s="84" t="s">
        <v>1586</v>
      </c>
      <c r="AK258" s="84" t="s">
        <v>1586</v>
      </c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26</v>
      </c>
      <c r="J260" s="34">
        <f t="shared" si="20"/>
        <v>2</v>
      </c>
      <c r="K260" s="35">
        <f t="shared" si="21"/>
        <v>0.9285714285714286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 t="s">
        <v>1586</v>
      </c>
      <c r="AG260" s="84"/>
      <c r="AH260" s="84" t="s">
        <v>1586</v>
      </c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24</v>
      </c>
      <c r="J261" s="34">
        <f t="shared" si="20"/>
        <v>4</v>
      </c>
      <c r="K261" s="35">
        <f t="shared" si="21"/>
        <v>0.8571428571428571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 t="s">
        <v>1586</v>
      </c>
      <c r="AG261" s="84"/>
      <c r="AH261" s="84" t="s">
        <v>1586</v>
      </c>
      <c r="AI261" s="84" t="s">
        <v>1586</v>
      </c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 t="s">
        <v>1586</v>
      </c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10</v>
      </c>
      <c r="J263" s="34">
        <f t="shared" si="20"/>
        <v>18</v>
      </c>
      <c r="K263" s="35">
        <f t="shared" si="21"/>
        <v>0.35714285714285715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 t="s">
        <v>1586</v>
      </c>
      <c r="AC263" s="84" t="s">
        <v>1586</v>
      </c>
      <c r="AD263" s="84"/>
      <c r="AE263" s="84"/>
      <c r="AF263" s="84" t="s">
        <v>1586</v>
      </c>
      <c r="AG263" s="84"/>
      <c r="AH263" s="84" t="s">
        <v>1586</v>
      </c>
      <c r="AI263" s="84" t="s">
        <v>1586</v>
      </c>
      <c r="AJ263" s="84" t="s">
        <v>1586</v>
      </c>
      <c r="AK263" s="84" t="s">
        <v>1586</v>
      </c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 t="s">
        <v>1586</v>
      </c>
      <c r="AG269" s="84"/>
      <c r="AH269" s="84"/>
      <c r="AI269" s="84"/>
      <c r="AJ269" s="84" t="s">
        <v>1586</v>
      </c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26</v>
      </c>
      <c r="J270" s="34">
        <f t="shared" si="36"/>
        <v>2</v>
      </c>
      <c r="K270" s="35">
        <f t="shared" si="37"/>
        <v>0.9285714285714286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 t="s">
        <v>1586</v>
      </c>
      <c r="AG270" s="84"/>
      <c r="AH270" s="84"/>
      <c r="AI270" s="84"/>
      <c r="AJ270" s="84" t="s">
        <v>1586</v>
      </c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26</v>
      </c>
      <c r="J271" s="34">
        <f t="shared" si="36"/>
        <v>2</v>
      </c>
      <c r="K271" s="35">
        <f t="shared" si="37"/>
        <v>0.9285714285714286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 t="s">
        <v>1586</v>
      </c>
      <c r="AG271" s="84"/>
      <c r="AH271" s="84"/>
      <c r="AI271" s="84"/>
      <c r="AJ271" s="84" t="s">
        <v>1586</v>
      </c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26</v>
      </c>
      <c r="J272" s="34">
        <f t="shared" si="36"/>
        <v>2</v>
      </c>
      <c r="K272" s="35">
        <f t="shared" si="37"/>
        <v>0.9285714285714286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 t="s">
        <v>1586</v>
      </c>
      <c r="AG272" s="84"/>
      <c r="AH272" s="84"/>
      <c r="AI272" s="84"/>
      <c r="AJ272" s="84" t="s">
        <v>1586</v>
      </c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26</v>
      </c>
      <c r="J273" s="34">
        <f t="shared" si="36"/>
        <v>2</v>
      </c>
      <c r="K273" s="35">
        <f t="shared" si="37"/>
        <v>0.9285714285714286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 t="s">
        <v>1586</v>
      </c>
      <c r="AG273" s="84"/>
      <c r="AH273" s="84"/>
      <c r="AI273" s="84"/>
      <c r="AJ273" s="84" t="s">
        <v>1586</v>
      </c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26</v>
      </c>
      <c r="J274" s="34">
        <f t="shared" si="36"/>
        <v>2</v>
      </c>
      <c r="K274" s="35">
        <f t="shared" si="37"/>
        <v>0.9285714285714286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 t="s">
        <v>1586</v>
      </c>
      <c r="AG274" s="84"/>
      <c r="AH274" s="84"/>
      <c r="AI274" s="84"/>
      <c r="AJ274" s="84" t="s">
        <v>1586</v>
      </c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10</v>
      </c>
      <c r="J275" s="34">
        <f t="shared" si="36"/>
        <v>18</v>
      </c>
      <c r="K275" s="35">
        <f t="shared" si="37"/>
        <v>0.35714285714285715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 t="s">
        <v>1586</v>
      </c>
      <c r="AC275" s="84" t="s">
        <v>1586</v>
      </c>
      <c r="AD275" s="84"/>
      <c r="AE275" s="84"/>
      <c r="AF275" s="84" t="s">
        <v>1586</v>
      </c>
      <c r="AG275" s="84"/>
      <c r="AH275" s="84" t="s">
        <v>1586</v>
      </c>
      <c r="AI275" s="84" t="s">
        <v>1586</v>
      </c>
      <c r="AJ275" s="84" t="s">
        <v>1586</v>
      </c>
      <c r="AK275" s="84" t="s">
        <v>1586</v>
      </c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27</v>
      </c>
      <c r="J276" s="34">
        <f>COUNTIF(L276:AM276,"APAGADO")</f>
        <v>1</v>
      </c>
      <c r="K276" s="35">
        <f>(I276)/(J276+I276)</f>
        <v>0.9642857142857143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 t="s">
        <v>1586</v>
      </c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27</v>
      </c>
      <c r="J278" s="34">
        <f>COUNTIF(L278:AM278,"APAGADO")</f>
        <v>1</v>
      </c>
      <c r="K278" s="35">
        <f>(I278)/(J278+I278)</f>
        <v>0.9642857142857143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 t="s">
        <v>1586</v>
      </c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27</v>
      </c>
      <c r="J279" s="34">
        <f>COUNTIF(L279:AM279,"APAGADO")</f>
        <v>1</v>
      </c>
      <c r="K279" s="35">
        <f>(I279)/(J279+I279)</f>
        <v>0.9642857142857143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 t="s">
        <v>1586</v>
      </c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27</v>
      </c>
      <c r="J280" s="34">
        <f t="shared" si="36"/>
        <v>1</v>
      </c>
      <c r="K280" s="35">
        <f t="shared" si="37"/>
        <v>0.9642857142857143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 t="s">
        <v>1586</v>
      </c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20</v>
      </c>
      <c r="J284" s="34">
        <f t="shared" si="36"/>
        <v>8</v>
      </c>
      <c r="K284" s="35">
        <f t="shared" si="37"/>
        <v>0.7142857142857143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 t="s">
        <v>1586</v>
      </c>
      <c r="AK284" s="84" t="s">
        <v>1586</v>
      </c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16</v>
      </c>
      <c r="J289" s="34">
        <f t="shared" si="36"/>
        <v>12</v>
      </c>
      <c r="K289" s="35">
        <f t="shared" si="37"/>
        <v>0.5714285714285714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 t="s">
        <v>1586</v>
      </c>
      <c r="AI289" s="84" t="s">
        <v>1586</v>
      </c>
      <c r="AJ289" s="84" t="s">
        <v>1586</v>
      </c>
      <c r="AK289" s="84" t="s">
        <v>1586</v>
      </c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16</v>
      </c>
      <c r="J290" s="34">
        <f t="shared" si="36"/>
        <v>12</v>
      </c>
      <c r="K290" s="35">
        <f t="shared" si="37"/>
        <v>0.5714285714285714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 t="s">
        <v>1586</v>
      </c>
      <c r="AI290" s="84" t="s">
        <v>1586</v>
      </c>
      <c r="AJ290" s="84" t="s">
        <v>1586</v>
      </c>
      <c r="AK290" s="84" t="s">
        <v>1586</v>
      </c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10</v>
      </c>
      <c r="J292" s="34">
        <f t="shared" si="36"/>
        <v>18</v>
      </c>
      <c r="K292" s="35">
        <f t="shared" si="37"/>
        <v>0.35714285714285715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 t="s">
        <v>1586</v>
      </c>
      <c r="AC292" s="84" t="s">
        <v>1586</v>
      </c>
      <c r="AD292" s="84"/>
      <c r="AE292" s="84"/>
      <c r="AF292" s="84" t="s">
        <v>1586</v>
      </c>
      <c r="AG292" s="84"/>
      <c r="AH292" s="84" t="s">
        <v>1586</v>
      </c>
      <c r="AI292" s="84" t="s">
        <v>1586</v>
      </c>
      <c r="AJ292" s="84" t="s">
        <v>1586</v>
      </c>
      <c r="AK292" s="84" t="s">
        <v>1586</v>
      </c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10</v>
      </c>
      <c r="J293" s="34">
        <f t="shared" si="36"/>
        <v>18</v>
      </c>
      <c r="K293" s="35">
        <f t="shared" si="37"/>
        <v>0.35714285714285715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 t="s">
        <v>1586</v>
      </c>
      <c r="AC293" s="84" t="s">
        <v>1586</v>
      </c>
      <c r="AD293" s="84"/>
      <c r="AE293" s="84"/>
      <c r="AF293" s="84" t="s">
        <v>1586</v>
      </c>
      <c r="AG293" s="84"/>
      <c r="AH293" s="84" t="s">
        <v>1586</v>
      </c>
      <c r="AI293" s="84" t="s">
        <v>1586</v>
      </c>
      <c r="AJ293" s="84" t="s">
        <v>1586</v>
      </c>
      <c r="AK293" s="84" t="s">
        <v>1586</v>
      </c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12</v>
      </c>
      <c r="J295" s="34">
        <f t="shared" si="36"/>
        <v>16</v>
      </c>
      <c r="K295" s="35">
        <f t="shared" si="37"/>
        <v>0.42857142857142855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 t="s">
        <v>1586</v>
      </c>
      <c r="AD295" s="84"/>
      <c r="AE295" s="84"/>
      <c r="AF295" s="84" t="s">
        <v>1586</v>
      </c>
      <c r="AG295" s="84"/>
      <c r="AH295" s="84" t="s">
        <v>1586</v>
      </c>
      <c r="AI295" s="84" t="s">
        <v>1586</v>
      </c>
      <c r="AJ295" s="84"/>
      <c r="AK295" s="84" t="s">
        <v>1586</v>
      </c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27</v>
      </c>
      <c r="J296" s="34">
        <f>COUNTIF(L296:AM296,"APAGADO")</f>
        <v>1</v>
      </c>
      <c r="K296" s="35">
        <f>(I296)/(J296+I296)</f>
        <v>0.9642857142857143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 t="s">
        <v>1586</v>
      </c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27</v>
      </c>
      <c r="J297" s="34">
        <f>COUNTIF(L297:AM297,"APAGADO")</f>
        <v>1</v>
      </c>
      <c r="K297" s="35">
        <f>(I297)/(J297+I297)</f>
        <v>0.9642857142857143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 t="s">
        <v>1586</v>
      </c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10</v>
      </c>
      <c r="J306" s="34">
        <f>COUNTIF(L306:AM306,"APAGADO")</f>
        <v>18</v>
      </c>
      <c r="K306" s="35">
        <f>(I306)/(J306+I306)</f>
        <v>0.35714285714285715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 t="s">
        <v>1586</v>
      </c>
      <c r="AC306" s="84" t="s">
        <v>1586</v>
      </c>
      <c r="AD306" s="84"/>
      <c r="AE306" s="84"/>
      <c r="AF306" s="84" t="s">
        <v>1586</v>
      </c>
      <c r="AG306" s="84"/>
      <c r="AH306" s="84" t="s">
        <v>1586</v>
      </c>
      <c r="AI306" s="84" t="s">
        <v>1586</v>
      </c>
      <c r="AJ306" s="84" t="s">
        <v>1586</v>
      </c>
      <c r="AK306" s="84" t="s">
        <v>1586</v>
      </c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24</v>
      </c>
      <c r="J307" s="34">
        <f t="shared" si="36"/>
        <v>4</v>
      </c>
      <c r="K307" s="35">
        <f t="shared" si="37"/>
        <v>0.8571428571428571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 t="s">
        <v>1586</v>
      </c>
      <c r="AI307" s="84" t="s">
        <v>1586</v>
      </c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24</v>
      </c>
      <c r="J308" s="34">
        <f>COUNTIF(L308:AM308,"APAGADO")</f>
        <v>4</v>
      </c>
      <c r="K308" s="35">
        <f>(I308)/(J308+I308)</f>
        <v>0.8571428571428571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 t="s">
        <v>1586</v>
      </c>
      <c r="AI308" s="84" t="s">
        <v>1586</v>
      </c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1623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24</v>
      </c>
      <c r="J314" s="34">
        <f>COUNTIF(L314:AM314,"APAGADO")</f>
        <v>4</v>
      </c>
      <c r="K314" s="35">
        <f>(I314)/(J314+I314)</f>
        <v>0.8571428571428571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 t="s">
        <v>1586</v>
      </c>
      <c r="AI314" s="84" t="s">
        <v>1586</v>
      </c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24</v>
      </c>
      <c r="J315" s="34">
        <f>COUNTIF(L315:AM315,"APAGADO")</f>
        <v>4</v>
      </c>
      <c r="K315" s="35">
        <f>(I315)/(J315+I315)</f>
        <v>0.8571428571428571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 t="s">
        <v>1586</v>
      </c>
      <c r="AI315" s="84" t="s">
        <v>1586</v>
      </c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24</v>
      </c>
      <c r="J316" s="34">
        <f>COUNTIF(L316:AM316,"APAGADO")</f>
        <v>4</v>
      </c>
      <c r="K316" s="35">
        <f>(I316)/(J316+I316)</f>
        <v>0.8571428571428571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 t="s">
        <v>1586</v>
      </c>
      <c r="AI316" s="84" t="s">
        <v>1586</v>
      </c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18</v>
      </c>
      <c r="J317" s="34">
        <f t="shared" si="36"/>
        <v>10</v>
      </c>
      <c r="K317" s="35">
        <f t="shared" si="37"/>
        <v>0.6428571428571429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 t="s">
        <v>1586</v>
      </c>
      <c r="AC317" s="84" t="s">
        <v>1586</v>
      </c>
      <c r="AD317" s="84"/>
      <c r="AE317" s="84"/>
      <c r="AF317" s="84" t="s">
        <v>1586</v>
      </c>
      <c r="AG317" s="84"/>
      <c r="AH317" s="84" t="s">
        <v>1586</v>
      </c>
      <c r="AI317" s="84" t="s">
        <v>1586</v>
      </c>
      <c r="AJ317" s="84" t="s">
        <v>1586</v>
      </c>
      <c r="AK317" s="84" t="s">
        <v>1586</v>
      </c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18</v>
      </c>
      <c r="J318" s="34">
        <f t="shared" si="36"/>
        <v>10</v>
      </c>
      <c r="K318" s="35">
        <f t="shared" si="37"/>
        <v>0.6428571428571429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 t="s">
        <v>1586</v>
      </c>
      <c r="AC318" s="84" t="s">
        <v>1586</v>
      </c>
      <c r="AD318" s="84"/>
      <c r="AE318" s="84"/>
      <c r="AF318" s="84" t="s">
        <v>1586</v>
      </c>
      <c r="AG318" s="84"/>
      <c r="AH318" s="84" t="s">
        <v>1586</v>
      </c>
      <c r="AI318" s="84" t="s">
        <v>1586</v>
      </c>
      <c r="AJ318" s="84" t="s">
        <v>1586</v>
      </c>
      <c r="AK318" s="84" t="s">
        <v>1586</v>
      </c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24</v>
      </c>
      <c r="J319" s="34">
        <f t="shared" si="36"/>
        <v>4</v>
      </c>
      <c r="K319" s="35">
        <f t="shared" si="37"/>
        <v>0.8571428571428571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 t="s">
        <v>1586</v>
      </c>
      <c r="AI319" s="84" t="s">
        <v>1586</v>
      </c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24</v>
      </c>
      <c r="J320" s="34">
        <f t="shared" si="36"/>
        <v>4</v>
      </c>
      <c r="K320" s="35">
        <f t="shared" si="37"/>
        <v>0.8571428571428571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 t="s">
        <v>1586</v>
      </c>
      <c r="AI320" s="84" t="s">
        <v>1586</v>
      </c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24</v>
      </c>
      <c r="J321" s="34">
        <f t="shared" si="36"/>
        <v>4</v>
      </c>
      <c r="K321" s="35">
        <f t="shared" si="37"/>
        <v>0.8571428571428571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 t="s">
        <v>1586</v>
      </c>
      <c r="AI321" s="84" t="s">
        <v>1586</v>
      </c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24</v>
      </c>
      <c r="J322" s="34">
        <f t="shared" si="36"/>
        <v>4</v>
      </c>
      <c r="K322" s="35">
        <f t="shared" si="37"/>
        <v>0.8571428571428571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 t="s">
        <v>1586</v>
      </c>
      <c r="AI322" s="84" t="s">
        <v>1586</v>
      </c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18</v>
      </c>
      <c r="J323" s="34">
        <f>COUNTIF(L323:AM323,"APAGADO")</f>
        <v>10</v>
      </c>
      <c r="K323" s="35">
        <f>(I323)/(J323+I323)</f>
        <v>0.6428571428571429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 t="s">
        <v>1586</v>
      </c>
      <c r="AC323" s="84" t="s">
        <v>1586</v>
      </c>
      <c r="AD323" s="84"/>
      <c r="AE323" s="84"/>
      <c r="AF323" s="84" t="s">
        <v>1586</v>
      </c>
      <c r="AG323" s="84"/>
      <c r="AH323" s="84" t="s">
        <v>1586</v>
      </c>
      <c r="AI323" s="84" t="s">
        <v>1586</v>
      </c>
      <c r="AJ323" s="84" t="s">
        <v>1586</v>
      </c>
      <c r="AK323" s="84" t="s">
        <v>1586</v>
      </c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24</v>
      </c>
      <c r="J324" s="34">
        <f>COUNTIF(L324:AM324,"APAGADO")</f>
        <v>4</v>
      </c>
      <c r="K324" s="35">
        <f>(I324)/(J324+I324)</f>
        <v>0.8571428571428571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 t="s">
        <v>1586</v>
      </c>
      <c r="AI324" s="84" t="s">
        <v>1586</v>
      </c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10</v>
      </c>
      <c r="J325" s="34">
        <f>COUNTIF(L325:AM325,"APAGADO")</f>
        <v>18</v>
      </c>
      <c r="K325" s="35">
        <f>(I325)/(J325+I325)</f>
        <v>0.35714285714285715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 t="s">
        <v>1586</v>
      </c>
      <c r="AC325" s="84" t="s">
        <v>1586</v>
      </c>
      <c r="AD325" s="84"/>
      <c r="AE325" s="84"/>
      <c r="AF325" s="84" t="s">
        <v>1586</v>
      </c>
      <c r="AG325" s="84"/>
      <c r="AH325" s="84" t="s">
        <v>1586</v>
      </c>
      <c r="AI325" s="84" t="s">
        <v>1586</v>
      </c>
      <c r="AJ325" s="84" t="s">
        <v>1586</v>
      </c>
      <c r="AK325" s="84" t="s">
        <v>1586</v>
      </c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12</v>
      </c>
      <c r="J327" s="34">
        <f t="shared" si="36"/>
        <v>16</v>
      </c>
      <c r="K327" s="35">
        <f t="shared" si="37"/>
        <v>0.42857142857142855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 t="s">
        <v>1586</v>
      </c>
      <c r="AD327" s="84"/>
      <c r="AE327" s="84"/>
      <c r="AF327" s="84" t="s">
        <v>1586</v>
      </c>
      <c r="AG327" s="84"/>
      <c r="AH327" s="84" t="s">
        <v>1586</v>
      </c>
      <c r="AI327" s="84" t="s">
        <v>1586</v>
      </c>
      <c r="AJ327" s="84" t="s">
        <v>1586</v>
      </c>
      <c r="AK327" s="84" t="s">
        <v>1586</v>
      </c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24</v>
      </c>
      <c r="J338" s="34">
        <f t="shared" si="48"/>
        <v>4</v>
      </c>
      <c r="K338" s="35">
        <f t="shared" si="49"/>
        <v>0.8571428571428571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 t="s">
        <v>1586</v>
      </c>
      <c r="AI338" s="84" t="s">
        <v>1586</v>
      </c>
      <c r="AJ338" s="84" t="s">
        <v>1586</v>
      </c>
      <c r="AK338" s="84" t="s">
        <v>1586</v>
      </c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24</v>
      </c>
      <c r="J339" s="34">
        <f t="shared" si="48"/>
        <v>4</v>
      </c>
      <c r="K339" s="35">
        <f t="shared" si="49"/>
        <v>0.8571428571428571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 t="s">
        <v>1586</v>
      </c>
      <c r="AI339" s="84" t="s">
        <v>1586</v>
      </c>
      <c r="AJ339" s="84" t="s">
        <v>1586</v>
      </c>
      <c r="AK339" s="84" t="s">
        <v>1586</v>
      </c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26</v>
      </c>
      <c r="J340" s="34">
        <f t="shared" si="48"/>
        <v>2</v>
      </c>
      <c r="K340" s="35">
        <f t="shared" si="49"/>
        <v>0.9285714285714286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 t="s">
        <v>1586</v>
      </c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24</v>
      </c>
      <c r="J341" s="34">
        <f t="shared" si="48"/>
        <v>4</v>
      </c>
      <c r="K341" s="35">
        <f t="shared" si="49"/>
        <v>0.8571428571428571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 t="s">
        <v>1586</v>
      </c>
      <c r="AI341" s="84" t="s">
        <v>1586</v>
      </c>
      <c r="AJ341" s="84" t="s">
        <v>1586</v>
      </c>
      <c r="AK341" s="84" t="s">
        <v>1586</v>
      </c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23</v>
      </c>
      <c r="J343" s="34">
        <f t="shared" si="48"/>
        <v>5</v>
      </c>
      <c r="K343" s="35">
        <f t="shared" si="49"/>
        <v>0.8214285714285714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 t="s">
        <v>1586</v>
      </c>
      <c r="AG343" s="84"/>
      <c r="AH343" s="84" t="s">
        <v>1586</v>
      </c>
      <c r="AI343" s="84"/>
      <c r="AJ343" s="84" t="s">
        <v>1586</v>
      </c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23</v>
      </c>
      <c r="J344" s="34">
        <f t="shared" si="48"/>
        <v>5</v>
      </c>
      <c r="K344" s="35">
        <f t="shared" si="49"/>
        <v>0.8214285714285714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 t="s">
        <v>1586</v>
      </c>
      <c r="AG344" s="84"/>
      <c r="AH344" s="84" t="s">
        <v>1586</v>
      </c>
      <c r="AI344" s="84"/>
      <c r="AJ344" s="84" t="s">
        <v>1586</v>
      </c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1617</v>
      </c>
      <c r="G345" s="33"/>
      <c r="H345" s="33" t="s">
        <v>1626</v>
      </c>
      <c r="I345" s="34">
        <f t="shared" si="44"/>
        <v>24</v>
      </c>
      <c r="J345" s="34">
        <f t="shared" si="48"/>
        <v>4</v>
      </c>
      <c r="K345" s="35">
        <f t="shared" si="49"/>
        <v>0.8571428571428571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 t="s">
        <v>1586</v>
      </c>
      <c r="AI345" s="84" t="s">
        <v>1586</v>
      </c>
      <c r="AJ345" s="84" t="s">
        <v>1586</v>
      </c>
      <c r="AK345" s="84" t="s">
        <v>1586</v>
      </c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1617</v>
      </c>
      <c r="G346" s="33"/>
      <c r="H346" s="33" t="s">
        <v>1181</v>
      </c>
      <c r="I346" s="34">
        <f t="shared" si="44"/>
        <v>24</v>
      </c>
      <c r="J346" s="34">
        <f t="shared" si="48"/>
        <v>4</v>
      </c>
      <c r="K346" s="35">
        <f t="shared" si="49"/>
        <v>0.8571428571428571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 t="s">
        <v>1586</v>
      </c>
      <c r="AI346" s="84" t="s">
        <v>1586</v>
      </c>
      <c r="AJ346" s="84" t="s">
        <v>1586</v>
      </c>
      <c r="AK346" s="84" t="s">
        <v>1586</v>
      </c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12</v>
      </c>
      <c r="J365" s="34">
        <f>COUNTIF(L365:AM365,"APAGADO")</f>
        <v>16</v>
      </c>
      <c r="K365" s="35">
        <f>(I365)/(J365+I365)</f>
        <v>0.42857142857142855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 t="s">
        <v>1586</v>
      </c>
      <c r="AD365" s="84"/>
      <c r="AE365" s="84"/>
      <c r="AF365" s="84" t="s">
        <v>1586</v>
      </c>
      <c r="AG365" s="84"/>
      <c r="AH365" s="84" t="s">
        <v>1586</v>
      </c>
      <c r="AI365" s="84" t="s">
        <v>1586</v>
      </c>
      <c r="AJ365" s="84" t="s">
        <v>1586</v>
      </c>
      <c r="AK365" s="84" t="s">
        <v>1586</v>
      </c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27</v>
      </c>
      <c r="J366" s="34">
        <f>COUNTIF(L366:AM366,"APAGADO")</f>
        <v>1</v>
      </c>
      <c r="K366" s="35">
        <f>(I366)/(J366+I366)</f>
        <v>0.9642857142857143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 t="s">
        <v>1586</v>
      </c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27</v>
      </c>
      <c r="J367" s="34">
        <f>COUNTIF(L367:AM367,"APAGADO")</f>
        <v>1</v>
      </c>
      <c r="K367" s="35">
        <f>(I367)/(J367+I367)</f>
        <v>0.9642857142857143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 t="s">
        <v>1586</v>
      </c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10</v>
      </c>
      <c r="J372" s="34">
        <f t="shared" si="48"/>
        <v>18</v>
      </c>
      <c r="K372" s="35">
        <f t="shared" si="49"/>
        <v>0.35714285714285715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 t="s">
        <v>1586</v>
      </c>
      <c r="AC372" s="84" t="s">
        <v>1586</v>
      </c>
      <c r="AD372" s="84"/>
      <c r="AE372" s="84"/>
      <c r="AF372" s="84" t="s">
        <v>1586</v>
      </c>
      <c r="AG372" s="84"/>
      <c r="AH372" s="84" t="s">
        <v>1586</v>
      </c>
      <c r="AI372" s="84" t="s">
        <v>1586</v>
      </c>
      <c r="AJ372" s="84" t="s">
        <v>1586</v>
      </c>
      <c r="AK372" s="84" t="s">
        <v>1586</v>
      </c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10</v>
      </c>
      <c r="J373" s="34">
        <f t="shared" si="48"/>
        <v>18</v>
      </c>
      <c r="K373" s="35">
        <f t="shared" si="49"/>
        <v>0.35714285714285715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 t="s">
        <v>1586</v>
      </c>
      <c r="AC373" s="84" t="s">
        <v>1586</v>
      </c>
      <c r="AD373" s="84"/>
      <c r="AE373" s="84"/>
      <c r="AF373" s="84" t="s">
        <v>1586</v>
      </c>
      <c r="AG373" s="84"/>
      <c r="AH373" s="84" t="s">
        <v>1586</v>
      </c>
      <c r="AI373" s="84" t="s">
        <v>1586</v>
      </c>
      <c r="AJ373" s="84" t="s">
        <v>1586</v>
      </c>
      <c r="AK373" s="84" t="s">
        <v>1586</v>
      </c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11</v>
      </c>
      <c r="J374" s="34">
        <f t="shared" si="48"/>
        <v>17</v>
      </c>
      <c r="K374" s="35">
        <f t="shared" si="49"/>
        <v>0.39285714285714285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 t="s">
        <v>1586</v>
      </c>
      <c r="AC374" s="84" t="s">
        <v>1586</v>
      </c>
      <c r="AD374" s="84"/>
      <c r="AE374" s="84"/>
      <c r="AF374" s="84" t="s">
        <v>1586</v>
      </c>
      <c r="AG374" s="84"/>
      <c r="AH374" s="84" t="s">
        <v>1586</v>
      </c>
      <c r="AI374" s="84" t="s">
        <v>1586</v>
      </c>
      <c r="AJ374" s="84" t="s">
        <v>1586</v>
      </c>
      <c r="AK374" s="84" t="s">
        <v>1586</v>
      </c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24</v>
      </c>
      <c r="J377" s="34">
        <f t="shared" si="48"/>
        <v>4</v>
      </c>
      <c r="K377" s="35">
        <f t="shared" si="49"/>
        <v>0.8571428571428571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 t="s">
        <v>1586</v>
      </c>
      <c r="AI377" s="84" t="s">
        <v>1586</v>
      </c>
      <c r="AJ377" s="84" t="s">
        <v>1586</v>
      </c>
      <c r="AK377" s="84" t="s">
        <v>1586</v>
      </c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1628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1627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11</v>
      </c>
      <c r="J396" s="34">
        <f t="shared" si="48"/>
        <v>17</v>
      </c>
      <c r="K396" s="35">
        <f t="shared" si="49"/>
        <v>0.39285714285714285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 t="s">
        <v>1586</v>
      </c>
      <c r="AD396" s="84"/>
      <c r="AE396" s="84"/>
      <c r="AF396" s="84" t="s">
        <v>1586</v>
      </c>
      <c r="AG396" s="84"/>
      <c r="AH396" s="84" t="s">
        <v>1586</v>
      </c>
      <c r="AI396" s="84" t="s">
        <v>1586</v>
      </c>
      <c r="AJ396" s="84" t="s">
        <v>1586</v>
      </c>
      <c r="AK396" s="84" t="s">
        <v>1586</v>
      </c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26</v>
      </c>
      <c r="J401" s="34">
        <f>COUNTIF(L401:AM401,"APAGADO")</f>
        <v>2</v>
      </c>
      <c r="K401" s="35">
        <f>(I401)/(J401+I401)</f>
        <v>0.9285714285714286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 t="s">
        <v>1586</v>
      </c>
      <c r="AG401" s="84"/>
      <c r="AH401" s="84" t="s">
        <v>1586</v>
      </c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18</v>
      </c>
      <c r="J404" s="34">
        <f t="shared" si="48"/>
        <v>10</v>
      </c>
      <c r="K404" s="35">
        <f t="shared" si="49"/>
        <v>0.6428571428571429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 t="s">
        <v>1586</v>
      </c>
      <c r="AD404" s="84"/>
      <c r="AE404" s="84"/>
      <c r="AF404" s="84" t="s">
        <v>1586</v>
      </c>
      <c r="AG404" s="84"/>
      <c r="AH404" s="84" t="s">
        <v>1586</v>
      </c>
      <c r="AI404" s="84" t="s">
        <v>1586</v>
      </c>
      <c r="AJ404" s="84"/>
      <c r="AK404" s="84" t="s">
        <v>1586</v>
      </c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15</v>
      </c>
      <c r="J410" s="34">
        <f t="shared" si="48"/>
        <v>13</v>
      </c>
      <c r="K410" s="35">
        <f t="shared" si="49"/>
        <v>0.5357142857142857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 t="s">
        <v>1586</v>
      </c>
      <c r="AC410" s="84" t="s">
        <v>1586</v>
      </c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25</v>
      </c>
      <c r="J411" s="34">
        <f t="shared" ref="J411:J473" si="56">COUNTIF(L411:AM411,"APAGADO")</f>
        <v>3</v>
      </c>
      <c r="K411" s="35">
        <f t="shared" ref="K411:K473" si="57">(I411)/(J411+I411)</f>
        <v>0.8928571428571429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 t="s">
        <v>1586</v>
      </c>
      <c r="AI411" s="84" t="s">
        <v>1586</v>
      </c>
      <c r="AJ411" s="84" t="s">
        <v>1586</v>
      </c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24</v>
      </c>
      <c r="J415" s="34">
        <f t="shared" si="56"/>
        <v>4</v>
      </c>
      <c r="K415" s="35">
        <f t="shared" si="57"/>
        <v>0.8571428571428571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 t="s">
        <v>1586</v>
      </c>
      <c r="AI415" s="84" t="s">
        <v>1586</v>
      </c>
      <c r="AJ415" s="84" t="s">
        <v>1586</v>
      </c>
      <c r="AK415" s="84" t="s">
        <v>1586</v>
      </c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20</v>
      </c>
      <c r="J416" s="34">
        <f t="shared" si="56"/>
        <v>8</v>
      </c>
      <c r="K416" s="35">
        <f t="shared" si="57"/>
        <v>0.7142857142857143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 t="s">
        <v>1586</v>
      </c>
      <c r="AC416" s="84" t="s">
        <v>1586</v>
      </c>
      <c r="AD416" s="84"/>
      <c r="AE416" s="84"/>
      <c r="AF416" s="84"/>
      <c r="AG416" s="84"/>
      <c r="AH416" s="84" t="s">
        <v>1586</v>
      </c>
      <c r="AI416" s="84" t="s">
        <v>1586</v>
      </c>
      <c r="AJ416" s="84" t="s">
        <v>1586</v>
      </c>
      <c r="AK416" s="84" t="s">
        <v>1586</v>
      </c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15</v>
      </c>
      <c r="J426" s="34">
        <f t="shared" si="56"/>
        <v>13</v>
      </c>
      <c r="K426" s="35">
        <f t="shared" si="57"/>
        <v>0.5357142857142857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 t="s">
        <v>1586</v>
      </c>
      <c r="AC426" s="84" t="s">
        <v>1586</v>
      </c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15</v>
      </c>
      <c r="J427" s="34">
        <f t="shared" si="56"/>
        <v>13</v>
      </c>
      <c r="K427" s="35">
        <f t="shared" si="57"/>
        <v>0.5357142857142857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 t="s">
        <v>1586</v>
      </c>
      <c r="AC427" s="84" t="s">
        <v>1586</v>
      </c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24</v>
      </c>
      <c r="J430" s="34">
        <f>COUNTIF(L430:AM430,"APAGADO")</f>
        <v>4</v>
      </c>
      <c r="K430" s="35">
        <f>(I430)/(J430+I430)</f>
        <v>0.8571428571428571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 t="s">
        <v>1586</v>
      </c>
      <c r="AI430" s="84" t="s">
        <v>1586</v>
      </c>
      <c r="AJ430" s="84" t="s">
        <v>1586</v>
      </c>
      <c r="AK430" s="84" t="s">
        <v>1586</v>
      </c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24</v>
      </c>
      <c r="J431" s="34">
        <f t="shared" si="56"/>
        <v>4</v>
      </c>
      <c r="K431" s="35">
        <f t="shared" si="57"/>
        <v>0.8571428571428571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 t="s">
        <v>1586</v>
      </c>
      <c r="AI431" s="84" t="s">
        <v>1586</v>
      </c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24</v>
      </c>
      <c r="J432" s="34">
        <f t="shared" si="56"/>
        <v>4</v>
      </c>
      <c r="K432" s="35">
        <f t="shared" si="57"/>
        <v>0.8571428571428571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 t="s">
        <v>1586</v>
      </c>
      <c r="AI432" s="84" t="s">
        <v>1586</v>
      </c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21</v>
      </c>
      <c r="J435" s="34">
        <f t="shared" si="56"/>
        <v>7</v>
      </c>
      <c r="K435" s="35">
        <f t="shared" si="57"/>
        <v>0.75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 t="s">
        <v>1586</v>
      </c>
      <c r="AG435" s="84"/>
      <c r="AH435" s="84" t="s">
        <v>1586</v>
      </c>
      <c r="AI435" s="84" t="s">
        <v>1586</v>
      </c>
      <c r="AJ435" s="84" t="s">
        <v>1586</v>
      </c>
      <c r="AK435" s="84" t="s">
        <v>1586</v>
      </c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21</v>
      </c>
      <c r="J436" s="34">
        <f t="shared" si="56"/>
        <v>7</v>
      </c>
      <c r="K436" s="35">
        <f t="shared" si="57"/>
        <v>0.75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 t="s">
        <v>1586</v>
      </c>
      <c r="AG436" s="84"/>
      <c r="AH436" s="84" t="s">
        <v>1586</v>
      </c>
      <c r="AI436" s="84" t="s">
        <v>1586</v>
      </c>
      <c r="AJ436" s="84" t="s">
        <v>1586</v>
      </c>
      <c r="AK436" s="84" t="s">
        <v>1586</v>
      </c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10</v>
      </c>
      <c r="J437" s="34">
        <f>COUNTIF(L437:AM437,"APAGADO")</f>
        <v>18</v>
      </c>
      <c r="K437" s="35">
        <f>(I437)/(J437+I437)</f>
        <v>0.35714285714285715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 t="s">
        <v>1586</v>
      </c>
      <c r="AC437" s="84" t="s">
        <v>1586</v>
      </c>
      <c r="AD437" s="84"/>
      <c r="AE437" s="84"/>
      <c r="AF437" s="84" t="s">
        <v>1586</v>
      </c>
      <c r="AG437" s="84"/>
      <c r="AH437" s="84" t="s">
        <v>1586</v>
      </c>
      <c r="AI437" s="84" t="s">
        <v>1586</v>
      </c>
      <c r="AJ437" s="84" t="s">
        <v>1586</v>
      </c>
      <c r="AK437" s="84" t="s">
        <v>1586</v>
      </c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21</v>
      </c>
      <c r="J438" s="34">
        <f t="shared" si="56"/>
        <v>7</v>
      </c>
      <c r="K438" s="35">
        <f t="shared" si="57"/>
        <v>0.75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 t="s">
        <v>1586</v>
      </c>
      <c r="AG438" s="84"/>
      <c r="AH438" s="84" t="s">
        <v>1586</v>
      </c>
      <c r="AI438" s="84" t="s">
        <v>1586</v>
      </c>
      <c r="AJ438" s="84" t="s">
        <v>1586</v>
      </c>
      <c r="AK438" s="84" t="s">
        <v>1586</v>
      </c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1636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24</v>
      </c>
      <c r="J443" s="34">
        <f t="shared" si="56"/>
        <v>4</v>
      </c>
      <c r="K443" s="35">
        <f t="shared" si="57"/>
        <v>0.8571428571428571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 t="s">
        <v>1586</v>
      </c>
      <c r="AI443" s="84" t="s">
        <v>1586</v>
      </c>
      <c r="AJ443" s="84" t="s">
        <v>1586</v>
      </c>
      <c r="AK443" s="84" t="s">
        <v>1586</v>
      </c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24</v>
      </c>
      <c r="J446" s="34">
        <f t="shared" si="56"/>
        <v>4</v>
      </c>
      <c r="K446" s="35">
        <f t="shared" si="57"/>
        <v>0.8571428571428571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 t="s">
        <v>1586</v>
      </c>
      <c r="AG446" s="84"/>
      <c r="AH446" s="84"/>
      <c r="AI446" s="84"/>
      <c r="AJ446" s="84" t="s">
        <v>1586</v>
      </c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25</v>
      </c>
      <c r="J447" s="34">
        <f t="shared" si="56"/>
        <v>3</v>
      </c>
      <c r="K447" s="35">
        <f t="shared" si="57"/>
        <v>0.8928571428571429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 t="s">
        <v>1586</v>
      </c>
      <c r="AG447" s="84"/>
      <c r="AH447" s="84"/>
      <c r="AI447" s="84"/>
      <c r="AJ447" s="84" t="s">
        <v>1586</v>
      </c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24</v>
      </c>
      <c r="J448" s="34">
        <f t="shared" si="56"/>
        <v>4</v>
      </c>
      <c r="K448" s="35">
        <f t="shared" si="57"/>
        <v>0.8571428571428571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 t="s">
        <v>1586</v>
      </c>
      <c r="AG448" s="84"/>
      <c r="AH448" s="84"/>
      <c r="AI448" s="84"/>
      <c r="AJ448" s="84" t="s">
        <v>1586</v>
      </c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24</v>
      </c>
      <c r="J449" s="34">
        <f t="shared" si="56"/>
        <v>4</v>
      </c>
      <c r="K449" s="35">
        <f t="shared" si="57"/>
        <v>0.8571428571428571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 t="s">
        <v>1586</v>
      </c>
      <c r="AG449" s="84"/>
      <c r="AH449" s="84"/>
      <c r="AI449" s="84"/>
      <c r="AJ449" s="84" t="s">
        <v>1586</v>
      </c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24</v>
      </c>
      <c r="J450" s="34">
        <f t="shared" si="56"/>
        <v>4</v>
      </c>
      <c r="K450" s="35">
        <f t="shared" si="57"/>
        <v>0.8571428571428571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 t="s">
        <v>1586</v>
      </c>
      <c r="AG450" s="84"/>
      <c r="AH450" s="84"/>
      <c r="AI450" s="84"/>
      <c r="AJ450" s="84" t="s">
        <v>1586</v>
      </c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23</v>
      </c>
      <c r="J451" s="34">
        <f t="shared" si="56"/>
        <v>5</v>
      </c>
      <c r="K451" s="35">
        <f t="shared" si="57"/>
        <v>0.8214285714285714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 t="s">
        <v>1586</v>
      </c>
      <c r="AI451" s="84" t="s">
        <v>1586</v>
      </c>
      <c r="AJ451" s="84" t="s">
        <v>1586</v>
      </c>
      <c r="AK451" s="84" t="s">
        <v>1586</v>
      </c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22</v>
      </c>
      <c r="J452" s="34">
        <f t="shared" si="56"/>
        <v>6</v>
      </c>
      <c r="K452" s="35">
        <f t="shared" si="57"/>
        <v>0.7857142857142857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 t="s">
        <v>1586</v>
      </c>
      <c r="AG452" s="84"/>
      <c r="AH452" s="84"/>
      <c r="AI452" s="84"/>
      <c r="AJ452" s="84" t="s">
        <v>1586</v>
      </c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22</v>
      </c>
      <c r="J453" s="34">
        <f t="shared" si="56"/>
        <v>6</v>
      </c>
      <c r="K453" s="35">
        <f t="shared" si="57"/>
        <v>0.7857142857142857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 t="s">
        <v>1586</v>
      </c>
      <c r="AD453" s="84"/>
      <c r="AE453" s="84"/>
      <c r="AF453" s="84"/>
      <c r="AG453" s="84"/>
      <c r="AH453" s="84" t="s">
        <v>1586</v>
      </c>
      <c r="AI453" s="84" t="s">
        <v>1586</v>
      </c>
      <c r="AJ453" s="84" t="s">
        <v>1586</v>
      </c>
      <c r="AK453" s="84" t="s">
        <v>1586</v>
      </c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24</v>
      </c>
      <c r="J454" s="34">
        <f t="shared" si="56"/>
        <v>4</v>
      </c>
      <c r="K454" s="35">
        <f t="shared" si="57"/>
        <v>0.8571428571428571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 t="s">
        <v>1586</v>
      </c>
      <c r="AI454" s="84" t="s">
        <v>1586</v>
      </c>
      <c r="AJ454" s="84" t="s">
        <v>1586</v>
      </c>
      <c r="AK454" s="84" t="s">
        <v>1586</v>
      </c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18</v>
      </c>
      <c r="J462" s="34">
        <f t="shared" si="56"/>
        <v>10</v>
      </c>
      <c r="K462" s="35">
        <f t="shared" si="57"/>
        <v>0.6428571428571429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 t="s">
        <v>1586</v>
      </c>
      <c r="AC462" s="84" t="s">
        <v>1586</v>
      </c>
      <c r="AD462" s="84"/>
      <c r="AE462" s="84"/>
      <c r="AF462" s="84" t="s">
        <v>1586</v>
      </c>
      <c r="AG462" s="84"/>
      <c r="AH462" s="84" t="s">
        <v>1586</v>
      </c>
      <c r="AI462" s="84" t="s">
        <v>1586</v>
      </c>
      <c r="AJ462" s="84" t="s">
        <v>1586</v>
      </c>
      <c r="AK462" s="84" t="s">
        <v>1586</v>
      </c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18</v>
      </c>
      <c r="J463" s="34">
        <f t="shared" si="56"/>
        <v>10</v>
      </c>
      <c r="K463" s="35">
        <f t="shared" si="57"/>
        <v>0.6428571428571429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 t="s">
        <v>1586</v>
      </c>
      <c r="AC463" s="84" t="s">
        <v>1586</v>
      </c>
      <c r="AD463" s="84"/>
      <c r="AE463" s="84"/>
      <c r="AF463" s="84" t="s">
        <v>1586</v>
      </c>
      <c r="AG463" s="84"/>
      <c r="AH463" s="84" t="s">
        <v>1586</v>
      </c>
      <c r="AI463" s="84" t="s">
        <v>1586</v>
      </c>
      <c r="AJ463" s="84" t="s">
        <v>1586</v>
      </c>
      <c r="AK463" s="84" t="s">
        <v>1586</v>
      </c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24</v>
      </c>
      <c r="J464" s="34">
        <f t="shared" si="56"/>
        <v>4</v>
      </c>
      <c r="K464" s="35">
        <f t="shared" si="57"/>
        <v>0.8571428571428571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 t="s">
        <v>1586</v>
      </c>
      <c r="AG464" s="84"/>
      <c r="AH464" s="84"/>
      <c r="AI464" s="84"/>
      <c r="AJ464" s="84" t="s">
        <v>1586</v>
      </c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13</v>
      </c>
      <c r="J472" s="34">
        <f t="shared" si="56"/>
        <v>15</v>
      </c>
      <c r="K472" s="35">
        <f t="shared" si="57"/>
        <v>0.4642857142857143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 t="s">
        <v>1586</v>
      </c>
      <c r="AC472" s="84"/>
      <c r="AD472" s="84"/>
      <c r="AE472" s="84"/>
      <c r="AF472" s="84" t="s">
        <v>1586</v>
      </c>
      <c r="AG472" s="84"/>
      <c r="AH472" s="84" t="s">
        <v>1586</v>
      </c>
      <c r="AI472" s="84" t="s">
        <v>1586</v>
      </c>
      <c r="AJ472" s="84" t="s">
        <v>1586</v>
      </c>
      <c r="AK472" s="84" t="s">
        <v>1586</v>
      </c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1638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1639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11</v>
      </c>
      <c r="J477" s="34">
        <f t="shared" si="64"/>
        <v>17</v>
      </c>
      <c r="K477" s="35">
        <f t="shared" si="65"/>
        <v>0.39285714285714285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 t="s">
        <v>1586</v>
      </c>
      <c r="AC477" s="84" t="s">
        <v>1586</v>
      </c>
      <c r="AD477" s="84"/>
      <c r="AE477" s="84"/>
      <c r="AF477" s="84" t="s">
        <v>1586</v>
      </c>
      <c r="AG477" s="84"/>
      <c r="AH477" s="84" t="s">
        <v>1586</v>
      </c>
      <c r="AI477" s="84" t="s">
        <v>1586</v>
      </c>
      <c r="AJ477" s="84" t="s">
        <v>1586</v>
      </c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11</v>
      </c>
      <c r="J478" s="34">
        <f t="shared" si="64"/>
        <v>17</v>
      </c>
      <c r="K478" s="35">
        <f t="shared" si="65"/>
        <v>0.39285714285714285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 t="s">
        <v>1586</v>
      </c>
      <c r="AC478" s="84" t="s">
        <v>1586</v>
      </c>
      <c r="AD478" s="84"/>
      <c r="AE478" s="84"/>
      <c r="AF478" s="84" t="s">
        <v>1586</v>
      </c>
      <c r="AG478" s="84"/>
      <c r="AH478" s="84" t="s">
        <v>1586</v>
      </c>
      <c r="AI478" s="84" t="s">
        <v>1586</v>
      </c>
      <c r="AJ478" s="84" t="s">
        <v>1586</v>
      </c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11</v>
      </c>
      <c r="J479" s="34">
        <f t="shared" si="64"/>
        <v>17</v>
      </c>
      <c r="K479" s="35">
        <f t="shared" si="65"/>
        <v>0.39285714285714285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 t="s">
        <v>1586</v>
      </c>
      <c r="AC479" s="84" t="s">
        <v>1586</v>
      </c>
      <c r="AD479" s="84"/>
      <c r="AE479" s="84"/>
      <c r="AF479" s="84" t="s">
        <v>1586</v>
      </c>
      <c r="AG479" s="84"/>
      <c r="AH479" s="84" t="s">
        <v>1586</v>
      </c>
      <c r="AI479" s="84" t="s">
        <v>1586</v>
      </c>
      <c r="AJ479" s="84" t="s">
        <v>1586</v>
      </c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11</v>
      </c>
      <c r="J487" s="34">
        <f t="shared" si="66"/>
        <v>17</v>
      </c>
      <c r="K487" s="35">
        <f t="shared" si="67"/>
        <v>0.39285714285714285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 t="s">
        <v>1586</v>
      </c>
      <c r="AC487" s="84" t="s">
        <v>1586</v>
      </c>
      <c r="AD487" s="84"/>
      <c r="AE487" s="84"/>
      <c r="AF487" s="84" t="s">
        <v>1586</v>
      </c>
      <c r="AG487" s="84"/>
      <c r="AH487" s="84" t="s">
        <v>1586</v>
      </c>
      <c r="AI487" s="84" t="s">
        <v>1586</v>
      </c>
      <c r="AJ487" s="84" t="s">
        <v>1586</v>
      </c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11</v>
      </c>
      <c r="J488" s="34">
        <f t="shared" si="66"/>
        <v>17</v>
      </c>
      <c r="K488" s="35">
        <f t="shared" si="67"/>
        <v>0.39285714285714285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 t="s">
        <v>1586</v>
      </c>
      <c r="AC488" s="84" t="s">
        <v>1586</v>
      </c>
      <c r="AD488" s="84"/>
      <c r="AE488" s="84"/>
      <c r="AF488" s="84" t="s">
        <v>1586</v>
      </c>
      <c r="AG488" s="84"/>
      <c r="AH488" s="84" t="s">
        <v>1586</v>
      </c>
      <c r="AI488" s="84" t="s">
        <v>1586</v>
      </c>
      <c r="AJ488" s="84" t="s">
        <v>1586</v>
      </c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19</v>
      </c>
      <c r="J489" s="34">
        <f t="shared" si="66"/>
        <v>9</v>
      </c>
      <c r="K489" s="35">
        <f t="shared" si="67"/>
        <v>0.6785714285714286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 t="s">
        <v>1586</v>
      </c>
      <c r="AC489" s="84" t="s">
        <v>1586</v>
      </c>
      <c r="AD489" s="84"/>
      <c r="AE489" s="84"/>
      <c r="AF489" s="84" t="s">
        <v>1586</v>
      </c>
      <c r="AG489" s="84"/>
      <c r="AH489" s="84" t="s">
        <v>1586</v>
      </c>
      <c r="AI489" s="84" t="s">
        <v>1586</v>
      </c>
      <c r="AJ489" s="84" t="s">
        <v>1586</v>
      </c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19</v>
      </c>
      <c r="J490" s="34">
        <f t="shared" si="66"/>
        <v>9</v>
      </c>
      <c r="K490" s="35">
        <f t="shared" si="67"/>
        <v>0.6785714285714286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 t="s">
        <v>1586</v>
      </c>
      <c r="AC490" s="84" t="s">
        <v>1586</v>
      </c>
      <c r="AD490" s="84"/>
      <c r="AE490" s="84"/>
      <c r="AF490" s="84" t="s">
        <v>1586</v>
      </c>
      <c r="AG490" s="84"/>
      <c r="AH490" s="84" t="s">
        <v>1586</v>
      </c>
      <c r="AI490" s="84" t="s">
        <v>1586</v>
      </c>
      <c r="AJ490" s="84" t="s">
        <v>1586</v>
      </c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11</v>
      </c>
      <c r="J491" s="34">
        <f t="shared" si="66"/>
        <v>17</v>
      </c>
      <c r="K491" s="35">
        <f t="shared" si="67"/>
        <v>0.39285714285714285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 t="s">
        <v>1586</v>
      </c>
      <c r="AC491" s="84" t="s">
        <v>1586</v>
      </c>
      <c r="AD491" s="84"/>
      <c r="AE491" s="84"/>
      <c r="AF491" s="84" t="s">
        <v>1586</v>
      </c>
      <c r="AG491" s="84"/>
      <c r="AH491" s="84" t="s">
        <v>1586</v>
      </c>
      <c r="AI491" s="84" t="s">
        <v>1586</v>
      </c>
      <c r="AJ491" s="84" t="s">
        <v>1586</v>
      </c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11</v>
      </c>
      <c r="J492" s="34">
        <f t="shared" si="66"/>
        <v>17</v>
      </c>
      <c r="K492" s="35">
        <f t="shared" si="67"/>
        <v>0.39285714285714285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 t="s">
        <v>1586</v>
      </c>
      <c r="AC492" s="84" t="s">
        <v>1586</v>
      </c>
      <c r="AD492" s="84"/>
      <c r="AE492" s="84"/>
      <c r="AF492" s="84" t="s">
        <v>1586</v>
      </c>
      <c r="AG492" s="84"/>
      <c r="AH492" s="84" t="s">
        <v>1586</v>
      </c>
      <c r="AI492" s="84" t="s">
        <v>1586</v>
      </c>
      <c r="AJ492" s="84" t="s">
        <v>1586</v>
      </c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11</v>
      </c>
      <c r="J493" s="34">
        <f t="shared" si="66"/>
        <v>17</v>
      </c>
      <c r="K493" s="35">
        <f t="shared" si="67"/>
        <v>0.39285714285714285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 t="s">
        <v>1586</v>
      </c>
      <c r="AC493" s="84" t="s">
        <v>1586</v>
      </c>
      <c r="AD493" s="84"/>
      <c r="AE493" s="84"/>
      <c r="AF493" s="84" t="s">
        <v>1586</v>
      </c>
      <c r="AG493" s="84"/>
      <c r="AH493" s="84" t="s">
        <v>1586</v>
      </c>
      <c r="AI493" s="84" t="s">
        <v>1586</v>
      </c>
      <c r="AJ493" s="84" t="s">
        <v>1586</v>
      </c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11</v>
      </c>
      <c r="J494" s="34">
        <f t="shared" si="66"/>
        <v>17</v>
      </c>
      <c r="K494" s="35">
        <f t="shared" si="67"/>
        <v>0.39285714285714285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 t="s">
        <v>1586</v>
      </c>
      <c r="AC494" s="84" t="s">
        <v>1586</v>
      </c>
      <c r="AD494" s="84"/>
      <c r="AE494" s="84"/>
      <c r="AF494" s="84" t="s">
        <v>1586</v>
      </c>
      <c r="AG494" s="84"/>
      <c r="AH494" s="84" t="s">
        <v>1586</v>
      </c>
      <c r="AI494" s="84" t="s">
        <v>1586</v>
      </c>
      <c r="AJ494" s="84" t="s">
        <v>1586</v>
      </c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11</v>
      </c>
      <c r="J495" s="34">
        <f t="shared" ref="J495:J504" si="69">COUNTIF(L495:AM495,"APAGADO")</f>
        <v>17</v>
      </c>
      <c r="K495" s="35">
        <f t="shared" ref="K495:K504" si="70">(I495)/(J495+I495)</f>
        <v>0.39285714285714285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 t="s">
        <v>1586</v>
      </c>
      <c r="AC495" s="84" t="s">
        <v>1586</v>
      </c>
      <c r="AD495" s="84"/>
      <c r="AE495" s="84"/>
      <c r="AF495" s="84" t="s">
        <v>1586</v>
      </c>
      <c r="AG495" s="84"/>
      <c r="AH495" s="84" t="s">
        <v>1586</v>
      </c>
      <c r="AI495" s="84" t="s">
        <v>1586</v>
      </c>
      <c r="AJ495" s="84" t="s">
        <v>1586</v>
      </c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11</v>
      </c>
      <c r="J496" s="34">
        <f t="shared" si="69"/>
        <v>17</v>
      </c>
      <c r="K496" s="35">
        <f t="shared" si="70"/>
        <v>0.39285714285714285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 t="s">
        <v>1586</v>
      </c>
      <c r="AC496" s="84" t="s">
        <v>1586</v>
      </c>
      <c r="AD496" s="84"/>
      <c r="AE496" s="84"/>
      <c r="AF496" s="84" t="s">
        <v>1586</v>
      </c>
      <c r="AG496" s="84"/>
      <c r="AH496" s="84" t="s">
        <v>1586</v>
      </c>
      <c r="AI496" s="84" t="s">
        <v>1586</v>
      </c>
      <c r="AJ496" s="84" t="s">
        <v>1586</v>
      </c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25</v>
      </c>
      <c r="J497" s="34">
        <f t="shared" si="69"/>
        <v>3</v>
      </c>
      <c r="K497" s="35">
        <f t="shared" si="70"/>
        <v>0.8928571428571429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 t="s">
        <v>1586</v>
      </c>
      <c r="AI497" s="84" t="s">
        <v>1586</v>
      </c>
      <c r="AJ497" s="84" t="s">
        <v>1586</v>
      </c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25</v>
      </c>
      <c r="J498" s="34">
        <f t="shared" si="69"/>
        <v>3</v>
      </c>
      <c r="K498" s="35">
        <f t="shared" si="70"/>
        <v>0.8928571428571429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 t="s">
        <v>1586</v>
      </c>
      <c r="AI498" s="84" t="s">
        <v>1586</v>
      </c>
      <c r="AJ498" s="84" t="s">
        <v>1586</v>
      </c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11</v>
      </c>
      <c r="J499" s="34">
        <f t="shared" si="69"/>
        <v>17</v>
      </c>
      <c r="K499" s="35">
        <f t="shared" si="70"/>
        <v>0.39285714285714285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 t="s">
        <v>1586</v>
      </c>
      <c r="AC499" s="84" t="s">
        <v>1586</v>
      </c>
      <c r="AD499" s="84"/>
      <c r="AE499" s="84"/>
      <c r="AF499" s="84" t="s">
        <v>1586</v>
      </c>
      <c r="AG499" s="84"/>
      <c r="AH499" s="84" t="s">
        <v>1586</v>
      </c>
      <c r="AI499" s="84" t="s">
        <v>1586</v>
      </c>
      <c r="AJ499" s="84" t="s">
        <v>1586</v>
      </c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16</v>
      </c>
      <c r="J500" s="34">
        <f t="shared" si="69"/>
        <v>12</v>
      </c>
      <c r="K500" s="35">
        <f t="shared" si="70"/>
        <v>0.5714285714285714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 t="s">
        <v>1586</v>
      </c>
      <c r="AG500" s="84"/>
      <c r="AH500" s="84" t="s">
        <v>1586</v>
      </c>
      <c r="AI500" s="84" t="s">
        <v>1586</v>
      </c>
      <c r="AJ500" s="84" t="s">
        <v>1586</v>
      </c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11</v>
      </c>
      <c r="J501" s="34">
        <f t="shared" si="69"/>
        <v>17</v>
      </c>
      <c r="K501" s="35">
        <f t="shared" si="70"/>
        <v>0.39285714285714285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 t="s">
        <v>1586</v>
      </c>
      <c r="AC501" s="84" t="s">
        <v>1586</v>
      </c>
      <c r="AD501" s="84"/>
      <c r="AE501" s="84"/>
      <c r="AF501" s="84" t="s">
        <v>1586</v>
      </c>
      <c r="AG501" s="84"/>
      <c r="AH501" s="84" t="s">
        <v>1586</v>
      </c>
      <c r="AI501" s="84" t="s">
        <v>1586</v>
      </c>
      <c r="AJ501" s="84" t="s">
        <v>1586</v>
      </c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11</v>
      </c>
      <c r="J502" s="34">
        <f t="shared" si="69"/>
        <v>17</v>
      </c>
      <c r="K502" s="35">
        <f t="shared" si="70"/>
        <v>0.39285714285714285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 t="s">
        <v>1586</v>
      </c>
      <c r="AC502" s="84" t="s">
        <v>1586</v>
      </c>
      <c r="AD502" s="84"/>
      <c r="AE502" s="84"/>
      <c r="AF502" s="84" t="s">
        <v>1586</v>
      </c>
      <c r="AG502" s="84"/>
      <c r="AH502" s="84" t="s">
        <v>1586</v>
      </c>
      <c r="AI502" s="84" t="s">
        <v>1586</v>
      </c>
      <c r="AJ502" s="84" t="s">
        <v>1586</v>
      </c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11</v>
      </c>
      <c r="J503" s="34">
        <f t="shared" si="69"/>
        <v>17</v>
      </c>
      <c r="K503" s="35">
        <f t="shared" si="70"/>
        <v>0.39285714285714285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 t="s">
        <v>1586</v>
      </c>
      <c r="AC503" s="84" t="s">
        <v>1586</v>
      </c>
      <c r="AD503" s="84"/>
      <c r="AE503" s="84"/>
      <c r="AF503" s="84" t="s">
        <v>1586</v>
      </c>
      <c r="AG503" s="84"/>
      <c r="AH503" s="84" t="s">
        <v>1586</v>
      </c>
      <c r="AI503" s="84" t="s">
        <v>1586</v>
      </c>
      <c r="AJ503" s="84" t="s">
        <v>1586</v>
      </c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11</v>
      </c>
      <c r="J504" s="34">
        <f t="shared" si="69"/>
        <v>17</v>
      </c>
      <c r="K504" s="35">
        <f t="shared" si="70"/>
        <v>0.39285714285714285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 t="s">
        <v>1586</v>
      </c>
      <c r="AC504" s="84" t="s">
        <v>1586</v>
      </c>
      <c r="AD504" s="84"/>
      <c r="AE504" s="84"/>
      <c r="AF504" s="84" t="s">
        <v>1586</v>
      </c>
      <c r="AG504" s="84"/>
      <c r="AH504" s="84" t="s">
        <v>1586</v>
      </c>
      <c r="AI504" s="84" t="s">
        <v>1586</v>
      </c>
      <c r="AJ504" s="84" t="s">
        <v>1586</v>
      </c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11</v>
      </c>
      <c r="J505" s="34">
        <f t="shared" ref="J505:J526" si="72">COUNTIF(L505:AM505,"APAGADO")</f>
        <v>17</v>
      </c>
      <c r="K505" s="35">
        <f t="shared" ref="K505:K526" si="73">(I505)/(J505+I505)</f>
        <v>0.39285714285714285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 t="s">
        <v>1586</v>
      </c>
      <c r="AC505" s="84" t="s">
        <v>1586</v>
      </c>
      <c r="AD505" s="84"/>
      <c r="AE505" s="84"/>
      <c r="AF505" s="84" t="s">
        <v>1586</v>
      </c>
      <c r="AG505" s="84"/>
      <c r="AH505" s="84" t="s">
        <v>1586</v>
      </c>
      <c r="AI505" s="84" t="s">
        <v>1586</v>
      </c>
      <c r="AJ505" s="84" t="s">
        <v>1586</v>
      </c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11</v>
      </c>
      <c r="J506" s="34">
        <f t="shared" si="72"/>
        <v>17</v>
      </c>
      <c r="K506" s="35">
        <f t="shared" si="73"/>
        <v>0.39285714285714285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 t="s">
        <v>1586</v>
      </c>
      <c r="AC506" s="84" t="s">
        <v>1586</v>
      </c>
      <c r="AD506" s="84"/>
      <c r="AE506" s="84"/>
      <c r="AF506" s="84" t="s">
        <v>1586</v>
      </c>
      <c r="AG506" s="84"/>
      <c r="AH506" s="84" t="s">
        <v>1586</v>
      </c>
      <c r="AI506" s="84" t="s">
        <v>1586</v>
      </c>
      <c r="AJ506" s="84" t="s">
        <v>1586</v>
      </c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11</v>
      </c>
      <c r="J507" s="34">
        <f t="shared" si="72"/>
        <v>17</v>
      </c>
      <c r="K507" s="35">
        <f t="shared" si="73"/>
        <v>0.39285714285714285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 t="s">
        <v>1586</v>
      </c>
      <c r="AC507" s="84" t="s">
        <v>1586</v>
      </c>
      <c r="AD507" s="84"/>
      <c r="AE507" s="84"/>
      <c r="AF507" s="84" t="s">
        <v>1586</v>
      </c>
      <c r="AG507" s="84"/>
      <c r="AH507" s="84" t="s">
        <v>1586</v>
      </c>
      <c r="AI507" s="84" t="s">
        <v>1586</v>
      </c>
      <c r="AJ507" s="84" t="s">
        <v>1586</v>
      </c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11</v>
      </c>
      <c r="J508" s="34">
        <f t="shared" si="72"/>
        <v>17</v>
      </c>
      <c r="K508" s="35">
        <f t="shared" si="73"/>
        <v>0.39285714285714285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 t="s">
        <v>1586</v>
      </c>
      <c r="AC508" s="84" t="s">
        <v>1586</v>
      </c>
      <c r="AD508" s="84"/>
      <c r="AE508" s="84"/>
      <c r="AF508" s="84" t="s">
        <v>1586</v>
      </c>
      <c r="AG508" s="84"/>
      <c r="AH508" s="84" t="s">
        <v>1586</v>
      </c>
      <c r="AI508" s="84" t="s">
        <v>1586</v>
      </c>
      <c r="AJ508" s="84" t="s">
        <v>1586</v>
      </c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11</v>
      </c>
      <c r="J509" s="34">
        <f t="shared" si="72"/>
        <v>17</v>
      </c>
      <c r="K509" s="35">
        <f t="shared" si="73"/>
        <v>0.39285714285714285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 t="s">
        <v>1586</v>
      </c>
      <c r="AC509" s="84" t="s">
        <v>1586</v>
      </c>
      <c r="AD509" s="84"/>
      <c r="AE509" s="84"/>
      <c r="AF509" s="84" t="s">
        <v>1586</v>
      </c>
      <c r="AG509" s="84"/>
      <c r="AH509" s="84" t="s">
        <v>1586</v>
      </c>
      <c r="AI509" s="84" t="s">
        <v>1586</v>
      </c>
      <c r="AJ509" s="84" t="s">
        <v>1586</v>
      </c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12</v>
      </c>
      <c r="J510" s="34">
        <f t="shared" si="72"/>
        <v>16</v>
      </c>
      <c r="K510" s="35">
        <f t="shared" si="73"/>
        <v>0.42857142857142855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 t="s">
        <v>1586</v>
      </c>
      <c r="AC510" s="84" t="s">
        <v>1586</v>
      </c>
      <c r="AD510" s="84"/>
      <c r="AE510" s="84"/>
      <c r="AF510" s="84"/>
      <c r="AG510" s="84"/>
      <c r="AH510" s="84" t="s">
        <v>1586</v>
      </c>
      <c r="AI510" s="84" t="s">
        <v>1586</v>
      </c>
      <c r="AJ510" s="84" t="s">
        <v>1586</v>
      </c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17</v>
      </c>
      <c r="J511" s="34">
        <f t="shared" si="72"/>
        <v>11</v>
      </c>
      <c r="K511" s="35">
        <f t="shared" si="73"/>
        <v>0.6071428571428571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 t="s">
        <v>1586</v>
      </c>
      <c r="AC511" s="84" t="s">
        <v>1586</v>
      </c>
      <c r="AD511" s="84"/>
      <c r="AE511" s="84"/>
      <c r="AF511" s="84" t="s">
        <v>1586</v>
      </c>
      <c r="AG511" s="84"/>
      <c r="AH511" s="84" t="s">
        <v>1586</v>
      </c>
      <c r="AI511" s="84" t="s">
        <v>1586</v>
      </c>
      <c r="AJ511" s="84" t="s">
        <v>1586</v>
      </c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11</v>
      </c>
      <c r="J512" s="34">
        <f t="shared" si="72"/>
        <v>17</v>
      </c>
      <c r="K512" s="35">
        <f t="shared" si="73"/>
        <v>0.39285714285714285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 t="s">
        <v>1586</v>
      </c>
      <c r="AC512" s="84" t="s">
        <v>1586</v>
      </c>
      <c r="AD512" s="84"/>
      <c r="AE512" s="84"/>
      <c r="AF512" s="84" t="s">
        <v>1586</v>
      </c>
      <c r="AG512" s="84"/>
      <c r="AH512" s="84" t="s">
        <v>1586</v>
      </c>
      <c r="AI512" s="84" t="s">
        <v>1586</v>
      </c>
      <c r="AJ512" s="84" t="s">
        <v>1586</v>
      </c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11</v>
      </c>
      <c r="J513" s="34">
        <f t="shared" si="72"/>
        <v>17</v>
      </c>
      <c r="K513" s="35">
        <f t="shared" si="73"/>
        <v>0.39285714285714285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 t="s">
        <v>1586</v>
      </c>
      <c r="AC513" s="84" t="s">
        <v>1586</v>
      </c>
      <c r="AD513" s="84"/>
      <c r="AE513" s="84"/>
      <c r="AF513" s="84" t="s">
        <v>1586</v>
      </c>
      <c r="AG513" s="84"/>
      <c r="AH513" s="84" t="s">
        <v>1586</v>
      </c>
      <c r="AI513" s="84" t="s">
        <v>1586</v>
      </c>
      <c r="AJ513" s="84" t="s">
        <v>1586</v>
      </c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11</v>
      </c>
      <c r="J514" s="34">
        <f t="shared" si="72"/>
        <v>17</v>
      </c>
      <c r="K514" s="35">
        <f t="shared" si="73"/>
        <v>0.39285714285714285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 t="s">
        <v>1586</v>
      </c>
      <c r="AC514" s="84" t="s">
        <v>1586</v>
      </c>
      <c r="AD514" s="84"/>
      <c r="AE514" s="84"/>
      <c r="AF514" s="84" t="s">
        <v>1586</v>
      </c>
      <c r="AG514" s="84"/>
      <c r="AH514" s="84" t="s">
        <v>1586</v>
      </c>
      <c r="AI514" s="84" t="s">
        <v>1586</v>
      </c>
      <c r="AJ514" s="84" t="s">
        <v>1586</v>
      </c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11</v>
      </c>
      <c r="J515" s="34">
        <f t="shared" si="72"/>
        <v>17</v>
      </c>
      <c r="K515" s="35">
        <f t="shared" si="73"/>
        <v>0.39285714285714285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 t="s">
        <v>1586</v>
      </c>
      <c r="AC515" s="84" t="s">
        <v>1586</v>
      </c>
      <c r="AD515" s="84"/>
      <c r="AE515" s="84"/>
      <c r="AF515" s="84" t="s">
        <v>1586</v>
      </c>
      <c r="AG515" s="84"/>
      <c r="AH515" s="84" t="s">
        <v>1586</v>
      </c>
      <c r="AI515" s="84" t="s">
        <v>1586</v>
      </c>
      <c r="AJ515" s="84" t="s">
        <v>1586</v>
      </c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11</v>
      </c>
      <c r="J516" s="34">
        <f t="shared" si="72"/>
        <v>17</v>
      </c>
      <c r="K516" s="35">
        <f t="shared" si="73"/>
        <v>0.39285714285714285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 t="s">
        <v>1586</v>
      </c>
      <c r="AC516" s="84" t="s">
        <v>1586</v>
      </c>
      <c r="AD516" s="84"/>
      <c r="AE516" s="84"/>
      <c r="AF516" s="84" t="s">
        <v>1586</v>
      </c>
      <c r="AG516" s="84"/>
      <c r="AH516" s="84" t="s">
        <v>1586</v>
      </c>
      <c r="AI516" s="84" t="s">
        <v>1586</v>
      </c>
      <c r="AJ516" s="84" t="s">
        <v>1586</v>
      </c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11</v>
      </c>
      <c r="J517" s="34">
        <f t="shared" si="72"/>
        <v>17</v>
      </c>
      <c r="K517" s="35">
        <f t="shared" si="73"/>
        <v>0.39285714285714285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 t="s">
        <v>1586</v>
      </c>
      <c r="AC517" s="84" t="s">
        <v>1586</v>
      </c>
      <c r="AD517" s="84"/>
      <c r="AE517" s="84"/>
      <c r="AF517" s="84" t="s">
        <v>1586</v>
      </c>
      <c r="AG517" s="84"/>
      <c r="AH517" s="84" t="s">
        <v>1586</v>
      </c>
      <c r="AI517" s="84" t="s">
        <v>1586</v>
      </c>
      <c r="AJ517" s="84" t="s">
        <v>1586</v>
      </c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11</v>
      </c>
      <c r="J518" s="34">
        <f t="shared" si="72"/>
        <v>17</v>
      </c>
      <c r="K518" s="35">
        <f t="shared" si="73"/>
        <v>0.39285714285714285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 t="s">
        <v>1586</v>
      </c>
      <c r="AC518" s="84" t="s">
        <v>1586</v>
      </c>
      <c r="AD518" s="84"/>
      <c r="AE518" s="84"/>
      <c r="AF518" s="84" t="s">
        <v>1586</v>
      </c>
      <c r="AG518" s="84"/>
      <c r="AH518" s="84" t="s">
        <v>1586</v>
      </c>
      <c r="AI518" s="84" t="s">
        <v>1586</v>
      </c>
      <c r="AJ518" s="84" t="s">
        <v>1586</v>
      </c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18</v>
      </c>
      <c r="J519" s="34">
        <f t="shared" si="72"/>
        <v>10</v>
      </c>
      <c r="K519" s="35">
        <f t="shared" si="73"/>
        <v>0.6428571428571429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 t="s">
        <v>1586</v>
      </c>
      <c r="AC519" s="84" t="s">
        <v>1586</v>
      </c>
      <c r="AD519" s="84"/>
      <c r="AE519" s="84"/>
      <c r="AF519" s="84" t="s">
        <v>1586</v>
      </c>
      <c r="AG519" s="84"/>
      <c r="AH519" s="84" t="s">
        <v>1586</v>
      </c>
      <c r="AI519" s="84" t="s">
        <v>1586</v>
      </c>
      <c r="AJ519" s="84" t="s">
        <v>1586</v>
      </c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25</v>
      </c>
      <c r="J520" s="34">
        <f t="shared" si="72"/>
        <v>3</v>
      </c>
      <c r="K520" s="35">
        <f t="shared" si="73"/>
        <v>0.8928571428571429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 t="s">
        <v>1586</v>
      </c>
      <c r="AI520" s="84" t="s">
        <v>1586</v>
      </c>
      <c r="AJ520" s="84" t="s">
        <v>1586</v>
      </c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19</v>
      </c>
      <c r="J521" s="34">
        <f t="shared" si="72"/>
        <v>9</v>
      </c>
      <c r="K521" s="35">
        <f t="shared" si="73"/>
        <v>0.6785714285714286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 t="s">
        <v>1586</v>
      </c>
      <c r="AC521" s="84" t="s">
        <v>1586</v>
      </c>
      <c r="AD521" s="84"/>
      <c r="AE521" s="84"/>
      <c r="AF521" s="84" t="s">
        <v>1586</v>
      </c>
      <c r="AG521" s="84"/>
      <c r="AH521" s="84" t="s">
        <v>1586</v>
      </c>
      <c r="AI521" s="84" t="s">
        <v>1586</v>
      </c>
      <c r="AJ521" s="84" t="s">
        <v>1586</v>
      </c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25</v>
      </c>
      <c r="J522" s="34">
        <f t="shared" si="72"/>
        <v>3</v>
      </c>
      <c r="K522" s="35">
        <f t="shared" si="73"/>
        <v>0.8928571428571429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 t="s">
        <v>1586</v>
      </c>
      <c r="AI522" s="84" t="s">
        <v>1586</v>
      </c>
      <c r="AJ522" s="84" t="s">
        <v>1586</v>
      </c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11</v>
      </c>
      <c r="J523" s="34">
        <f t="shared" si="72"/>
        <v>17</v>
      </c>
      <c r="K523" s="35">
        <f t="shared" si="73"/>
        <v>0.39285714285714285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 t="s">
        <v>1586</v>
      </c>
      <c r="AC523" s="84" t="s">
        <v>1586</v>
      </c>
      <c r="AD523" s="84"/>
      <c r="AE523" s="84"/>
      <c r="AF523" s="84" t="s">
        <v>1586</v>
      </c>
      <c r="AG523" s="84"/>
      <c r="AH523" s="84" t="s">
        <v>1586</v>
      </c>
      <c r="AI523" s="84" t="s">
        <v>1586</v>
      </c>
      <c r="AJ523" s="84" t="s">
        <v>1586</v>
      </c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11</v>
      </c>
      <c r="J524" s="34">
        <f t="shared" si="72"/>
        <v>17</v>
      </c>
      <c r="K524" s="35">
        <f t="shared" si="73"/>
        <v>0.39285714285714285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 t="s">
        <v>1586</v>
      </c>
      <c r="AC524" s="84" t="s">
        <v>1586</v>
      </c>
      <c r="AD524" s="84"/>
      <c r="AE524" s="84"/>
      <c r="AF524" s="84" t="s">
        <v>1586</v>
      </c>
      <c r="AG524" s="84"/>
      <c r="AH524" s="84" t="s">
        <v>1586</v>
      </c>
      <c r="AI524" s="84" t="s">
        <v>1586</v>
      </c>
      <c r="AJ524" s="84" t="s">
        <v>1586</v>
      </c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11</v>
      </c>
      <c r="J525" s="34">
        <f t="shared" si="72"/>
        <v>17</v>
      </c>
      <c r="K525" s="35">
        <f t="shared" si="73"/>
        <v>0.39285714285714285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 t="s">
        <v>1586</v>
      </c>
      <c r="AC525" s="84" t="s">
        <v>1586</v>
      </c>
      <c r="AD525" s="84"/>
      <c r="AE525" s="84"/>
      <c r="AF525" s="84" t="s">
        <v>1586</v>
      </c>
      <c r="AG525" s="84"/>
      <c r="AH525" s="84" t="s">
        <v>1586</v>
      </c>
      <c r="AI525" s="84" t="s">
        <v>1586</v>
      </c>
      <c r="AJ525" s="84" t="s">
        <v>1586</v>
      </c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12</v>
      </c>
      <c r="J526" s="34">
        <f t="shared" si="72"/>
        <v>16</v>
      </c>
      <c r="K526" s="35">
        <f t="shared" si="73"/>
        <v>0.42857142857142855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 t="s">
        <v>1586</v>
      </c>
      <c r="AC526" s="84" t="s">
        <v>1586</v>
      </c>
      <c r="AD526" s="84"/>
      <c r="AE526" s="84"/>
      <c r="AF526" s="84"/>
      <c r="AG526" s="84"/>
      <c r="AH526" s="84" t="s">
        <v>1586</v>
      </c>
      <c r="AI526" s="84" t="s">
        <v>1586</v>
      </c>
      <c r="AJ526" s="84" t="s">
        <v>1586</v>
      </c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25</v>
      </c>
      <c r="J527" s="34">
        <f t="shared" ref="J527:J539" si="75">COUNTIF(L527:AM527,"APAGADO")</f>
        <v>3</v>
      </c>
      <c r="K527" s="35">
        <f t="shared" ref="K527:K539" si="76">(I527)/(J527+I527)</f>
        <v>0.8928571428571429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 t="s">
        <v>1586</v>
      </c>
      <c r="AI527" s="84" t="s">
        <v>1586</v>
      </c>
      <c r="AJ527" s="84" t="s">
        <v>1586</v>
      </c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25</v>
      </c>
      <c r="J528" s="34">
        <f t="shared" si="75"/>
        <v>3</v>
      </c>
      <c r="K528" s="35">
        <f t="shared" si="76"/>
        <v>0.8928571428571429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 t="s">
        <v>1586</v>
      </c>
      <c r="AI528" s="84" t="s">
        <v>1586</v>
      </c>
      <c r="AJ528" s="84" t="s">
        <v>1586</v>
      </c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25</v>
      </c>
      <c r="J529" s="34">
        <f t="shared" si="75"/>
        <v>3</v>
      </c>
      <c r="K529" s="35">
        <f t="shared" si="76"/>
        <v>0.8928571428571429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 t="s">
        <v>1586</v>
      </c>
      <c r="AI529" s="84" t="s">
        <v>1586</v>
      </c>
      <c r="AJ529" s="84" t="s">
        <v>1586</v>
      </c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25</v>
      </c>
      <c r="J530" s="34">
        <f t="shared" si="75"/>
        <v>3</v>
      </c>
      <c r="K530" s="35">
        <f t="shared" si="76"/>
        <v>0.8928571428571429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 t="s">
        <v>1586</v>
      </c>
      <c r="AI530" s="84" t="s">
        <v>1586</v>
      </c>
      <c r="AJ530" s="84" t="s">
        <v>1586</v>
      </c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18</v>
      </c>
      <c r="J531" s="34">
        <f t="shared" si="75"/>
        <v>10</v>
      </c>
      <c r="K531" s="35">
        <f t="shared" si="76"/>
        <v>0.6428571428571429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 t="s">
        <v>1586</v>
      </c>
      <c r="AC531" s="84" t="s">
        <v>1586</v>
      </c>
      <c r="AD531" s="84"/>
      <c r="AE531" s="84"/>
      <c r="AF531" s="84" t="s">
        <v>1586</v>
      </c>
      <c r="AG531" s="84"/>
      <c r="AH531" s="84" t="s">
        <v>1586</v>
      </c>
      <c r="AI531" s="84" t="s">
        <v>1586</v>
      </c>
      <c r="AJ531" s="84" t="s">
        <v>1586</v>
      </c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20</v>
      </c>
      <c r="J532" s="34">
        <f t="shared" si="75"/>
        <v>8</v>
      </c>
      <c r="K532" s="35">
        <f t="shared" si="76"/>
        <v>0.7142857142857143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 t="s">
        <v>1586</v>
      </c>
      <c r="AC532" s="84" t="s">
        <v>1586</v>
      </c>
      <c r="AD532" s="84"/>
      <c r="AE532" s="84"/>
      <c r="AF532" s="84"/>
      <c r="AG532" s="84"/>
      <c r="AH532" s="84"/>
      <c r="AI532" s="84" t="s">
        <v>1586</v>
      </c>
      <c r="AJ532" s="84" t="s">
        <v>1586</v>
      </c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25</v>
      </c>
      <c r="J533" s="34">
        <f t="shared" si="75"/>
        <v>3</v>
      </c>
      <c r="K533" s="35">
        <f t="shared" si="76"/>
        <v>0.8928571428571429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 t="s">
        <v>1586</v>
      </c>
      <c r="AI533" s="84" t="s">
        <v>1586</v>
      </c>
      <c r="AJ533" s="84" t="s">
        <v>1586</v>
      </c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25</v>
      </c>
      <c r="J534" s="34">
        <f t="shared" si="75"/>
        <v>3</v>
      </c>
      <c r="K534" s="35">
        <f t="shared" si="76"/>
        <v>0.8928571428571429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 t="s">
        <v>1586</v>
      </c>
      <c r="AI534" s="84" t="s">
        <v>1586</v>
      </c>
      <c r="AJ534" s="84" t="s">
        <v>1586</v>
      </c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11</v>
      </c>
      <c r="J535" s="34">
        <f t="shared" si="75"/>
        <v>17</v>
      </c>
      <c r="K535" s="35">
        <f t="shared" si="76"/>
        <v>0.39285714285714285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 t="s">
        <v>1586</v>
      </c>
      <c r="AC535" s="84" t="s">
        <v>1586</v>
      </c>
      <c r="AD535" s="84"/>
      <c r="AE535" s="84"/>
      <c r="AF535" s="84" t="s">
        <v>1586</v>
      </c>
      <c r="AG535" s="84"/>
      <c r="AH535" s="84" t="s">
        <v>1586</v>
      </c>
      <c r="AI535" s="84" t="s">
        <v>1586</v>
      </c>
      <c r="AJ535" s="84" t="s">
        <v>1586</v>
      </c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11</v>
      </c>
      <c r="J536" s="34">
        <f t="shared" si="75"/>
        <v>17</v>
      </c>
      <c r="K536" s="35">
        <f t="shared" si="76"/>
        <v>0.39285714285714285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 t="s">
        <v>1586</v>
      </c>
      <c r="AC536" s="84" t="s">
        <v>1586</v>
      </c>
      <c r="AD536" s="84"/>
      <c r="AE536" s="84"/>
      <c r="AF536" s="84" t="s">
        <v>1586</v>
      </c>
      <c r="AG536" s="84"/>
      <c r="AH536" s="84" t="s">
        <v>1586</v>
      </c>
      <c r="AI536" s="84" t="s">
        <v>1586</v>
      </c>
      <c r="AJ536" s="84" t="s">
        <v>1586</v>
      </c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11</v>
      </c>
      <c r="J539" s="34">
        <f t="shared" si="75"/>
        <v>17</v>
      </c>
      <c r="K539" s="35">
        <f t="shared" si="76"/>
        <v>0.39285714285714285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 t="s">
        <v>1586</v>
      </c>
      <c r="AC539" s="84" t="s">
        <v>1586</v>
      </c>
      <c r="AD539" s="84"/>
      <c r="AE539" s="84"/>
      <c r="AF539" s="84" t="s">
        <v>1586</v>
      </c>
      <c r="AG539" s="84"/>
      <c r="AH539" s="84" t="s">
        <v>1586</v>
      </c>
      <c r="AI539" s="84" t="s">
        <v>1586</v>
      </c>
      <c r="AJ539" s="84" t="s">
        <v>1586</v>
      </c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11</v>
      </c>
      <c r="J540" s="34">
        <f t="shared" ref="J540:J546" si="78">COUNTIF(L540:AM540,"APAGADO")</f>
        <v>17</v>
      </c>
      <c r="K540" s="35">
        <f t="shared" ref="K540:K546" si="79">(I540)/(J540+I540)</f>
        <v>0.39285714285714285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 t="s">
        <v>1586</v>
      </c>
      <c r="AC540" s="84" t="s">
        <v>1586</v>
      </c>
      <c r="AD540" s="84"/>
      <c r="AE540" s="84"/>
      <c r="AF540" s="84" t="s">
        <v>1586</v>
      </c>
      <c r="AG540" s="84"/>
      <c r="AH540" s="84" t="s">
        <v>1586</v>
      </c>
      <c r="AI540" s="84" t="s">
        <v>1586</v>
      </c>
      <c r="AJ540" s="84" t="s">
        <v>1586</v>
      </c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25</v>
      </c>
      <c r="J541" s="34">
        <f t="shared" si="78"/>
        <v>3</v>
      </c>
      <c r="K541" s="35">
        <f t="shared" si="79"/>
        <v>0.8928571428571429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 t="s">
        <v>1586</v>
      </c>
      <c r="AI541" s="84" t="s">
        <v>1586</v>
      </c>
      <c r="AJ541" s="84" t="s">
        <v>1586</v>
      </c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25</v>
      </c>
      <c r="J542" s="34">
        <f t="shared" si="78"/>
        <v>3</v>
      </c>
      <c r="K542" s="35">
        <f t="shared" si="79"/>
        <v>0.8928571428571429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 t="s">
        <v>1586</v>
      </c>
      <c r="AI542" s="84" t="s">
        <v>1586</v>
      </c>
      <c r="AJ542" s="84" t="s">
        <v>1586</v>
      </c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11</v>
      </c>
      <c r="J543" s="34">
        <f t="shared" si="78"/>
        <v>17</v>
      </c>
      <c r="K543" s="35">
        <f t="shared" si="79"/>
        <v>0.39285714285714285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 t="s">
        <v>1586</v>
      </c>
      <c r="AC543" s="84" t="s">
        <v>1586</v>
      </c>
      <c r="AD543" s="84"/>
      <c r="AE543" s="84"/>
      <c r="AF543" s="84" t="s">
        <v>1586</v>
      </c>
      <c r="AG543" s="84"/>
      <c r="AH543" s="84" t="s">
        <v>1586</v>
      </c>
      <c r="AI543" s="84" t="s">
        <v>1586</v>
      </c>
      <c r="AJ543" s="84" t="s">
        <v>1586</v>
      </c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11</v>
      </c>
      <c r="J544" s="34">
        <f t="shared" si="78"/>
        <v>17</v>
      </c>
      <c r="K544" s="35">
        <f t="shared" si="79"/>
        <v>0.39285714285714285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 t="s">
        <v>1586</v>
      </c>
      <c r="AC544" s="84" t="s">
        <v>1586</v>
      </c>
      <c r="AD544" s="84"/>
      <c r="AE544" s="84"/>
      <c r="AF544" s="84" t="s">
        <v>1586</v>
      </c>
      <c r="AG544" s="84"/>
      <c r="AH544" s="84" t="s">
        <v>1586</v>
      </c>
      <c r="AI544" s="84" t="s">
        <v>1586</v>
      </c>
      <c r="AJ544" s="84" t="s">
        <v>1586</v>
      </c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25</v>
      </c>
      <c r="J545" s="34">
        <f t="shared" si="78"/>
        <v>3</v>
      </c>
      <c r="K545" s="35">
        <f t="shared" si="79"/>
        <v>0.8928571428571429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 t="s">
        <v>1586</v>
      </c>
      <c r="AI545" s="84" t="s">
        <v>1586</v>
      </c>
      <c r="AJ545" s="84" t="s">
        <v>1586</v>
      </c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25</v>
      </c>
      <c r="J546" s="34">
        <f t="shared" si="78"/>
        <v>3</v>
      </c>
      <c r="K546" s="35">
        <f t="shared" si="79"/>
        <v>0.8928571428571429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 t="s">
        <v>1586</v>
      </c>
      <c r="AI546" s="84" t="s">
        <v>1586</v>
      </c>
      <c r="AJ546" s="84" t="s">
        <v>1586</v>
      </c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11</v>
      </c>
      <c r="J547" s="34">
        <f t="shared" ref="J547:J554" si="81">COUNTIF(L547:AM547,"APAGADO")</f>
        <v>17</v>
      </c>
      <c r="K547" s="35">
        <f t="shared" ref="K547:K554" si="82">(I547)/(J547+I547)</f>
        <v>0.39285714285714285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 t="s">
        <v>1586</v>
      </c>
      <c r="AC547" s="84" t="s">
        <v>1586</v>
      </c>
      <c r="AD547" s="84"/>
      <c r="AE547" s="84"/>
      <c r="AF547" s="84" t="s">
        <v>1586</v>
      </c>
      <c r="AG547" s="84"/>
      <c r="AH547" s="84" t="s">
        <v>1586</v>
      </c>
      <c r="AI547" s="84" t="s">
        <v>1586</v>
      </c>
      <c r="AJ547" s="84" t="s">
        <v>1586</v>
      </c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11</v>
      </c>
      <c r="J548" s="34">
        <f t="shared" si="81"/>
        <v>17</v>
      </c>
      <c r="K548" s="35">
        <f t="shared" si="82"/>
        <v>0.39285714285714285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 t="s">
        <v>1586</v>
      </c>
      <c r="AC548" s="84" t="s">
        <v>1586</v>
      </c>
      <c r="AD548" s="84"/>
      <c r="AE548" s="84"/>
      <c r="AF548" s="84" t="s">
        <v>1586</v>
      </c>
      <c r="AG548" s="84"/>
      <c r="AH548" s="84" t="s">
        <v>1586</v>
      </c>
      <c r="AI548" s="84" t="s">
        <v>1586</v>
      </c>
      <c r="AJ548" s="84" t="s">
        <v>1586</v>
      </c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11</v>
      </c>
      <c r="J549" s="34">
        <f t="shared" si="81"/>
        <v>17</v>
      </c>
      <c r="K549" s="35">
        <f t="shared" si="82"/>
        <v>0.39285714285714285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 t="s">
        <v>1586</v>
      </c>
      <c r="AC549" s="84" t="s">
        <v>1586</v>
      </c>
      <c r="AD549" s="84"/>
      <c r="AE549" s="84"/>
      <c r="AF549" s="84" t="s">
        <v>1586</v>
      </c>
      <c r="AG549" s="84"/>
      <c r="AH549" s="84" t="s">
        <v>1586</v>
      </c>
      <c r="AI549" s="84" t="s">
        <v>1586</v>
      </c>
      <c r="AJ549" s="84" t="s">
        <v>1586</v>
      </c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11</v>
      </c>
      <c r="J550" s="34">
        <f t="shared" si="81"/>
        <v>17</v>
      </c>
      <c r="K550" s="35">
        <f t="shared" si="82"/>
        <v>0.39285714285714285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 t="s">
        <v>1586</v>
      </c>
      <c r="AC550" s="84" t="s">
        <v>1586</v>
      </c>
      <c r="AD550" s="84"/>
      <c r="AE550" s="84"/>
      <c r="AF550" s="84" t="s">
        <v>1586</v>
      </c>
      <c r="AG550" s="84"/>
      <c r="AH550" s="84" t="s">
        <v>1586</v>
      </c>
      <c r="AI550" s="84" t="s">
        <v>1586</v>
      </c>
      <c r="AJ550" s="84" t="s">
        <v>1586</v>
      </c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11</v>
      </c>
      <c r="J551" s="34">
        <f t="shared" si="81"/>
        <v>17</v>
      </c>
      <c r="K551" s="35">
        <f t="shared" si="82"/>
        <v>0.39285714285714285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 t="s">
        <v>1586</v>
      </c>
      <c r="AC551" s="84" t="s">
        <v>1586</v>
      </c>
      <c r="AD551" s="84"/>
      <c r="AE551" s="84"/>
      <c r="AF551" s="84" t="s">
        <v>1586</v>
      </c>
      <c r="AG551" s="84"/>
      <c r="AH551" s="84" t="s">
        <v>1586</v>
      </c>
      <c r="AI551" s="84" t="s">
        <v>1586</v>
      </c>
      <c r="AJ551" s="84" t="s">
        <v>1586</v>
      </c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11</v>
      </c>
      <c r="J552" s="34">
        <f t="shared" si="81"/>
        <v>17</v>
      </c>
      <c r="K552" s="35">
        <f t="shared" si="82"/>
        <v>0.39285714285714285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 t="s">
        <v>1586</v>
      </c>
      <c r="AC552" s="84" t="s">
        <v>1586</v>
      </c>
      <c r="AD552" s="84"/>
      <c r="AE552" s="86"/>
      <c r="AF552" s="86" t="s">
        <v>1586</v>
      </c>
      <c r="AG552" s="86"/>
      <c r="AH552" s="84" t="s">
        <v>1586</v>
      </c>
      <c r="AI552" s="84" t="s">
        <v>1586</v>
      </c>
      <c r="AJ552" s="84" t="s">
        <v>1586</v>
      </c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12</v>
      </c>
      <c r="J553" s="34">
        <f t="shared" si="81"/>
        <v>16</v>
      </c>
      <c r="K553" s="35">
        <f t="shared" si="82"/>
        <v>0.42857142857142855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 t="s">
        <v>1586</v>
      </c>
      <c r="AC553" s="86" t="s">
        <v>1586</v>
      </c>
      <c r="AD553" s="86"/>
      <c r="AE553" s="86"/>
      <c r="AF553" s="86" t="s">
        <v>1586</v>
      </c>
      <c r="AG553" s="86"/>
      <c r="AH553" s="86" t="s">
        <v>1586</v>
      </c>
      <c r="AI553" s="86" t="s">
        <v>1586</v>
      </c>
      <c r="AJ553" s="86" t="s">
        <v>1586</v>
      </c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12</v>
      </c>
      <c r="J554" s="34">
        <f t="shared" si="81"/>
        <v>16</v>
      </c>
      <c r="K554" s="35">
        <f t="shared" si="82"/>
        <v>0.42857142857142855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 t="s">
        <v>1586</v>
      </c>
      <c r="AC554" s="86" t="s">
        <v>1586</v>
      </c>
      <c r="AD554" s="86"/>
      <c r="AE554" s="86"/>
      <c r="AF554" s="86" t="s">
        <v>1586</v>
      </c>
      <c r="AG554" s="86"/>
      <c r="AH554" s="86" t="s">
        <v>1586</v>
      </c>
      <c r="AI554" s="86" t="s">
        <v>1586</v>
      </c>
      <c r="AJ554" s="86" t="s">
        <v>1586</v>
      </c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 t="str">
        <f>'RESUMEN TOTAL'!AJ9</f>
        <v xml:space="preserve"> 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 t="str">
        <f>'RESUMEN TOTAL'!AH32</f>
        <v>APAGADO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 t="str">
        <f>'RESUMEN TOTAL'!AH57</f>
        <v>APAGADO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 t="str">
        <f>'RESUMEN TOTAL'!AH60</f>
        <v>APAGADO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 t="str">
        <f>'RESUMEN TOTAL'!AH62</f>
        <v>APAGADO</v>
      </c>
      <c r="AC56" t="str">
        <f>'RESUMEN TOTAL'!AI62</f>
        <v>APAGADO</v>
      </c>
      <c r="AD56" t="str">
        <f>'RESUMEN TOTAL'!AJ62</f>
        <v>APAGADO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 t="str">
        <f>'RESUMEN TOTAL'!AH65</f>
        <v>APAGADO</v>
      </c>
      <c r="AC59" t="str">
        <f>'RESUMEN TOTAL'!AI65</f>
        <v>APAGADO</v>
      </c>
      <c r="AD59" t="str">
        <f>'RESUMEN TOTAL'!AJ65</f>
        <v>APAGADO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 t="str">
        <f>'RESUMEN TOTAL'!AH85</f>
        <v>APAGADO</v>
      </c>
      <c r="AC79" t="str">
        <f>'RESUMEN TOTAL'!AI85</f>
        <v>APAGADO</v>
      </c>
      <c r="AD79" t="str">
        <f>'RESUMEN TOTAL'!AJ85</f>
        <v>APAGADO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 t="str">
        <f>'RESUMEN TOTAL'!AH87</f>
        <v>APAGADO</v>
      </c>
      <c r="AC81" t="str">
        <f>'RESUMEN TOTAL'!AI87</f>
        <v>APAGADO</v>
      </c>
      <c r="AD81" t="str">
        <f>'RESUMEN TOTAL'!AJ87</f>
        <v>APAGADO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 t="str">
        <f>'RESUMEN TOTAL'!AH88</f>
        <v>APAGADO</v>
      </c>
      <c r="AC82" t="str">
        <f>'RESUMEN TOTAL'!AI88</f>
        <v>APAGADO</v>
      </c>
      <c r="AD82" t="str">
        <f>'RESUMEN TOTAL'!AJ88</f>
        <v>APAGADO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 t="str">
        <f>'RESUMEN TOTAL'!AC113</f>
        <v>APAGADO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 t="str">
        <f>'RESUMEN TOTAL'!AH130</f>
        <v>APAGADO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 t="str">
        <f>'RESUMEN TOTAL'!AF132</f>
        <v>APAGADO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 t="str">
        <f>'RESUMEN TOTAL'!AF133</f>
        <v>APAGADO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>
        <f>'RESUMEN TOTAL'!AE134</f>
        <v>0</v>
      </c>
      <c r="Z126" t="str">
        <f>'RESUMEN TOTAL'!AF134</f>
        <v>APAGADO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 t="str">
        <f>'RESUMEN TOTAL'!AF135</f>
        <v>APAGADO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 t="str">
        <f>'RESUMEN TOTAL'!AF153</f>
        <v>APAGADO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 t="str">
        <f>'RESUMEN TOTAL'!AF154</f>
        <v>APAGADO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 t="str">
        <f>'RESUMEN TOTAL'!AJ154</f>
        <v>APAGADO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 t="str">
        <f>'RESUMEN TOTAL'!AB155</f>
        <v>APAGADO</v>
      </c>
      <c r="W147" t="str">
        <f>'RESUMEN TOTAL'!AC155</f>
        <v>APAGADO</v>
      </c>
      <c r="X147">
        <f>'RESUMEN TOTAL'!AD155</f>
        <v>0</v>
      </c>
      <c r="Y147">
        <f>'RESUMEN TOTAL'!AE155</f>
        <v>0</v>
      </c>
      <c r="Z147" t="str">
        <f>'RESUMEN TOTAL'!AF155</f>
        <v>APAGADO</v>
      </c>
      <c r="AA147">
        <f>'RESUMEN TOTAL'!AG155</f>
        <v>0</v>
      </c>
      <c r="AB147" t="str">
        <f>'RESUMEN TOTAL'!AH155</f>
        <v>APAGADO</v>
      </c>
      <c r="AC147" t="str">
        <f>'RESUMEN TOTAL'!AI155</f>
        <v>APAGADO</v>
      </c>
      <c r="AD147" t="str">
        <f>'RESUMEN TOTAL'!AJ155</f>
        <v>APAGADO</v>
      </c>
      <c r="AE147" t="str">
        <f>'RESUMEN TOTAL'!AK155</f>
        <v>APAGADO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 t="str">
        <f>'RESUMEN TOTAL'!AB158</f>
        <v>APAGADO</v>
      </c>
      <c r="W150" t="str">
        <f>'RESUMEN TOTAL'!AC158</f>
        <v>APAGADO</v>
      </c>
      <c r="X150">
        <f>'RESUMEN TOTAL'!AD158</f>
        <v>0</v>
      </c>
      <c r="Y150">
        <f>'RESUMEN TOTAL'!AE158</f>
        <v>0</v>
      </c>
      <c r="Z150" t="str">
        <f>'RESUMEN TOTAL'!AF158</f>
        <v>APAGADO</v>
      </c>
      <c r="AA150">
        <f>'RESUMEN TOTAL'!AG158</f>
        <v>0</v>
      </c>
      <c r="AB150" t="str">
        <f>'RESUMEN TOTAL'!AH158</f>
        <v>APAGADO</v>
      </c>
      <c r="AC150" t="str">
        <f>'RESUMEN TOTAL'!AI158</f>
        <v>APAGADO</v>
      </c>
      <c r="AD150" t="str">
        <f>'RESUMEN TOTAL'!AJ158</f>
        <v>APAGADO</v>
      </c>
      <c r="AE150" t="str">
        <f>'RESUMEN TOTAL'!AK158</f>
        <v>APAGADO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 t="str">
        <f>'RESUMEN TOTAL'!AB159</f>
        <v>APAGADO</v>
      </c>
      <c r="W151" t="str">
        <f>'RESUMEN TOTAL'!AC159</f>
        <v>APAGADO</v>
      </c>
      <c r="X151">
        <f>'RESUMEN TOTAL'!AD159</f>
        <v>0</v>
      </c>
      <c r="Y151">
        <f>'RESUMEN TOTAL'!AE159</f>
        <v>0</v>
      </c>
      <c r="Z151" t="str">
        <f>'RESUMEN TOTAL'!AF159</f>
        <v>APAGADO</v>
      </c>
      <c r="AA151">
        <f>'RESUMEN TOTAL'!AG159</f>
        <v>0</v>
      </c>
      <c r="AB151" t="str">
        <f>'RESUMEN TOTAL'!AH159</f>
        <v>APAGADO</v>
      </c>
      <c r="AC151" t="str">
        <f>'RESUMEN TOTAL'!AI159</f>
        <v>APAGADO</v>
      </c>
      <c r="AD151" t="str">
        <f>'RESUMEN TOTAL'!AJ159</f>
        <v>APAGADO</v>
      </c>
      <c r="AE151" t="str">
        <f>'RESUMEN TOTAL'!AK159</f>
        <v>APAGADO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>
        <f>'RESUMEN TOTAL'!AE172</f>
        <v>0</v>
      </c>
      <c r="Z164" t="str">
        <f>'RESUMEN TOTAL'!AF172</f>
        <v>APAGADO</v>
      </c>
      <c r="AA164">
        <f>'RESUMEN TOTAL'!AG172</f>
        <v>0</v>
      </c>
      <c r="AB164" t="str">
        <f>'RESUMEN TOTAL'!AH172</f>
        <v>APAGADO</v>
      </c>
      <c r="AC164" t="str">
        <f>'RESUMEN TOTAL'!AI172</f>
        <v>APAGADO</v>
      </c>
      <c r="AD164" t="str">
        <f>'RESUMEN TOTAL'!AJ172</f>
        <v>APAGADO</v>
      </c>
      <c r="AE164" t="str">
        <f>'RESUMEN TOTAL'!AK172</f>
        <v>APAGADO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 t="str">
        <f>'RESUMEN TOTAL'!AF178</f>
        <v>APAGADO</v>
      </c>
      <c r="AA170">
        <f>'RESUMEN TOTAL'!AG178</f>
        <v>0</v>
      </c>
      <c r="AB170" t="str">
        <f>'RESUMEN TOTAL'!AH178</f>
        <v>APAGADO</v>
      </c>
      <c r="AC170" t="str">
        <f>'RESUMEN TOTAL'!AI178</f>
        <v>APAGADO</v>
      </c>
      <c r="AD170" t="str">
        <f>'RESUMEN TOTAL'!AJ178</f>
        <v>APAGADO</v>
      </c>
      <c r="AE170" t="str">
        <f>'RESUMEN TOTAL'!AK178</f>
        <v>APAGADO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 t="str">
        <f>'RESUMEN TOTAL'!AB189</f>
        <v>APAGADO</v>
      </c>
      <c r="W180" t="str">
        <f>'RESUMEN TOTAL'!AC189</f>
        <v>APAGADO</v>
      </c>
      <c r="X180">
        <f>'RESUMEN TOTAL'!AD189</f>
        <v>0</v>
      </c>
      <c r="Y180">
        <f>'RESUMEN TOTAL'!AE189</f>
        <v>0</v>
      </c>
      <c r="Z180" t="str">
        <f>'RESUMEN TOTAL'!AF189</f>
        <v>APAGADO</v>
      </c>
      <c r="AA180">
        <f>'RESUMEN TOTAL'!AG189</f>
        <v>0</v>
      </c>
      <c r="AB180" t="str">
        <f>'RESUMEN TOTAL'!AH189</f>
        <v>APAGADO</v>
      </c>
      <c r="AC180" t="str">
        <f>'RESUMEN TOTAL'!AI189</f>
        <v>APAGADO</v>
      </c>
      <c r="AD180" t="str">
        <f>'RESUMEN TOTAL'!AJ189</f>
        <v>APAGADO</v>
      </c>
      <c r="AE180" t="str">
        <f>'RESUMEN TOTAL'!AK189</f>
        <v>APAGADO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>
        <f>'RESUMEN TOTAL'!AE203</f>
        <v>0</v>
      </c>
      <c r="Z194" t="str">
        <f>'RESUMEN TOTAL'!AF203</f>
        <v>APAGADO</v>
      </c>
      <c r="AA194">
        <f>'RESUMEN TOTAL'!AG203</f>
        <v>0</v>
      </c>
      <c r="AB194" t="str">
        <f>'RESUMEN TOTAL'!AH203</f>
        <v>APAGADO</v>
      </c>
      <c r="AC194" t="str">
        <f>'RESUMEN TOTAL'!AI203</f>
        <v>APAGADO</v>
      </c>
      <c r="AD194" t="str">
        <f>'RESUMEN TOTAL'!AJ203</f>
        <v>APAGADO</v>
      </c>
      <c r="AE194" t="str">
        <f>'RESUMEN TOTAL'!AK203</f>
        <v>APAGADO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 t="str">
        <f>'RESUMEN TOTAL'!AB204</f>
        <v>APAGADO</v>
      </c>
      <c r="W195" t="str">
        <f>'RESUMEN TOTAL'!AC204</f>
        <v>APAGADO</v>
      </c>
      <c r="X195">
        <f>'RESUMEN TOTAL'!AD204</f>
        <v>0</v>
      </c>
      <c r="Y195">
        <f>'RESUMEN TOTAL'!AE204</f>
        <v>0</v>
      </c>
      <c r="Z195" t="str">
        <f>'RESUMEN TOTAL'!AF204</f>
        <v>APAGADO</v>
      </c>
      <c r="AA195">
        <f>'RESUMEN TOTAL'!AG204</f>
        <v>0</v>
      </c>
      <c r="AB195" t="str">
        <f>'RESUMEN TOTAL'!AH204</f>
        <v>APAGADO</v>
      </c>
      <c r="AC195" t="str">
        <f>'RESUMEN TOTAL'!AI204</f>
        <v>APAGADO</v>
      </c>
      <c r="AD195" t="str">
        <f>'RESUMEN TOTAL'!AJ204</f>
        <v>APAGADO</v>
      </c>
      <c r="AE195" t="str">
        <f>'RESUMEN TOTAL'!AK204</f>
        <v>APAGADO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 t="str">
        <f>'RESUMEN TOTAL'!AF205</f>
        <v>APAGADO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 t="str">
        <f>'RESUMEN TOTAL'!AF206</f>
        <v>APAGADO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 t="str">
        <f>'RESUMEN TOTAL'!AF207</f>
        <v>APAGADO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 t="str">
        <f>'RESUMEN TOTAL'!AB209</f>
        <v>APAGADO</v>
      </c>
      <c r="W200" t="str">
        <f>'RESUMEN TOTAL'!AC209</f>
        <v>APAGADO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 t="str">
        <f>'RESUMEN TOTAL'!AI213</f>
        <v>APAGADO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>
        <f>'RESUMEN TOTAL'!AE227</f>
        <v>0</v>
      </c>
      <c r="Z218" t="str">
        <f>'RESUMEN TOTAL'!AF227</f>
        <v>APAGADO</v>
      </c>
      <c r="AA218">
        <f>'RESUMEN TOTAL'!AG227</f>
        <v>0</v>
      </c>
      <c r="AB218" t="str">
        <f>'RESUMEN TOTAL'!AH227</f>
        <v>APAGADO</v>
      </c>
      <c r="AC218" t="str">
        <f>'RESUMEN TOTAL'!AI227</f>
        <v>APAGADO</v>
      </c>
      <c r="AD218" t="str">
        <f>'RESUMEN TOTAL'!AJ227</f>
        <v>APAGADO</v>
      </c>
      <c r="AE218" t="str">
        <f>'RESUMEN TOTAL'!AK227</f>
        <v>APAGADO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 t="str">
        <f>'RESUMEN TOTAL'!AB229</f>
        <v>APAGADO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>
        <f>'RESUMEN TOTAL'!AG229</f>
        <v>0</v>
      </c>
      <c r="AB220" t="str">
        <f>'RESUMEN TOTAL'!AH229</f>
        <v>APAGADO</v>
      </c>
      <c r="AC220" t="str">
        <f>'RESUMEN TOTAL'!AI229</f>
        <v>APAGADO</v>
      </c>
      <c r="AD220" t="str">
        <f>'RESUMEN TOTAL'!AJ229</f>
        <v>APAGADO</v>
      </c>
      <c r="AE220" t="str">
        <f>'RESUMEN TOTAL'!AK229</f>
        <v>APAGADO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 t="str">
        <f>'RESUMEN TOTAL'!AB230</f>
        <v>APAGADO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>
        <f>'RESUMEN TOTAL'!AG230</f>
        <v>0</v>
      </c>
      <c r="AB221" t="str">
        <f>'RESUMEN TOTAL'!AH230</f>
        <v>APAGADO</v>
      </c>
      <c r="AC221" t="str">
        <f>'RESUMEN TOTAL'!AI230</f>
        <v>APAGADO</v>
      </c>
      <c r="AD221" t="str">
        <f>'RESUMEN TOTAL'!AJ230</f>
        <v>APAGADO</v>
      </c>
      <c r="AE221" t="str">
        <f>'RESUMEN TOTAL'!AK230</f>
        <v>APAGADO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 t="str">
        <f>'RESUMEN TOTAL'!AC232</f>
        <v>APAGADO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 t="str">
        <f>'RESUMEN TOTAL'!AF244</f>
        <v>APAGADO</v>
      </c>
      <c r="AA234">
        <f>'RESUMEN TOTAL'!AG244</f>
        <v>0</v>
      </c>
      <c r="AB234" t="str">
        <f>'RESUMEN TOTAL'!AH244</f>
        <v>APAGADO</v>
      </c>
      <c r="AC234" t="str">
        <f>'RESUMEN TOTAL'!AI244</f>
        <v>APAGADO</v>
      </c>
      <c r="AD234" t="str">
        <f>'RESUMEN TOTAL'!AJ244</f>
        <v>APAGADO</v>
      </c>
      <c r="AE234" t="str">
        <f>'RESUMEN TOTAL'!AK244</f>
        <v>APAGADO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 t="str">
        <f>'RESUMEN TOTAL'!AF245</f>
        <v>APAGADO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 t="str">
        <f>'RESUMEN TOTAL'!AF246</f>
        <v>APAGADO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 t="str">
        <f>'RESUMEN TOTAL'!AF247</f>
        <v>APAGADO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 t="str">
        <f>'RESUMEN TOTAL'!AF248</f>
        <v>APAGADO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 t="str">
        <f>'RESUMEN TOTAL'!AF249</f>
        <v>APAGADO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 t="str">
        <f>'RESUMEN TOTAL'!AB250</f>
        <v>APAGADO</v>
      </c>
      <c r="W240" t="str">
        <f>'RESUMEN TOTAL'!AC250</f>
        <v>APAGADO</v>
      </c>
      <c r="X240">
        <f>'RESUMEN TOTAL'!AD250</f>
        <v>0</v>
      </c>
      <c r="Y240">
        <f>'RESUMEN TOTAL'!AE250</f>
        <v>0</v>
      </c>
      <c r="Z240" t="str">
        <f>'RESUMEN TOTAL'!AF250</f>
        <v>APAGADO</v>
      </c>
      <c r="AA240">
        <f>'RESUMEN TOTAL'!AG250</f>
        <v>0</v>
      </c>
      <c r="AB240" t="str">
        <f>'RESUMEN TOTAL'!AH250</f>
        <v>APAGADO</v>
      </c>
      <c r="AC240" t="str">
        <f>'RESUMEN TOTAL'!AI250</f>
        <v>APAGADO</v>
      </c>
      <c r="AD240" t="str">
        <f>'RESUMEN TOTAL'!AJ250</f>
        <v>APAGADO</v>
      </c>
      <c r="AE240" t="str">
        <f>'RESUMEN TOTAL'!AK250</f>
        <v>APAGADO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>
        <f>'RESUMEN TOTAL'!AE251</f>
        <v>0</v>
      </c>
      <c r="Z241" t="str">
        <f>'RESUMEN TOTAL'!AF251</f>
        <v>APAGADO</v>
      </c>
      <c r="AA241">
        <f>'RESUMEN TOTAL'!AG251</f>
        <v>0</v>
      </c>
      <c r="AB241" t="str">
        <f>'RESUMEN TOTAL'!AH251</f>
        <v>APAGADO</v>
      </c>
      <c r="AC241" t="str">
        <f>'RESUMEN TOTAL'!AI251</f>
        <v>APAGADO</v>
      </c>
      <c r="AD241" t="str">
        <f>'RESUMEN TOTAL'!AJ251</f>
        <v>APAGADO</v>
      </c>
      <c r="AE241" t="str">
        <f>'RESUMEN TOTAL'!AK251</f>
        <v>APAGADO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 t="str">
        <f>'RESUMEN TOTAL'!AB252</f>
        <v>APAGADO</v>
      </c>
      <c r="W242" t="str">
        <f>'RESUMEN TOTAL'!AC252</f>
        <v>APAGADO</v>
      </c>
      <c r="X242">
        <f>'RESUMEN TOTAL'!AD252</f>
        <v>0</v>
      </c>
      <c r="Y242">
        <f>'RESUMEN TOTAL'!AE252</f>
        <v>0</v>
      </c>
      <c r="Z242" t="str">
        <f>'RESUMEN TOTAL'!AF252</f>
        <v>APAGADO</v>
      </c>
      <c r="AA242">
        <f>'RESUMEN TOTAL'!AG252</f>
        <v>0</v>
      </c>
      <c r="AB242" t="str">
        <f>'RESUMEN TOTAL'!AH252</f>
        <v>APAGADO</v>
      </c>
      <c r="AC242" t="str">
        <f>'RESUMEN TOTAL'!AI252</f>
        <v>APAGADO</v>
      </c>
      <c r="AD242" t="str">
        <f>'RESUMEN TOTAL'!AJ252</f>
        <v>APAGADO</v>
      </c>
      <c r="AE242" t="str">
        <f>'RESUMEN TOTAL'!AK252</f>
        <v>APAGADO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>
        <f>'RESUMEN TOTAL'!AE258</f>
        <v>0</v>
      </c>
      <c r="Z248" t="str">
        <f>'RESUMEN TOTAL'!AF258</f>
        <v>APAGADO</v>
      </c>
      <c r="AA248">
        <f>'RESUMEN TOTAL'!AG258</f>
        <v>0</v>
      </c>
      <c r="AB248" t="str">
        <f>'RESUMEN TOTAL'!AH258</f>
        <v>APAGADO</v>
      </c>
      <c r="AC248">
        <f>'RESUMEN TOTAL'!AI258</f>
        <v>0</v>
      </c>
      <c r="AD248" t="str">
        <f>'RESUMEN TOTAL'!AJ258</f>
        <v>APAGADO</v>
      </c>
      <c r="AE248" t="str">
        <f>'RESUMEN TOTAL'!AK258</f>
        <v>APAGADO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 t="str">
        <f>'RESUMEN TOTAL'!AF260</f>
        <v>APAGADO</v>
      </c>
      <c r="AA250">
        <f>'RESUMEN TOTAL'!AG260</f>
        <v>0</v>
      </c>
      <c r="AB250" t="str">
        <f>'RESUMEN TOTAL'!AH260</f>
        <v>APAGADO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 t="str">
        <f>'RESUMEN TOTAL'!AF261</f>
        <v>APAGADO</v>
      </c>
      <c r="AA251">
        <f>'RESUMEN TOTAL'!AG261</f>
        <v>0</v>
      </c>
      <c r="AB251" t="str">
        <f>'RESUMEN TOTAL'!AH261</f>
        <v>APAGADO</v>
      </c>
      <c r="AC251" t="str">
        <f>'RESUMEN TOTAL'!AI261</f>
        <v>APAGADO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 t="str">
        <f>'RESUMEN TOTAL'!AF262</f>
        <v>APAGADO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>
        <f>'RESUMEN TOTAL'!AE263</f>
        <v>0</v>
      </c>
      <c r="Z253" t="str">
        <f>'RESUMEN TOTAL'!AF263</f>
        <v>APAGADO</v>
      </c>
      <c r="AA253">
        <f>'RESUMEN TOTAL'!AG263</f>
        <v>0</v>
      </c>
      <c r="AB253" t="str">
        <f>'RESUMEN TOTAL'!AH263</f>
        <v>APAGADO</v>
      </c>
      <c r="AC253" t="str">
        <f>'RESUMEN TOTAL'!AI263</f>
        <v>APAGADO</v>
      </c>
      <c r="AD253" t="str">
        <f>'RESUMEN TOTAL'!AJ263</f>
        <v>APAGADO</v>
      </c>
      <c r="AE253" t="str">
        <f>'RESUMEN TOTAL'!AK263</f>
        <v>APAGADO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 t="str">
        <f>'RESUMEN TOTAL'!AF269</f>
        <v>APAGADO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 t="str">
        <f>'RESUMEN TOTAL'!AF270</f>
        <v>APAGADO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 t="str">
        <f>'RESUMEN TOTAL'!AF272</f>
        <v>APAGADO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 t="str">
        <f>'RESUMEN TOTAL'!AJ272</f>
        <v>APAGADO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 t="str">
        <f>'RESUMEN TOTAL'!AF273</f>
        <v>APAGADO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 t="str">
        <f>'RESUMEN TOTAL'!AJ273</f>
        <v>APAGADO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 t="str">
        <f>'RESUMEN TOTAL'!AF274</f>
        <v>APAGADO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 t="str">
        <f>'RESUMEN TOTAL'!AJ274</f>
        <v>APAGADO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 t="str">
        <f>'RESUMEN TOTAL'!AF276</f>
        <v>APAGADO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 t="str">
        <f>'RESUMEN TOTAL'!AF278</f>
        <v>APAGADO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 t="str">
        <f>'RESUMEN TOTAL'!AF279</f>
        <v>APAGADO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 t="str">
        <f>'RESUMEN TOTAL'!AF280</f>
        <v>APAGADO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 t="str">
        <f>'RESUMEN TOTAL'!AJ284</f>
        <v>APAGADO</v>
      </c>
      <c r="AE273" t="str">
        <f>'RESUMEN TOTAL'!AK284</f>
        <v>APAGADO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 t="str">
        <f>'RESUMEN TOTAL'!AH289</f>
        <v>APAGADO</v>
      </c>
      <c r="AC278" t="str">
        <f>'RESUMEN TOTAL'!AI289</f>
        <v>APAGADO</v>
      </c>
      <c r="AD278" t="str">
        <f>'RESUMEN TOTAL'!AJ289</f>
        <v>APAGADO</v>
      </c>
      <c r="AE278" t="str">
        <f>'RESUMEN TOTAL'!AK289</f>
        <v>APAGADO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 t="str">
        <f>'RESUMEN TOTAL'!AH290</f>
        <v>APAGADO</v>
      </c>
      <c r="AC279" t="str">
        <f>'RESUMEN TOTAL'!AI290</f>
        <v>APAGADO</v>
      </c>
      <c r="AD279" t="str">
        <f>'RESUMEN TOTAL'!AJ290</f>
        <v>APAGADO</v>
      </c>
      <c r="AE279" t="str">
        <f>'RESUMEN TOTAL'!AK290</f>
        <v>APAGADO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>
        <f>'RESUMEN TOTAL'!AE292</f>
        <v>0</v>
      </c>
      <c r="Z281" t="str">
        <f>'RESUMEN TOTAL'!AF292</f>
        <v>APAGADO</v>
      </c>
      <c r="AA281">
        <f>'RESUMEN TOTAL'!AG292</f>
        <v>0</v>
      </c>
      <c r="AB281" t="str">
        <f>'RESUMEN TOTAL'!AH292</f>
        <v>APAGADO</v>
      </c>
      <c r="AC281" t="str">
        <f>'RESUMEN TOTAL'!AI292</f>
        <v>APAGADO</v>
      </c>
      <c r="AD281" t="str">
        <f>'RESUMEN TOTAL'!AJ292</f>
        <v>APAGADO</v>
      </c>
      <c r="AE281" t="str">
        <f>'RESUMEN TOTAL'!AK292</f>
        <v>APAGADO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>
        <f>'RESUMEN TOTAL'!AE293</f>
        <v>0</v>
      </c>
      <c r="Z282" t="str">
        <f>'RESUMEN TOTAL'!AF293</f>
        <v>APAGADO</v>
      </c>
      <c r="AA282">
        <f>'RESUMEN TOTAL'!AG293</f>
        <v>0</v>
      </c>
      <c r="AB282" t="str">
        <f>'RESUMEN TOTAL'!AH293</f>
        <v>APAGADO</v>
      </c>
      <c r="AC282" t="str">
        <f>'RESUMEN TOTAL'!AI293</f>
        <v>APAGADO</v>
      </c>
      <c r="AD282" t="str">
        <f>'RESUMEN TOTAL'!AJ293</f>
        <v>APAGADO</v>
      </c>
      <c r="AE282" t="str">
        <f>'RESUMEN TOTAL'!AK293</f>
        <v>APAGADO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 t="str">
        <f>'RESUMEN TOTAL'!AC295</f>
        <v>APAGADO</v>
      </c>
      <c r="X284">
        <f>'RESUMEN TOTAL'!AD295</f>
        <v>0</v>
      </c>
      <c r="Y284">
        <f>'RESUMEN TOTAL'!AE295</f>
        <v>0</v>
      </c>
      <c r="Z284" t="str">
        <f>'RESUMEN TOTAL'!AF295</f>
        <v>APAGADO</v>
      </c>
      <c r="AA284">
        <f>'RESUMEN TOTAL'!AG295</f>
        <v>0</v>
      </c>
      <c r="AB284" t="str">
        <f>'RESUMEN TOTAL'!AH295</f>
        <v>APAGADO</v>
      </c>
      <c r="AC284" t="str">
        <f>'RESUMEN TOTAL'!AI295</f>
        <v>APAGADO</v>
      </c>
      <c r="AD284">
        <f>'RESUMEN TOTAL'!AJ295</f>
        <v>0</v>
      </c>
      <c r="AE284" t="str">
        <f>'RESUMEN TOTAL'!AK295</f>
        <v>APAGADO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 t="str">
        <f>'RESUMEN TOTAL'!AJ296</f>
        <v>APAGADO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 t="str">
        <f>'RESUMEN TOTAL'!AJ297</f>
        <v>APAGADO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>
        <f>'RESUMEN TOTAL'!AE306</f>
        <v>0</v>
      </c>
      <c r="Z295" t="str">
        <f>'RESUMEN TOTAL'!AF306</f>
        <v>APAGADO</v>
      </c>
      <c r="AA295">
        <f>'RESUMEN TOTAL'!AG306</f>
        <v>0</v>
      </c>
      <c r="AB295" t="str">
        <f>'RESUMEN TOTAL'!AH306</f>
        <v>APAGADO</v>
      </c>
      <c r="AC295" t="str">
        <f>'RESUMEN TOTAL'!AI306</f>
        <v>APAGADO</v>
      </c>
      <c r="AD295" t="str">
        <f>'RESUMEN TOTAL'!AJ306</f>
        <v>APAGADO</v>
      </c>
      <c r="AE295" t="str">
        <f>'RESUMEN TOTAL'!AK306</f>
        <v>APAGADO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 t="str">
        <f>'RESUMEN TOTAL'!AH307</f>
        <v>APAGADO</v>
      </c>
      <c r="AC296" t="str">
        <f>'RESUMEN TOTAL'!AI307</f>
        <v>APAGADO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 t="str">
        <f>'RESUMEN TOTAL'!AH308</f>
        <v>APAGADO</v>
      </c>
      <c r="AC297" t="str">
        <f>'RESUMEN TOTAL'!AI308</f>
        <v>APAGADO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 t="str">
        <f>'RESUMEN TOTAL'!AH314</f>
        <v>APAGADO</v>
      </c>
      <c r="AC303" t="str">
        <f>'RESUMEN TOTAL'!AI314</f>
        <v>APAGADO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 t="str">
        <f>'RESUMEN TOTAL'!AH315</f>
        <v>APAGADO</v>
      </c>
      <c r="AC304" t="str">
        <f>'RESUMEN TOTAL'!AI315</f>
        <v>APAGADO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 t="str">
        <f>'RESUMEN TOTAL'!AH316</f>
        <v>APAGADO</v>
      </c>
      <c r="AC305" t="str">
        <f>'RESUMEN TOTAL'!AI316</f>
        <v>APAGADO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>
        <f>'RESUMEN TOTAL'!AE317</f>
        <v>0</v>
      </c>
      <c r="Z306" t="str">
        <f>'RESUMEN TOTAL'!AF317</f>
        <v>APAGADO</v>
      </c>
      <c r="AA306">
        <f>'RESUMEN TOTAL'!AG317</f>
        <v>0</v>
      </c>
      <c r="AB306" t="str">
        <f>'RESUMEN TOTAL'!AH317</f>
        <v>APAGADO</v>
      </c>
      <c r="AC306" t="str">
        <f>'RESUMEN TOTAL'!AI317</f>
        <v>APAGADO</v>
      </c>
      <c r="AD306" t="str">
        <f>'RESUMEN TOTAL'!AJ317</f>
        <v>APAGADO</v>
      </c>
      <c r="AE306" t="str">
        <f>'RESUMEN TOTAL'!AK317</f>
        <v>APAGADO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>
        <f>'RESUMEN TOTAL'!AE318</f>
        <v>0</v>
      </c>
      <c r="Z307" t="str">
        <f>'RESUMEN TOTAL'!AF318</f>
        <v>APAGADO</v>
      </c>
      <c r="AA307">
        <f>'RESUMEN TOTAL'!AG318</f>
        <v>0</v>
      </c>
      <c r="AB307" t="str">
        <f>'RESUMEN TOTAL'!AH318</f>
        <v>APAGADO</v>
      </c>
      <c r="AC307" t="str">
        <f>'RESUMEN TOTAL'!AI318</f>
        <v>APAGADO</v>
      </c>
      <c r="AD307" t="str">
        <f>'RESUMEN TOTAL'!AJ318</f>
        <v>APAGADO</v>
      </c>
      <c r="AE307" t="str">
        <f>'RESUMEN TOTAL'!AK318</f>
        <v>APAGADO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 t="str">
        <f>'RESUMEN TOTAL'!AH319</f>
        <v>APAGADO</v>
      </c>
      <c r="AC308" t="str">
        <f>'RESUMEN TOTAL'!AI319</f>
        <v>APAGADO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 t="str">
        <f>'RESUMEN TOTAL'!AH320</f>
        <v>APAGADO</v>
      </c>
      <c r="AC309" t="str">
        <f>'RESUMEN TOTAL'!AI320</f>
        <v>APAGADO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 t="str">
        <f>'RESUMEN TOTAL'!AH321</f>
        <v>APAGADO</v>
      </c>
      <c r="AC310" t="str">
        <f>'RESUMEN TOTAL'!AI321</f>
        <v>APAGADO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 t="str">
        <f>'RESUMEN TOTAL'!AH322</f>
        <v>APAGADO</v>
      </c>
      <c r="AC311" t="str">
        <f>'RESUMEN TOTAL'!AI322</f>
        <v>APAGADO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>
        <f>'RESUMEN TOTAL'!AE323</f>
        <v>0</v>
      </c>
      <c r="Z312" t="str">
        <f>'RESUMEN TOTAL'!AF323</f>
        <v>APAGADO</v>
      </c>
      <c r="AA312">
        <f>'RESUMEN TOTAL'!AG323</f>
        <v>0</v>
      </c>
      <c r="AB312" t="str">
        <f>'RESUMEN TOTAL'!AH323</f>
        <v>APAGADO</v>
      </c>
      <c r="AC312" t="str">
        <f>'RESUMEN TOTAL'!AI323</f>
        <v>APAGADO</v>
      </c>
      <c r="AD312" t="str">
        <f>'RESUMEN TOTAL'!AJ323</f>
        <v>APAGADO</v>
      </c>
      <c r="AE312" t="str">
        <f>'RESUMEN TOTAL'!AK323</f>
        <v>APAGADO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 t="str">
        <f>'RESUMEN TOTAL'!AH324</f>
        <v>APAGADO</v>
      </c>
      <c r="AC313" t="str">
        <f>'RESUMEN TOTAL'!AI324</f>
        <v>APAGADO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>
        <f>'RESUMEN TOTAL'!AE325</f>
        <v>0</v>
      </c>
      <c r="Z314" t="str">
        <f>'RESUMEN TOTAL'!AF325</f>
        <v>APAGADO</v>
      </c>
      <c r="AA314">
        <f>'RESUMEN TOTAL'!AG325</f>
        <v>0</v>
      </c>
      <c r="AB314" t="str">
        <f>'RESUMEN TOTAL'!AH325</f>
        <v>APAGADO</v>
      </c>
      <c r="AC314" t="str">
        <f>'RESUMEN TOTAL'!AI325</f>
        <v>APAGADO</v>
      </c>
      <c r="AD314" t="str">
        <f>'RESUMEN TOTAL'!AJ325</f>
        <v>APAGADO</v>
      </c>
      <c r="AE314" t="str">
        <f>'RESUMEN TOTAL'!AK325</f>
        <v>APAGADO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 t="str">
        <f>'RESUMEN TOTAL'!AC327</f>
        <v>APAGADO</v>
      </c>
      <c r="X316">
        <f>'RESUMEN TOTAL'!AD327</f>
        <v>0</v>
      </c>
      <c r="Y316">
        <f>'RESUMEN TOTAL'!AE327</f>
        <v>0</v>
      </c>
      <c r="Z316" t="str">
        <f>'RESUMEN TOTAL'!AF327</f>
        <v>APAGADO</v>
      </c>
      <c r="AA316">
        <f>'RESUMEN TOTAL'!AG327</f>
        <v>0</v>
      </c>
      <c r="AB316" t="str">
        <f>'RESUMEN TOTAL'!AH327</f>
        <v>APAGADO</v>
      </c>
      <c r="AC316" t="str">
        <f>'RESUMEN TOTAL'!AI327</f>
        <v>APAGADO</v>
      </c>
      <c r="AD316" t="str">
        <f>'RESUMEN TOTAL'!AJ327</f>
        <v>APAGADO</v>
      </c>
      <c r="AE316" t="str">
        <f>'RESUMEN TOTAL'!AK327</f>
        <v>APAGADO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 t="str">
        <f>'RESUMEN TOTAL'!AH338</f>
        <v>APAGADO</v>
      </c>
      <c r="AC326" t="str">
        <f>'RESUMEN TOTAL'!AI338</f>
        <v>APAGADO</v>
      </c>
      <c r="AD326" t="str">
        <f>'RESUMEN TOTAL'!AJ338</f>
        <v>APAGADO</v>
      </c>
      <c r="AE326" t="str">
        <f>'RESUMEN TOTAL'!AK338</f>
        <v>APAGADO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 t="str">
        <f>'RESUMEN TOTAL'!AH339</f>
        <v>APAGADO</v>
      </c>
      <c r="AC327" t="str">
        <f>'RESUMEN TOTAL'!AI339</f>
        <v>APAGADO</v>
      </c>
      <c r="AD327" t="str">
        <f>'RESUMEN TOTAL'!AJ339</f>
        <v>APAGADO</v>
      </c>
      <c r="AE327" t="str">
        <f>'RESUMEN TOTAL'!AK339</f>
        <v>APAGADO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 t="str">
        <f>'RESUMEN TOTAL'!AI340</f>
        <v>APAGADO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 t="str">
        <f>'RESUMEN TOTAL'!AH341</f>
        <v>APAGADO</v>
      </c>
      <c r="AC329" t="str">
        <f>'RESUMEN TOTAL'!AI341</f>
        <v>APAGADO</v>
      </c>
      <c r="AD329" t="str">
        <f>'RESUMEN TOTAL'!AJ341</f>
        <v>APAGADO</v>
      </c>
      <c r="AE329" t="str">
        <f>'RESUMEN TOTAL'!AK341</f>
        <v>APAGADO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 t="str">
        <f>'RESUMEN TOTAL'!AF343</f>
        <v>APAGADO</v>
      </c>
      <c r="AA331">
        <f>'RESUMEN TOTAL'!AG343</f>
        <v>0</v>
      </c>
      <c r="AB331" t="str">
        <f>'RESUMEN TOTAL'!AH343</f>
        <v>APAGADO</v>
      </c>
      <c r="AC331">
        <f>'RESUMEN TOTAL'!AI343</f>
        <v>0</v>
      </c>
      <c r="AD331" t="str">
        <f>'RESUMEN TOTAL'!AJ343</f>
        <v>APAGADO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 t="str">
        <f>'RESUMEN TOTAL'!AF344</f>
        <v>APAGADO</v>
      </c>
      <c r="AA332">
        <f>'RESUMEN TOTAL'!AG344</f>
        <v>0</v>
      </c>
      <c r="AB332" t="str">
        <f>'RESUMEN TOTAL'!AH344</f>
        <v>APAGADO</v>
      </c>
      <c r="AC332">
        <f>'RESUMEN TOTAL'!AI344</f>
        <v>0</v>
      </c>
      <c r="AD332" t="str">
        <f>'RESUMEN TOTAL'!AJ344</f>
        <v>APAGADO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 t="str">
        <f>'RESUMEN TOTAL'!AH345</f>
        <v>APAGADO</v>
      </c>
      <c r="AC333" t="str">
        <f>'RESUMEN TOTAL'!AI345</f>
        <v>APAGADO</v>
      </c>
      <c r="AD333" t="str">
        <f>'RESUMEN TOTAL'!AJ345</f>
        <v>APAGADO</v>
      </c>
      <c r="AE333" t="str">
        <f>'RESUMEN TOTAL'!AK345</f>
        <v>APAGADO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 t="str">
        <f>'RESUMEN TOTAL'!AH346</f>
        <v>APAGADO</v>
      </c>
      <c r="AC334" t="str">
        <f>'RESUMEN TOTAL'!AI346</f>
        <v>APAGADO</v>
      </c>
      <c r="AD334" t="str">
        <f>'RESUMEN TOTAL'!AJ346</f>
        <v>APAGADO</v>
      </c>
      <c r="AE334" t="str">
        <f>'RESUMEN TOTAL'!AK346</f>
        <v>APAGADO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>
        <f>'RESUMEN TOTAL'!AG365</f>
        <v>0</v>
      </c>
      <c r="AB353" t="str">
        <f>'RESUMEN TOTAL'!AH365</f>
        <v>APAGADO</v>
      </c>
      <c r="AC353" t="str">
        <f>'RESUMEN TOTAL'!AI365</f>
        <v>APAGADO</v>
      </c>
      <c r="AD353" t="str">
        <f>'RESUMEN TOTAL'!AJ365</f>
        <v>APAGADO</v>
      </c>
      <c r="AE353" t="str">
        <f>'RESUMEN TOTAL'!AK365</f>
        <v>APAGADO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 t="str">
        <f>'RESUMEN TOTAL'!AJ366</f>
        <v>APAGADO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 t="str">
        <f>'RESUMEN TOTAL'!AJ367</f>
        <v>APAGADO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>
        <f>'RESUMEN TOTAL'!AE372</f>
        <v>0</v>
      </c>
      <c r="Z360" t="str">
        <f>'RESUMEN TOTAL'!AF372</f>
        <v>APAGADO</v>
      </c>
      <c r="AA360">
        <f>'RESUMEN TOTAL'!AG372</f>
        <v>0</v>
      </c>
      <c r="AB360" t="str">
        <f>'RESUMEN TOTAL'!AH372</f>
        <v>APAGADO</v>
      </c>
      <c r="AC360" t="str">
        <f>'RESUMEN TOTAL'!AI372</f>
        <v>APAGADO</v>
      </c>
      <c r="AD360" t="str">
        <f>'RESUMEN TOTAL'!AJ372</f>
        <v>APAGADO</v>
      </c>
      <c r="AE360" t="str">
        <f>'RESUMEN TOTAL'!AK372</f>
        <v>APAGADO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>
        <f>'RESUMEN TOTAL'!AE373</f>
        <v>0</v>
      </c>
      <c r="Z361" t="str">
        <f>'RESUMEN TOTAL'!AF373</f>
        <v>APAGADO</v>
      </c>
      <c r="AA361">
        <f>'RESUMEN TOTAL'!AG373</f>
        <v>0</v>
      </c>
      <c r="AB361" t="str">
        <f>'RESUMEN TOTAL'!AH373</f>
        <v>APAGADO</v>
      </c>
      <c r="AC361" t="str">
        <f>'RESUMEN TOTAL'!AI373</f>
        <v>APAGADO</v>
      </c>
      <c r="AD361" t="str">
        <f>'RESUMEN TOTAL'!AJ373</f>
        <v>APAGADO</v>
      </c>
      <c r="AE361" t="str">
        <f>'RESUMEN TOTAL'!AK373</f>
        <v>APAGADO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>
        <f>'RESUMEN TOTAL'!AE374</f>
        <v>0</v>
      </c>
      <c r="Z362" t="str">
        <f>'RESUMEN TOTAL'!AF374</f>
        <v>APAGADO</v>
      </c>
      <c r="AA362">
        <f>'RESUMEN TOTAL'!AG374</f>
        <v>0</v>
      </c>
      <c r="AB362" t="str">
        <f>'RESUMEN TOTAL'!AH374</f>
        <v>APAGADO</v>
      </c>
      <c r="AC362" t="str">
        <f>'RESUMEN TOTAL'!AI374</f>
        <v>APAGADO</v>
      </c>
      <c r="AD362" t="str">
        <f>'RESUMEN TOTAL'!AJ374</f>
        <v>APAGADO</v>
      </c>
      <c r="AE362" t="str">
        <f>'RESUMEN TOTAL'!AK374</f>
        <v>APAGADO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 t="str">
        <f>'RESUMEN TOTAL'!AH377</f>
        <v>APAGADO</v>
      </c>
      <c r="AC365" t="str">
        <f>'RESUMEN TOTAL'!AI377</f>
        <v>APAGADO</v>
      </c>
      <c r="AD365" t="str">
        <f>'RESUMEN TOTAL'!AJ377</f>
        <v>APAGADO</v>
      </c>
      <c r="AE365" t="str">
        <f>'RESUMEN TOTAL'!AK377</f>
        <v>APAGADO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 t="str">
        <f>'RESUMEN TOTAL'!AC396</f>
        <v>APAGADO</v>
      </c>
      <c r="X382">
        <f>'RESUMEN TOTAL'!AD396</f>
        <v>0</v>
      </c>
      <c r="Y382">
        <f>'RESUMEN TOTAL'!AE396</f>
        <v>0</v>
      </c>
      <c r="Z382" t="str">
        <f>'RESUMEN TOTAL'!AF396</f>
        <v>APAGADO</v>
      </c>
      <c r="AA382">
        <f>'RESUMEN TOTAL'!AG396</f>
        <v>0</v>
      </c>
      <c r="AB382" t="str">
        <f>'RESUMEN TOTAL'!AH396</f>
        <v>APAGADO</v>
      </c>
      <c r="AC382" t="str">
        <f>'RESUMEN TOTAL'!AI396</f>
        <v>APAGADO</v>
      </c>
      <c r="AD382" t="str">
        <f>'RESUMEN TOTAL'!AJ396</f>
        <v>APAGADO</v>
      </c>
      <c r="AE382" t="str">
        <f>'RESUMEN TOTAL'!AK396</f>
        <v>APAGADO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 t="str">
        <f>'RESUMEN TOTAL'!AF401</f>
        <v>APAGADO</v>
      </c>
      <c r="AA387">
        <f>'RESUMEN TOTAL'!AG401</f>
        <v>0</v>
      </c>
      <c r="AB387" t="str">
        <f>'RESUMEN TOTAL'!AH401</f>
        <v>APAGADO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 t="str">
        <f>'RESUMEN TOTAL'!AC404</f>
        <v>APAGADO</v>
      </c>
      <c r="X390">
        <f>'RESUMEN TOTAL'!AD404</f>
        <v>0</v>
      </c>
      <c r="Y390">
        <f>'RESUMEN TOTAL'!AE404</f>
        <v>0</v>
      </c>
      <c r="Z390" t="str">
        <f>'RESUMEN TOTAL'!AF404</f>
        <v>APAGADO</v>
      </c>
      <c r="AA390">
        <f>'RESUMEN TOTAL'!AG404</f>
        <v>0</v>
      </c>
      <c r="AB390" t="str">
        <f>'RESUMEN TOTAL'!AH404</f>
        <v>APAGADO</v>
      </c>
      <c r="AC390" t="str">
        <f>'RESUMEN TOTAL'!AI404</f>
        <v>APAGADO</v>
      </c>
      <c r="AD390">
        <f>'RESUMEN TOTAL'!AJ404</f>
        <v>0</v>
      </c>
      <c r="AE390" t="str">
        <f>'RESUMEN TOTAL'!AK404</f>
        <v>APAGADO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 t="str">
        <f>'RESUMEN TOTAL'!AB410</f>
        <v>APAGADO</v>
      </c>
      <c r="W396" t="str">
        <f>'RESUMEN TOTAL'!AC410</f>
        <v>APAGADO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 t="str">
        <f>'RESUMEN TOTAL'!AH411</f>
        <v>APAGADO</v>
      </c>
      <c r="AC397" t="str">
        <f>'RESUMEN TOTAL'!AI411</f>
        <v>APAGADO</v>
      </c>
      <c r="AD397" t="str">
        <f>'RESUMEN TOTAL'!AJ411</f>
        <v>APAGADO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 t="str">
        <f>'RESUMEN TOTAL'!AH415</f>
        <v>APAGADO</v>
      </c>
      <c r="AC401" t="str">
        <f>'RESUMEN TOTAL'!AI415</f>
        <v>APAGADO</v>
      </c>
      <c r="AD401" t="str">
        <f>'RESUMEN TOTAL'!AJ415</f>
        <v>APAGADO</v>
      </c>
      <c r="AE401" t="str">
        <f>'RESUMEN TOTAL'!AK415</f>
        <v>APAGADO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 t="str">
        <f>'RESUMEN TOTAL'!AB416</f>
        <v>APAGADO</v>
      </c>
      <c r="W402" t="str">
        <f>'RESUMEN TOTAL'!AC416</f>
        <v>APAGADO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 t="str">
        <f>'RESUMEN TOTAL'!AH416</f>
        <v>APAGADO</v>
      </c>
      <c r="AC402" t="str">
        <f>'RESUMEN TOTAL'!AI416</f>
        <v>APAGADO</v>
      </c>
      <c r="AD402" t="str">
        <f>'RESUMEN TOTAL'!AJ416</f>
        <v>APAGADO</v>
      </c>
      <c r="AE402" t="str">
        <f>'RESUMEN TOTAL'!AK416</f>
        <v>APAGADO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 t="str">
        <f>'RESUMEN TOTAL'!AB426</f>
        <v>APAGADO</v>
      </c>
      <c r="W412" t="str">
        <f>'RESUMEN TOTAL'!AC426</f>
        <v>APAGADO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 t="str">
        <f>'RESUMEN TOTAL'!AB427</f>
        <v>APAGADO</v>
      </c>
      <c r="W413" t="str">
        <f>'RESUMEN TOTAL'!AC427</f>
        <v>APAGADO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 t="str">
        <f>'RESUMEN TOTAL'!AH430</f>
        <v>APAGADO</v>
      </c>
      <c r="AC416" t="str">
        <f>'RESUMEN TOTAL'!AI430</f>
        <v>APAGADO</v>
      </c>
      <c r="AD416" t="str">
        <f>'RESUMEN TOTAL'!AJ430</f>
        <v>APAGADO</v>
      </c>
      <c r="AE416" t="str">
        <f>'RESUMEN TOTAL'!AK430</f>
        <v>APAGADO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 t="str">
        <f>'RESUMEN TOTAL'!AH431</f>
        <v>APAGADO</v>
      </c>
      <c r="AC417" t="str">
        <f>'RESUMEN TOTAL'!AI431</f>
        <v>APAGADO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 t="str">
        <f>'RESUMEN TOTAL'!AH432</f>
        <v>APAGADO</v>
      </c>
      <c r="AC418" t="str">
        <f>'RESUMEN TOTAL'!AI432</f>
        <v>APAGADO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 t="str">
        <f>'RESUMEN TOTAL'!AF435</f>
        <v>APAGADO</v>
      </c>
      <c r="AA421">
        <f>'RESUMEN TOTAL'!AG435</f>
        <v>0</v>
      </c>
      <c r="AB421" t="str">
        <f>'RESUMEN TOTAL'!AH435</f>
        <v>APAGADO</v>
      </c>
      <c r="AC421" t="str">
        <f>'RESUMEN TOTAL'!AI435</f>
        <v>APAGADO</v>
      </c>
      <c r="AD421" t="str">
        <f>'RESUMEN TOTAL'!AJ435</f>
        <v>APAGADO</v>
      </c>
      <c r="AE421" t="str">
        <f>'RESUMEN TOTAL'!AK435</f>
        <v>APAGADO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 t="str">
        <f>'RESUMEN TOTAL'!AF436</f>
        <v>APAGADO</v>
      </c>
      <c r="AA422">
        <f>'RESUMEN TOTAL'!AG436</f>
        <v>0</v>
      </c>
      <c r="AB422" t="str">
        <f>'RESUMEN TOTAL'!AH436</f>
        <v>APAGADO</v>
      </c>
      <c r="AC422" t="str">
        <f>'RESUMEN TOTAL'!AI436</f>
        <v>APAGADO</v>
      </c>
      <c r="AD422" t="str">
        <f>'RESUMEN TOTAL'!AJ436</f>
        <v>APAGADO</v>
      </c>
      <c r="AE422" t="str">
        <f>'RESUMEN TOTAL'!AK436</f>
        <v>APAGADO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>
        <f>'RESUMEN TOTAL'!AE437</f>
        <v>0</v>
      </c>
      <c r="Z423" t="str">
        <f>'RESUMEN TOTAL'!AF437</f>
        <v>APAGADO</v>
      </c>
      <c r="AA423">
        <f>'RESUMEN TOTAL'!AG437</f>
        <v>0</v>
      </c>
      <c r="AB423" t="str">
        <f>'RESUMEN TOTAL'!AH437</f>
        <v>APAGADO</v>
      </c>
      <c r="AC423" t="str">
        <f>'RESUMEN TOTAL'!AI437</f>
        <v>APAGADO</v>
      </c>
      <c r="AD423" t="str">
        <f>'RESUMEN TOTAL'!AJ437</f>
        <v>APAGADO</v>
      </c>
      <c r="AE423" t="str">
        <f>'RESUMEN TOTAL'!AK437</f>
        <v>APAGADO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 t="str">
        <f>'RESUMEN TOTAL'!AF438</f>
        <v>APAGADO</v>
      </c>
      <c r="AA424">
        <f>'RESUMEN TOTAL'!AG438</f>
        <v>0</v>
      </c>
      <c r="AB424" t="str">
        <f>'RESUMEN TOTAL'!AH438</f>
        <v>APAGADO</v>
      </c>
      <c r="AC424" t="str">
        <f>'RESUMEN TOTAL'!AI438</f>
        <v>APAGADO</v>
      </c>
      <c r="AD424" t="str">
        <f>'RESUMEN TOTAL'!AJ438</f>
        <v>APAGADO</v>
      </c>
      <c r="AE424" t="str">
        <f>'RESUMEN TOTAL'!AK438</f>
        <v>APAGADO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 t="str">
        <f>'RESUMEN TOTAL'!AH443</f>
        <v>APAGADO</v>
      </c>
      <c r="AC428" t="str">
        <f>'RESUMEN TOTAL'!AI443</f>
        <v>APAGADO</v>
      </c>
      <c r="AD428" t="str">
        <f>'RESUMEN TOTAL'!AJ443</f>
        <v>APAGADO</v>
      </c>
      <c r="AE428" t="str">
        <f>'RESUMEN TOTAL'!AK443</f>
        <v>APAGADO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 t="str">
        <f>'RESUMEN TOTAL'!AF446</f>
        <v>APAGADO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 t="str">
        <f>'RESUMEN TOTAL'!AJ446</f>
        <v>APAGADO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 t="str">
        <f>'RESUMEN TOTAL'!AF447</f>
        <v>APAGADO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 t="str">
        <f>'RESUMEN TOTAL'!AJ447</f>
        <v>APAGADO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 t="str">
        <f>'RESUMEN TOTAL'!AF448</f>
        <v>APAGADO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 t="str">
        <f>'RESUMEN TOTAL'!AJ448</f>
        <v>APAGADO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 t="str">
        <f>'RESUMEN TOTAL'!AF449</f>
        <v>APAGADO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 t="str">
        <f>'RESUMEN TOTAL'!AJ449</f>
        <v>APAGADO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 t="str">
        <f>'RESUMEN TOTAL'!AF450</f>
        <v>APAGADO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 t="str">
        <f>'RESUMEN TOTAL'!AJ450</f>
        <v>APAGADO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 t="str">
        <f>'RESUMEN TOTAL'!AH451</f>
        <v>APAGADO</v>
      </c>
      <c r="AC436" t="str">
        <f>'RESUMEN TOTAL'!AI451</f>
        <v>APAGADO</v>
      </c>
      <c r="AD436" t="str">
        <f>'RESUMEN TOTAL'!AJ451</f>
        <v>APAGADO</v>
      </c>
      <c r="AE436" t="str">
        <f>'RESUMEN TOTAL'!AK451</f>
        <v>APAGADO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 t="str">
        <f>'RESUMEN TOTAL'!AF452</f>
        <v>APAGADO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 t="str">
        <f>'RESUMEN TOTAL'!AJ452</f>
        <v>APAGADO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 t="str">
        <f>'RESUMEN TOTAL'!AC453</f>
        <v>APAGADO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 t="str">
        <f>'RESUMEN TOTAL'!AH453</f>
        <v>APAGADO</v>
      </c>
      <c r="AC438" t="str">
        <f>'RESUMEN TOTAL'!AI453</f>
        <v>APAGADO</v>
      </c>
      <c r="AD438" t="str">
        <f>'RESUMEN TOTAL'!AJ453</f>
        <v>APAGADO</v>
      </c>
      <c r="AE438" t="str">
        <f>'RESUMEN TOTAL'!AK453</f>
        <v>APAGADO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 t="str">
        <f>'RESUMEN TOTAL'!AH454</f>
        <v>APAGADO</v>
      </c>
      <c r="AC439" t="str">
        <f>'RESUMEN TOTAL'!AI454</f>
        <v>APAGADO</v>
      </c>
      <c r="AD439" t="str">
        <f>'RESUMEN TOTAL'!AJ454</f>
        <v>APAGADO</v>
      </c>
      <c r="AE439" t="str">
        <f>'RESUMEN TOTAL'!AK454</f>
        <v>APAGADO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>
        <f>'RESUMEN TOTAL'!AD462</f>
        <v>0</v>
      </c>
      <c r="Y447">
        <f>'RESUMEN TOTAL'!AE462</f>
        <v>0</v>
      </c>
      <c r="Z447" t="str">
        <f>'RESUMEN TOTAL'!AF462</f>
        <v>APAGADO</v>
      </c>
      <c r="AA447">
        <f>'RESUMEN TOTAL'!AG462</f>
        <v>0</v>
      </c>
      <c r="AB447" t="str">
        <f>'RESUMEN TOTAL'!AH462</f>
        <v>APAGADO</v>
      </c>
      <c r="AC447" t="str">
        <f>'RESUMEN TOTAL'!AI462</f>
        <v>APAGADO</v>
      </c>
      <c r="AD447" t="str">
        <f>'RESUMEN TOTAL'!AJ462</f>
        <v>APAGADO</v>
      </c>
      <c r="AE447" t="str">
        <f>'RESUMEN TOTAL'!AK462</f>
        <v>APAGADO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 t="str">
        <f>'RESUMEN TOTAL'!AB463</f>
        <v>APAGADO</v>
      </c>
      <c r="W448" t="str">
        <f>'RESUMEN TOTAL'!AC463</f>
        <v>APAGADO</v>
      </c>
      <c r="X448">
        <f>'RESUMEN TOTAL'!AD463</f>
        <v>0</v>
      </c>
      <c r="Y448">
        <f>'RESUMEN TOTAL'!AE463</f>
        <v>0</v>
      </c>
      <c r="Z448" t="str">
        <f>'RESUMEN TOTAL'!AF463</f>
        <v>APAGADO</v>
      </c>
      <c r="AA448">
        <f>'RESUMEN TOTAL'!AG463</f>
        <v>0</v>
      </c>
      <c r="AB448" t="str">
        <f>'RESUMEN TOTAL'!AH463</f>
        <v>APAGADO</v>
      </c>
      <c r="AC448" t="str">
        <f>'RESUMEN TOTAL'!AI463</f>
        <v>APAGADO</v>
      </c>
      <c r="AD448" t="str">
        <f>'RESUMEN TOTAL'!AJ463</f>
        <v>APAGADO</v>
      </c>
      <c r="AE448" t="str">
        <f>'RESUMEN TOTAL'!AK463</f>
        <v>APAGADO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 t="str">
        <f>'RESUMEN TOTAL'!AF464</f>
        <v>APAGADO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 t="str">
        <f>'RESUMEN TOTAL'!AJ464</f>
        <v>APAGADO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 t="str">
        <f>'RESUMEN TOTAL'!AF472</f>
        <v>APAGADO</v>
      </c>
      <c r="AA457">
        <f>'RESUMEN TOTAL'!AG472</f>
        <v>0</v>
      </c>
      <c r="AB457" t="str">
        <f>'RESUMEN TOTAL'!AH472</f>
        <v>APAGADO</v>
      </c>
      <c r="AC457" t="str">
        <f>'RESUMEN TOTAL'!AI472</f>
        <v>APAGADO</v>
      </c>
      <c r="AD457" t="str">
        <f>'RESUMEN TOTAL'!AJ472</f>
        <v>APAGADO</v>
      </c>
      <c r="AE457" t="str">
        <f>'RESUMEN TOTAL'!AK472</f>
        <v>APAGADO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>
        <f>'RESUMEN TOTAL'!AE477</f>
        <v>0</v>
      </c>
      <c r="Z462" t="str">
        <f>'RESUMEN TOTAL'!AF477</f>
        <v>APAGADO</v>
      </c>
      <c r="AA462">
        <f>'RESUMEN TOTAL'!AG477</f>
        <v>0</v>
      </c>
      <c r="AB462" t="str">
        <f>'RESUMEN TOTAL'!AH477</f>
        <v>APAGADO</v>
      </c>
      <c r="AC462" t="str">
        <f>'RESUMEN TOTAL'!AI477</f>
        <v>APAGADO</v>
      </c>
      <c r="AD462" t="str">
        <f>'RESUMEN TOTAL'!AJ477</f>
        <v>APAGADO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>
        <f>'RESUMEN TOTAL'!AE478</f>
        <v>0</v>
      </c>
      <c r="Z463" t="str">
        <f>'RESUMEN TOTAL'!AF478</f>
        <v>APAGADO</v>
      </c>
      <c r="AA463">
        <f>'RESUMEN TOTAL'!AG478</f>
        <v>0</v>
      </c>
      <c r="AB463" t="str">
        <f>'RESUMEN TOTAL'!AH478</f>
        <v>APAGADO</v>
      </c>
      <c r="AC463" t="str">
        <f>'RESUMEN TOTAL'!AI478</f>
        <v>APAGADO</v>
      </c>
      <c r="AD463" t="str">
        <f>'RESUMEN TOTAL'!AJ478</f>
        <v>APAGADO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>
        <f>'RESUMEN TOTAL'!AE479</f>
        <v>0</v>
      </c>
      <c r="Z464" t="str">
        <f>'RESUMEN TOTAL'!AF479</f>
        <v>APAGADO</v>
      </c>
      <c r="AA464">
        <f>'RESUMEN TOTAL'!AG479</f>
        <v>0</v>
      </c>
      <c r="AB464" t="str">
        <f>'RESUMEN TOTAL'!AH479</f>
        <v>APAGADO</v>
      </c>
      <c r="AC464" t="str">
        <f>'RESUMEN TOTAL'!AI479</f>
        <v>APAGADO</v>
      </c>
      <c r="AD464" t="str">
        <f>'RESUMEN TOTAL'!AJ479</f>
        <v>APAGADO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>
        <f>'RESUMEN TOTAL'!AE487</f>
        <v>0</v>
      </c>
      <c r="Z472" t="str">
        <f>'RESUMEN TOTAL'!AF487</f>
        <v>APAGADO</v>
      </c>
      <c r="AA472">
        <f>'RESUMEN TOTAL'!AG487</f>
        <v>0</v>
      </c>
      <c r="AB472" t="str">
        <f>'RESUMEN TOTAL'!AH487</f>
        <v>APAGADO</v>
      </c>
      <c r="AC472" t="str">
        <f>'RESUMEN TOTAL'!AI487</f>
        <v>APAGADO</v>
      </c>
      <c r="AD472" t="str">
        <f>'RESUMEN TOTAL'!AJ487</f>
        <v>APAGADO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>
        <f>'RESUMEN TOTAL'!AE488</f>
        <v>0</v>
      </c>
      <c r="Z473" t="str">
        <f>'RESUMEN TOTAL'!AF488</f>
        <v>APAGADO</v>
      </c>
      <c r="AA473">
        <f>'RESUMEN TOTAL'!AG488</f>
        <v>0</v>
      </c>
      <c r="AB473" t="str">
        <f>'RESUMEN TOTAL'!AH488</f>
        <v>APAGADO</v>
      </c>
      <c r="AC473" t="str">
        <f>'RESUMEN TOTAL'!AI488</f>
        <v>APAGADO</v>
      </c>
      <c r="AD473" t="str">
        <f>'RESUMEN TOTAL'!AJ488</f>
        <v>APAGADO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 t="str">
        <f>'RESUMEN TOTAL'!AB489</f>
        <v>APAGADO</v>
      </c>
      <c r="W474" t="str">
        <f>'RESUMEN TOTAL'!AC489</f>
        <v>APAGADO</v>
      </c>
      <c r="X474">
        <f>'RESUMEN TOTAL'!AD489</f>
        <v>0</v>
      </c>
      <c r="Y474">
        <f>'RESUMEN TOTAL'!AE489</f>
        <v>0</v>
      </c>
      <c r="Z474" t="str">
        <f>'RESUMEN TOTAL'!AF489</f>
        <v>APAGADO</v>
      </c>
      <c r="AA474">
        <f>'RESUMEN TOTAL'!AG489</f>
        <v>0</v>
      </c>
      <c r="AB474" t="str">
        <f>'RESUMEN TOTAL'!AH489</f>
        <v>APAGADO</v>
      </c>
      <c r="AC474" t="str">
        <f>'RESUMEN TOTAL'!AI489</f>
        <v>APAGADO</v>
      </c>
      <c r="AD474" t="str">
        <f>'RESUMEN TOTAL'!AJ489</f>
        <v>APAGADO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 t="str">
        <f>'RESUMEN TOTAL'!AB490</f>
        <v>APAGADO</v>
      </c>
      <c r="W475" t="str">
        <f>'RESUMEN TOTAL'!AC490</f>
        <v>APAGADO</v>
      </c>
      <c r="X475">
        <f>'RESUMEN TOTAL'!AD490</f>
        <v>0</v>
      </c>
      <c r="Y475">
        <f>'RESUMEN TOTAL'!AE490</f>
        <v>0</v>
      </c>
      <c r="Z475" t="str">
        <f>'RESUMEN TOTAL'!AF490</f>
        <v>APAGADO</v>
      </c>
      <c r="AA475">
        <f>'RESUMEN TOTAL'!AG490</f>
        <v>0</v>
      </c>
      <c r="AB475" t="str">
        <f>'RESUMEN TOTAL'!AH490</f>
        <v>APAGADO</v>
      </c>
      <c r="AC475" t="str">
        <f>'RESUMEN TOTAL'!AI490</f>
        <v>APAGADO</v>
      </c>
      <c r="AD475" t="str">
        <f>'RESUMEN TOTAL'!AJ490</f>
        <v>APAGADO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>
        <f>'RESUMEN TOTAL'!AE491</f>
        <v>0</v>
      </c>
      <c r="Z476" t="str">
        <f>'RESUMEN TOTAL'!AF491</f>
        <v>APAGADO</v>
      </c>
      <c r="AA476">
        <f>'RESUMEN TOTAL'!AG491</f>
        <v>0</v>
      </c>
      <c r="AB476" t="str">
        <f>'RESUMEN TOTAL'!AH491</f>
        <v>APAGADO</v>
      </c>
      <c r="AC476" t="str">
        <f>'RESUMEN TOTAL'!AI491</f>
        <v>APAGADO</v>
      </c>
      <c r="AD476" t="str">
        <f>'RESUMEN TOTAL'!AJ491</f>
        <v>APAGADO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>
        <f>'RESUMEN TOTAL'!AE492</f>
        <v>0</v>
      </c>
      <c r="Z477" t="str">
        <f>'RESUMEN TOTAL'!AF492</f>
        <v>APAGADO</v>
      </c>
      <c r="AA477">
        <f>'RESUMEN TOTAL'!AG492</f>
        <v>0</v>
      </c>
      <c r="AB477" t="str">
        <f>'RESUMEN TOTAL'!AH492</f>
        <v>APAGADO</v>
      </c>
      <c r="AC477" t="str">
        <f>'RESUMEN TOTAL'!AI492</f>
        <v>APAGADO</v>
      </c>
      <c r="AD477" t="str">
        <f>'RESUMEN TOTAL'!AJ492</f>
        <v>APAGADO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>
        <f>'RESUMEN TOTAL'!AE493</f>
        <v>0</v>
      </c>
      <c r="Z478" t="str">
        <f>'RESUMEN TOTAL'!AF493</f>
        <v>APAGADO</v>
      </c>
      <c r="AA478">
        <f>'RESUMEN TOTAL'!AG493</f>
        <v>0</v>
      </c>
      <c r="AB478" t="str">
        <f>'RESUMEN TOTAL'!AH493</f>
        <v>APAGADO</v>
      </c>
      <c r="AC478" t="str">
        <f>'RESUMEN TOTAL'!AI493</f>
        <v>APAGADO</v>
      </c>
      <c r="AD478" t="str">
        <f>'RESUMEN TOTAL'!AJ493</f>
        <v>APAGADO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>
        <f>'RESUMEN TOTAL'!AE494</f>
        <v>0</v>
      </c>
      <c r="Z479" t="str">
        <f>'RESUMEN TOTAL'!AF494</f>
        <v>APAGADO</v>
      </c>
      <c r="AA479">
        <f>'RESUMEN TOTAL'!AG494</f>
        <v>0</v>
      </c>
      <c r="AB479" t="str">
        <f>'RESUMEN TOTAL'!AH494</f>
        <v>APAGADO</v>
      </c>
      <c r="AC479" t="str">
        <f>'RESUMEN TOTAL'!AI494</f>
        <v>APAGADO</v>
      </c>
      <c r="AD479" t="str">
        <f>'RESUMEN TOTAL'!AJ494</f>
        <v>APAGADO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 t="str">
        <f>'RESUMEN TOTAL'!AB495</f>
        <v>APAGADO</v>
      </c>
      <c r="W480" t="str">
        <f>'RESUMEN TOTAL'!AC495</f>
        <v>APAGADO</v>
      </c>
      <c r="X480">
        <f>'RESUMEN TOTAL'!AD495</f>
        <v>0</v>
      </c>
      <c r="Y480">
        <f>'RESUMEN TOTAL'!AE495</f>
        <v>0</v>
      </c>
      <c r="Z480" t="str">
        <f>'RESUMEN TOTAL'!AF495</f>
        <v>APAGADO</v>
      </c>
      <c r="AA480">
        <f>'RESUMEN TOTAL'!AG495</f>
        <v>0</v>
      </c>
      <c r="AB480" t="str">
        <f>'RESUMEN TOTAL'!AH495</f>
        <v>APAGADO</v>
      </c>
      <c r="AC480" t="str">
        <f>'RESUMEN TOTAL'!AI495</f>
        <v>APAGADO</v>
      </c>
      <c r="AD480" t="str">
        <f>'RESUMEN TOTAL'!AJ495</f>
        <v>APAGADO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 t="str">
        <f>'RESUMEN TOTAL'!AB496</f>
        <v>APAGADO</v>
      </c>
      <c r="W481" t="str">
        <f>'RESUMEN TOTAL'!AC496</f>
        <v>APAGADO</v>
      </c>
      <c r="X481">
        <f>'RESUMEN TOTAL'!AD496</f>
        <v>0</v>
      </c>
      <c r="Y481">
        <f>'RESUMEN TOTAL'!AE496</f>
        <v>0</v>
      </c>
      <c r="Z481" t="str">
        <f>'RESUMEN TOTAL'!AF496</f>
        <v>APAGADO</v>
      </c>
      <c r="AA481">
        <f>'RESUMEN TOTAL'!AG496</f>
        <v>0</v>
      </c>
      <c r="AB481" t="str">
        <f>'RESUMEN TOTAL'!AH496</f>
        <v>APAGADO</v>
      </c>
      <c r="AC481" t="str">
        <f>'RESUMEN TOTAL'!AI496</f>
        <v>APAGADO</v>
      </c>
      <c r="AD481" t="str">
        <f>'RESUMEN TOTAL'!AJ496</f>
        <v>APAGADO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 t="str">
        <f>'RESUMEN TOTAL'!AH497</f>
        <v>APAGADO</v>
      </c>
      <c r="AC482" t="str">
        <f>'RESUMEN TOTAL'!AI497</f>
        <v>APAGADO</v>
      </c>
      <c r="AD482" t="str">
        <f>'RESUMEN TOTAL'!AJ497</f>
        <v>APAGADO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 t="str">
        <f>'RESUMEN TOTAL'!AH498</f>
        <v>APAGADO</v>
      </c>
      <c r="AC483" t="str">
        <f>'RESUMEN TOTAL'!AI498</f>
        <v>APAGADO</v>
      </c>
      <c r="AD483" t="str">
        <f>'RESUMEN TOTAL'!AJ498</f>
        <v>APAGADO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>
        <f>'RESUMEN TOTAL'!AE499</f>
        <v>0</v>
      </c>
      <c r="Z484" t="str">
        <f>'RESUMEN TOTAL'!AF499</f>
        <v>APAGADO</v>
      </c>
      <c r="AA484">
        <f>'RESUMEN TOTAL'!AG499</f>
        <v>0</v>
      </c>
      <c r="AB484" t="str">
        <f>'RESUMEN TOTAL'!AH499</f>
        <v>APAGADO</v>
      </c>
      <c r="AC484" t="str">
        <f>'RESUMEN TOTAL'!AI499</f>
        <v>APAGADO</v>
      </c>
      <c r="AD484" t="str">
        <f>'RESUMEN TOTAL'!AJ499</f>
        <v>APAGADO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 t="str">
        <f>'RESUMEN TOTAL'!AF500</f>
        <v>APAGADO</v>
      </c>
      <c r="AA485">
        <f>'RESUMEN TOTAL'!AG500</f>
        <v>0</v>
      </c>
      <c r="AB485" t="str">
        <f>'RESUMEN TOTAL'!AH500</f>
        <v>APAGADO</v>
      </c>
      <c r="AC485" t="str">
        <f>'RESUMEN TOTAL'!AI500</f>
        <v>APAGADO</v>
      </c>
      <c r="AD485" t="str">
        <f>'RESUMEN TOTAL'!AJ500</f>
        <v>APAGADO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>
        <f>'RESUMEN TOTAL'!AE501</f>
        <v>0</v>
      </c>
      <c r="Z486" t="str">
        <f>'RESUMEN TOTAL'!AF501</f>
        <v>APAGADO</v>
      </c>
      <c r="AA486">
        <f>'RESUMEN TOTAL'!AG501</f>
        <v>0</v>
      </c>
      <c r="AB486" t="str">
        <f>'RESUMEN TOTAL'!AH501</f>
        <v>APAGADO</v>
      </c>
      <c r="AC486" t="str">
        <f>'RESUMEN TOTAL'!AI501</f>
        <v>APAGADO</v>
      </c>
      <c r="AD486" t="str">
        <f>'RESUMEN TOTAL'!AJ501</f>
        <v>APAGADO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>
        <f>'RESUMEN TOTAL'!AE502</f>
        <v>0</v>
      </c>
      <c r="Z487" t="str">
        <f>'RESUMEN TOTAL'!AF502</f>
        <v>APAGADO</v>
      </c>
      <c r="AA487">
        <f>'RESUMEN TOTAL'!AG502</f>
        <v>0</v>
      </c>
      <c r="AB487" t="str">
        <f>'RESUMEN TOTAL'!AH502</f>
        <v>APAGADO</v>
      </c>
      <c r="AC487" t="str">
        <f>'RESUMEN TOTAL'!AI502</f>
        <v>APAGADO</v>
      </c>
      <c r="AD487" t="str">
        <f>'RESUMEN TOTAL'!AJ502</f>
        <v>APAGADO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>
        <f>'RESUMEN TOTAL'!AE503</f>
        <v>0</v>
      </c>
      <c r="Z488" t="str">
        <f>'RESUMEN TOTAL'!AF503</f>
        <v>APAGADO</v>
      </c>
      <c r="AA488">
        <f>'RESUMEN TOTAL'!AG503</f>
        <v>0</v>
      </c>
      <c r="AB488" t="str">
        <f>'RESUMEN TOTAL'!AH503</f>
        <v>APAGADO</v>
      </c>
      <c r="AC488" t="str">
        <f>'RESUMEN TOTAL'!AI503</f>
        <v>APAGADO</v>
      </c>
      <c r="AD488" t="str">
        <f>'RESUMEN TOTAL'!AJ503</f>
        <v>APAGADO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>
        <f>'RESUMEN TOTAL'!AE504</f>
        <v>0</v>
      </c>
      <c r="Z489" t="str">
        <f>'RESUMEN TOTAL'!AF504</f>
        <v>APAGADO</v>
      </c>
      <c r="AA489">
        <f>'RESUMEN TOTAL'!AG504</f>
        <v>0</v>
      </c>
      <c r="AB489" t="str">
        <f>'RESUMEN TOTAL'!AH504</f>
        <v>APAGADO</v>
      </c>
      <c r="AC489" t="str">
        <f>'RESUMEN TOTAL'!AI504</f>
        <v>APAGADO</v>
      </c>
      <c r="AD489" t="str">
        <f>'RESUMEN TOTAL'!AJ504</f>
        <v>APAGADO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>
        <f>'RESUMEN TOTAL'!AE505</f>
        <v>0</v>
      </c>
      <c r="Z490" t="str">
        <f>'RESUMEN TOTAL'!AF505</f>
        <v>APAGADO</v>
      </c>
      <c r="AA490">
        <f>'RESUMEN TOTAL'!AG505</f>
        <v>0</v>
      </c>
      <c r="AB490" t="str">
        <f>'RESUMEN TOTAL'!AH505</f>
        <v>APAGADO</v>
      </c>
      <c r="AC490" t="str">
        <f>'RESUMEN TOTAL'!AI505</f>
        <v>APAGADO</v>
      </c>
      <c r="AD490" t="str">
        <f>'RESUMEN TOTAL'!AJ505</f>
        <v>APAGADO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>
        <f>'RESUMEN TOTAL'!AE506</f>
        <v>0</v>
      </c>
      <c r="Z491" t="str">
        <f>'RESUMEN TOTAL'!AF506</f>
        <v>APAGADO</v>
      </c>
      <c r="AA491">
        <f>'RESUMEN TOTAL'!AG506</f>
        <v>0</v>
      </c>
      <c r="AB491" t="str">
        <f>'RESUMEN TOTAL'!AH506</f>
        <v>APAGADO</v>
      </c>
      <c r="AC491" t="str">
        <f>'RESUMEN TOTAL'!AI506</f>
        <v>APAGADO</v>
      </c>
      <c r="AD491" t="str">
        <f>'RESUMEN TOTAL'!AJ506</f>
        <v>APAGADO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>
        <f>'RESUMEN TOTAL'!AE507</f>
        <v>0</v>
      </c>
      <c r="Z492" t="str">
        <f>'RESUMEN TOTAL'!AF507</f>
        <v>APAGADO</v>
      </c>
      <c r="AA492">
        <f>'RESUMEN TOTAL'!AG507</f>
        <v>0</v>
      </c>
      <c r="AB492" t="str">
        <f>'RESUMEN TOTAL'!AH507</f>
        <v>APAGADO</v>
      </c>
      <c r="AC492" t="str">
        <f>'RESUMEN TOTAL'!AI507</f>
        <v>APAGADO</v>
      </c>
      <c r="AD492" t="str">
        <f>'RESUMEN TOTAL'!AJ507</f>
        <v>APAGADO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>
        <f>'RESUMEN TOTAL'!AE508</f>
        <v>0</v>
      </c>
      <c r="Z493" t="str">
        <f>'RESUMEN TOTAL'!AF508</f>
        <v>APAGADO</v>
      </c>
      <c r="AA493">
        <f>'RESUMEN TOTAL'!AG508</f>
        <v>0</v>
      </c>
      <c r="AB493" t="str">
        <f>'RESUMEN TOTAL'!AH508</f>
        <v>APAGADO</v>
      </c>
      <c r="AC493" t="str">
        <f>'RESUMEN TOTAL'!AI508</f>
        <v>APAGADO</v>
      </c>
      <c r="AD493" t="str">
        <f>'RESUMEN TOTAL'!AJ508</f>
        <v>APAGADO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>
        <f>'RESUMEN TOTAL'!AE509</f>
        <v>0</v>
      </c>
      <c r="Z494" t="str">
        <f>'RESUMEN TOTAL'!AF509</f>
        <v>APAGADO</v>
      </c>
      <c r="AA494">
        <f>'RESUMEN TOTAL'!AG509</f>
        <v>0</v>
      </c>
      <c r="AB494" t="str">
        <f>'RESUMEN TOTAL'!AH509</f>
        <v>APAGADO</v>
      </c>
      <c r="AC494" t="str">
        <f>'RESUMEN TOTAL'!AI509</f>
        <v>APAGADO</v>
      </c>
      <c r="AD494" t="str">
        <f>'RESUMEN TOTAL'!AJ509</f>
        <v>APAGADO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 t="str">
        <f>'RESUMEN TOTAL'!AH510</f>
        <v>APAGADO</v>
      </c>
      <c r="AC495" t="str">
        <f>'RESUMEN TOTAL'!AI510</f>
        <v>APAGADO</v>
      </c>
      <c r="AD495" t="str">
        <f>'RESUMEN TOTAL'!AJ510</f>
        <v>APAGADO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 t="str">
        <f>'RESUMEN TOTAL'!AC511</f>
        <v>APAGADO</v>
      </c>
      <c r="X496">
        <f>'RESUMEN TOTAL'!AD511</f>
        <v>0</v>
      </c>
      <c r="Y496">
        <f>'RESUMEN TOTAL'!AE511</f>
        <v>0</v>
      </c>
      <c r="Z496" t="str">
        <f>'RESUMEN TOTAL'!AF511</f>
        <v>APAGADO</v>
      </c>
      <c r="AA496">
        <f>'RESUMEN TOTAL'!AG511</f>
        <v>0</v>
      </c>
      <c r="AB496" t="str">
        <f>'RESUMEN TOTAL'!AH511</f>
        <v>APAGADO</v>
      </c>
      <c r="AC496" t="str">
        <f>'RESUMEN TOTAL'!AI511</f>
        <v>APAGADO</v>
      </c>
      <c r="AD496" t="str">
        <f>'RESUMEN TOTAL'!AJ511</f>
        <v>APAGADO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 t="str">
        <f>'RESUMEN TOTAL'!AB512</f>
        <v>APAGADO</v>
      </c>
      <c r="W497" t="str">
        <f>'RESUMEN TOTAL'!AC512</f>
        <v>APAGADO</v>
      </c>
      <c r="X497">
        <f>'RESUMEN TOTAL'!AD512</f>
        <v>0</v>
      </c>
      <c r="Y497">
        <f>'RESUMEN TOTAL'!AE512</f>
        <v>0</v>
      </c>
      <c r="Z497" t="str">
        <f>'RESUMEN TOTAL'!AF512</f>
        <v>APAGADO</v>
      </c>
      <c r="AA497">
        <f>'RESUMEN TOTAL'!AG512</f>
        <v>0</v>
      </c>
      <c r="AB497" t="str">
        <f>'RESUMEN TOTAL'!AH512</f>
        <v>APAGADO</v>
      </c>
      <c r="AC497" t="str">
        <f>'RESUMEN TOTAL'!AI512</f>
        <v>APAGADO</v>
      </c>
      <c r="AD497" t="str">
        <f>'RESUMEN TOTAL'!AJ512</f>
        <v>APAGADO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>
        <f>'RESUMEN TOTAL'!AE513</f>
        <v>0</v>
      </c>
      <c r="Z498" t="str">
        <f>'RESUMEN TOTAL'!AF513</f>
        <v>APAGADO</v>
      </c>
      <c r="AA498">
        <f>'RESUMEN TOTAL'!AG513</f>
        <v>0</v>
      </c>
      <c r="AB498" t="str">
        <f>'RESUMEN TOTAL'!AH513</f>
        <v>APAGADO</v>
      </c>
      <c r="AC498" t="str">
        <f>'RESUMEN TOTAL'!AI513</f>
        <v>APAGADO</v>
      </c>
      <c r="AD498" t="str">
        <f>'RESUMEN TOTAL'!AJ513</f>
        <v>APAGADO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>
        <f>'RESUMEN TOTAL'!AE514</f>
        <v>0</v>
      </c>
      <c r="Z499" t="str">
        <f>'RESUMEN TOTAL'!AF514</f>
        <v>APAGADO</v>
      </c>
      <c r="AA499">
        <f>'RESUMEN TOTAL'!AG514</f>
        <v>0</v>
      </c>
      <c r="AB499" t="str">
        <f>'RESUMEN TOTAL'!AH514</f>
        <v>APAGADO</v>
      </c>
      <c r="AC499" t="str">
        <f>'RESUMEN TOTAL'!AI514</f>
        <v>APAGADO</v>
      </c>
      <c r="AD499" t="str">
        <f>'RESUMEN TOTAL'!AJ514</f>
        <v>APAGADO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>
        <f>'RESUMEN TOTAL'!AE515</f>
        <v>0</v>
      </c>
      <c r="Z500" t="str">
        <f>'RESUMEN TOTAL'!AF515</f>
        <v>APAGADO</v>
      </c>
      <c r="AA500">
        <f>'RESUMEN TOTAL'!AG515</f>
        <v>0</v>
      </c>
      <c r="AB500" t="str">
        <f>'RESUMEN TOTAL'!AH515</f>
        <v>APAGADO</v>
      </c>
      <c r="AC500" t="str">
        <f>'RESUMEN TOTAL'!AI515</f>
        <v>APAGADO</v>
      </c>
      <c r="AD500" t="str">
        <f>'RESUMEN TOTAL'!AJ515</f>
        <v>APAGADO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>
        <f>'RESUMEN TOTAL'!AE516</f>
        <v>0</v>
      </c>
      <c r="Z501" t="str">
        <f>'RESUMEN TOTAL'!AF516</f>
        <v>APAGADO</v>
      </c>
      <c r="AA501">
        <f>'RESUMEN TOTAL'!AG516</f>
        <v>0</v>
      </c>
      <c r="AB501" t="str">
        <f>'RESUMEN TOTAL'!AH516</f>
        <v>APAGADO</v>
      </c>
      <c r="AC501" t="str">
        <f>'RESUMEN TOTAL'!AI516</f>
        <v>APAGADO</v>
      </c>
      <c r="AD501" t="str">
        <f>'RESUMEN TOTAL'!AJ516</f>
        <v>APAGADO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>
        <f>'RESUMEN TOTAL'!AE517</f>
        <v>0</v>
      </c>
      <c r="Z502" t="str">
        <f>'RESUMEN TOTAL'!AF517</f>
        <v>APAGADO</v>
      </c>
      <c r="AA502">
        <f>'RESUMEN TOTAL'!AG517</f>
        <v>0</v>
      </c>
      <c r="AB502" t="str">
        <f>'RESUMEN TOTAL'!AH517</f>
        <v>APAGADO</v>
      </c>
      <c r="AC502" t="str">
        <f>'RESUMEN TOTAL'!AI517</f>
        <v>APAGADO</v>
      </c>
      <c r="AD502" t="str">
        <f>'RESUMEN TOTAL'!AJ517</f>
        <v>APAGADO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>
        <f>'RESUMEN TOTAL'!AE518</f>
        <v>0</v>
      </c>
      <c r="Z503" t="str">
        <f>'RESUMEN TOTAL'!AF518</f>
        <v>APAGADO</v>
      </c>
      <c r="AA503">
        <f>'RESUMEN TOTAL'!AG518</f>
        <v>0</v>
      </c>
      <c r="AB503" t="str">
        <f>'RESUMEN TOTAL'!AH518</f>
        <v>APAGADO</v>
      </c>
      <c r="AC503" t="str">
        <f>'RESUMEN TOTAL'!AI518</f>
        <v>APAGADO</v>
      </c>
      <c r="AD503" t="str">
        <f>'RESUMEN TOTAL'!AJ518</f>
        <v>APAGADO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 t="str">
        <f>'RESUMEN TOTAL'!AB519</f>
        <v>APAGADO</v>
      </c>
      <c r="W504" t="str">
        <f>'RESUMEN TOTAL'!AC519</f>
        <v>APAGADO</v>
      </c>
      <c r="X504">
        <f>'RESUMEN TOTAL'!AD519</f>
        <v>0</v>
      </c>
      <c r="Y504">
        <f>'RESUMEN TOTAL'!AE519</f>
        <v>0</v>
      </c>
      <c r="Z504" t="str">
        <f>'RESUMEN TOTAL'!AF519</f>
        <v>APAGADO</v>
      </c>
      <c r="AA504">
        <f>'RESUMEN TOTAL'!AG519</f>
        <v>0</v>
      </c>
      <c r="AB504" t="str">
        <f>'RESUMEN TOTAL'!AH519</f>
        <v>APAGADO</v>
      </c>
      <c r="AC504" t="str">
        <f>'RESUMEN TOTAL'!AI519</f>
        <v>APAGADO</v>
      </c>
      <c r="AD504" t="str">
        <f>'RESUMEN TOTAL'!AJ519</f>
        <v>APAGADO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 t="str">
        <f>'RESUMEN TOTAL'!AH520</f>
        <v>APAGADO</v>
      </c>
      <c r="AC505" t="str">
        <f>'RESUMEN TOTAL'!AI520</f>
        <v>APAGADO</v>
      </c>
      <c r="AD505" t="str">
        <f>'RESUMEN TOTAL'!AJ520</f>
        <v>APAGADO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 t="str">
        <f>'RESUMEN TOTAL'!AB521</f>
        <v>APAGADO</v>
      </c>
      <c r="W506" t="str">
        <f>'RESUMEN TOTAL'!AC521</f>
        <v>APAGADO</v>
      </c>
      <c r="X506">
        <f>'RESUMEN TOTAL'!AD521</f>
        <v>0</v>
      </c>
      <c r="Y506">
        <f>'RESUMEN TOTAL'!AE521</f>
        <v>0</v>
      </c>
      <c r="Z506" t="str">
        <f>'RESUMEN TOTAL'!AF521</f>
        <v>APAGADO</v>
      </c>
      <c r="AA506">
        <f>'RESUMEN TOTAL'!AG521</f>
        <v>0</v>
      </c>
      <c r="AB506" t="str">
        <f>'RESUMEN TOTAL'!AH521</f>
        <v>APAGADO</v>
      </c>
      <c r="AC506" t="str">
        <f>'RESUMEN TOTAL'!AI521</f>
        <v>APAGADO</v>
      </c>
      <c r="AD506" t="str">
        <f>'RESUMEN TOTAL'!AJ521</f>
        <v>APAGADO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 t="str">
        <f>'RESUMEN TOTAL'!AH522</f>
        <v>APAGADO</v>
      </c>
      <c r="AC507" t="str">
        <f>'RESUMEN TOTAL'!AI522</f>
        <v>APAGADO</v>
      </c>
      <c r="AD507" t="str">
        <f>'RESUMEN TOTAL'!AJ522</f>
        <v>APAGADO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>
        <f>'RESUMEN TOTAL'!AE523</f>
        <v>0</v>
      </c>
      <c r="Z508" t="str">
        <f>'RESUMEN TOTAL'!AF523</f>
        <v>APAGADO</v>
      </c>
      <c r="AA508">
        <f>'RESUMEN TOTAL'!AG523</f>
        <v>0</v>
      </c>
      <c r="AB508" t="str">
        <f>'RESUMEN TOTAL'!AH523</f>
        <v>APAGADO</v>
      </c>
      <c r="AC508" t="str">
        <f>'RESUMEN TOTAL'!AI523</f>
        <v>APAGADO</v>
      </c>
      <c r="AD508" t="str">
        <f>'RESUMEN TOTAL'!AJ523</f>
        <v>APAGADO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>
        <f>'RESUMEN TOTAL'!AE524</f>
        <v>0</v>
      </c>
      <c r="Z509" t="str">
        <f>'RESUMEN TOTAL'!AF524</f>
        <v>APAGADO</v>
      </c>
      <c r="AA509">
        <f>'RESUMEN TOTAL'!AG524</f>
        <v>0</v>
      </c>
      <c r="AB509" t="str">
        <f>'RESUMEN TOTAL'!AH524</f>
        <v>APAGADO</v>
      </c>
      <c r="AC509" t="str">
        <f>'RESUMEN TOTAL'!AI524</f>
        <v>APAGADO</v>
      </c>
      <c r="AD509" t="str">
        <f>'RESUMEN TOTAL'!AJ524</f>
        <v>APAGADO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>
        <f>'RESUMEN TOTAL'!AE525</f>
        <v>0</v>
      </c>
      <c r="Z510" t="str">
        <f>'RESUMEN TOTAL'!AF525</f>
        <v>APAGADO</v>
      </c>
      <c r="AA510">
        <f>'RESUMEN TOTAL'!AG525</f>
        <v>0</v>
      </c>
      <c r="AB510" t="str">
        <f>'RESUMEN TOTAL'!AH525</f>
        <v>APAGADO</v>
      </c>
      <c r="AC510" t="str">
        <f>'RESUMEN TOTAL'!AI525</f>
        <v>APAGADO</v>
      </c>
      <c r="AD510" t="str">
        <f>'RESUMEN TOTAL'!AJ525</f>
        <v>APAGADO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 t="str">
        <f>'RESUMEN TOTAL'!AH526</f>
        <v>APAGADO</v>
      </c>
      <c r="AC511" t="str">
        <f>'RESUMEN TOTAL'!AI526</f>
        <v>APAGADO</v>
      </c>
      <c r="AD511" t="str">
        <f>'RESUMEN TOTAL'!AJ526</f>
        <v>APAGADO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 t="str">
        <f>'RESUMEN TOTAL'!AH527</f>
        <v>APAGADO</v>
      </c>
      <c r="AC512" t="str">
        <f>'RESUMEN TOTAL'!AI527</f>
        <v>APAGADO</v>
      </c>
      <c r="AD512" t="str">
        <f>'RESUMEN TOTAL'!AJ527</f>
        <v>APAGADO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 t="str">
        <f>'RESUMEN TOTAL'!AH528</f>
        <v>APAGADO</v>
      </c>
      <c r="AC513" t="str">
        <f>'RESUMEN TOTAL'!AI528</f>
        <v>APAGADO</v>
      </c>
      <c r="AD513" t="str">
        <f>'RESUMEN TOTAL'!AJ528</f>
        <v>APAGADO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 t="str">
        <f>'RESUMEN TOTAL'!AH529</f>
        <v>APAGADO</v>
      </c>
      <c r="AC514" t="str">
        <f>'RESUMEN TOTAL'!AI529</f>
        <v>APAGADO</v>
      </c>
      <c r="AD514" t="str">
        <f>'RESUMEN TOTAL'!AJ529</f>
        <v>APAGADO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 t="str">
        <f>'RESUMEN TOTAL'!AH530</f>
        <v>APAGADO</v>
      </c>
      <c r="AC515" t="str">
        <f>'RESUMEN TOTAL'!AI530</f>
        <v>APAGADO</v>
      </c>
      <c r="AD515" t="str">
        <f>'RESUMEN TOTAL'!AJ530</f>
        <v>APAGADO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 t="str">
        <f>'RESUMEN TOTAL'!AC531</f>
        <v>APAGADO</v>
      </c>
      <c r="X516">
        <f>'RESUMEN TOTAL'!AD531</f>
        <v>0</v>
      </c>
      <c r="Y516">
        <f>'RESUMEN TOTAL'!AE531</f>
        <v>0</v>
      </c>
      <c r="Z516" t="str">
        <f>'RESUMEN TOTAL'!AF531</f>
        <v>APAGADO</v>
      </c>
      <c r="AA516">
        <f>'RESUMEN TOTAL'!AG531</f>
        <v>0</v>
      </c>
      <c r="AB516" t="str">
        <f>'RESUMEN TOTAL'!AH531</f>
        <v>APAGADO</v>
      </c>
      <c r="AC516" t="str">
        <f>'RESUMEN TOTAL'!AI531</f>
        <v>APAGADO</v>
      </c>
      <c r="AD516" t="str">
        <f>'RESUMEN TOTAL'!AJ531</f>
        <v>APAGADO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 t="str">
        <f>'RESUMEN TOTAL'!AB532</f>
        <v>APAGADO</v>
      </c>
      <c r="W517" t="str">
        <f>'RESUMEN TOTAL'!AC532</f>
        <v>APAGADO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 t="str">
        <f>'RESUMEN TOTAL'!AI532</f>
        <v>APAGADO</v>
      </c>
      <c r="AD517" t="str">
        <f>'RESUMEN TOTAL'!AJ532</f>
        <v>APAGADO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 t="str">
        <f>'RESUMEN TOTAL'!AH533</f>
        <v>APAGADO</v>
      </c>
      <c r="AC518" t="str">
        <f>'RESUMEN TOTAL'!AI533</f>
        <v>APAGADO</v>
      </c>
      <c r="AD518" t="str">
        <f>'RESUMEN TOTAL'!AJ533</f>
        <v>APAGADO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 t="str">
        <f>'RESUMEN TOTAL'!AH534</f>
        <v>APAGADO</v>
      </c>
      <c r="AC519" t="str">
        <f>'RESUMEN TOTAL'!AI534</f>
        <v>APAGADO</v>
      </c>
      <c r="AD519" t="str">
        <f>'RESUMEN TOTAL'!AJ534</f>
        <v>APAGADO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>
        <f>'RESUMEN TOTAL'!AE535</f>
        <v>0</v>
      </c>
      <c r="Z520" t="str">
        <f>'RESUMEN TOTAL'!AF535</f>
        <v>APAGADO</v>
      </c>
      <c r="AA520">
        <f>'RESUMEN TOTAL'!AG535</f>
        <v>0</v>
      </c>
      <c r="AB520" t="str">
        <f>'RESUMEN TOTAL'!AH535</f>
        <v>APAGADO</v>
      </c>
      <c r="AC520" t="str">
        <f>'RESUMEN TOTAL'!AI535</f>
        <v>APAGADO</v>
      </c>
      <c r="AD520" t="str">
        <f>'RESUMEN TOTAL'!AJ535</f>
        <v>APAGADO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>
        <f>'RESUMEN TOTAL'!AE536</f>
        <v>0</v>
      </c>
      <c r="Z521" t="str">
        <f>'RESUMEN TOTAL'!AF536</f>
        <v>APAGADO</v>
      </c>
      <c r="AA521">
        <f>'RESUMEN TOTAL'!AG536</f>
        <v>0</v>
      </c>
      <c r="AB521" t="str">
        <f>'RESUMEN TOTAL'!AH536</f>
        <v>APAGADO</v>
      </c>
      <c r="AC521" t="str">
        <f>'RESUMEN TOTAL'!AI536</f>
        <v>APAGADO</v>
      </c>
      <c r="AD521" t="str">
        <f>'RESUMEN TOTAL'!AJ536</f>
        <v>APAGADO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>
        <f>'RESUMEN TOTAL'!AE539</f>
        <v>0</v>
      </c>
      <c r="Z524" t="str">
        <f>'RESUMEN TOTAL'!AF539</f>
        <v>APAGADO</v>
      </c>
      <c r="AA524">
        <f>'RESUMEN TOTAL'!AG539</f>
        <v>0</v>
      </c>
      <c r="AB524" t="str">
        <f>'RESUMEN TOTAL'!AH539</f>
        <v>APAGADO</v>
      </c>
      <c r="AC524" t="str">
        <f>'RESUMEN TOTAL'!AI539</f>
        <v>APAGADO</v>
      </c>
      <c r="AD524" t="str">
        <f>'RESUMEN TOTAL'!AJ539</f>
        <v>APAGADO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>
        <f>'RESUMEN TOTAL'!AE540</f>
        <v>0</v>
      </c>
      <c r="Z525" t="str">
        <f>'RESUMEN TOTAL'!AF540</f>
        <v>APAGADO</v>
      </c>
      <c r="AA525">
        <f>'RESUMEN TOTAL'!AG540</f>
        <v>0</v>
      </c>
      <c r="AB525" t="str">
        <f>'RESUMEN TOTAL'!AH540</f>
        <v>APAGADO</v>
      </c>
      <c r="AC525" t="str">
        <f>'RESUMEN TOTAL'!AI540</f>
        <v>APAGADO</v>
      </c>
      <c r="AD525" t="str">
        <f>'RESUMEN TOTAL'!AJ540</f>
        <v>APAGADO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 t="str">
        <f>'RESUMEN TOTAL'!AH541</f>
        <v>APAGADO</v>
      </c>
      <c r="AC526" t="str">
        <f>'RESUMEN TOTAL'!AI541</f>
        <v>APAGADO</v>
      </c>
      <c r="AD526" t="str">
        <f>'RESUMEN TOTAL'!AJ541</f>
        <v>APAGADO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 t="str">
        <f>'RESUMEN TOTAL'!AH542</f>
        <v>APAGADO</v>
      </c>
      <c r="AC527" t="str">
        <f>'RESUMEN TOTAL'!AI542</f>
        <v>APAGADO</v>
      </c>
      <c r="AD527" t="str">
        <f>'RESUMEN TOTAL'!AJ542</f>
        <v>APAGADO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>
        <f>'RESUMEN TOTAL'!AE543</f>
        <v>0</v>
      </c>
      <c r="Z528" t="str">
        <f>'RESUMEN TOTAL'!AF543</f>
        <v>APAGADO</v>
      </c>
      <c r="AA528">
        <f>'RESUMEN TOTAL'!AG543</f>
        <v>0</v>
      </c>
      <c r="AB528" t="str">
        <f>'RESUMEN TOTAL'!AH543</f>
        <v>APAGADO</v>
      </c>
      <c r="AC528" t="str">
        <f>'RESUMEN TOTAL'!AI543</f>
        <v>APAGADO</v>
      </c>
      <c r="AD528" t="str">
        <f>'RESUMEN TOTAL'!AJ543</f>
        <v>APAGADO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>
        <f>'RESUMEN TOTAL'!AE544</f>
        <v>0</v>
      </c>
      <c r="Z529" t="str">
        <f>'RESUMEN TOTAL'!AF544</f>
        <v>APAGADO</v>
      </c>
      <c r="AA529">
        <f>'RESUMEN TOTAL'!AG544</f>
        <v>0</v>
      </c>
      <c r="AB529" t="str">
        <f>'RESUMEN TOTAL'!AH544</f>
        <v>APAGADO</v>
      </c>
      <c r="AC529" t="str">
        <f>'RESUMEN TOTAL'!AI544</f>
        <v>APAGADO</v>
      </c>
      <c r="AD529" t="str">
        <f>'RESUMEN TOTAL'!AJ544</f>
        <v>APAGADO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 t="str">
        <f>'RESUMEN TOTAL'!AH545</f>
        <v>APAGADO</v>
      </c>
      <c r="AC530" t="str">
        <f>'RESUMEN TOTAL'!AI545</f>
        <v>APAGADO</v>
      </c>
      <c r="AD530" t="str">
        <f>'RESUMEN TOTAL'!AJ545</f>
        <v>APAGADO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 t="str">
        <f>'RESUMEN TOTAL'!AH546</f>
        <v>APAGADO</v>
      </c>
      <c r="AC531" t="str">
        <f>'RESUMEN TOTAL'!AI546</f>
        <v>APAGADO</v>
      </c>
      <c r="AD531" t="str">
        <f>'RESUMEN TOTAL'!AJ546</f>
        <v>APAGADO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>
        <f>'RESUMEN TOTAL'!AE547</f>
        <v>0</v>
      </c>
      <c r="Z532" t="str">
        <f>'RESUMEN TOTAL'!AF547</f>
        <v>APAGADO</v>
      </c>
      <c r="AA532">
        <f>'RESUMEN TOTAL'!AG547</f>
        <v>0</v>
      </c>
      <c r="AB532" t="str">
        <f>'RESUMEN TOTAL'!AH547</f>
        <v>APAGADO</v>
      </c>
      <c r="AC532" t="str">
        <f>'RESUMEN TOTAL'!AI547</f>
        <v>APAGADO</v>
      </c>
      <c r="AD532" t="str">
        <f>'RESUMEN TOTAL'!AJ547</f>
        <v>APAGADO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>
        <f>'RESUMEN TOTAL'!AE548</f>
        <v>0</v>
      </c>
      <c r="Z533" t="str">
        <f>'RESUMEN TOTAL'!AF548</f>
        <v>APAGADO</v>
      </c>
      <c r="AA533">
        <f>'RESUMEN TOTAL'!AG548</f>
        <v>0</v>
      </c>
      <c r="AB533" t="str">
        <f>'RESUMEN TOTAL'!AH548</f>
        <v>APAGADO</v>
      </c>
      <c r="AC533" t="str">
        <f>'RESUMEN TOTAL'!AI548</f>
        <v>APAGADO</v>
      </c>
      <c r="AD533" t="str">
        <f>'RESUMEN TOTAL'!AJ548</f>
        <v>APAGADO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>
        <f>'RESUMEN TOTAL'!AE549</f>
        <v>0</v>
      </c>
      <c r="Z534" t="str">
        <f>'RESUMEN TOTAL'!AF549</f>
        <v>APAGADO</v>
      </c>
      <c r="AA534">
        <f>'RESUMEN TOTAL'!AG549</f>
        <v>0</v>
      </c>
      <c r="AB534" t="str">
        <f>'RESUMEN TOTAL'!AH549</f>
        <v>APAGADO</v>
      </c>
      <c r="AC534" t="str">
        <f>'RESUMEN TOTAL'!AI549</f>
        <v>APAGADO</v>
      </c>
      <c r="AD534" t="str">
        <f>'RESUMEN TOTAL'!AJ549</f>
        <v>APAGADO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>
        <f>'RESUMEN TOTAL'!AE550</f>
        <v>0</v>
      </c>
      <c r="Z535" t="str">
        <f>'RESUMEN TOTAL'!AF550</f>
        <v>APAGADO</v>
      </c>
      <c r="AA535">
        <f>'RESUMEN TOTAL'!AG550</f>
        <v>0</v>
      </c>
      <c r="AB535" t="str">
        <f>'RESUMEN TOTAL'!AH550</f>
        <v>APAGADO</v>
      </c>
      <c r="AC535" t="str">
        <f>'RESUMEN TOTAL'!AI550</f>
        <v>APAGADO</v>
      </c>
      <c r="AD535" t="str">
        <f>'RESUMEN TOTAL'!AJ550</f>
        <v>APAGADO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>
        <f>'RESUMEN TOTAL'!AE551</f>
        <v>0</v>
      </c>
      <c r="Z536" t="str">
        <f>'RESUMEN TOTAL'!AF551</f>
        <v>APAGADO</v>
      </c>
      <c r="AA536">
        <f>'RESUMEN TOTAL'!AG551</f>
        <v>0</v>
      </c>
      <c r="AB536" t="str">
        <f>'RESUMEN TOTAL'!AH551</f>
        <v>APAGADO</v>
      </c>
      <c r="AC536" t="str">
        <f>'RESUMEN TOTAL'!AI551</f>
        <v>APAGADO</v>
      </c>
      <c r="AD536" t="str">
        <f>'RESUMEN TOTAL'!AJ551</f>
        <v>APAGADO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>
        <f>'RESUMEN TOTAL'!AE552</f>
        <v>0</v>
      </c>
      <c r="Z537" t="str">
        <f>'RESUMEN TOTAL'!AF552</f>
        <v>APAGADO</v>
      </c>
      <c r="AA537">
        <f>'RESUMEN TOTAL'!AG552</f>
        <v>0</v>
      </c>
      <c r="AB537" t="str">
        <f>'RESUMEN TOTAL'!AH552</f>
        <v>APAGADO</v>
      </c>
      <c r="AC537" t="str">
        <f>'RESUMEN TOTAL'!AI552</f>
        <v>APAGADO</v>
      </c>
      <c r="AD537" t="str">
        <f>'RESUMEN TOTAL'!AJ552</f>
        <v>APAGADO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>
        <f>'RESUMEN TOTAL'!AE553</f>
        <v>0</v>
      </c>
      <c r="Z538" t="str">
        <f>'RESUMEN TOTAL'!AF553</f>
        <v>APAGADO</v>
      </c>
      <c r="AA538">
        <f>'RESUMEN TOTAL'!AG553</f>
        <v>0</v>
      </c>
      <c r="AB538" t="str">
        <f>'RESUMEN TOTAL'!AH553</f>
        <v>APAGADO</v>
      </c>
      <c r="AC538" t="str">
        <f>'RESUMEN TOTAL'!AI553</f>
        <v>APAGADO</v>
      </c>
      <c r="AD538" t="str">
        <f>'RESUMEN TOTAL'!AJ553</f>
        <v>APAGADO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>
        <f>'RESUMEN TOTAL'!AE554</f>
        <v>0</v>
      </c>
      <c r="Z539" t="str">
        <f>'RESUMEN TOTAL'!AF554</f>
        <v>APAGADO</v>
      </c>
      <c r="AA539">
        <f>'RESUMEN TOTAL'!AG554</f>
        <v>0</v>
      </c>
      <c r="AB539" t="str">
        <f>'RESUMEN TOTAL'!AH554</f>
        <v>APAGADO</v>
      </c>
      <c r="AC539" t="str">
        <f>'RESUMEN TOTAL'!AI554</f>
        <v>APAGADO</v>
      </c>
      <c r="AD539" t="str">
        <f>'RESUMEN TOTAL'!AJ554</f>
        <v>APAGADO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55</v>
      </c>
      <c r="W1" s="18">
        <f t="shared" si="0"/>
        <v>55</v>
      </c>
      <c r="X1" s="18">
        <f t="shared" si="0"/>
        <v>0</v>
      </c>
      <c r="Y1" s="18">
        <f t="shared" si="0"/>
        <v>0</v>
      </c>
      <c r="Z1" s="18">
        <f t="shared" si="0"/>
        <v>80</v>
      </c>
      <c r="AA1" s="18">
        <f t="shared" si="0"/>
        <v>0</v>
      </c>
      <c r="AB1" s="18">
        <f t="shared" si="0"/>
        <v>75</v>
      </c>
      <c r="AC1" s="18">
        <f t="shared" si="0"/>
        <v>71</v>
      </c>
      <c r="AD1" s="18">
        <f t="shared" si="0"/>
        <v>71</v>
      </c>
      <c r="AE1" s="18">
        <f>COUNTIF(AE3:AE504, "APAGADO")</f>
        <v>69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 t="str">
        <f>ESTADISTICA!AD6</f>
        <v xml:space="preserve"> 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 t="str">
        <f>ESTADISTICA!AE21</f>
        <v>APAGADO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 t="str">
        <f>ESTADISTICA!AE22</f>
        <v>APAGADO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 t="str">
        <f>ESTADISTICA!V25</f>
        <v>APAGADO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 t="str">
        <f>ESTADISTICA!W26</f>
        <v>APAGADO</v>
      </c>
      <c r="X27">
        <f>ESTADISTICA!X26</f>
        <v>0</v>
      </c>
      <c r="Y27">
        <f>ESTADISTICA!Y26</f>
        <v>0</v>
      </c>
      <c r="Z27" t="str">
        <f>ESTADISTICA!Z26</f>
        <v>APAGADO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 t="str">
        <f>ESTADISTICA!Z41</f>
        <v>APAGADO</v>
      </c>
      <c r="AA42">
        <f>ESTADISTICA!AA41</f>
        <v>0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 t="str">
        <f>ESTADISTICA!V51</f>
        <v>APAGADO</v>
      </c>
      <c r="W52" t="str">
        <f>ESTADISTICA!W51</f>
        <v>APAGADO</v>
      </c>
      <c r="X52">
        <f>ESTADISTICA!X51</f>
        <v>0</v>
      </c>
      <c r="Y52">
        <f>ESTADISTICA!Y51</f>
        <v>0</v>
      </c>
      <c r="Z52" t="str">
        <f>ESTADISTICA!Z51</f>
        <v>APAGADO</v>
      </c>
      <c r="AA52">
        <f>ESTADISTICA!AA51</f>
        <v>0</v>
      </c>
      <c r="AB52" t="str">
        <f>ESTADISTICA!AB51</f>
        <v>APAGADO</v>
      </c>
      <c r="AC52" t="str">
        <f>ESTADISTICA!AC51</f>
        <v>APAGADO</v>
      </c>
      <c r="AD52" t="str">
        <f>ESTADISTICA!AD51</f>
        <v>APAGADO</v>
      </c>
      <c r="AE52" t="str">
        <f>ESTADISTICA!AE51</f>
        <v>APAGADO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 t="str">
        <f>ESTADISTICA!Z54</f>
        <v>APAGADO</v>
      </c>
      <c r="AA55">
        <f>ESTADISTICA!AA54</f>
        <v>0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 t="str">
        <f>ESTADISTICA!V56</f>
        <v>APAGADO</v>
      </c>
      <c r="W57" t="str">
        <f>ESTADISTICA!W56</f>
        <v>APAGADO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 t="str">
        <f>ESTADISTICA!AB56</f>
        <v>APAGADO</v>
      </c>
      <c r="AC57" t="str">
        <f>ESTADISTICA!AC56</f>
        <v>APAGADO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 t="str">
        <f>ESTADISTICA!V59</f>
        <v>APAGADO</v>
      </c>
      <c r="W60" t="str">
        <f>ESTADISTICA!W59</f>
        <v>APAGADO</v>
      </c>
      <c r="X60">
        <f>ESTADISTICA!X59</f>
        <v>0</v>
      </c>
      <c r="Y60">
        <f>ESTADISTICA!Y59</f>
        <v>0</v>
      </c>
      <c r="Z60" t="str">
        <f>ESTADISTICA!Z59</f>
        <v>APAGADO</v>
      </c>
      <c r="AA60">
        <f>ESTADISTICA!AA59</f>
        <v>0</v>
      </c>
      <c r="AB60" t="str">
        <f>ESTADISTICA!AB59</f>
        <v>APAGADO</v>
      </c>
      <c r="AC60" t="str">
        <f>ESTADISTICA!AC59</f>
        <v>APAGADO</v>
      </c>
      <c r="AD60" t="str">
        <f>ESTADISTICA!AD59</f>
        <v>APAGADO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 t="str">
        <f>ESTADISTICA!Z61</f>
        <v>APAGADO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>
        <f>ESTADISTICA!Y69</f>
        <v>0</v>
      </c>
      <c r="Z70" t="str">
        <f>ESTADISTICA!Z69</f>
        <v>APAGADO</v>
      </c>
      <c r="AA70">
        <f>ESTADISTICA!AA69</f>
        <v>0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 t="str">
        <f>ESTADISTICA!Z79</f>
        <v>APAGADO</v>
      </c>
      <c r="AA80">
        <f>ESTADISTICA!AA79</f>
        <v>0</v>
      </c>
      <c r="AB80" t="str">
        <f>ESTADISTICA!AB79</f>
        <v>APAGADO</v>
      </c>
      <c r="AC80" t="str">
        <f>ESTADISTICA!AC79</f>
        <v>APAGADO</v>
      </c>
      <c r="AD80" t="str">
        <f>ESTADISTICA!AD79</f>
        <v>APAGADO</v>
      </c>
      <c r="AE80" t="str">
        <f>ESTADISTICA!AE79</f>
        <v>APAGADO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 t="str">
        <f>ESTADISTICA!AB81</f>
        <v>APAGADO</v>
      </c>
      <c r="AC82" t="str">
        <f>ESTADISTICA!AC81</f>
        <v>APAGADO</v>
      </c>
      <c r="AD82" t="str">
        <f>ESTADISTICA!AD81</f>
        <v>APAGADO</v>
      </c>
      <c r="AE82" t="str">
        <f>ESTADISTICA!AE81</f>
        <v>APAGADO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 t="str">
        <f>ESTADISTICA!V82</f>
        <v>APAGADO</v>
      </c>
      <c r="W83" t="str">
        <f>ESTADISTICA!W82</f>
        <v>APAGADO</v>
      </c>
      <c r="X83">
        <f>ESTADISTICA!X82</f>
        <v>0</v>
      </c>
      <c r="Y83">
        <f>ESTADISTICA!Y82</f>
        <v>0</v>
      </c>
      <c r="Z83" t="str">
        <f>ESTADISTICA!Z82</f>
        <v>APAGADO</v>
      </c>
      <c r="AA83">
        <f>ESTADISTICA!AA82</f>
        <v>0</v>
      </c>
      <c r="AB83" t="str">
        <f>ESTADISTICA!AB82</f>
        <v>APAGADO</v>
      </c>
      <c r="AC83" t="str">
        <f>ESTADISTICA!AC82</f>
        <v>APAGADO</v>
      </c>
      <c r="AD83" t="str">
        <f>ESTADISTICA!AD82</f>
        <v>APAGADO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 t="str">
        <f>ESTADISTICA!V84</f>
        <v>APAGADO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 t="str">
        <f>ESTADISTICA!AB123</f>
        <v>APAGADO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 t="str">
        <f>ESTADISTICA!V147</f>
        <v>APAGADO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 t="str">
        <f>ESTADISTICA!Z147</f>
        <v>APAGADO</v>
      </c>
      <c r="AA149">
        <f>ESTADISTICA!AA147</f>
        <v>0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 t="str">
        <f>ESTADISTICA!V150</f>
        <v>APAGADO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>
        <f>ESTADISTICA!AA150</f>
        <v>0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 t="str">
        <f>ESTADISTICA!AE150</f>
        <v>APAGADO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>
        <f>ESTADISTICA!X151</f>
        <v>0</v>
      </c>
      <c r="Y153">
        <f>ESTADISTICA!Y151</f>
        <v>0</v>
      </c>
      <c r="Z153" t="str">
        <f>ESTADISTICA!Z151</f>
        <v>APAGADO</v>
      </c>
      <c r="AA153">
        <f>ESTADISTICA!AA151</f>
        <v>0</v>
      </c>
      <c r="AB153" t="str">
        <f>ESTADISTICA!AB151</f>
        <v>APAGADO</v>
      </c>
      <c r="AC153" t="str">
        <f>ESTADISTICA!AC151</f>
        <v>APAGADO</v>
      </c>
      <c r="AD153" t="str">
        <f>ESTADISTICA!AD151</f>
        <v>APAGADO</v>
      </c>
      <c r="AE153" t="str">
        <f>ESTADISTICA!AE151</f>
        <v>APAGADO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 t="str">
        <f>ESTADISTICA!Z164</f>
        <v>APAGADO</v>
      </c>
      <c r="AA166">
        <f>ESTADISTICA!AA164</f>
        <v>0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 t="str">
        <f>ESTADISTICA!Z170</f>
        <v>APAGADO</v>
      </c>
      <c r="AA172">
        <f>ESTADISTICA!AA170</f>
        <v>0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 t="str">
        <f>ESTADISTICA!AE170</f>
        <v>APAGADO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 t="str">
        <f>ESTADISTICA!Z180</f>
        <v>APAGADO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 t="str">
        <f>ESTADISTICA!V200</f>
        <v>APAGADO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 t="str">
        <f>ESTADISTICA!AC204</f>
        <v>APAGADO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 t="str">
        <f>ESTADISTICA!Z218</f>
        <v>APAGADO</v>
      </c>
      <c r="AA219">
        <f>ESTADISTICA!AA218</f>
        <v>0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 t="str">
        <f>ESTADISTICA!AE220</f>
        <v>APAGADO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 t="str">
        <f>ESTADISTICA!AE221</f>
        <v>APAGADO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 t="str">
        <f>ESTADISTICA!Z238</f>
        <v>APAGADO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 t="str">
        <f>ESTADISTICA!V240</f>
        <v>APAGADO</v>
      </c>
      <c r="W241" t="str">
        <f>ESTADISTICA!W240</f>
        <v>APAGADO</v>
      </c>
      <c r="X241">
        <f>ESTADISTICA!X240</f>
        <v>0</v>
      </c>
      <c r="Y241">
        <f>ESTADISTICA!Y240</f>
        <v>0</v>
      </c>
      <c r="Z241" t="str">
        <f>ESTADISTICA!Z240</f>
        <v>APAGADO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>
        <f>ESTADISTICA!X242</f>
        <v>0</v>
      </c>
      <c r="Y243">
        <f>ESTADISTICA!Y242</f>
        <v>0</v>
      </c>
      <c r="Z243" t="str">
        <f>ESTADISTICA!Z242</f>
        <v>APAGADO</v>
      </c>
      <c r="AA243">
        <f>ESTADISTICA!AA242</f>
        <v>0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 t="str">
        <f>ESTADISTICA!Z248</f>
        <v>APAGADO</v>
      </c>
      <c r="AA249">
        <f>ESTADISTICA!AA248</f>
        <v>0</v>
      </c>
      <c r="AB249" t="str">
        <f>ESTADISTICA!AB248</f>
        <v>APAGADO</v>
      </c>
      <c r="AC249">
        <f>ESTADISTICA!AC248</f>
        <v>0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 t="str">
        <f>ESTADISTICA!Z250</f>
        <v>APAGADO</v>
      </c>
      <c r="AA251">
        <f>ESTADISTICA!AA250</f>
        <v>0</v>
      </c>
      <c r="AB251" t="str">
        <f>ESTADISTICA!AB250</f>
        <v>APAGADO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 t="str">
        <f>ESTADISTICA!Z251</f>
        <v>APAGADO</v>
      </c>
      <c r="AA252">
        <f>ESTADISTICA!AA251</f>
        <v>0</v>
      </c>
      <c r="AB252" t="str">
        <f>ESTADISTICA!AB251</f>
        <v>APAGADO</v>
      </c>
      <c r="AC252" t="str">
        <f>ESTADISTICA!AC251</f>
        <v>APAGADO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 t="str">
        <f>ESTADISTICA!AD273</f>
        <v>APAGADO</v>
      </c>
      <c r="AE274" t="str">
        <f>ESTADISTICA!AE273</f>
        <v>APAGADO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 t="str">
        <f>ESTADISTICA!AE278</f>
        <v>APAGADO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 t="str">
        <f>ESTADISTICA!AB279</f>
        <v>APAGADO</v>
      </c>
      <c r="AC280" t="str">
        <f>ESTADISTICA!AC279</f>
        <v>APAGADO</v>
      </c>
      <c r="AD280" t="str">
        <f>ESTADISTICA!AD279</f>
        <v>APAGADO</v>
      </c>
      <c r="AE280" t="str">
        <f>ESTADISTICA!AE279</f>
        <v>APAGADO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 t="str">
        <f>ESTADISTICA!Z281</f>
        <v>APAGADO</v>
      </c>
      <c r="AA282">
        <f>ESTADISTICA!AA281</f>
        <v>0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 t="str">
        <f>ESTADISTICA!Z282</f>
        <v>APAGADO</v>
      </c>
      <c r="AA283">
        <f>ESTADISTICA!AA282</f>
        <v>0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>
        <f>ESTADISTICA!X284</f>
        <v>0</v>
      </c>
      <c r="Y285">
        <f>ESTADISTICA!Y284</f>
        <v>0</v>
      </c>
      <c r="Z285" t="str">
        <f>ESTADISTICA!Z284</f>
        <v>APAGADO</v>
      </c>
      <c r="AA285">
        <f>ESTADISTICA!AA284</f>
        <v>0</v>
      </c>
      <c r="AB285" t="str">
        <f>ESTADISTICA!AB284</f>
        <v>APAGADO</v>
      </c>
      <c r="AC285" t="str">
        <f>ESTADISTICA!AC284</f>
        <v>APAGADO</v>
      </c>
      <c r="AD285">
        <f>ESTADISTICA!AD284</f>
        <v>0</v>
      </c>
      <c r="AE285" t="str">
        <f>ESTADISTICA!AE284</f>
        <v>APAGADO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 t="str">
        <f>ESTADISTICA!AD285</f>
        <v>APAGADO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 t="str">
        <f>ESTADISTICA!AD286</f>
        <v>APAGADO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 t="str">
        <f>ESTADISTICA!AE295</f>
        <v>APAGADO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 t="str">
        <f>ESTADISTICA!AB296</f>
        <v>APAGADO</v>
      </c>
      <c r="AC297" t="str">
        <f>ESTADISTICA!AC296</f>
        <v>APAGADO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 t="str">
        <f>ESTADISTICA!AB297</f>
        <v>APAGADO</v>
      </c>
      <c r="AC298" t="str">
        <f>ESTADISTICA!AC297</f>
        <v>APAGADO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 t="str">
        <f>ESTADISTICA!AB303</f>
        <v>APAGADO</v>
      </c>
      <c r="AC304" t="str">
        <f>ESTADISTICA!AC303</f>
        <v>APAGADO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 t="str">
        <f>ESTADISTICA!AB304</f>
        <v>APAGADO</v>
      </c>
      <c r="AC305" t="str">
        <f>ESTADISTICA!AC304</f>
        <v>APAGADO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 t="str">
        <f>ESTADISTICA!AB305</f>
        <v>APAGADO</v>
      </c>
      <c r="AC306" t="str">
        <f>ESTADISTICA!AC305</f>
        <v>APAGADO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>
        <f>ESTADISTICA!Y306</f>
        <v>0</v>
      </c>
      <c r="Z307" t="str">
        <f>ESTADISTICA!Z306</f>
        <v>APAGADO</v>
      </c>
      <c r="AA307">
        <f>ESTADISTICA!AA306</f>
        <v>0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>
        <f>ESTADISTICA!Y307</f>
        <v>0</v>
      </c>
      <c r="Z308" t="str">
        <f>ESTADISTICA!Z307</f>
        <v>APAGADO</v>
      </c>
      <c r="AA308">
        <f>ESTADISTICA!AA307</f>
        <v>0</v>
      </c>
      <c r="AB308" t="str">
        <f>ESTADISTICA!AB307</f>
        <v>APAGADO</v>
      </c>
      <c r="AC308" t="str">
        <f>ESTADISTICA!AC307</f>
        <v>APAGADO</v>
      </c>
      <c r="AD308" t="str">
        <f>ESTADISTICA!AD307</f>
        <v>APAGADO</v>
      </c>
      <c r="AE308" t="str">
        <f>ESTADISTICA!AE307</f>
        <v>APAGADO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 t="str">
        <f>ESTADISTICA!AB308</f>
        <v>APAGADO</v>
      </c>
      <c r="AC309" t="str">
        <f>ESTADISTICA!AC308</f>
        <v>APAGADO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 t="str">
        <f>ESTADISTICA!AB309</f>
        <v>APAGADO</v>
      </c>
      <c r="AC310" t="str">
        <f>ESTADISTICA!AC309</f>
        <v>APAGADO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 t="str">
        <f>ESTADISTICA!AB310</f>
        <v>APAGADO</v>
      </c>
      <c r="AC311" t="str">
        <f>ESTADISTICA!AC310</f>
        <v>APAGADO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 t="str">
        <f>ESTADISTICA!AB311</f>
        <v>APAGADO</v>
      </c>
      <c r="AC312" t="str">
        <f>ESTADISTICA!AC311</f>
        <v>APAGADO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>
        <f>ESTADISTICA!Y312</f>
        <v>0</v>
      </c>
      <c r="Z313" t="str">
        <f>ESTADISTICA!Z312</f>
        <v>APAGADO</v>
      </c>
      <c r="AA313">
        <f>ESTADISTICA!AA312</f>
        <v>0</v>
      </c>
      <c r="AB313" t="str">
        <f>ESTADISTICA!AB312</f>
        <v>APAGADO</v>
      </c>
      <c r="AC313" t="str">
        <f>ESTADISTICA!AC312</f>
        <v>APAGADO</v>
      </c>
      <c r="AD313" t="str">
        <f>ESTADISTICA!AD312</f>
        <v>APAGADO</v>
      </c>
      <c r="AE313" t="str">
        <f>ESTADISTICA!AE312</f>
        <v>APAGADO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 t="str">
        <f>ESTADISTICA!AB313</f>
        <v>APAGADO</v>
      </c>
      <c r="AC314" t="str">
        <f>ESTADISTICA!AC313</f>
        <v>APAGADO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 t="str">
        <f>ESTADISTICA!Z314</f>
        <v>APAGADO</v>
      </c>
      <c r="AA315">
        <f>ESTADISTICA!AA314</f>
        <v>0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 t="str">
        <f>ESTADISTICA!W316</f>
        <v>APAGADO</v>
      </c>
      <c r="X317">
        <f>ESTADISTICA!X316</f>
        <v>0</v>
      </c>
      <c r="Y317">
        <f>ESTADISTICA!Y316</f>
        <v>0</v>
      </c>
      <c r="Z317" t="str">
        <f>ESTADISTICA!Z316</f>
        <v>APAGADO</v>
      </c>
      <c r="AA317">
        <f>ESTADISTICA!AA316</f>
        <v>0</v>
      </c>
      <c r="AB317" t="str">
        <f>ESTADISTICA!AB316</f>
        <v>APAGADO</v>
      </c>
      <c r="AC317" t="str">
        <f>ESTADISTICA!AC316</f>
        <v>APAGADO</v>
      </c>
      <c r="AD317" t="str">
        <f>ESTADISTICA!AD316</f>
        <v>APAGADO</v>
      </c>
      <c r="AE317" t="str">
        <f>ESTADISTICA!AE316</f>
        <v>APAGADO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 t="str">
        <f>ESTADISTICA!AB326</f>
        <v>APAGADO</v>
      </c>
      <c r="AC327" t="str">
        <f>ESTADISTICA!AC326</f>
        <v>APAGADO</v>
      </c>
      <c r="AD327" t="str">
        <f>ESTADISTICA!AD326</f>
        <v>APAGADO</v>
      </c>
      <c r="AE327" t="str">
        <f>ESTADISTICA!AE326</f>
        <v>APAGADO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 t="str">
        <f>ESTADISTICA!AC328</f>
        <v>APAGADO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 t="str">
        <f>ESTADISTICA!AE329</f>
        <v>APAGADO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 t="str">
        <f>ESTADISTICA!AB331</f>
        <v>APAGADO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 t="str">
        <f>ESTADISTICA!AB332</f>
        <v>APAGADO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 t="str">
        <f>ESTADISTICA!AB333</f>
        <v>APAGADO</v>
      </c>
      <c r="AC334" t="str">
        <f>ESTADISTICA!AC333</f>
        <v>APAGADO</v>
      </c>
      <c r="AD334" t="str">
        <f>ESTADISTICA!AD333</f>
        <v>APAGADO</v>
      </c>
      <c r="AE334" t="str">
        <f>ESTADISTICA!AE333</f>
        <v>APAGADO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 t="str">
        <f>ESTADISTICA!AB334</f>
        <v>APAGADO</v>
      </c>
      <c r="AC335" t="str">
        <f>ESTADISTICA!AC334</f>
        <v>APAGADO</v>
      </c>
      <c r="AD335" t="str">
        <f>ESTADISTICA!AD334</f>
        <v>APAGADO</v>
      </c>
      <c r="AE335" t="str">
        <f>ESTADISTICA!AE334</f>
        <v>APAGADO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 t="str">
        <f>ESTADISTICA!AD354</f>
        <v>APAGADO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 t="str">
        <f>ESTADISTICA!AD355</f>
        <v>APAGADO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 t="str">
        <f>ESTADISTICA!AB382</f>
        <v>APAGADO</v>
      </c>
      <c r="AC383" t="str">
        <f>ESTADISTICA!AC382</f>
        <v>APAGADO</v>
      </c>
      <c r="AD383" t="str">
        <f>ESTADISTICA!AD382</f>
        <v>APAGADO</v>
      </c>
      <c r="AE383" t="str">
        <f>ESTADISTICA!AE382</f>
        <v>APAGADO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 t="str">
        <f>ESTADISTICA!Z387</f>
        <v>APAGADO</v>
      </c>
      <c r="AA388">
        <f>ESTADISTICA!AA387</f>
        <v>0</v>
      </c>
      <c r="AB388" t="str">
        <f>ESTADISTICA!AB387</f>
        <v>APAGADO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>
        <f>ESTADISTICA!X390</f>
        <v>0</v>
      </c>
      <c r="Y391">
        <f>ESTADISTICA!Y390</f>
        <v>0</v>
      </c>
      <c r="Z391" t="str">
        <f>ESTADISTICA!Z390</f>
        <v>APAGADO</v>
      </c>
      <c r="AA391">
        <f>ESTADISTICA!AA390</f>
        <v>0</v>
      </c>
      <c r="AB391" t="str">
        <f>ESTADISTICA!AB390</f>
        <v>APAGADO</v>
      </c>
      <c r="AC391" t="str">
        <f>ESTADISTICA!AC390</f>
        <v>APAGADO</v>
      </c>
      <c r="AD391">
        <f>ESTADISTICA!AD390</f>
        <v>0</v>
      </c>
      <c r="AE391" t="str">
        <f>ESTADISTICA!AE390</f>
        <v>APAGADO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 t="str">
        <f>ESTADISTICA!V396</f>
        <v>APAGADO</v>
      </c>
      <c r="W397" t="str">
        <f>ESTADISTICA!W396</f>
        <v>APAGADO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 t="str">
        <f>ESTADISTICA!AB397</f>
        <v>APAGADO</v>
      </c>
      <c r="AC398" t="str">
        <f>ESTADISTICA!AC397</f>
        <v>APAGADO</v>
      </c>
      <c r="AD398" t="str">
        <f>ESTADISTICA!AD397</f>
        <v>APAGADO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 t="str">
        <f>ESTADISTICA!AB401</f>
        <v>APAGADO</v>
      </c>
      <c r="AC402" t="str">
        <f>ESTADISTICA!AC401</f>
        <v>APAGADO</v>
      </c>
      <c r="AD402" t="str">
        <f>ESTADISTICA!AD401</f>
        <v>APAGADO</v>
      </c>
      <c r="AE402" t="str">
        <f>ESTADISTICA!AE401</f>
        <v>APAGADO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 t="str">
        <f>ESTADISTICA!W402</f>
        <v>APAGADO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 t="str">
        <f>ESTADISTICA!AB402</f>
        <v>APAGADO</v>
      </c>
      <c r="AC403" t="str">
        <f>ESTADISTICA!AC402</f>
        <v>APAGADO</v>
      </c>
      <c r="AD403" t="str">
        <f>ESTADISTICA!AD402</f>
        <v>APAGADO</v>
      </c>
      <c r="AE403" t="str">
        <f>ESTADISTICA!AE402</f>
        <v>APAGADO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 t="str">
        <f>ESTADISTICA!V412</f>
        <v>APAGADO</v>
      </c>
      <c r="W413" t="str">
        <f>ESTADISTICA!W412</f>
        <v>APAGADO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 t="str">
        <f>ESTADISTICA!V413</f>
        <v>APAGADO</v>
      </c>
      <c r="W414" t="str">
        <f>ESTADISTICA!W413</f>
        <v>APAGADO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 t="str">
        <f>ESTADISTICA!AE416</f>
        <v>APAGADO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 t="str">
        <f>ESTADISTICA!AB417</f>
        <v>APAGADO</v>
      </c>
      <c r="AC418" t="str">
        <f>ESTADISTICA!AC417</f>
        <v>APAGADO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 t="str">
        <f>ESTADISTICA!AB418</f>
        <v>APAGADO</v>
      </c>
      <c r="AC419" t="str">
        <f>ESTADISTICA!AC418</f>
        <v>APAGADO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 t="str">
        <f>ESTADISTICA!Z421</f>
        <v>APAGADO</v>
      </c>
      <c r="AA422">
        <f>ESTADISTICA!AA421</f>
        <v>0</v>
      </c>
      <c r="AB422" t="str">
        <f>ESTADISTICA!AB421</f>
        <v>APAGADO</v>
      </c>
      <c r="AC422" t="str">
        <f>ESTADISTICA!AC421</f>
        <v>APAGADO</v>
      </c>
      <c r="AD422" t="str">
        <f>ESTADISTICA!AD421</f>
        <v>APAGADO</v>
      </c>
      <c r="AE422" t="str">
        <f>ESTADISTICA!AE421</f>
        <v>APAGADO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 t="str">
        <f>ESTADISTICA!Z422</f>
        <v>APAGADO</v>
      </c>
      <c r="AA423">
        <f>ESTADISTICA!AA422</f>
        <v>0</v>
      </c>
      <c r="AB423" t="str">
        <f>ESTADISTICA!AB422</f>
        <v>APAGADO</v>
      </c>
      <c r="AC423" t="str">
        <f>ESTADISTICA!AC422</f>
        <v>APAGADO</v>
      </c>
      <c r="AD423" t="str">
        <f>ESTADISTICA!AD422</f>
        <v>APAGADO</v>
      </c>
      <c r="AE423" t="str">
        <f>ESTADISTICA!AE422</f>
        <v>APAGADO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>
        <f>ESTADISTICA!Y423</f>
        <v>0</v>
      </c>
      <c r="Z424" t="str">
        <f>ESTADISTICA!Z423</f>
        <v>APAGADO</v>
      </c>
      <c r="AA424">
        <f>ESTADISTICA!AA423</f>
        <v>0</v>
      </c>
      <c r="AB424" t="str">
        <f>ESTADISTICA!AB423</f>
        <v>APAGADO</v>
      </c>
      <c r="AC424" t="str">
        <f>ESTADISTICA!AC423</f>
        <v>APAGADO</v>
      </c>
      <c r="AD424" t="str">
        <f>ESTADISTICA!AD423</f>
        <v>APAGADO</v>
      </c>
      <c r="AE424" t="str">
        <f>ESTADISTICA!AE423</f>
        <v>APAGADO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 t="str">
        <f>ESTADISTICA!Z424</f>
        <v>APAGADO</v>
      </c>
      <c r="AA425">
        <f>ESTADISTICA!AA424</f>
        <v>0</v>
      </c>
      <c r="AB425" t="str">
        <f>ESTADISTICA!AB424</f>
        <v>APAGADO</v>
      </c>
      <c r="AC425" t="str">
        <f>ESTADISTICA!AC424</f>
        <v>APAGADO</v>
      </c>
      <c r="AD425" t="str">
        <f>ESTADISTICA!AD424</f>
        <v>APAGADO</v>
      </c>
      <c r="AE425" t="str">
        <f>ESTADISTICA!AE424</f>
        <v>APAGADO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 t="str">
        <f>ESTADISTICA!AB436</f>
        <v>APAGADO</v>
      </c>
      <c r="AC437" t="str">
        <f>ESTADISTICA!AC436</f>
        <v>APAGADO</v>
      </c>
      <c r="AD437" t="str">
        <f>ESTADISTICA!AD436</f>
        <v>APAGADO</v>
      </c>
      <c r="AE437" t="str">
        <f>ESTADISTICA!AE436</f>
        <v>APAGADO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 t="str">
        <f>ESTADISTICA!W438</f>
        <v>APAGADO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 t="str">
        <f>ESTADISTICA!AB438</f>
        <v>APAGADO</v>
      </c>
      <c r="AC439" t="str">
        <f>ESTADISTICA!AC438</f>
        <v>APAGADO</v>
      </c>
      <c r="AD439" t="str">
        <f>ESTADISTICA!AD438</f>
        <v>APAGADO</v>
      </c>
      <c r="AE439" t="str">
        <f>ESTADISTICA!AE438</f>
        <v>APAGADO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 t="str">
        <f>ESTADISTICA!AB439</f>
        <v>APAGADO</v>
      </c>
      <c r="AC440" t="str">
        <f>ESTADISTICA!AC439</f>
        <v>APAGADO</v>
      </c>
      <c r="AD440" t="str">
        <f>ESTADISTICA!AD439</f>
        <v>APAGADO</v>
      </c>
      <c r="AE440" t="str">
        <f>ESTADISTICA!AE439</f>
        <v>APAGADO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 t="str">
        <f>ESTADISTICA!V447</f>
        <v>APAGADO</v>
      </c>
      <c r="W448" t="str">
        <f>ESTADISTICA!W447</f>
        <v>APAGADO</v>
      </c>
      <c r="X448">
        <f>ESTADISTICA!X447</f>
        <v>0</v>
      </c>
      <c r="Y448">
        <f>ESTADISTICA!Y447</f>
        <v>0</v>
      </c>
      <c r="Z448" t="str">
        <f>ESTADISTICA!Z447</f>
        <v>APAGADO</v>
      </c>
      <c r="AA448">
        <f>ESTADISTICA!AA447</f>
        <v>0</v>
      </c>
      <c r="AB448" t="str">
        <f>ESTADISTICA!AB447</f>
        <v>APAGADO</v>
      </c>
      <c r="AC448" t="str">
        <f>ESTADISTICA!AC447</f>
        <v>APAGADO</v>
      </c>
      <c r="AD448" t="str">
        <f>ESTADISTICA!AD447</f>
        <v>APAGADO</v>
      </c>
      <c r="AE448" t="str">
        <f>ESTADISTICA!AE447</f>
        <v>APAGADO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 t="str">
        <f>ESTADISTICA!V448</f>
        <v>APAGADO</v>
      </c>
      <c r="W449" t="str">
        <f>ESTADISTICA!W448</f>
        <v>APAGADO</v>
      </c>
      <c r="X449">
        <f>ESTADISTICA!X448</f>
        <v>0</v>
      </c>
      <c r="Y449">
        <f>ESTADISTICA!Y448</f>
        <v>0</v>
      </c>
      <c r="Z449" t="str">
        <f>ESTADISTICA!Z448</f>
        <v>APAGADO</v>
      </c>
      <c r="AA449">
        <f>ESTADISTICA!AA448</f>
        <v>0</v>
      </c>
      <c r="AB449" t="str">
        <f>ESTADISTICA!AB448</f>
        <v>APAGADO</v>
      </c>
      <c r="AC449" t="str">
        <f>ESTADISTICA!AC448</f>
        <v>APAGADO</v>
      </c>
      <c r="AD449" t="str">
        <f>ESTADISTICA!AD448</f>
        <v>APAGADO</v>
      </c>
      <c r="AE449" t="str">
        <f>ESTADISTICA!AE448</f>
        <v>APAGADO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 t="str">
        <f>ESTADISTICA!AD449</f>
        <v>APAGADO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>
        <f>ESTADISTICA!AA457</f>
        <v>0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 t="str">
        <f>ESTADISTICA!AE457</f>
        <v>APAGADO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 t="str">
        <f>ESTADISTICA!Z462</f>
        <v>APAGADO</v>
      </c>
      <c r="AA463">
        <f>ESTADISTICA!AA462</f>
        <v>0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 t="str">
        <f>ESTADISTICA!Z463</f>
        <v>APAGADO</v>
      </c>
      <c r="AA464">
        <f>ESTADISTICA!AA463</f>
        <v>0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 t="str">
        <f>ESTADISTICA!Z464</f>
        <v>APAGADO</v>
      </c>
      <c r="AA465">
        <f>ESTADISTICA!AA464</f>
        <v>0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 t="str">
        <f>ESTADISTICA!Z472</f>
        <v>APAGADO</v>
      </c>
      <c r="AA473">
        <f>ESTADISTICA!AA472</f>
        <v>0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 t="str">
        <f>ESTADISTICA!Z473</f>
        <v>APAGADO</v>
      </c>
      <c r="AA474">
        <f>ESTADISTICA!AA473</f>
        <v>0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 t="str">
        <f>ESTADISTICA!Z474</f>
        <v>APAGADO</v>
      </c>
      <c r="AA475">
        <f>ESTADISTICA!AA474</f>
        <v>0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 t="str">
        <f>ESTADISTICA!Z475</f>
        <v>APAGADO</v>
      </c>
      <c r="AA476">
        <f>ESTADISTICA!AA475</f>
        <v>0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 t="str">
        <f>ESTADISTICA!Z476</f>
        <v>APAGADO</v>
      </c>
      <c r="AA477">
        <f>ESTADISTICA!AA476</f>
        <v>0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 t="str">
        <f>ESTADISTICA!Z477</f>
        <v>APAGADO</v>
      </c>
      <c r="AA478">
        <f>ESTADISTICA!AA477</f>
        <v>0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>
        <f>ESTADISTICA!AA478</f>
        <v>0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 t="str">
        <f>ESTADISTICA!Z479</f>
        <v>APAGADO</v>
      </c>
      <c r="AA480">
        <f>ESTADISTICA!AA479</f>
        <v>0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 t="str">
        <f>ESTADISTICA!Z480</f>
        <v>APAGADO</v>
      </c>
      <c r="AA481">
        <f>ESTADISTICA!AA480</f>
        <v>0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 t="str">
        <f>ESTADISTICA!Z481</f>
        <v>APAGADO</v>
      </c>
      <c r="AA482">
        <f>ESTADISTICA!AA481</f>
        <v>0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 t="str">
        <f>ESTADISTICA!Z484</f>
        <v>APAGADO</v>
      </c>
      <c r="AA485">
        <f>ESTADISTICA!AA484</f>
        <v>0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 t="str">
        <f>ESTADISTICA!Z485</f>
        <v>APAGADO</v>
      </c>
      <c r="AA486">
        <f>ESTADISTICA!AA485</f>
        <v>0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 t="str">
        <f>ESTADISTICA!Z486</f>
        <v>APAGADO</v>
      </c>
      <c r="AA487">
        <f>ESTADISTICA!AA486</f>
        <v>0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 t="str">
        <f>ESTADISTICA!Z487</f>
        <v>APAGADO</v>
      </c>
      <c r="AA488">
        <f>ESTADISTICA!AA487</f>
        <v>0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 t="str">
        <f>ESTADISTICA!Z488</f>
        <v>APAGADO</v>
      </c>
      <c r="AA489">
        <f>ESTADISTICA!AA488</f>
        <v>0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 t="str">
        <f>ESTADISTICA!Z489</f>
        <v>APAGADO</v>
      </c>
      <c r="AA490">
        <f>ESTADISTICA!AA489</f>
        <v>0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 t="str">
        <f>ESTADISTICA!Z490</f>
        <v>APAGADO</v>
      </c>
      <c r="AA491">
        <f>ESTADISTICA!AA490</f>
        <v>0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 t="str">
        <f>ESTADISTICA!Z491</f>
        <v>APAGADO</v>
      </c>
      <c r="AA492">
        <f>ESTADISTICA!AA491</f>
        <v>0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 t="str">
        <f>ESTADISTICA!Z492</f>
        <v>APAGADO</v>
      </c>
      <c r="AA493">
        <f>ESTADISTICA!AA492</f>
        <v>0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 t="str">
        <f>ESTADISTICA!Z493</f>
        <v>APAGADO</v>
      </c>
      <c r="AA494">
        <f>ESTADISTICA!AA493</f>
        <v>0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 t="str">
        <f>ESTADISTICA!Z494</f>
        <v>APAGADO</v>
      </c>
      <c r="AA495">
        <f>ESTADISTICA!AA494</f>
        <v>0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 t="str">
        <f>ESTADISTICA!Z496</f>
        <v>APAGADO</v>
      </c>
      <c r="AA497">
        <f>ESTADISTICA!AA496</f>
        <v>0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>
        <f>ESTADISTICA!AA497</f>
        <v>0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 t="str">
        <f>ESTADISTICA!Z498</f>
        <v>APAGADO</v>
      </c>
      <c r="AA499">
        <f>ESTADISTICA!AA498</f>
        <v>0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 t="str">
        <f>ESTADISTICA!Z499</f>
        <v>APAGADO</v>
      </c>
      <c r="AA500">
        <f>ESTADISTICA!AA499</f>
        <v>0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 t="str">
        <f>ESTADISTICA!Z500</f>
        <v>APAGADO</v>
      </c>
      <c r="AA501">
        <f>ESTADISTICA!AA500</f>
        <v>0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 t="str">
        <f>ESTADISTICA!Z501</f>
        <v>APAGADO</v>
      </c>
      <c r="AA502">
        <f>ESTADISTICA!AA501</f>
        <v>0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 t="str">
        <f>ESTADISTICA!Z502</f>
        <v>APAGADO</v>
      </c>
      <c r="AA503">
        <f>ESTADISTICA!AA502</f>
        <v>0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 t="str">
        <f>ESTADISTICA!Z503</f>
        <v>APAGADO</v>
      </c>
      <c r="AA504">
        <f>ESTADISTICA!AA503</f>
        <v>0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 t="str">
        <f>ESTADISTICA!Z504</f>
        <v>APAGADO</v>
      </c>
      <c r="AA505">
        <f>ESTADISTICA!AA504</f>
        <v>0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 t="str">
        <f>ESTADISTICA!Z506</f>
        <v>APAGADO</v>
      </c>
      <c r="AA507">
        <f>ESTADISTICA!AA506</f>
        <v>0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 t="str">
        <f>ESTADISTICA!AB507</f>
        <v>APAGADO</v>
      </c>
      <c r="AC508" t="str">
        <f>ESTADISTICA!AC507</f>
        <v>APAGADO</v>
      </c>
      <c r="AD508" t="str">
        <f>ESTADISTICA!AD507</f>
        <v>APAGADO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 t="str">
        <f>ESTADISTICA!Z508</f>
        <v>APAGADO</v>
      </c>
      <c r="AA509">
        <f>ESTADISTICA!AA508</f>
        <v>0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 t="str">
        <f>ESTADISTICA!Z509</f>
        <v>APAGADO</v>
      </c>
      <c r="AA510">
        <f>ESTADISTICA!AA509</f>
        <v>0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 t="str">
        <f>ESTADISTICA!Z510</f>
        <v>APAGADO</v>
      </c>
      <c r="AA511">
        <f>ESTADISTICA!AA510</f>
        <v>0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 t="str">
        <f>ESTADISTICA!W516</f>
        <v>APAGADO</v>
      </c>
      <c r="X517">
        <f>ESTADISTICA!X516</f>
        <v>0</v>
      </c>
      <c r="Y517">
        <f>ESTADISTICA!Y516</f>
        <v>0</v>
      </c>
      <c r="Z517" t="str">
        <f>ESTADISTICA!Z516</f>
        <v>APAGADO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 t="str">
        <f>ESTADISTICA!AC517</f>
        <v>APAGADO</v>
      </c>
      <c r="AD518" t="str">
        <f>ESTADISTICA!AD517</f>
        <v>APAGADO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 t="str">
        <f>ESTADISTICA!AB518</f>
        <v>APAGADO</v>
      </c>
      <c r="AC519" t="str">
        <f>ESTADISTICA!AC518</f>
        <v>APAGADO</v>
      </c>
      <c r="AD519" t="str">
        <f>ESTADISTICA!AD518</f>
        <v>APAGADO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 t="str">
        <f>ESTADISTICA!AB519</f>
        <v>APAGADO</v>
      </c>
      <c r="AC520" t="str">
        <f>ESTADISTICA!AC519</f>
        <v>APAGADO</v>
      </c>
      <c r="AD520" t="str">
        <f>ESTADISTICA!AD519</f>
        <v>APAGADO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 t="str">
        <f>ESTADISTICA!Z520</f>
        <v>APAGADO</v>
      </c>
      <c r="AA521">
        <f>ESTADISTICA!AA520</f>
        <v>0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 t="str">
        <f>ESTADISTICA!Z521</f>
        <v>APAGADO</v>
      </c>
      <c r="AA522">
        <f>ESTADISTICA!AA521</f>
        <v>0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 t="str">
        <f>ESTADISTICA!Z524</f>
        <v>APAGADO</v>
      </c>
      <c r="AA525">
        <f>ESTADISTICA!AA524</f>
        <v>0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 t="str">
        <f>ESTADISTICA!Z525</f>
        <v>APAGADO</v>
      </c>
      <c r="AA526">
        <f>ESTADISTICA!AA525</f>
        <v>0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 t="str">
        <f>ESTADISTICA!AB526</f>
        <v>APAGADO</v>
      </c>
      <c r="AC527" t="str">
        <f>ESTADISTICA!AC526</f>
        <v>APAGADO</v>
      </c>
      <c r="AD527" t="str">
        <f>ESTADISTICA!AD526</f>
        <v>APAGADO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 t="str">
        <f>ESTADISTICA!AB527</f>
        <v>APAGADO</v>
      </c>
      <c r="AC528" t="str">
        <f>ESTADISTICA!AC527</f>
        <v>APAGADO</v>
      </c>
      <c r="AD528" t="str">
        <f>ESTADISTICA!AD527</f>
        <v>APAGADO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 t="str">
        <f>ESTADISTICA!Z528</f>
        <v>APAGADO</v>
      </c>
      <c r="AA529">
        <f>ESTADISTICA!AA528</f>
        <v>0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 t="str">
        <f>ESTADISTICA!Z529</f>
        <v>APAGADO</v>
      </c>
      <c r="AA530">
        <f>ESTADISTICA!AA529</f>
        <v>0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 t="str">
        <f>ESTADISTICA!Z532</f>
        <v>APAGADO</v>
      </c>
      <c r="AA533">
        <f>ESTADISTICA!AA532</f>
        <v>0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 t="str">
        <f>ESTADISTICA!Z533</f>
        <v>APAGADO</v>
      </c>
      <c r="AA534">
        <f>ESTADISTICA!AA533</f>
        <v>0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 t="str">
        <f>ESTADISTICA!Z534</f>
        <v>APAGADO</v>
      </c>
      <c r="AA535">
        <f>ESTADISTICA!AA534</f>
        <v>0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 t="str">
        <f>ESTADISTICA!Z535</f>
        <v>APAGADO</v>
      </c>
      <c r="AA536">
        <f>ESTADISTICA!AA535</f>
        <v>0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 t="str">
        <f>ESTADISTICA!Z536</f>
        <v>APAGADO</v>
      </c>
      <c r="AA537">
        <f>ESTADISTICA!AA536</f>
        <v>0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 t="str">
        <f>ESTADISTICA!Z537</f>
        <v>APAGADO</v>
      </c>
      <c r="AA538">
        <f>ESTADISTICA!AA537</f>
        <v>0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 t="str">
        <f>ESTADISTICA!Z538</f>
        <v>APAGADO</v>
      </c>
      <c r="AA539">
        <f>ESTADISTICA!AA538</f>
        <v>0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 t="str">
        <f>ESTADISTICA!Z539</f>
        <v>APAGADO</v>
      </c>
      <c r="AA540">
        <f>ESTADISTICA!AA539</f>
        <v>0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41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73</v>
      </c>
      <c r="AA2" s="18">
        <f>COUNTIFS(AA4:AA501, "=APAGADO",E4:E501,"=Fibra Optica")</f>
        <v>0</v>
      </c>
      <c r="AB2" s="18">
        <f>COUNTIFS(AB4:AB501, "=APAGADO",E4:E501,"=Fibra Optica")</f>
        <v>56</v>
      </c>
      <c r="AC2" s="18">
        <f>COUNTIFS(AC4:AC601, "=APAGADO",E4:E601,"=Fibra Optica")</f>
        <v>52</v>
      </c>
      <c r="AD2" s="18">
        <f>COUNTIFS(AD4:AD501, "=APAGADO",E4:E501,"=Fibra Optica")</f>
        <v>56</v>
      </c>
      <c r="AE2" s="18">
        <f>COUNTIFS(AE4:AE501, "=APAGADO",E4:E501,"=Fibra Optica")</f>
        <v>39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 t="str">
        <f>'RESUMEN TOTAL'!AJ9</f>
        <v xml:space="preserve"> 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 t="str">
        <f>'RESUMEN TOTAL'!AH32</f>
        <v>APAGADO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 t="str">
        <f>'RESUMEN TOTAL'!AH57</f>
        <v>APAGADO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 t="str">
        <f>'RESUMEN TOTAL'!AH60</f>
        <v>APAGADO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 t="str">
        <f>'RESUMEN TOTAL'!AH62</f>
        <v>APAGADO</v>
      </c>
      <c r="AC56" t="str">
        <f>'RESUMEN TOTAL'!AI62</f>
        <v>APAGADO</v>
      </c>
      <c r="AD56" t="str">
        <f>'RESUMEN TOTAL'!AJ62</f>
        <v>APAGADO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 t="str">
        <f>'RESUMEN TOTAL'!AH65</f>
        <v>APAGADO</v>
      </c>
      <c r="AC59" t="str">
        <f>'RESUMEN TOTAL'!AI65</f>
        <v>APAGADO</v>
      </c>
      <c r="AD59" t="str">
        <f>'RESUMEN TOTAL'!AJ65</f>
        <v>APAGADO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 t="str">
        <f>'RESUMEN TOTAL'!AH85</f>
        <v>APAGADO</v>
      </c>
      <c r="AC79" t="str">
        <f>'RESUMEN TOTAL'!AI85</f>
        <v>APAGADO</v>
      </c>
      <c r="AD79" t="str">
        <f>'RESUMEN TOTAL'!AJ85</f>
        <v>APAGADO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 t="str">
        <f>'RESUMEN TOTAL'!AH87</f>
        <v>APAGADO</v>
      </c>
      <c r="AC81" t="str">
        <f>'RESUMEN TOTAL'!AI87</f>
        <v>APAGADO</v>
      </c>
      <c r="AD81" t="str">
        <f>'RESUMEN TOTAL'!AJ87</f>
        <v>APAGADO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 t="str">
        <f>'RESUMEN TOTAL'!AH88</f>
        <v>APAGADO</v>
      </c>
      <c r="AC82" t="str">
        <f>'RESUMEN TOTAL'!AI88</f>
        <v>APAGADO</v>
      </c>
      <c r="AD82" t="str">
        <f>'RESUMEN TOTAL'!AJ88</f>
        <v>APAGADO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 t="str">
        <f>'RESUMEN TOTAL'!AJ154</f>
        <v>APAGADO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 t="str">
        <f>'RESUMEN TOTAL'!AH155</f>
        <v>APAGADO</v>
      </c>
      <c r="AC145" t="str">
        <f>'RESUMEN TOTAL'!AI155</f>
        <v>APAGADO</v>
      </c>
      <c r="AD145" t="str">
        <f>'RESUMEN TOTAL'!AJ155</f>
        <v>APAGADO</v>
      </c>
      <c r="AE145" t="str">
        <f>'RESUMEN TOTAL'!AK155</f>
        <v>APAGADO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 t="str">
        <f>'RESUMEN TOTAL'!AH158</f>
        <v>APAGADO</v>
      </c>
      <c r="AC148" t="str">
        <f>'RESUMEN TOTAL'!AI158</f>
        <v>APAGADO</v>
      </c>
      <c r="AD148" t="str">
        <f>'RESUMEN TOTAL'!AJ158</f>
        <v>APAGADO</v>
      </c>
      <c r="AE148" t="str">
        <f>'RESUMEN TOTAL'!AK158</f>
        <v>APAGADO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 t="str">
        <f>'RESUMEN TOTAL'!AH159</f>
        <v>APAGADO</v>
      </c>
      <c r="AC149" t="str">
        <f>'RESUMEN TOTAL'!AI159</f>
        <v>APAGADO</v>
      </c>
      <c r="AD149" t="str">
        <f>'RESUMEN TOTAL'!AJ159</f>
        <v>APAGADO</v>
      </c>
      <c r="AE149" t="str">
        <f>'RESUMEN TOTAL'!AK159</f>
        <v>APAGADO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 t="str">
        <f>'RESUMEN TOTAL'!AK172</f>
        <v>APAGADO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 t="str">
        <f>'RESUMEN TOTAL'!AH178</f>
        <v>APAGADO</v>
      </c>
      <c r="AC168" t="str">
        <f>'RESUMEN TOTAL'!AI178</f>
        <v>APAGADO</v>
      </c>
      <c r="AD168" t="str">
        <f>'RESUMEN TOTAL'!AJ178</f>
        <v>APAGADO</v>
      </c>
      <c r="AE168" t="str">
        <f>'RESUMEN TOTAL'!AK178</f>
        <v>APAGADO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 t="str">
        <f>'RESUMEN TOTAL'!AH189</f>
        <v>APAGADO</v>
      </c>
      <c r="AC177" t="str">
        <f>'RESUMEN TOTAL'!AI189</f>
        <v>APAGADO</v>
      </c>
      <c r="AD177" t="str">
        <f>'RESUMEN TOTAL'!AJ189</f>
        <v>APAGADO</v>
      </c>
      <c r="AE177" t="str">
        <f>'RESUMEN TOTAL'!AK189</f>
        <v>APAGADO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 t="str">
        <f>'RESUMEN TOTAL'!AK229</f>
        <v>APAGADO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 t="str">
        <f>'RESUMEN TOTAL'!AK230</f>
        <v>APAGADO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 t="str">
        <f>'RESUMEN TOTAL'!AK244</f>
        <v>APAGADO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 t="str">
        <f>'RESUMEN TOTAL'!AH250</f>
        <v>APAGADO</v>
      </c>
      <c r="AC236" t="str">
        <f>'RESUMEN TOTAL'!AI250</f>
        <v>APAGADO</v>
      </c>
      <c r="AD236" t="str">
        <f>'RESUMEN TOTAL'!AJ250</f>
        <v>APAGADO</v>
      </c>
      <c r="AE236" t="str">
        <f>'RESUMEN TOTAL'!AK250</f>
        <v>APAGADO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 t="str">
        <f>'RESUMEN TOTAL'!AJ251</f>
        <v>APAGADO</v>
      </c>
      <c r="AE237" t="str">
        <f>'RESUMEN TOTAL'!AK251</f>
        <v>APAGADO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 t="str">
        <f>'RESUMEN TOTAL'!AH252</f>
        <v>APAGADO</v>
      </c>
      <c r="AC238" t="str">
        <f>'RESUMEN TOTAL'!AI252</f>
        <v>APAGADO</v>
      </c>
      <c r="AD238" t="str">
        <f>'RESUMEN TOTAL'!AJ252</f>
        <v>APAGADO</v>
      </c>
      <c r="AE238" t="str">
        <f>'RESUMEN TOTAL'!AK252</f>
        <v>APAGADO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 t="str">
        <f>'RESUMEN TOTAL'!AH258</f>
        <v>APAGADO</v>
      </c>
      <c r="AC244">
        <f>'RESUMEN TOTAL'!AI258</f>
        <v>0</v>
      </c>
      <c r="AD244" t="str">
        <f>'RESUMEN TOTAL'!AJ258</f>
        <v>APAGADO</v>
      </c>
      <c r="AE244" t="str">
        <f>'RESUMEN TOTAL'!AK258</f>
        <v>APAGADO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 t="str">
        <f>'RESUMEN TOTAL'!AH260</f>
        <v>APAGADO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 t="str">
        <f>'RESUMEN TOTAL'!AH261</f>
        <v>APAGADO</v>
      </c>
      <c r="AC247" t="str">
        <f>'RESUMEN TOTAL'!AI261</f>
        <v>APAGADO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 t="str">
        <f>'RESUMEN TOTAL'!AJ269</f>
        <v>APAGADO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 t="str">
        <f>'RESUMEN TOTAL'!AJ270</f>
        <v>APAGADO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 t="str">
        <f>'RESUMEN TOTAL'!AJ271</f>
        <v>APAGADO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 t="str">
        <f>'RESUMEN TOTAL'!AJ272</f>
        <v>APAGADO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 t="str">
        <f>'RESUMEN TOTAL'!AJ284</f>
        <v>APAGADO</v>
      </c>
      <c r="AE269" t="str">
        <f>'RESUMEN TOTAL'!AK284</f>
        <v>APAGADO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 t="str">
        <f>'RESUMEN TOTAL'!AK289</f>
        <v>APAGADO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 t="str">
        <f>'RESUMEN TOTAL'!AK290</f>
        <v>APAGADO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 t="str">
        <f>'RESUMEN TOTAL'!AK292</f>
        <v>APAGADO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 t="str">
        <f>'RESUMEN TOTAL'!AK293</f>
        <v>APAGADO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 t="str">
        <f>'RESUMEN TOTAL'!AH295</f>
        <v>APAGADO</v>
      </c>
      <c r="AC280" t="str">
        <f>'RESUMEN TOTAL'!AI295</f>
        <v>APAGADO</v>
      </c>
      <c r="AD280">
        <f>'RESUMEN TOTAL'!AJ295</f>
        <v>0</v>
      </c>
      <c r="AE280" t="str">
        <f>'RESUMEN TOTAL'!AK295</f>
        <v>APAGADO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 t="str">
        <f>'RESUMEN TOTAL'!AJ296</f>
        <v>APAGADO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 t="str">
        <f>'RESUMEN TOTAL'!AJ297</f>
        <v>APAGADO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 t="str">
        <f>'RESUMEN TOTAL'!AH307</f>
        <v>APAGADO</v>
      </c>
      <c r="AC292" t="str">
        <f>'RESUMEN TOTAL'!AI307</f>
        <v>APAGADO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 t="str">
        <f>'RESUMEN TOTAL'!AH308</f>
        <v>APAGADO</v>
      </c>
      <c r="AC293" t="str">
        <f>'RESUMEN TOTAL'!AI308</f>
        <v>APAGADO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 t="str">
        <f>'RESUMEN TOTAL'!AH314</f>
        <v>APAGADO</v>
      </c>
      <c r="AC298" t="str">
        <f>'RESUMEN TOTAL'!AI314</f>
        <v>APAGADO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 t="str">
        <f>'RESUMEN TOTAL'!AH315</f>
        <v>APAGADO</v>
      </c>
      <c r="AC299" t="str">
        <f>'RESUMEN TOTAL'!AI315</f>
        <v>APAGADO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 t="str">
        <f>'RESUMEN TOTAL'!AH316</f>
        <v>APAGADO</v>
      </c>
      <c r="AC300" t="str">
        <f>'RESUMEN TOTAL'!AI316</f>
        <v>APAGADO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 t="str">
        <f>'RESUMEN TOTAL'!AK317</f>
        <v>APAGADO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 t="str">
        <f>'RESUMEN TOTAL'!AK318</f>
        <v>APAGADO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 t="str">
        <f>'RESUMEN TOTAL'!AH319</f>
        <v>APAGADO</v>
      </c>
      <c r="AC303" t="str">
        <f>'RESUMEN TOTAL'!AI319</f>
        <v>APAGADO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 t="str">
        <f>'RESUMEN TOTAL'!AH320</f>
        <v>APAGADO</v>
      </c>
      <c r="AC304" t="str">
        <f>'RESUMEN TOTAL'!AI320</f>
        <v>APAGADO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 t="str">
        <f>'RESUMEN TOTAL'!AH321</f>
        <v>APAGADO</v>
      </c>
      <c r="AC305" t="str">
        <f>'RESUMEN TOTAL'!AI321</f>
        <v>APAGADO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 t="str">
        <f>'RESUMEN TOTAL'!AH322</f>
        <v>APAGADO</v>
      </c>
      <c r="AC306" t="str">
        <f>'RESUMEN TOTAL'!AI322</f>
        <v>APAGADO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 t="str">
        <f>'RESUMEN TOTAL'!AK323</f>
        <v>APAGADO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 t="str">
        <f>'RESUMEN TOTAL'!AH324</f>
        <v>APAGADO</v>
      </c>
      <c r="AC308" t="str">
        <f>'RESUMEN TOTAL'!AI324</f>
        <v>APAGADO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 t="str">
        <f>'RESUMEN TOTAL'!AK325</f>
        <v>APAGADO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 t="str">
        <f>'RESUMEN TOTAL'!AK327</f>
        <v>APAGADO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 t="str">
        <f>'RESUMEN TOTAL'!AH338</f>
        <v>APAGADO</v>
      </c>
      <c r="AC321" t="str">
        <f>'RESUMEN TOTAL'!AI338</f>
        <v>APAGADO</v>
      </c>
      <c r="AD321" t="str">
        <f>'RESUMEN TOTAL'!AJ338</f>
        <v>APAGADO</v>
      </c>
      <c r="AE321" t="str">
        <f>'RESUMEN TOTAL'!AK338</f>
        <v>APAGADO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 t="str">
        <f>'RESUMEN TOTAL'!AH339</f>
        <v>APAGADO</v>
      </c>
      <c r="AC322" t="str">
        <f>'RESUMEN TOTAL'!AI339</f>
        <v>APAGADO</v>
      </c>
      <c r="AD322" t="str">
        <f>'RESUMEN TOTAL'!AJ339</f>
        <v>APAGADO</v>
      </c>
      <c r="AE322" t="str">
        <f>'RESUMEN TOTAL'!AK339</f>
        <v>APAGADO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 t="str">
        <f>'RESUMEN TOTAL'!AI340</f>
        <v>APAGADO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 t="str">
        <f>'RESUMEN TOTAL'!AH341</f>
        <v>APAGADO</v>
      </c>
      <c r="AC324" t="str">
        <f>'RESUMEN TOTAL'!AI341</f>
        <v>APAGADO</v>
      </c>
      <c r="AD324" t="str">
        <f>'RESUMEN TOTAL'!AJ341</f>
        <v>APAGADO</v>
      </c>
      <c r="AE324" t="str">
        <f>'RESUMEN TOTAL'!AK341</f>
        <v>APAGADO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 t="str">
        <f>'RESUMEN TOTAL'!AH343</f>
        <v>APAGADO</v>
      </c>
      <c r="AC326">
        <f>'RESUMEN TOTAL'!AI343</f>
        <v>0</v>
      </c>
      <c r="AD326" t="str">
        <f>'RESUMEN TOTAL'!AJ343</f>
        <v>APAGADO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 t="str">
        <f>'RESUMEN TOTAL'!AH344</f>
        <v>APAGADO</v>
      </c>
      <c r="AC327">
        <f>'RESUMEN TOTAL'!AI344</f>
        <v>0</v>
      </c>
      <c r="AD327" t="str">
        <f>'RESUMEN TOTAL'!AJ344</f>
        <v>APAGADO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 t="str">
        <f>'RESUMEN TOTAL'!AH345</f>
        <v>APAGADO</v>
      </c>
      <c r="AC328" t="str">
        <f>'RESUMEN TOTAL'!AI345</f>
        <v>APAGADO</v>
      </c>
      <c r="AD328" t="str">
        <f>'RESUMEN TOTAL'!AJ345</f>
        <v>APAGADO</v>
      </c>
      <c r="AE328" t="str">
        <f>'RESUMEN TOTAL'!AK345</f>
        <v>APAGADO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 t="str">
        <f>'RESUMEN TOTAL'!AH346</f>
        <v>APAGADO</v>
      </c>
      <c r="AC329" t="str">
        <f>'RESUMEN TOTAL'!AI346</f>
        <v>APAGADO</v>
      </c>
      <c r="AD329" t="str">
        <f>'RESUMEN TOTAL'!AJ346</f>
        <v>APAGADO</v>
      </c>
      <c r="AE329" t="str">
        <f>'RESUMEN TOTAL'!AK346</f>
        <v>APAGADO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 t="str">
        <f>'RESUMEN TOTAL'!AK365</f>
        <v>APAGADO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 t="str">
        <f>'RESUMEN TOTAL'!AJ366</f>
        <v>APAGADO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 t="str">
        <f>'RESUMEN TOTAL'!AJ367</f>
        <v>APAGADO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 t="str">
        <f>'RESUMEN TOTAL'!AK372</f>
        <v>APAGADO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 t="str">
        <f>'RESUMEN TOTAL'!AK373</f>
        <v>APAGADO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 t="str">
        <f>'RESUMEN TOTAL'!AK374</f>
        <v>APAGADO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 t="str">
        <f>'RESUMEN TOTAL'!AH377</f>
        <v>APAGADO</v>
      </c>
      <c r="AC360" t="str">
        <f>'RESUMEN TOTAL'!AI377</f>
        <v>APAGADO</v>
      </c>
      <c r="AD360" t="str">
        <f>'RESUMEN TOTAL'!AJ377</f>
        <v>APAGADO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 t="str">
        <f>'RESUMEN TOTAL'!AH396</f>
        <v>APAGADO</v>
      </c>
      <c r="AC377" t="str">
        <f>'RESUMEN TOTAL'!AI396</f>
        <v>APAGADO</v>
      </c>
      <c r="AD377" t="str">
        <f>'RESUMEN TOTAL'!AJ396</f>
        <v>APAGADO</v>
      </c>
      <c r="AE377" t="str">
        <f>'RESUMEN TOTAL'!AK396</f>
        <v>APAGADO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 t="str">
        <f>'RESUMEN TOTAL'!AH401</f>
        <v>APAGADO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 t="str">
        <f>'RESUMEN TOTAL'!AH404</f>
        <v>APAGADO</v>
      </c>
      <c r="AC385" t="str">
        <f>'RESUMEN TOTAL'!AI404</f>
        <v>APAGADO</v>
      </c>
      <c r="AD385">
        <f>'RESUMEN TOTAL'!AJ404</f>
        <v>0</v>
      </c>
      <c r="AE385" t="str">
        <f>'RESUMEN TOTAL'!AK404</f>
        <v>APAGADO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 t="str">
        <f>'RESUMEN TOTAL'!AH411</f>
        <v>APAGADO</v>
      </c>
      <c r="AC392" t="str">
        <f>'RESUMEN TOTAL'!AI411</f>
        <v>APAGADO</v>
      </c>
      <c r="AD392" t="str">
        <f>'RESUMEN TOTAL'!AJ411</f>
        <v>APAGADO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 t="str">
        <f>'RESUMEN TOTAL'!AH415</f>
        <v>APAGADO</v>
      </c>
      <c r="AC396" t="str">
        <f>'RESUMEN TOTAL'!AI415</f>
        <v>APAGADO</v>
      </c>
      <c r="AD396" t="str">
        <f>'RESUMEN TOTAL'!AJ415</f>
        <v>APAGADO</v>
      </c>
      <c r="AE396" t="str">
        <f>'RESUMEN TOTAL'!AK415</f>
        <v>APAGADO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 t="str">
        <f>'RESUMEN TOTAL'!AH416</f>
        <v>APAGADO</v>
      </c>
      <c r="AC397" t="str">
        <f>'RESUMEN TOTAL'!AI416</f>
        <v>APAGADO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 t="str">
        <f>'RESUMEN TOTAL'!AH430</f>
        <v>APAGADO</v>
      </c>
      <c r="AC411" t="str">
        <f>'RESUMEN TOTAL'!AI430</f>
        <v>APAGADO</v>
      </c>
      <c r="AD411" t="str">
        <f>'RESUMEN TOTAL'!AJ430</f>
        <v>APAGADO</v>
      </c>
      <c r="AE411" t="str">
        <f>'RESUMEN TOTAL'!AK430</f>
        <v>APAGADO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 t="str">
        <f>'RESUMEN TOTAL'!AH431</f>
        <v>APAGADO</v>
      </c>
      <c r="AC412" t="str">
        <f>'RESUMEN TOTAL'!AI431</f>
        <v>APAGADO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 t="str">
        <f>'RESUMEN TOTAL'!AH432</f>
        <v>APAGADO</v>
      </c>
      <c r="AC413" t="str">
        <f>'RESUMEN TOTAL'!AI432</f>
        <v>APAGADO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 t="str">
        <f>'RESUMEN TOTAL'!AK435</f>
        <v>APAGADO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 t="str">
        <f>'RESUMEN TOTAL'!AK436</f>
        <v>APAGADO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 t="str">
        <f>'RESUMEN TOTAL'!AK437</f>
        <v>APAGADO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 t="str">
        <f>'RESUMEN TOTAL'!AH438</f>
        <v>APAGADO</v>
      </c>
      <c r="AC419" t="str">
        <f>'RESUMEN TOTAL'!AI438</f>
        <v>APAGADO</v>
      </c>
      <c r="AD419" t="str">
        <f>'RESUMEN TOTAL'!AJ438</f>
        <v>APAGADO</v>
      </c>
      <c r="AE419" t="str">
        <f>'RESUMEN TOTAL'!AK438</f>
        <v>APAGADO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 t="str">
        <f>'RESUMEN TOTAL'!AH443</f>
        <v>APAGADO</v>
      </c>
      <c r="AC423" t="str">
        <f>'RESUMEN TOTAL'!AI443</f>
        <v>APAGADO</v>
      </c>
      <c r="AD423" t="str">
        <f>'RESUMEN TOTAL'!AJ443</f>
        <v>APAGADO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 t="str">
        <f>'RESUMEN TOTAL'!AJ446</f>
        <v>APAGADO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 t="str">
        <f>'RESUMEN TOTAL'!AJ447</f>
        <v>APAGADO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 t="str">
        <f>'RESUMEN TOTAL'!AJ448</f>
        <v>APAGADO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 t="str">
        <f>'RESUMEN TOTAL'!AJ449</f>
        <v>APAGADO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 t="str">
        <f>'RESUMEN TOTAL'!AJ450</f>
        <v>APAGADO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 t="str">
        <f>'RESUMEN TOTAL'!AH451</f>
        <v>APAGADO</v>
      </c>
      <c r="AC430" t="str">
        <f>'RESUMEN TOTAL'!AI451</f>
        <v>APAGADO</v>
      </c>
      <c r="AD430" t="str">
        <f>'RESUMEN TOTAL'!AJ451</f>
        <v>APAGADO</v>
      </c>
      <c r="AE430" t="str">
        <f>'RESUMEN TOTAL'!AK451</f>
        <v>APAGADO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 t="str">
        <f>'RESUMEN TOTAL'!AJ452</f>
        <v>APAGADO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 t="str">
        <f>'RESUMEN TOTAL'!AH453</f>
        <v>APAGADO</v>
      </c>
      <c r="AC432" t="str">
        <f>'RESUMEN TOTAL'!AI453</f>
        <v>APAGADO</v>
      </c>
      <c r="AD432" t="str">
        <f>'RESUMEN TOTAL'!AJ453</f>
        <v>APAGADO</v>
      </c>
      <c r="AE432" t="str">
        <f>'RESUMEN TOTAL'!AK453</f>
        <v>APAGADO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 t="str">
        <f>'RESUMEN TOTAL'!AH454</f>
        <v>APAGADO</v>
      </c>
      <c r="AC433" t="str">
        <f>'RESUMEN TOTAL'!AI454</f>
        <v>APAGADO</v>
      </c>
      <c r="AD433" t="str">
        <f>'RESUMEN TOTAL'!AJ454</f>
        <v>APAGADO</v>
      </c>
      <c r="AE433" t="str">
        <f>'RESUMEN TOTAL'!AK454</f>
        <v>APAGADO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 t="str">
        <f>'RESUMEN TOTAL'!AH462</f>
        <v>APAGADO</v>
      </c>
      <c r="AC441" t="str">
        <f>'RESUMEN TOTAL'!AI462</f>
        <v>APAGADO</v>
      </c>
      <c r="AD441" t="str">
        <f>'RESUMEN TOTAL'!AJ462</f>
        <v>APAGADO</v>
      </c>
      <c r="AE441" t="str">
        <f>'RESUMEN TOTAL'!AK462</f>
        <v>APAGADO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 t="str">
        <f>'RESUMEN TOTAL'!AH463</f>
        <v>APAGADO</v>
      </c>
      <c r="AC442" t="str">
        <f>'RESUMEN TOTAL'!AI463</f>
        <v>APAGADO</v>
      </c>
      <c r="AD442" t="str">
        <f>'RESUMEN TOTAL'!AJ463</f>
        <v>APAGADO</v>
      </c>
      <c r="AE442" t="str">
        <f>'RESUMEN TOTAL'!AK463</f>
        <v>APAGADO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 t="str">
        <f>'RESUMEN TOTAL'!AJ464</f>
        <v>APAGADO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 t="str">
        <f>'RESUMEN TOTAL'!AH495</f>
        <v>APAGADO</v>
      </c>
      <c r="AC454" t="str">
        <f>'RESUMEN TOTAL'!AI495</f>
        <v>APAGADO</v>
      </c>
      <c r="AD454" t="str">
        <f>'RESUMEN TOTAL'!AJ495</f>
        <v>APAGADO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 t="str">
        <f>'RESUMEN TOTAL'!AH496</f>
        <v>APAGADO</v>
      </c>
      <c r="AC455" t="str">
        <f>'RESUMEN TOTAL'!AI496</f>
        <v>APAGADO</v>
      </c>
      <c r="AD455" t="str">
        <f>'RESUMEN TOTAL'!AJ496</f>
        <v>APAGADO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 t="str">
        <f>'RESUMEN TOTAL'!AH497</f>
        <v>APAGADO</v>
      </c>
      <c r="AC456" t="str">
        <f>'RESUMEN TOTAL'!AI497</f>
        <v>APAGADO</v>
      </c>
      <c r="AD456" t="str">
        <f>'RESUMEN TOTAL'!AJ497</f>
        <v>APAGADO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 t="str">
        <f>'RESUMEN TOTAL'!AH498</f>
        <v>APAGADO</v>
      </c>
      <c r="AC457" t="str">
        <f>'RESUMEN TOTAL'!AI498</f>
        <v>APAGADO</v>
      </c>
      <c r="AD457" t="str">
        <f>'RESUMEN TOTAL'!AJ498</f>
        <v>APAGADO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 t="str">
        <f>'RESUMEN TOTAL'!AH511</f>
        <v>APAGADO</v>
      </c>
      <c r="AC470" t="str">
        <f>'RESUMEN TOTAL'!AI511</f>
        <v>APAGADO</v>
      </c>
      <c r="AD470" t="str">
        <f>'RESUMEN TOTAL'!AJ511</f>
        <v>APAGADO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 t="str">
        <f>'RESUMEN TOTAL'!AH519</f>
        <v>APAGADO</v>
      </c>
      <c r="AC478" t="str">
        <f>'RESUMEN TOTAL'!AI519</f>
        <v>APAGADO</v>
      </c>
      <c r="AD478" t="str">
        <f>'RESUMEN TOTAL'!AJ519</f>
        <v>APAGADO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 t="str">
        <f>'RESUMEN TOTAL'!AH520</f>
        <v>APAGADO</v>
      </c>
      <c r="AC479" t="str">
        <f>'RESUMEN TOTAL'!AI520</f>
        <v>APAGADO</v>
      </c>
      <c r="AD479" t="str">
        <f>'RESUMEN TOTAL'!AJ520</f>
        <v>APAGADO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 t="str">
        <f>'RESUMEN TOTAL'!AH521</f>
        <v>APAGADO</v>
      </c>
      <c r="AC480" t="str">
        <f>'RESUMEN TOTAL'!AI521</f>
        <v>APAGADO</v>
      </c>
      <c r="AD480" t="str">
        <f>'RESUMEN TOTAL'!AJ521</f>
        <v>APAGADO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 t="str">
        <f>'RESUMEN TOTAL'!AH522</f>
        <v>APAGADO</v>
      </c>
      <c r="AC481" t="str">
        <f>'RESUMEN TOTAL'!AI522</f>
        <v>APAGADO</v>
      </c>
      <c r="AD481" t="str">
        <f>'RESUMEN TOTAL'!AJ522</f>
        <v>APAGADO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 t="str">
        <f>'RESUMEN TOTAL'!AH527</f>
        <v>APAGADO</v>
      </c>
      <c r="AC486" t="str">
        <f>'RESUMEN TOTAL'!AI527</f>
        <v>APAGADO</v>
      </c>
      <c r="AD486" t="str">
        <f>'RESUMEN TOTAL'!AJ527</f>
        <v>APAGADO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 t="str">
        <f>'RESUMEN TOTAL'!AH528</f>
        <v>APAGADO</v>
      </c>
      <c r="AC487" t="str">
        <f>'RESUMEN TOTAL'!AI528</f>
        <v>APAGADO</v>
      </c>
      <c r="AD487" t="str">
        <f>'RESUMEN TOTAL'!AJ528</f>
        <v>APAGADO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 t="str">
        <f>'RESUMEN TOTAL'!AH529</f>
        <v>APAGADO</v>
      </c>
      <c r="AC488" t="str">
        <f>'RESUMEN TOTAL'!AI529</f>
        <v>APAGADO</v>
      </c>
      <c r="AD488" t="str">
        <f>'RESUMEN TOTAL'!AJ529</f>
        <v>APAGADO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 t="str">
        <f>'RESUMEN TOTAL'!AH530</f>
        <v>APAGADO</v>
      </c>
      <c r="AC489" t="str">
        <f>'RESUMEN TOTAL'!AI530</f>
        <v>APAGADO</v>
      </c>
      <c r="AD489" t="str">
        <f>'RESUMEN TOTAL'!AJ530</f>
        <v>APAGADO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 t="str">
        <f>'RESUMEN TOTAL'!AH531</f>
        <v>APAGADO</v>
      </c>
      <c r="AC490" t="str">
        <f>'RESUMEN TOTAL'!AI531</f>
        <v>APAGADO</v>
      </c>
      <c r="AD490" t="str">
        <f>'RESUMEN TOTAL'!AJ531</f>
        <v>APAGADO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 t="str">
        <f>'RESUMEN TOTAL'!AI532</f>
        <v>APAGADO</v>
      </c>
      <c r="AD491" t="str">
        <f>'RESUMEN TOTAL'!AJ532</f>
        <v>APAGADO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 t="str">
        <f>'RESUMEN TOTAL'!AH533</f>
        <v>APAGADO</v>
      </c>
      <c r="AC492" t="str">
        <f>'RESUMEN TOTAL'!AI533</f>
        <v>APAGADO</v>
      </c>
      <c r="AD492" t="str">
        <f>'RESUMEN TOTAL'!AJ533</f>
        <v>APAGADO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 t="str">
        <f>'RESUMEN TOTAL'!AH534</f>
        <v>APAGADO</v>
      </c>
      <c r="AC493" t="str">
        <f>'RESUMEN TOTAL'!AI534</f>
        <v>APAGADO</v>
      </c>
      <c r="AD493" t="str">
        <f>'RESUMEN TOTAL'!AJ534</f>
        <v>APAGADO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 t="str">
        <f>'RESUMEN TOTAL'!AH541</f>
        <v>APAGADO</v>
      </c>
      <c r="AC502" t="str">
        <f>'RESUMEN TOTAL'!AI541</f>
        <v>APAGADO</v>
      </c>
      <c r="AD502" t="str">
        <f>'RESUMEN TOTAL'!AJ541</f>
        <v>APAGADO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 t="str">
        <f>'RESUMEN TOTAL'!AH542</f>
        <v>APAGADO</v>
      </c>
      <c r="AC503" t="str">
        <f>'RESUMEN TOTAL'!AI542</f>
        <v>APAGADO</v>
      </c>
      <c r="AD503" t="str">
        <f>'RESUMEN TOTAL'!AJ542</f>
        <v>APAGADO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 t="str">
        <f>'RESUMEN TOTAL'!AH545</f>
        <v>APAGADO</v>
      </c>
      <c r="AC506" t="str">
        <f>'RESUMEN TOTAL'!AI545</f>
        <v>APAGADO</v>
      </c>
      <c r="AD506" t="str">
        <f>'RESUMEN TOTAL'!AJ545</f>
        <v>APAGADO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 t="str">
        <f>'RESUMEN TOTAL'!AH546</f>
        <v>APAGADO</v>
      </c>
      <c r="AC507" t="str">
        <f>'RESUMEN TOTAL'!AI546</f>
        <v>APAGADO</v>
      </c>
      <c r="AD507" t="str">
        <f>'RESUMEN TOTAL'!AJ546</f>
        <v>APAGADO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6</v>
      </c>
      <c r="AC2" s="18">
        <f>COUNTIFS(AC4:AC602, "=APAGADO",E4:E602,"=PTO A FO")</f>
        <v>6</v>
      </c>
      <c r="AD2" s="18">
        <f>COUNTIFS(AD5:AD502, "=APAGADO",E5:E502,"=PTO A FO")</f>
        <v>6</v>
      </c>
      <c r="AE2" s="18">
        <f>COUNTIFS(AE5:AE502, "=APAGADO",E5:E502,"=PTO A FO")</f>
        <v>5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 t="str">
        <f>'RESUMEN TOTAL'!AJ9</f>
        <v xml:space="preserve"> 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 t="str">
        <f>'RESUMEN TOTAL'!AK27</f>
        <v>APAGADO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 t="str">
        <f>'RESUMEN TOTAL'!AK28</f>
        <v>APAGADO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 t="str">
        <f>'RESUMEN TOTAL'!AF32</f>
        <v>APAGADO</v>
      </c>
      <c r="AA27">
        <f>'RESUMEN TOTAL'!AG32</f>
        <v>0</v>
      </c>
      <c r="AB27" t="str">
        <f>'RESUMEN TOTAL'!AH32</f>
        <v>APAGADO</v>
      </c>
      <c r="AC27" t="str">
        <f>'RESUMEN TOTAL'!AI32</f>
        <v>APAGADO</v>
      </c>
      <c r="AD27" t="str">
        <f>'RESUMEN TOTAL'!AJ32</f>
        <v>APAGADO</v>
      </c>
      <c r="AE27" t="str">
        <f>'RESUMEN TOTAL'!AK32</f>
        <v>APAGADO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>
        <f>'RESUMEN TOTAL'!AE47</f>
        <v>0</v>
      </c>
      <c r="Z42" t="str">
        <f>'RESUMEN TOTAL'!AF47</f>
        <v>APAGADO</v>
      </c>
      <c r="AA42">
        <f>'RESUMEN TOTAL'!AG47</f>
        <v>0</v>
      </c>
      <c r="AB42" t="str">
        <f>'RESUMEN TOTAL'!AH47</f>
        <v>APAGADO</v>
      </c>
      <c r="AC42" t="str">
        <f>'RESUMEN TOTAL'!AI47</f>
        <v>APAGADO</v>
      </c>
      <c r="AD42" t="str">
        <f>'RESUMEN TOTAL'!AJ47</f>
        <v>APAGADO</v>
      </c>
      <c r="AE42" t="str">
        <f>'RESUMEN TOTAL'!AK47</f>
        <v>APAGADO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 t="str">
        <f>'RESUMEN TOTAL'!AB48</f>
        <v>APAGADO</v>
      </c>
      <c r="W43" t="str">
        <f>'RESUMEN TOTAL'!AC48</f>
        <v>APAGADO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>
        <f>'RESUMEN TOTAL'!AE51</f>
        <v>0</v>
      </c>
      <c r="Z46" t="str">
        <f>'RESUMEN TOTAL'!AF51</f>
        <v>APAGADO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 t="str">
        <f>'RESUMEN TOTAL'!AJ51</f>
        <v>APAGADO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 t="str">
        <f>'RESUMEN TOTAL'!AB57</f>
        <v>APAGADO</v>
      </c>
      <c r="W52" t="str">
        <f>'RESUMEN TOTAL'!AC57</f>
        <v>APAGADO</v>
      </c>
      <c r="X52">
        <f>'RESUMEN TOTAL'!AD57</f>
        <v>0</v>
      </c>
      <c r="Y52">
        <f>'RESUMEN TOTAL'!AE57</f>
        <v>0</v>
      </c>
      <c r="Z52" t="str">
        <f>'RESUMEN TOTAL'!AF57</f>
        <v>APAGADO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 t="str">
        <f>'RESUMEN TOTAL'!AJ57</f>
        <v>APAGADO</v>
      </c>
      <c r="AE52" t="str">
        <f>'RESUMEN TOTAL'!AK57</f>
        <v>APAGADO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 t="str">
        <f>'RESUMEN TOTAL'!AB60</f>
        <v>APAGADO</v>
      </c>
      <c r="W55" t="str">
        <f>'RESUMEN TOTAL'!AC60</f>
        <v>APAGADO</v>
      </c>
      <c r="X55">
        <f>'RESUMEN TOTAL'!AD60</f>
        <v>0</v>
      </c>
      <c r="Y55">
        <f>'RESUMEN TOTAL'!AE60</f>
        <v>0</v>
      </c>
      <c r="Z55" t="str">
        <f>'RESUMEN TOTAL'!AF60</f>
        <v>APAGADO</v>
      </c>
      <c r="AA55">
        <f>'RESUMEN TOTAL'!AG60</f>
        <v>0</v>
      </c>
      <c r="AB55" t="str">
        <f>'RESUMEN TOTAL'!AH60</f>
        <v>APAGADO</v>
      </c>
      <c r="AC55" t="str">
        <f>'RESUMEN TOTAL'!AI60</f>
        <v>APAGADO</v>
      </c>
      <c r="AD55" t="str">
        <f>'RESUMEN TOTAL'!AJ60</f>
        <v>APAGADO</v>
      </c>
      <c r="AE55" t="str">
        <f>'RESUMEN TOTAL'!AK60</f>
        <v>APAGADO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 t="str">
        <f>'RESUMEN TOTAL'!AB62</f>
        <v>APAGADO</v>
      </c>
      <c r="W57" t="str">
        <f>'RESUMEN TOTAL'!AC62</f>
        <v>APAGADO</v>
      </c>
      <c r="X57">
        <f>'RESUMEN TOTAL'!AD62</f>
        <v>0</v>
      </c>
      <c r="Y57">
        <f>'RESUMEN TOTAL'!AE62</f>
        <v>0</v>
      </c>
      <c r="Z57" t="str">
        <f>'RESUMEN TOTAL'!AF62</f>
        <v>APAGADO</v>
      </c>
      <c r="AA57">
        <f>'RESUMEN TOTAL'!AG62</f>
        <v>0</v>
      </c>
      <c r="AB57" t="str">
        <f>'RESUMEN TOTAL'!AH62</f>
        <v>APAGADO</v>
      </c>
      <c r="AC57" t="str">
        <f>'RESUMEN TOTAL'!AI62</f>
        <v>APAGADO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 t="str">
        <f>'RESUMEN TOTAL'!AB65</f>
        <v>APAGADO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 t="str">
        <f>'RESUMEN TOTAL'!AF65</f>
        <v>APAGADO</v>
      </c>
      <c r="AA60">
        <f>'RESUMEN TOTAL'!AG65</f>
        <v>0</v>
      </c>
      <c r="AB60" t="str">
        <f>'RESUMEN TOTAL'!AH65</f>
        <v>APAGADO</v>
      </c>
      <c r="AC60" t="str">
        <f>'RESUMEN TOTAL'!AI65</f>
        <v>APAGADO</v>
      </c>
      <c r="AD60" t="str">
        <f>'RESUMEN TOTAL'!AJ65</f>
        <v>APAGADO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>
        <f>'RESUMEN TOTAL'!AE67</f>
        <v>0</v>
      </c>
      <c r="Z62" t="str">
        <f>'RESUMEN TOTAL'!AF67</f>
        <v>APAGADO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 t="str">
        <f>'RESUMEN TOTAL'!AC73</f>
        <v>APAGADO</v>
      </c>
      <c r="X68">
        <f>'RESUMEN TOTAL'!AD73</f>
        <v>0</v>
      </c>
      <c r="Y68">
        <f>'RESUMEN TOTAL'!AE73</f>
        <v>0</v>
      </c>
      <c r="Z68" t="str">
        <f>'RESUMEN TOTAL'!AF73</f>
        <v>APAGADO</v>
      </c>
      <c r="AA68">
        <f>'RESUMEN TOTAL'!AG73</f>
        <v>0</v>
      </c>
      <c r="AB68" t="str">
        <f>'RESUMEN TOTAL'!AH73</f>
        <v>APAGADO</v>
      </c>
      <c r="AC68" t="str">
        <f>'RESUMEN TOTAL'!AI73</f>
        <v>APAGADO</v>
      </c>
      <c r="AD68" t="str">
        <f>'RESUMEN TOTAL'!AJ73</f>
        <v>APAGADO</v>
      </c>
      <c r="AE68" t="str">
        <f>'RESUMEN TOTAL'!AK73</f>
        <v>APAGADO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 t="str">
        <f>'RESUMEN TOTAL'!AF75</f>
        <v>APAGADO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 t="str">
        <f>'RESUMEN TOTAL'!AF85</f>
        <v>APAGADO</v>
      </c>
      <c r="AA80">
        <f>'RESUMEN TOTAL'!AG85</f>
        <v>0</v>
      </c>
      <c r="AB80" t="str">
        <f>'RESUMEN TOTAL'!AH85</f>
        <v>APAGADO</v>
      </c>
      <c r="AC80" t="str">
        <f>'RESUMEN TOTAL'!AI85</f>
        <v>APAGADO</v>
      </c>
      <c r="AD80" t="str">
        <f>'RESUMEN TOTAL'!AJ85</f>
        <v>APAGADO</v>
      </c>
      <c r="AE80" t="str">
        <f>'RESUMEN TOTAL'!AK85</f>
        <v>APAGADO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 t="str">
        <f>'RESUMEN TOTAL'!AB87</f>
        <v>APAGADO</v>
      </c>
      <c r="W82" t="str">
        <f>'RESUMEN TOTAL'!AC87</f>
        <v>APAGADO</v>
      </c>
      <c r="X82">
        <f>'RESUMEN TOTAL'!AD87</f>
        <v>0</v>
      </c>
      <c r="Y82">
        <f>'RESUMEN TOTAL'!AE87</f>
        <v>0</v>
      </c>
      <c r="Z82" t="str">
        <f>'RESUMEN TOTAL'!AF87</f>
        <v>APAGADO</v>
      </c>
      <c r="AA82">
        <f>'RESUMEN TOTAL'!AG87</f>
        <v>0</v>
      </c>
      <c r="AB82" t="str">
        <f>'RESUMEN TOTAL'!AH87</f>
        <v>APAGADO</v>
      </c>
      <c r="AC82" t="str">
        <f>'RESUMEN TOTAL'!AI87</f>
        <v>APAGADO</v>
      </c>
      <c r="AD82" t="str">
        <f>'RESUMEN TOTAL'!AJ87</f>
        <v>APAGADO</v>
      </c>
      <c r="AE82" t="str">
        <f>'RESUMEN TOTAL'!AK87</f>
        <v>APAGADO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 t="str">
        <f>'RESUMEN TOTAL'!AB88</f>
        <v>APAGADO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 t="str">
        <f>'RESUMEN TOTAL'!AF88</f>
        <v>APAGADO</v>
      </c>
      <c r="AA83">
        <f>'RESUMEN TOTAL'!AG88</f>
        <v>0</v>
      </c>
      <c r="AB83" t="str">
        <f>'RESUMEN TOTAL'!AH88</f>
        <v>APAGADO</v>
      </c>
      <c r="AC83" t="str">
        <f>'RESUMEN TOTAL'!AI88</f>
        <v>APAGADO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 t="str">
        <f>'RESUMEN TOTAL'!AH126</f>
        <v>APAGADO</v>
      </c>
      <c r="AC119" t="str">
        <f>'RESUMEN TOTAL'!AI126</f>
        <v>APAGADO</v>
      </c>
      <c r="AD119" t="str">
        <f>'RESUMEN TOTAL'!AJ126</f>
        <v>APAGADO</v>
      </c>
      <c r="AE119" t="str">
        <f>'RESUMEN TOTAL'!AK126</f>
        <v>APAGADO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 t="str">
        <f>'RESUMEN TOTAL'!AH127</f>
        <v>APAGADO</v>
      </c>
      <c r="AC120" t="str">
        <f>'RESUMEN TOTAL'!AI127</f>
        <v>APAGADO</v>
      </c>
      <c r="AD120" t="str">
        <f>'RESUMEN TOTAL'!AJ127</f>
        <v>APAGADO</v>
      </c>
      <c r="AE120" t="str">
        <f>'RESUMEN TOTAL'!AK127</f>
        <v>APAGADO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 t="str">
        <f>'RESUMEN TOTAL'!AF132</f>
        <v>APAGADO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 t="str">
        <f>'RESUMEN TOTAL'!AF133</f>
        <v>APAGADO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>
        <f>'RESUMEN TOTAL'!AE134</f>
        <v>0</v>
      </c>
      <c r="Z125" t="str">
        <f>'RESUMEN TOTAL'!AF134</f>
        <v>APAGADO</v>
      </c>
      <c r="AA125">
        <f>'RESUMEN TOTAL'!AG134</f>
        <v>0</v>
      </c>
      <c r="AB125" t="str">
        <f>'RESUMEN TOTAL'!AH134</f>
        <v>APAGADO</v>
      </c>
      <c r="AC125" t="str">
        <f>'RESUMEN TOTAL'!AI134</f>
        <v>APAGADO</v>
      </c>
      <c r="AD125" t="str">
        <f>'RESUMEN TOTAL'!AJ134</f>
        <v>APAGADO</v>
      </c>
      <c r="AE125" t="str">
        <f>'RESUMEN TOTAL'!AK134</f>
        <v>APAGADO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 t="str">
        <f>'RESUMEN TOTAL'!AF135</f>
        <v>APAGADO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 t="str">
        <f>'RESUMEN TOTAL'!AF152</f>
        <v>APAGADO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 t="str">
        <f>'RESUMEN TOTAL'!AF153</f>
        <v>APAGADO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 t="str">
        <f>'RESUMEN TOTAL'!AF154</f>
        <v>APAGADO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 t="str">
        <f>'RESUMEN TOTAL'!AJ154</f>
        <v>APAGADO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 t="str">
        <f>'RESUMEN TOTAL'!AB155</f>
        <v>APAGADO</v>
      </c>
      <c r="W146" t="str">
        <f>'RESUMEN TOTAL'!AC155</f>
        <v>APAGADO</v>
      </c>
      <c r="X146">
        <f>'RESUMEN TOTAL'!AD155</f>
        <v>0</v>
      </c>
      <c r="Y146">
        <f>'RESUMEN TOTAL'!AE155</f>
        <v>0</v>
      </c>
      <c r="Z146" t="str">
        <f>'RESUMEN TOTAL'!AF155</f>
        <v>APAGADO</v>
      </c>
      <c r="AA146">
        <f>'RESUMEN TOTAL'!AG155</f>
        <v>0</v>
      </c>
      <c r="AB146" t="str">
        <f>'RESUMEN TOTAL'!AH155</f>
        <v>APAGADO</v>
      </c>
      <c r="AC146" t="str">
        <f>'RESUMEN TOTAL'!AI155</f>
        <v>APAGADO</v>
      </c>
      <c r="AD146" t="str">
        <f>'RESUMEN TOTAL'!AJ155</f>
        <v>APAGADO</v>
      </c>
      <c r="AE146" t="str">
        <f>'RESUMEN TOTAL'!AK155</f>
        <v>APAGADO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 t="str">
        <f>'RESUMEN TOTAL'!AB158</f>
        <v>APAGADO</v>
      </c>
      <c r="W149" t="str">
        <f>'RESUMEN TOTAL'!AC158</f>
        <v>APAGADO</v>
      </c>
      <c r="X149">
        <f>'RESUMEN TOTAL'!AD158</f>
        <v>0</v>
      </c>
      <c r="Y149">
        <f>'RESUMEN TOTAL'!AE158</f>
        <v>0</v>
      </c>
      <c r="Z149" t="str">
        <f>'RESUMEN TOTAL'!AF158</f>
        <v>APAGADO</v>
      </c>
      <c r="AA149">
        <f>'RESUMEN TOTAL'!AG158</f>
        <v>0</v>
      </c>
      <c r="AB149" t="str">
        <f>'RESUMEN TOTAL'!AH158</f>
        <v>APAGADO</v>
      </c>
      <c r="AC149" t="str">
        <f>'RESUMEN TOTAL'!AI158</f>
        <v>APAGADO</v>
      </c>
      <c r="AD149" t="str">
        <f>'RESUMEN TOTAL'!AJ158</f>
        <v>APAGADO</v>
      </c>
      <c r="AE149" t="str">
        <f>'RESUMEN TOTAL'!AK158</f>
        <v>APAGADO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 t="str">
        <f>'RESUMEN TOTAL'!AB159</f>
        <v>APAGADO</v>
      </c>
      <c r="W150" t="str">
        <f>'RESUMEN TOTAL'!AC159</f>
        <v>APAGADO</v>
      </c>
      <c r="X150">
        <f>'RESUMEN TOTAL'!AD159</f>
        <v>0</v>
      </c>
      <c r="Y150">
        <f>'RESUMEN TOTAL'!AE159</f>
        <v>0</v>
      </c>
      <c r="Z150" t="str">
        <f>'RESUMEN TOTAL'!AF159</f>
        <v>APAGADO</v>
      </c>
      <c r="AA150">
        <f>'RESUMEN TOTAL'!AG159</f>
        <v>0</v>
      </c>
      <c r="AB150" t="str">
        <f>'RESUMEN TOTAL'!AH159</f>
        <v>APAGADO</v>
      </c>
      <c r="AC150" t="str">
        <f>'RESUMEN TOTAL'!AI159</f>
        <v>APAGADO</v>
      </c>
      <c r="AD150" t="str">
        <f>'RESUMEN TOTAL'!AJ159</f>
        <v>APAGADO</v>
      </c>
      <c r="AE150" t="str">
        <f>'RESUMEN TOTAL'!AK159</f>
        <v>APAGADO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>
        <f>'RESUMEN TOTAL'!AE172</f>
        <v>0</v>
      </c>
      <c r="Z163" t="str">
        <f>'RESUMEN TOTAL'!AF172</f>
        <v>APAGADO</v>
      </c>
      <c r="AA163">
        <f>'RESUMEN TOTAL'!AG172</f>
        <v>0</v>
      </c>
      <c r="AB163" t="str">
        <f>'RESUMEN TOTAL'!AH172</f>
        <v>APAGADO</v>
      </c>
      <c r="AC163" t="str">
        <f>'RESUMEN TOTAL'!AI172</f>
        <v>APAGADO</v>
      </c>
      <c r="AD163" t="str">
        <f>'RESUMEN TOTAL'!AJ172</f>
        <v>APAGADO</v>
      </c>
      <c r="AE163" t="str">
        <f>'RESUMEN TOTAL'!AK172</f>
        <v>APAGADO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 t="str">
        <f>'RESUMEN TOTAL'!AF178</f>
        <v>APAGADO</v>
      </c>
      <c r="AA169">
        <f>'RESUMEN TOTAL'!AG178</f>
        <v>0</v>
      </c>
      <c r="AB169" t="str">
        <f>'RESUMEN TOTAL'!AH178</f>
        <v>APAGADO</v>
      </c>
      <c r="AC169" t="str">
        <f>'RESUMEN TOTAL'!AI178</f>
        <v>APAGADO</v>
      </c>
      <c r="AD169" t="str">
        <f>'RESUMEN TOTAL'!AJ178</f>
        <v>APAGADO</v>
      </c>
      <c r="AE169" t="str">
        <f>'RESUMEN TOTAL'!AK178</f>
        <v>APAGADO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 t="str">
        <f>'RESUMEN TOTAL'!AB189</f>
        <v>APAGADO</v>
      </c>
      <c r="W178" t="str">
        <f>'RESUMEN TOTAL'!AC189</f>
        <v>APAGADO</v>
      </c>
      <c r="X178">
        <f>'RESUMEN TOTAL'!AD189</f>
        <v>0</v>
      </c>
      <c r="Y178">
        <f>'RESUMEN TOTAL'!AE189</f>
        <v>0</v>
      </c>
      <c r="Z178" t="str">
        <f>'RESUMEN TOTAL'!AF189</f>
        <v>APAGADO</v>
      </c>
      <c r="AA178">
        <f>'RESUMEN TOTAL'!AG189</f>
        <v>0</v>
      </c>
      <c r="AB178" t="str">
        <f>'RESUMEN TOTAL'!AH189</f>
        <v>APAGADO</v>
      </c>
      <c r="AC178" t="str">
        <f>'RESUMEN TOTAL'!AI189</f>
        <v>APAGADO</v>
      </c>
      <c r="AD178" t="str">
        <f>'RESUMEN TOTAL'!AJ189</f>
        <v>APAGADO</v>
      </c>
      <c r="AE178" t="str">
        <f>'RESUMEN TOTAL'!AK189</f>
        <v>APAGADO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>
        <f>'RESUMEN TOTAL'!AE203</f>
        <v>0</v>
      </c>
      <c r="Z192" t="str">
        <f>'RESUMEN TOTAL'!AF203</f>
        <v>APAGADO</v>
      </c>
      <c r="AA192">
        <f>'RESUMEN TOTAL'!AG203</f>
        <v>0</v>
      </c>
      <c r="AB192" t="str">
        <f>'RESUMEN TOTAL'!AH203</f>
        <v>APAGADO</v>
      </c>
      <c r="AC192" t="str">
        <f>'RESUMEN TOTAL'!AI203</f>
        <v>APAGADO</v>
      </c>
      <c r="AD192" t="str">
        <f>'RESUMEN TOTAL'!AJ203</f>
        <v>APAGADO</v>
      </c>
      <c r="AE192" t="str">
        <f>'RESUMEN TOTAL'!AK203</f>
        <v>APAGADO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 t="str">
        <f>'RESUMEN TOTAL'!AB204</f>
        <v>APAGADO</v>
      </c>
      <c r="W193" t="str">
        <f>'RESUMEN TOTAL'!AC204</f>
        <v>APAGADO</v>
      </c>
      <c r="X193">
        <f>'RESUMEN TOTAL'!AD204</f>
        <v>0</v>
      </c>
      <c r="Y193">
        <f>'RESUMEN TOTAL'!AE204</f>
        <v>0</v>
      </c>
      <c r="Z193" t="str">
        <f>'RESUMEN TOTAL'!AF204</f>
        <v>APAGADO</v>
      </c>
      <c r="AA193">
        <f>'RESUMEN TOTAL'!AG204</f>
        <v>0</v>
      </c>
      <c r="AB193" t="str">
        <f>'RESUMEN TOTAL'!AH204</f>
        <v>APAGADO</v>
      </c>
      <c r="AC193" t="str">
        <f>'RESUMEN TOTAL'!AI204</f>
        <v>APAGADO</v>
      </c>
      <c r="AD193" t="str">
        <f>'RESUMEN TOTAL'!AJ204</f>
        <v>APAGADO</v>
      </c>
      <c r="AE193" t="str">
        <f>'RESUMEN TOTAL'!AK204</f>
        <v>APAGADO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 t="str">
        <f>'RESUMEN TOTAL'!AF205</f>
        <v>APAGADO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 t="str">
        <f>'RESUMEN TOTAL'!AF207</f>
        <v>APAGADO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 t="str">
        <f>'RESUMEN TOTAL'!AB209</f>
        <v>APAGADO</v>
      </c>
      <c r="W198" t="str">
        <f>'RESUMEN TOTAL'!AC209</f>
        <v>APAGADO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>
        <f>'RESUMEN TOTAL'!AE227</f>
        <v>0</v>
      </c>
      <c r="Z215" t="str">
        <f>'RESUMEN TOTAL'!AF227</f>
        <v>APAGADO</v>
      </c>
      <c r="AA215">
        <f>'RESUMEN TOTAL'!AG227</f>
        <v>0</v>
      </c>
      <c r="AB215" t="str">
        <f>'RESUMEN TOTAL'!AH227</f>
        <v>APAGADO</v>
      </c>
      <c r="AC215" t="str">
        <f>'RESUMEN TOTAL'!AI227</f>
        <v>APAGADO</v>
      </c>
      <c r="AD215" t="str">
        <f>'RESUMEN TOTAL'!AJ227</f>
        <v>APAGADO</v>
      </c>
      <c r="AE215" t="str">
        <f>'RESUMEN TOTAL'!AK227</f>
        <v>APAGADO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 t="str">
        <f>'RESUMEN TOTAL'!AB229</f>
        <v>APAGADO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>
        <f>'RESUMEN TOTAL'!AG229</f>
        <v>0</v>
      </c>
      <c r="AB217" t="str">
        <f>'RESUMEN TOTAL'!AH229</f>
        <v>APAGADO</v>
      </c>
      <c r="AC217" t="str">
        <f>'RESUMEN TOTAL'!AI229</f>
        <v>APAGADO</v>
      </c>
      <c r="AD217" t="str">
        <f>'RESUMEN TOTAL'!AJ229</f>
        <v>APAGADO</v>
      </c>
      <c r="AE217" t="str">
        <f>'RESUMEN TOTAL'!AK229</f>
        <v>APAGADO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 t="str">
        <f>'RESUMEN TOTAL'!AB230</f>
        <v>APAGADO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>
        <f>'RESUMEN TOTAL'!AG230</f>
        <v>0</v>
      </c>
      <c r="AB218" t="str">
        <f>'RESUMEN TOTAL'!AH230</f>
        <v>APAGADO</v>
      </c>
      <c r="AC218" t="str">
        <f>'RESUMEN TOTAL'!AI230</f>
        <v>APAGADO</v>
      </c>
      <c r="AD218" t="str">
        <f>'RESUMEN TOTAL'!AJ230</f>
        <v>APAGADO</v>
      </c>
      <c r="AE218" t="str">
        <f>'RESUMEN TOTAL'!AK230</f>
        <v>APAGADO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 t="str">
        <f>'RESUMEN TOTAL'!AC232</f>
        <v>APAGADO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 t="str">
        <f>'RESUMEN TOTAL'!AF244</f>
        <v>APAGADO</v>
      </c>
      <c r="AA231">
        <f>'RESUMEN TOTAL'!AG244</f>
        <v>0</v>
      </c>
      <c r="AB231" t="str">
        <f>'RESUMEN TOTAL'!AH244</f>
        <v>APAGADO</v>
      </c>
      <c r="AC231" t="str">
        <f>'RESUMEN TOTAL'!AI244</f>
        <v>APAGADO</v>
      </c>
      <c r="AD231" t="str">
        <f>'RESUMEN TOTAL'!AJ244</f>
        <v>APAGADO</v>
      </c>
      <c r="AE231" t="str">
        <f>'RESUMEN TOTAL'!AK244</f>
        <v>APAGADO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 t="str">
        <f>'RESUMEN TOTAL'!AF245</f>
        <v>APAGADO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 t="str">
        <f>'RESUMEN TOTAL'!AF246</f>
        <v>APAGADO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 t="str">
        <f>'RESUMEN TOTAL'!AF247</f>
        <v>APAGADO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 t="str">
        <f>'RESUMEN TOTAL'!AF248</f>
        <v>APAGADO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 t="str">
        <f>'RESUMEN TOTAL'!AF249</f>
        <v>APAGADO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 t="str">
        <f>'RESUMEN TOTAL'!AB250</f>
        <v>APAGADO</v>
      </c>
      <c r="W237" t="str">
        <f>'RESUMEN TOTAL'!AC250</f>
        <v>APAGADO</v>
      </c>
      <c r="X237">
        <f>'RESUMEN TOTAL'!AD250</f>
        <v>0</v>
      </c>
      <c r="Y237">
        <f>'RESUMEN TOTAL'!AE250</f>
        <v>0</v>
      </c>
      <c r="Z237" t="str">
        <f>'RESUMEN TOTAL'!AF250</f>
        <v>APAGADO</v>
      </c>
      <c r="AA237">
        <f>'RESUMEN TOTAL'!AG250</f>
        <v>0</v>
      </c>
      <c r="AB237" t="str">
        <f>'RESUMEN TOTAL'!AH250</f>
        <v>APAGADO</v>
      </c>
      <c r="AC237" t="str">
        <f>'RESUMEN TOTAL'!AI250</f>
        <v>APAGADO</v>
      </c>
      <c r="AD237" t="str">
        <f>'RESUMEN TOTAL'!AJ250</f>
        <v>APAGADO</v>
      </c>
      <c r="AE237" t="str">
        <f>'RESUMEN TOTAL'!AK250</f>
        <v>APAGADO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>
        <f>'RESUMEN TOTAL'!AE251</f>
        <v>0</v>
      </c>
      <c r="Z238" t="str">
        <f>'RESUMEN TOTAL'!AF251</f>
        <v>APAGADO</v>
      </c>
      <c r="AA238">
        <f>'RESUMEN TOTAL'!AG251</f>
        <v>0</v>
      </c>
      <c r="AB238" t="str">
        <f>'RESUMEN TOTAL'!AH251</f>
        <v>APAGADO</v>
      </c>
      <c r="AC238" t="str">
        <f>'RESUMEN TOTAL'!AI251</f>
        <v>APAGADO</v>
      </c>
      <c r="AD238" t="str">
        <f>'RESUMEN TOTAL'!AJ251</f>
        <v>APAGADO</v>
      </c>
      <c r="AE238" t="str">
        <f>'RESUMEN TOTAL'!AK251</f>
        <v>APAGADO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 t="str">
        <f>'RESUMEN TOTAL'!AB252</f>
        <v>APAGADO</v>
      </c>
      <c r="W239" t="str">
        <f>'RESUMEN TOTAL'!AC252</f>
        <v>APAGADO</v>
      </c>
      <c r="X239">
        <f>'RESUMEN TOTAL'!AD252</f>
        <v>0</v>
      </c>
      <c r="Y239">
        <f>'RESUMEN TOTAL'!AE252</f>
        <v>0</v>
      </c>
      <c r="Z239" t="str">
        <f>'RESUMEN TOTAL'!AF252</f>
        <v>APAGADO</v>
      </c>
      <c r="AA239">
        <f>'RESUMEN TOTAL'!AG252</f>
        <v>0</v>
      </c>
      <c r="AB239" t="str">
        <f>'RESUMEN TOTAL'!AH252</f>
        <v>APAGADO</v>
      </c>
      <c r="AC239" t="str">
        <f>'RESUMEN TOTAL'!AI252</f>
        <v>APAGADO</v>
      </c>
      <c r="AD239" t="str">
        <f>'RESUMEN TOTAL'!AJ252</f>
        <v>APAGADO</v>
      </c>
      <c r="AE239" t="str">
        <f>'RESUMEN TOTAL'!AK252</f>
        <v>APAGADO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>
        <f>'RESUMEN TOTAL'!AE258</f>
        <v>0</v>
      </c>
      <c r="Z245" t="str">
        <f>'RESUMEN TOTAL'!AF258</f>
        <v>APAGADO</v>
      </c>
      <c r="AA245">
        <f>'RESUMEN TOTAL'!AG258</f>
        <v>0</v>
      </c>
      <c r="AB245" t="str">
        <f>'RESUMEN TOTAL'!AH258</f>
        <v>APAGADO</v>
      </c>
      <c r="AC245">
        <f>'RESUMEN TOTAL'!AI258</f>
        <v>0</v>
      </c>
      <c r="AD245" t="str">
        <f>'RESUMEN TOTAL'!AJ258</f>
        <v>APAGADO</v>
      </c>
      <c r="AE245" t="str">
        <f>'RESUMEN TOTAL'!AK258</f>
        <v>APAGADO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 t="str">
        <f>'RESUMEN TOTAL'!AF260</f>
        <v>APAGADO</v>
      </c>
      <c r="AA247">
        <f>'RESUMEN TOTAL'!AG260</f>
        <v>0</v>
      </c>
      <c r="AB247" t="str">
        <f>'RESUMEN TOTAL'!AH260</f>
        <v>APAGADO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 t="str">
        <f>'RESUMEN TOTAL'!AF261</f>
        <v>APAGADO</v>
      </c>
      <c r="AA248">
        <f>'RESUMEN TOTAL'!AG261</f>
        <v>0</v>
      </c>
      <c r="AB248" t="str">
        <f>'RESUMEN TOTAL'!AH261</f>
        <v>APAGADO</v>
      </c>
      <c r="AC248" t="str">
        <f>'RESUMEN TOTAL'!AI261</f>
        <v>APAGADO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 t="str">
        <f>'RESUMEN TOTAL'!AF262</f>
        <v>APAGADO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>
        <f>'RESUMEN TOTAL'!AE263</f>
        <v>0</v>
      </c>
      <c r="Z250" t="str">
        <f>'RESUMEN TOTAL'!AF263</f>
        <v>APAGADO</v>
      </c>
      <c r="AA250">
        <f>'RESUMEN TOTAL'!AG263</f>
        <v>0</v>
      </c>
      <c r="AB250" t="str">
        <f>'RESUMEN TOTAL'!AH263</f>
        <v>APAGADO</v>
      </c>
      <c r="AC250" t="str">
        <f>'RESUMEN TOTAL'!AI263</f>
        <v>APAGADO</v>
      </c>
      <c r="AD250" t="str">
        <f>'RESUMEN TOTAL'!AJ263</f>
        <v>APAGADO</v>
      </c>
      <c r="AE250" t="str">
        <f>'RESUMEN TOTAL'!AK263</f>
        <v>APAGADO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 t="str">
        <f>'RESUMEN TOTAL'!AF269</f>
        <v>APAGADO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 t="str">
        <f>'RESUMEN TOTAL'!AJ269</f>
        <v>APAGADO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 t="str">
        <f>'RESUMEN TOTAL'!AF270</f>
        <v>APAGADO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 t="str">
        <f>'RESUMEN TOTAL'!AJ270</f>
        <v>APAGADO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 t="str">
        <f>'RESUMEN TOTAL'!AF271</f>
        <v>APAGADO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 t="str">
        <f>'RESUMEN TOTAL'!AJ271</f>
        <v>APAGADO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 t="str">
        <f>'RESUMEN TOTAL'!AF272</f>
        <v>APAGADO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 t="str">
        <f>'RESUMEN TOTAL'!AJ272</f>
        <v>APAGADO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 t="str">
        <f>'RESUMEN TOTAL'!AF273</f>
        <v>APAGADO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 t="str">
        <f>'RESUMEN TOTAL'!AJ273</f>
        <v>APAGADO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 t="str">
        <f>'RESUMEN TOTAL'!AF274</f>
        <v>APAGADO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 t="str">
        <f>'RESUMEN TOTAL'!AJ274</f>
        <v>APAGADO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 t="str">
        <f>'RESUMEN TOTAL'!AF276</f>
        <v>APAGADO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 t="str">
        <f>'RESUMEN TOTAL'!AF278</f>
        <v>APAGADO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 t="str">
        <f>'RESUMEN TOTAL'!AF279</f>
        <v>APAGADO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 t="str">
        <f>'RESUMEN TOTAL'!AF280</f>
        <v>APAGADO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 t="str">
        <f>'RESUMEN TOTAL'!AJ284</f>
        <v>APAGADO</v>
      </c>
      <c r="AE270" t="str">
        <f>'RESUMEN TOTAL'!AK284</f>
        <v>APAGADO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 t="str">
        <f>'RESUMEN TOTAL'!AH289</f>
        <v>APAGADO</v>
      </c>
      <c r="AC275" t="str">
        <f>'RESUMEN TOTAL'!AI289</f>
        <v>APAGADO</v>
      </c>
      <c r="AD275" t="str">
        <f>'RESUMEN TOTAL'!AJ289</f>
        <v>APAGADO</v>
      </c>
      <c r="AE275" t="str">
        <f>'RESUMEN TOTAL'!AK289</f>
        <v>APAGADO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 t="str">
        <f>'RESUMEN TOTAL'!AH290</f>
        <v>APAGADO</v>
      </c>
      <c r="AC276" t="str">
        <f>'RESUMEN TOTAL'!AI290</f>
        <v>APAGADO</v>
      </c>
      <c r="AD276" t="str">
        <f>'RESUMEN TOTAL'!AJ290</f>
        <v>APAGADO</v>
      </c>
      <c r="AE276" t="str">
        <f>'RESUMEN TOTAL'!AK290</f>
        <v>APAGADO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>
        <f>'RESUMEN TOTAL'!AE292</f>
        <v>0</v>
      </c>
      <c r="Z278" t="str">
        <f>'RESUMEN TOTAL'!AF292</f>
        <v>APAGADO</v>
      </c>
      <c r="AA278">
        <f>'RESUMEN TOTAL'!AG292</f>
        <v>0</v>
      </c>
      <c r="AB278" t="str">
        <f>'RESUMEN TOTAL'!AH292</f>
        <v>APAGADO</v>
      </c>
      <c r="AC278" t="str">
        <f>'RESUMEN TOTAL'!AI292</f>
        <v>APAGADO</v>
      </c>
      <c r="AD278" t="str">
        <f>'RESUMEN TOTAL'!AJ292</f>
        <v>APAGADO</v>
      </c>
      <c r="AE278" t="str">
        <f>'RESUMEN TOTAL'!AK292</f>
        <v>APAGADO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>
        <f>'RESUMEN TOTAL'!AE293</f>
        <v>0</v>
      </c>
      <c r="Z279" t="str">
        <f>'RESUMEN TOTAL'!AF293</f>
        <v>APAGADO</v>
      </c>
      <c r="AA279">
        <f>'RESUMEN TOTAL'!AG293</f>
        <v>0</v>
      </c>
      <c r="AB279" t="str">
        <f>'RESUMEN TOTAL'!AH293</f>
        <v>APAGADO</v>
      </c>
      <c r="AC279" t="str">
        <f>'RESUMEN TOTAL'!AI293</f>
        <v>APAGADO</v>
      </c>
      <c r="AD279" t="str">
        <f>'RESUMEN TOTAL'!AJ293</f>
        <v>APAGADO</v>
      </c>
      <c r="AE279" t="str">
        <f>'RESUMEN TOTAL'!AK293</f>
        <v>APAGADO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 t="str">
        <f>'RESUMEN TOTAL'!AC295</f>
        <v>APAGADO</v>
      </c>
      <c r="X281">
        <f>'RESUMEN TOTAL'!AD295</f>
        <v>0</v>
      </c>
      <c r="Y281">
        <f>'RESUMEN TOTAL'!AE295</f>
        <v>0</v>
      </c>
      <c r="Z281" t="str">
        <f>'RESUMEN TOTAL'!AF295</f>
        <v>APAGADO</v>
      </c>
      <c r="AA281">
        <f>'RESUMEN TOTAL'!AG295</f>
        <v>0</v>
      </c>
      <c r="AB281" t="str">
        <f>'RESUMEN TOTAL'!AH295</f>
        <v>APAGADO</v>
      </c>
      <c r="AC281" t="str">
        <f>'RESUMEN TOTAL'!AI295</f>
        <v>APAGADO</v>
      </c>
      <c r="AD281">
        <f>'RESUMEN TOTAL'!AJ295</f>
        <v>0</v>
      </c>
      <c r="AE281" t="str">
        <f>'RESUMEN TOTAL'!AK295</f>
        <v>APAGADO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 t="str">
        <f>'RESUMEN TOTAL'!AJ296</f>
        <v>APAGADO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 t="str">
        <f>'RESUMEN TOTAL'!AJ297</f>
        <v>APAGADO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>
        <f>'RESUMEN TOTAL'!AE306</f>
        <v>0</v>
      </c>
      <c r="Z292" t="str">
        <f>'RESUMEN TOTAL'!AF306</f>
        <v>APAGADO</v>
      </c>
      <c r="AA292">
        <f>'RESUMEN TOTAL'!AG306</f>
        <v>0</v>
      </c>
      <c r="AB292" t="str">
        <f>'RESUMEN TOTAL'!AH306</f>
        <v>APAGADO</v>
      </c>
      <c r="AC292" t="str">
        <f>'RESUMEN TOTAL'!AI306</f>
        <v>APAGADO</v>
      </c>
      <c r="AD292" t="str">
        <f>'RESUMEN TOTAL'!AJ306</f>
        <v>APAGADO</v>
      </c>
      <c r="AE292" t="str">
        <f>'RESUMEN TOTAL'!AK306</f>
        <v>APAGADO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 t="str">
        <f>'RESUMEN TOTAL'!AH307</f>
        <v>APAGADO</v>
      </c>
      <c r="AC293" t="str">
        <f>'RESUMEN TOTAL'!AI307</f>
        <v>APAGADO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 t="str">
        <f>'RESUMEN TOTAL'!AH308</f>
        <v>APAGADO</v>
      </c>
      <c r="AC294" t="str">
        <f>'RESUMEN TOTAL'!AI308</f>
        <v>APAGADO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 t="str">
        <f>'RESUMEN TOTAL'!AH314</f>
        <v>APAGADO</v>
      </c>
      <c r="AC299" t="str">
        <f>'RESUMEN TOTAL'!AI314</f>
        <v>APAGADO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 t="str">
        <f>'RESUMEN TOTAL'!AH315</f>
        <v>APAGADO</v>
      </c>
      <c r="AC300" t="str">
        <f>'RESUMEN TOTAL'!AI315</f>
        <v>APAGADO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 t="str">
        <f>'RESUMEN TOTAL'!AH316</f>
        <v>APAGADO</v>
      </c>
      <c r="AC301" t="str">
        <f>'RESUMEN TOTAL'!AI316</f>
        <v>APAGADO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>
        <f>'RESUMEN TOTAL'!AE317</f>
        <v>0</v>
      </c>
      <c r="Z302" t="str">
        <f>'RESUMEN TOTAL'!AF317</f>
        <v>APAGADO</v>
      </c>
      <c r="AA302">
        <f>'RESUMEN TOTAL'!AG317</f>
        <v>0</v>
      </c>
      <c r="AB302" t="str">
        <f>'RESUMEN TOTAL'!AH317</f>
        <v>APAGADO</v>
      </c>
      <c r="AC302" t="str">
        <f>'RESUMEN TOTAL'!AI317</f>
        <v>APAGADO</v>
      </c>
      <c r="AD302" t="str">
        <f>'RESUMEN TOTAL'!AJ317</f>
        <v>APAGADO</v>
      </c>
      <c r="AE302" t="str">
        <f>'RESUMEN TOTAL'!AK317</f>
        <v>APAGADO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>
        <f>'RESUMEN TOTAL'!AE318</f>
        <v>0</v>
      </c>
      <c r="Z303" t="str">
        <f>'RESUMEN TOTAL'!AF318</f>
        <v>APAGADO</v>
      </c>
      <c r="AA303">
        <f>'RESUMEN TOTAL'!AG318</f>
        <v>0</v>
      </c>
      <c r="AB303" t="str">
        <f>'RESUMEN TOTAL'!AH318</f>
        <v>APAGADO</v>
      </c>
      <c r="AC303" t="str">
        <f>'RESUMEN TOTAL'!AI318</f>
        <v>APAGADO</v>
      </c>
      <c r="AD303" t="str">
        <f>'RESUMEN TOTAL'!AJ318</f>
        <v>APAGADO</v>
      </c>
      <c r="AE303" t="str">
        <f>'RESUMEN TOTAL'!AK318</f>
        <v>APAGADO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 t="str">
        <f>'RESUMEN TOTAL'!AH319</f>
        <v>APAGADO</v>
      </c>
      <c r="AC304" t="str">
        <f>'RESUMEN TOTAL'!AI319</f>
        <v>APAGADO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 t="str">
        <f>'RESUMEN TOTAL'!AH320</f>
        <v>APAGADO</v>
      </c>
      <c r="AC305" t="str">
        <f>'RESUMEN TOTAL'!AI320</f>
        <v>APAGADO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 t="str">
        <f>'RESUMEN TOTAL'!AH321</f>
        <v>APAGADO</v>
      </c>
      <c r="AC306" t="str">
        <f>'RESUMEN TOTAL'!AI321</f>
        <v>APAGADO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 t="str">
        <f>'RESUMEN TOTAL'!AH322</f>
        <v>APAGADO</v>
      </c>
      <c r="AC307" t="str">
        <f>'RESUMEN TOTAL'!AI322</f>
        <v>APAGADO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>
        <f>'RESUMEN TOTAL'!AE323</f>
        <v>0</v>
      </c>
      <c r="Z308" t="str">
        <f>'RESUMEN TOTAL'!AF323</f>
        <v>APAGADO</v>
      </c>
      <c r="AA308">
        <f>'RESUMEN TOTAL'!AG323</f>
        <v>0</v>
      </c>
      <c r="AB308" t="str">
        <f>'RESUMEN TOTAL'!AH323</f>
        <v>APAGADO</v>
      </c>
      <c r="AC308" t="str">
        <f>'RESUMEN TOTAL'!AI323</f>
        <v>APAGADO</v>
      </c>
      <c r="AD308" t="str">
        <f>'RESUMEN TOTAL'!AJ323</f>
        <v>APAGADO</v>
      </c>
      <c r="AE308" t="str">
        <f>'RESUMEN TOTAL'!AK323</f>
        <v>APAGADO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 t="str">
        <f>'RESUMEN TOTAL'!AH324</f>
        <v>APAGADO</v>
      </c>
      <c r="AC309" t="str">
        <f>'RESUMEN TOTAL'!AI324</f>
        <v>APAGADO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>
        <f>'RESUMEN TOTAL'!AE325</f>
        <v>0</v>
      </c>
      <c r="Z310" t="str">
        <f>'RESUMEN TOTAL'!AF325</f>
        <v>APAGADO</v>
      </c>
      <c r="AA310">
        <f>'RESUMEN TOTAL'!AG325</f>
        <v>0</v>
      </c>
      <c r="AB310" t="str">
        <f>'RESUMEN TOTAL'!AH325</f>
        <v>APAGADO</v>
      </c>
      <c r="AC310" t="str">
        <f>'RESUMEN TOTAL'!AI325</f>
        <v>APAGADO</v>
      </c>
      <c r="AD310" t="str">
        <f>'RESUMEN TOTAL'!AJ325</f>
        <v>APAGADO</v>
      </c>
      <c r="AE310" t="str">
        <f>'RESUMEN TOTAL'!AK325</f>
        <v>APAGADO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 t="str">
        <f>'RESUMEN TOTAL'!AC327</f>
        <v>APAGADO</v>
      </c>
      <c r="X312">
        <f>'RESUMEN TOTAL'!AD327</f>
        <v>0</v>
      </c>
      <c r="Y312">
        <f>'RESUMEN TOTAL'!AE327</f>
        <v>0</v>
      </c>
      <c r="Z312" t="str">
        <f>'RESUMEN TOTAL'!AF327</f>
        <v>APAGADO</v>
      </c>
      <c r="AA312">
        <f>'RESUMEN TOTAL'!AG327</f>
        <v>0</v>
      </c>
      <c r="AB312" t="str">
        <f>'RESUMEN TOTAL'!AH327</f>
        <v>APAGADO</v>
      </c>
      <c r="AC312" t="str">
        <f>'RESUMEN TOTAL'!AI327</f>
        <v>APAGADO</v>
      </c>
      <c r="AD312" t="str">
        <f>'RESUMEN TOTAL'!AJ327</f>
        <v>APAGADO</v>
      </c>
      <c r="AE312" t="str">
        <f>'RESUMEN TOTAL'!AK327</f>
        <v>APAGADO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 t="str">
        <f>'RESUMEN TOTAL'!AH338</f>
        <v>APAGADO</v>
      </c>
      <c r="AC322" t="str">
        <f>'RESUMEN TOTAL'!AI338</f>
        <v>APAGADO</v>
      </c>
      <c r="AD322" t="str">
        <f>'RESUMEN TOTAL'!AJ338</f>
        <v>APAGADO</v>
      </c>
      <c r="AE322" t="str">
        <f>'RESUMEN TOTAL'!AK338</f>
        <v>APAGADO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 t="str">
        <f>'RESUMEN TOTAL'!AH339</f>
        <v>APAGADO</v>
      </c>
      <c r="AC323" t="str">
        <f>'RESUMEN TOTAL'!AI339</f>
        <v>APAGADO</v>
      </c>
      <c r="AD323" t="str">
        <f>'RESUMEN TOTAL'!AJ339</f>
        <v>APAGADO</v>
      </c>
      <c r="AE323" t="str">
        <f>'RESUMEN TOTAL'!AK339</f>
        <v>APAGADO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 t="str">
        <f>'RESUMEN TOTAL'!AI340</f>
        <v>APAGADO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 t="str">
        <f>'RESUMEN TOTAL'!AH341</f>
        <v>APAGADO</v>
      </c>
      <c r="AC325" t="str">
        <f>'RESUMEN TOTAL'!AI341</f>
        <v>APAGADO</v>
      </c>
      <c r="AD325" t="str">
        <f>'RESUMEN TOTAL'!AJ341</f>
        <v>APAGADO</v>
      </c>
      <c r="AE325" t="str">
        <f>'RESUMEN TOTAL'!AK341</f>
        <v>APAGADO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 t="str">
        <f>'RESUMEN TOTAL'!AF343</f>
        <v>APAGADO</v>
      </c>
      <c r="AA327">
        <f>'RESUMEN TOTAL'!AG343</f>
        <v>0</v>
      </c>
      <c r="AB327" t="str">
        <f>'RESUMEN TOTAL'!AH343</f>
        <v>APAGADO</v>
      </c>
      <c r="AC327">
        <f>'RESUMEN TOTAL'!AI343</f>
        <v>0</v>
      </c>
      <c r="AD327" t="str">
        <f>'RESUMEN TOTAL'!AJ343</f>
        <v>APAGADO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 t="str">
        <f>'RESUMEN TOTAL'!AF344</f>
        <v>APAGADO</v>
      </c>
      <c r="AA328">
        <f>'RESUMEN TOTAL'!AG344</f>
        <v>0</v>
      </c>
      <c r="AB328" t="str">
        <f>'RESUMEN TOTAL'!AH344</f>
        <v>APAGADO</v>
      </c>
      <c r="AC328">
        <f>'RESUMEN TOTAL'!AI344</f>
        <v>0</v>
      </c>
      <c r="AD328" t="str">
        <f>'RESUMEN TOTAL'!AJ344</f>
        <v>APAGADO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 t="str">
        <f>'RESUMEN TOTAL'!AH345</f>
        <v>APAGADO</v>
      </c>
      <c r="AC329" t="str">
        <f>'RESUMEN TOTAL'!AI345</f>
        <v>APAGADO</v>
      </c>
      <c r="AD329" t="str">
        <f>'RESUMEN TOTAL'!AJ345</f>
        <v>APAGADO</v>
      </c>
      <c r="AE329" t="str">
        <f>'RESUMEN TOTAL'!AK345</f>
        <v>APAGADO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 t="str">
        <f>'RESUMEN TOTAL'!AH346</f>
        <v>APAGADO</v>
      </c>
      <c r="AC330" t="str">
        <f>'RESUMEN TOTAL'!AI346</f>
        <v>APAGADO</v>
      </c>
      <c r="AD330" t="str">
        <f>'RESUMEN TOTAL'!AJ346</f>
        <v>APAGADO</v>
      </c>
      <c r="AE330" t="str">
        <f>'RESUMEN TOTAL'!AK346</f>
        <v>APAGADO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>
        <f>'RESUMEN TOTAL'!AG365</f>
        <v>0</v>
      </c>
      <c r="AB349" t="str">
        <f>'RESUMEN TOTAL'!AH365</f>
        <v>APAGADO</v>
      </c>
      <c r="AC349" t="str">
        <f>'RESUMEN TOTAL'!AI365</f>
        <v>APAGADO</v>
      </c>
      <c r="AD349" t="str">
        <f>'RESUMEN TOTAL'!AJ365</f>
        <v>APAGADO</v>
      </c>
      <c r="AE349" t="str">
        <f>'RESUMEN TOTAL'!AK365</f>
        <v>APAGADO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 t="str">
        <f>'RESUMEN TOTAL'!AJ366</f>
        <v>APAGADO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 t="str">
        <f>'RESUMEN TOTAL'!AJ367</f>
        <v>APAGADO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>
        <f>'RESUMEN TOTAL'!AE372</f>
        <v>0</v>
      </c>
      <c r="Z356" t="str">
        <f>'RESUMEN TOTAL'!AF372</f>
        <v>APAGADO</v>
      </c>
      <c r="AA356">
        <f>'RESUMEN TOTAL'!AG372</f>
        <v>0</v>
      </c>
      <c r="AB356" t="str">
        <f>'RESUMEN TOTAL'!AH372</f>
        <v>APAGADO</v>
      </c>
      <c r="AC356" t="str">
        <f>'RESUMEN TOTAL'!AI372</f>
        <v>APAGADO</v>
      </c>
      <c r="AD356" t="str">
        <f>'RESUMEN TOTAL'!AJ372</f>
        <v>APAGADO</v>
      </c>
      <c r="AE356" t="str">
        <f>'RESUMEN TOTAL'!AK372</f>
        <v>APAGADO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>
        <f>'RESUMEN TOTAL'!AE373</f>
        <v>0</v>
      </c>
      <c r="Z357" t="str">
        <f>'RESUMEN TOTAL'!AF373</f>
        <v>APAGADO</v>
      </c>
      <c r="AA357">
        <f>'RESUMEN TOTAL'!AG373</f>
        <v>0</v>
      </c>
      <c r="AB357" t="str">
        <f>'RESUMEN TOTAL'!AH373</f>
        <v>APAGADO</v>
      </c>
      <c r="AC357" t="str">
        <f>'RESUMEN TOTAL'!AI373</f>
        <v>APAGADO</v>
      </c>
      <c r="AD357" t="str">
        <f>'RESUMEN TOTAL'!AJ373</f>
        <v>APAGADO</v>
      </c>
      <c r="AE357" t="str">
        <f>'RESUMEN TOTAL'!AK373</f>
        <v>APAGADO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>
        <f>'RESUMEN TOTAL'!AE374</f>
        <v>0</v>
      </c>
      <c r="Z358" t="str">
        <f>'RESUMEN TOTAL'!AF374</f>
        <v>APAGADO</v>
      </c>
      <c r="AA358">
        <f>'RESUMEN TOTAL'!AG374</f>
        <v>0</v>
      </c>
      <c r="AB358" t="str">
        <f>'RESUMEN TOTAL'!AH374</f>
        <v>APAGADO</v>
      </c>
      <c r="AC358" t="str">
        <f>'RESUMEN TOTAL'!AI374</f>
        <v>APAGADO</v>
      </c>
      <c r="AD358" t="str">
        <f>'RESUMEN TOTAL'!AJ374</f>
        <v>APAGADO</v>
      </c>
      <c r="AE358" t="str">
        <f>'RESUMEN TOTAL'!AK374</f>
        <v>APAGADO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 t="str">
        <f>'RESUMEN TOTAL'!AH377</f>
        <v>APAGADO</v>
      </c>
      <c r="AC361" t="str">
        <f>'RESUMEN TOTAL'!AI377</f>
        <v>APAGADO</v>
      </c>
      <c r="AD361" t="str">
        <f>'RESUMEN TOTAL'!AJ377</f>
        <v>APAGADO</v>
      </c>
      <c r="AE361" t="str">
        <f>'RESUMEN TOTAL'!AK377</f>
        <v>APAGADO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 t="str">
        <f>'RESUMEN TOTAL'!AC396</f>
        <v>APAGADO</v>
      </c>
      <c r="X378">
        <f>'RESUMEN TOTAL'!AD396</f>
        <v>0</v>
      </c>
      <c r="Y378">
        <f>'RESUMEN TOTAL'!AE396</f>
        <v>0</v>
      </c>
      <c r="Z378" t="str">
        <f>'RESUMEN TOTAL'!AF396</f>
        <v>APAGADO</v>
      </c>
      <c r="AA378">
        <f>'RESUMEN TOTAL'!AG396</f>
        <v>0</v>
      </c>
      <c r="AB378" t="str">
        <f>'RESUMEN TOTAL'!AH396</f>
        <v>APAGADO</v>
      </c>
      <c r="AC378" t="str">
        <f>'RESUMEN TOTAL'!AI396</f>
        <v>APAGADO</v>
      </c>
      <c r="AD378" t="str">
        <f>'RESUMEN TOTAL'!AJ396</f>
        <v>APAGADO</v>
      </c>
      <c r="AE378" t="str">
        <f>'RESUMEN TOTAL'!AK396</f>
        <v>APAGADO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 t="str">
        <f>'RESUMEN TOTAL'!AF401</f>
        <v>APAGADO</v>
      </c>
      <c r="AA383">
        <f>'RESUMEN TOTAL'!AG401</f>
        <v>0</v>
      </c>
      <c r="AB383" t="str">
        <f>'RESUMEN TOTAL'!AH401</f>
        <v>APAGADO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 t="str">
        <f>'RESUMEN TOTAL'!AC404</f>
        <v>APAGADO</v>
      </c>
      <c r="X386">
        <f>'RESUMEN TOTAL'!AD404</f>
        <v>0</v>
      </c>
      <c r="Y386">
        <f>'RESUMEN TOTAL'!AE404</f>
        <v>0</v>
      </c>
      <c r="Z386" t="str">
        <f>'RESUMEN TOTAL'!AF404</f>
        <v>APAGADO</v>
      </c>
      <c r="AA386">
        <f>'RESUMEN TOTAL'!AG404</f>
        <v>0</v>
      </c>
      <c r="AB386" t="str">
        <f>'RESUMEN TOTAL'!AH404</f>
        <v>APAGADO</v>
      </c>
      <c r="AC386" t="str">
        <f>'RESUMEN TOTAL'!AI404</f>
        <v>APAGADO</v>
      </c>
      <c r="AD386">
        <f>'RESUMEN TOTAL'!AJ404</f>
        <v>0</v>
      </c>
      <c r="AE386" t="str">
        <f>'RESUMEN TOTAL'!AK404</f>
        <v>APAGADO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 t="str">
        <f>'RESUMEN TOTAL'!AB410</f>
        <v>APAGADO</v>
      </c>
      <c r="W392" t="str">
        <f>'RESUMEN TOTAL'!AC410</f>
        <v>APAGADO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 t="str">
        <f>'RESUMEN TOTAL'!AH411</f>
        <v>APAGADO</v>
      </c>
      <c r="AC393" t="str">
        <f>'RESUMEN TOTAL'!AI411</f>
        <v>APAGADO</v>
      </c>
      <c r="AD393" t="str">
        <f>'RESUMEN TOTAL'!AJ411</f>
        <v>APAGADO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 t="str">
        <f>'RESUMEN TOTAL'!AH415</f>
        <v>APAGADO</v>
      </c>
      <c r="AC397" t="str">
        <f>'RESUMEN TOTAL'!AI415</f>
        <v>APAGADO</v>
      </c>
      <c r="AD397" t="str">
        <f>'RESUMEN TOTAL'!AJ415</f>
        <v>APAGADO</v>
      </c>
      <c r="AE397" t="str">
        <f>'RESUMEN TOTAL'!AK415</f>
        <v>APAGADO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 t="str">
        <f>'RESUMEN TOTAL'!AB416</f>
        <v>APAGADO</v>
      </c>
      <c r="W398" t="str">
        <f>'RESUMEN TOTAL'!AC416</f>
        <v>APAGADO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 t="str">
        <f>'RESUMEN TOTAL'!AH416</f>
        <v>APAGADO</v>
      </c>
      <c r="AC398" t="str">
        <f>'RESUMEN TOTAL'!AI416</f>
        <v>APAGADO</v>
      </c>
      <c r="AD398" t="str">
        <f>'RESUMEN TOTAL'!AJ416</f>
        <v>APAGADO</v>
      </c>
      <c r="AE398" t="str">
        <f>'RESUMEN TOTAL'!AK416</f>
        <v>APAGADO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 t="str">
        <f>'RESUMEN TOTAL'!AB426</f>
        <v>APAGADO</v>
      </c>
      <c r="W408" t="str">
        <f>'RESUMEN TOTAL'!AC426</f>
        <v>APAGADO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 t="str">
        <f>'RESUMEN TOTAL'!AB427</f>
        <v>APAGADO</v>
      </c>
      <c r="W409" t="str">
        <f>'RESUMEN TOTAL'!AC427</f>
        <v>APAGADO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 t="str">
        <f>'RESUMEN TOTAL'!AH430</f>
        <v>APAGADO</v>
      </c>
      <c r="AC412" t="str">
        <f>'RESUMEN TOTAL'!AI430</f>
        <v>APAGADO</v>
      </c>
      <c r="AD412" t="str">
        <f>'RESUMEN TOTAL'!AJ430</f>
        <v>APAGADO</v>
      </c>
      <c r="AE412" t="str">
        <f>'RESUMEN TOTAL'!AK430</f>
        <v>APAGADO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 t="str">
        <f>'RESUMEN TOTAL'!AH431</f>
        <v>APAGADO</v>
      </c>
      <c r="AC413" t="str">
        <f>'RESUMEN TOTAL'!AI431</f>
        <v>APAGADO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 t="str">
        <f>'RESUMEN TOTAL'!AH432</f>
        <v>APAGADO</v>
      </c>
      <c r="AC414" t="str">
        <f>'RESUMEN TOTAL'!AI432</f>
        <v>APAGADO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 t="str">
        <f>'RESUMEN TOTAL'!AF435</f>
        <v>APAGADO</v>
      </c>
      <c r="AA417">
        <f>'RESUMEN TOTAL'!AG435</f>
        <v>0</v>
      </c>
      <c r="AB417" t="str">
        <f>'RESUMEN TOTAL'!AH435</f>
        <v>APAGADO</v>
      </c>
      <c r="AC417" t="str">
        <f>'RESUMEN TOTAL'!AI435</f>
        <v>APAGADO</v>
      </c>
      <c r="AD417" t="str">
        <f>'RESUMEN TOTAL'!AJ435</f>
        <v>APAGADO</v>
      </c>
      <c r="AE417" t="str">
        <f>'RESUMEN TOTAL'!AK435</f>
        <v>APAGADO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 t="str">
        <f>'RESUMEN TOTAL'!AF436</f>
        <v>APAGADO</v>
      </c>
      <c r="AA418">
        <f>'RESUMEN TOTAL'!AG436</f>
        <v>0</v>
      </c>
      <c r="AB418" t="str">
        <f>'RESUMEN TOTAL'!AH436</f>
        <v>APAGADO</v>
      </c>
      <c r="AC418" t="str">
        <f>'RESUMEN TOTAL'!AI436</f>
        <v>APAGADO</v>
      </c>
      <c r="AD418" t="str">
        <f>'RESUMEN TOTAL'!AJ436</f>
        <v>APAGADO</v>
      </c>
      <c r="AE418" t="str">
        <f>'RESUMEN TOTAL'!AK436</f>
        <v>APAGADO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>
        <f>'RESUMEN TOTAL'!AE437</f>
        <v>0</v>
      </c>
      <c r="Z419" t="str">
        <f>'RESUMEN TOTAL'!AF437</f>
        <v>APAGADO</v>
      </c>
      <c r="AA419">
        <f>'RESUMEN TOTAL'!AG437</f>
        <v>0</v>
      </c>
      <c r="AB419" t="str">
        <f>'RESUMEN TOTAL'!AH437</f>
        <v>APAGADO</v>
      </c>
      <c r="AC419" t="str">
        <f>'RESUMEN TOTAL'!AI437</f>
        <v>APAGADO</v>
      </c>
      <c r="AD419" t="str">
        <f>'RESUMEN TOTAL'!AJ437</f>
        <v>APAGADO</v>
      </c>
      <c r="AE419" t="str">
        <f>'RESUMEN TOTAL'!AK437</f>
        <v>APAGADO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 t="str">
        <f>'RESUMEN TOTAL'!AF438</f>
        <v>APAGADO</v>
      </c>
      <c r="AA420">
        <f>'RESUMEN TOTAL'!AG438</f>
        <v>0</v>
      </c>
      <c r="AB420" t="str">
        <f>'RESUMEN TOTAL'!AH438</f>
        <v>APAGADO</v>
      </c>
      <c r="AC420" t="str">
        <f>'RESUMEN TOTAL'!AI438</f>
        <v>APAGADO</v>
      </c>
      <c r="AD420" t="str">
        <f>'RESUMEN TOTAL'!AJ438</f>
        <v>APAGADO</v>
      </c>
      <c r="AE420" t="str">
        <f>'RESUMEN TOTAL'!AK438</f>
        <v>APAGADO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 t="str">
        <f>'RESUMEN TOTAL'!AH443</f>
        <v>APAGADO</v>
      </c>
      <c r="AC424" t="str">
        <f>'RESUMEN TOTAL'!AI443</f>
        <v>APAGADO</v>
      </c>
      <c r="AD424" t="str">
        <f>'RESUMEN TOTAL'!AJ443</f>
        <v>APAGADO</v>
      </c>
      <c r="AE424" t="str">
        <f>'RESUMEN TOTAL'!AK443</f>
        <v>APAGADO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 t="str">
        <f>'RESUMEN TOTAL'!AF446</f>
        <v>APAGADO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 t="str">
        <f>'RESUMEN TOTAL'!AJ446</f>
        <v>APAGADO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 t="str">
        <f>'RESUMEN TOTAL'!AF447</f>
        <v>APAGADO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 t="str">
        <f>'RESUMEN TOTAL'!AJ447</f>
        <v>APAGADO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 t="str">
        <f>'RESUMEN TOTAL'!AF448</f>
        <v>APAGADO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 t="str">
        <f>'RESUMEN TOTAL'!AJ448</f>
        <v>APAGADO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 t="str">
        <f>'RESUMEN TOTAL'!AF449</f>
        <v>APAGADO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 t="str">
        <f>'RESUMEN TOTAL'!AJ449</f>
        <v>APAGADO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 t="str">
        <f>'RESUMEN TOTAL'!AF450</f>
        <v>APAGADO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 t="str">
        <f>'RESUMEN TOTAL'!AJ450</f>
        <v>APAGADO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 t="str">
        <f>'RESUMEN TOTAL'!AH451</f>
        <v>APAGADO</v>
      </c>
      <c r="AC431" t="str">
        <f>'RESUMEN TOTAL'!AI451</f>
        <v>APAGADO</v>
      </c>
      <c r="AD431" t="str">
        <f>'RESUMEN TOTAL'!AJ451</f>
        <v>APAGADO</v>
      </c>
      <c r="AE431" t="str">
        <f>'RESUMEN TOTAL'!AK451</f>
        <v>APAGADO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 t="str">
        <f>'RESUMEN TOTAL'!AF452</f>
        <v>APAGADO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 t="str">
        <f>'RESUMEN TOTAL'!AJ452</f>
        <v>APAGADO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 t="str">
        <f>'RESUMEN TOTAL'!AC453</f>
        <v>APAGADO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 t="str">
        <f>'RESUMEN TOTAL'!AH453</f>
        <v>APAGADO</v>
      </c>
      <c r="AC433" t="str">
        <f>'RESUMEN TOTAL'!AI453</f>
        <v>APAGADO</v>
      </c>
      <c r="AD433" t="str">
        <f>'RESUMEN TOTAL'!AJ453</f>
        <v>APAGADO</v>
      </c>
      <c r="AE433" t="str">
        <f>'RESUMEN TOTAL'!AK453</f>
        <v>APAGADO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 t="str">
        <f>'RESUMEN TOTAL'!AH454</f>
        <v>APAGADO</v>
      </c>
      <c r="AC434" t="str">
        <f>'RESUMEN TOTAL'!AI454</f>
        <v>APAGADO</v>
      </c>
      <c r="AD434" t="str">
        <f>'RESUMEN TOTAL'!AJ454</f>
        <v>APAGADO</v>
      </c>
      <c r="AE434" t="str">
        <f>'RESUMEN TOTAL'!AK454</f>
        <v>APAGADO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 t="str">
        <f>'RESUMEN TOTAL'!AB462</f>
        <v>APAGADO</v>
      </c>
      <c r="W442" t="str">
        <f>'RESUMEN TOTAL'!AC462</f>
        <v>APAGADO</v>
      </c>
      <c r="X442">
        <f>'RESUMEN TOTAL'!AD462</f>
        <v>0</v>
      </c>
      <c r="Y442">
        <f>'RESUMEN TOTAL'!AE462</f>
        <v>0</v>
      </c>
      <c r="Z442" t="str">
        <f>'RESUMEN TOTAL'!AF462</f>
        <v>APAGADO</v>
      </c>
      <c r="AA442">
        <f>'RESUMEN TOTAL'!AG462</f>
        <v>0</v>
      </c>
      <c r="AB442" t="str">
        <f>'RESUMEN TOTAL'!AH462</f>
        <v>APAGADO</v>
      </c>
      <c r="AC442" t="str">
        <f>'RESUMEN TOTAL'!AI462</f>
        <v>APAGADO</v>
      </c>
      <c r="AD442" t="str">
        <f>'RESUMEN TOTAL'!AJ462</f>
        <v>APAGADO</v>
      </c>
      <c r="AE442" t="str">
        <f>'RESUMEN TOTAL'!AK462</f>
        <v>APAGADO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 t="str">
        <f>'RESUMEN TOTAL'!AB463</f>
        <v>APAGADO</v>
      </c>
      <c r="W443" t="str">
        <f>'RESUMEN TOTAL'!AC463</f>
        <v>APAGADO</v>
      </c>
      <c r="X443">
        <f>'RESUMEN TOTAL'!AD463</f>
        <v>0</v>
      </c>
      <c r="Y443">
        <f>'RESUMEN TOTAL'!AE463</f>
        <v>0</v>
      </c>
      <c r="Z443" t="str">
        <f>'RESUMEN TOTAL'!AF463</f>
        <v>APAGADO</v>
      </c>
      <c r="AA443">
        <f>'RESUMEN TOTAL'!AG463</f>
        <v>0</v>
      </c>
      <c r="AB443" t="str">
        <f>'RESUMEN TOTAL'!AH463</f>
        <v>APAGADO</v>
      </c>
      <c r="AC443" t="str">
        <f>'RESUMEN TOTAL'!AI463</f>
        <v>APAGADO</v>
      </c>
      <c r="AD443" t="str">
        <f>'RESUMEN TOTAL'!AJ463</f>
        <v>APAGADO</v>
      </c>
      <c r="AE443" t="str">
        <f>'RESUMEN TOTAL'!AK463</f>
        <v>APAGADO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 t="str">
        <f>'RESUMEN TOTAL'!AF464</f>
        <v>APAGADO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 t="str">
        <f>'RESUMEN TOTAL'!AJ464</f>
        <v>APAGADO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 t="str">
        <f>'RESUMEN TOTAL'!AF472</f>
        <v>APAGADO</v>
      </c>
      <c r="AA452">
        <f>'RESUMEN TOTAL'!AG472</f>
        <v>0</v>
      </c>
      <c r="AB452" t="str">
        <f>'RESUMEN TOTAL'!AH472</f>
        <v>APAGADO</v>
      </c>
      <c r="AC452" t="str">
        <f>'RESUMEN TOTAL'!AI472</f>
        <v>APAGADO</v>
      </c>
      <c r="AD452" t="str">
        <f>'RESUMEN TOTAL'!AJ472</f>
        <v>APAGADO</v>
      </c>
      <c r="AE452" t="str">
        <f>'RESUMEN TOTAL'!AK472</f>
        <v>APAGADO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 t="str">
        <f>'RESUMEN TOTAL'!AB495</f>
        <v>APAGADO</v>
      </c>
      <c r="W455" t="str">
        <f>'RESUMEN TOTAL'!AC495</f>
        <v>APAGADO</v>
      </c>
      <c r="X455">
        <f>'RESUMEN TOTAL'!AD495</f>
        <v>0</v>
      </c>
      <c r="Y455">
        <f>'RESUMEN TOTAL'!AE495</f>
        <v>0</v>
      </c>
      <c r="Z455" t="str">
        <f>'RESUMEN TOTAL'!AF495</f>
        <v>APAGADO</v>
      </c>
      <c r="AA455">
        <f>'RESUMEN TOTAL'!AG495</f>
        <v>0</v>
      </c>
      <c r="AB455" t="str">
        <f>'RESUMEN TOTAL'!AH495</f>
        <v>APAGADO</v>
      </c>
      <c r="AC455" t="str">
        <f>'RESUMEN TOTAL'!AI495</f>
        <v>APAGADO</v>
      </c>
      <c r="AD455" t="str">
        <f>'RESUMEN TOTAL'!AJ495</f>
        <v>APAGADO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 t="str">
        <f>'RESUMEN TOTAL'!AB496</f>
        <v>APAGADO</v>
      </c>
      <c r="W456" t="str">
        <f>'RESUMEN TOTAL'!AC496</f>
        <v>APAGADO</v>
      </c>
      <c r="X456">
        <f>'RESUMEN TOTAL'!AD496</f>
        <v>0</v>
      </c>
      <c r="Y456">
        <f>'RESUMEN TOTAL'!AE496</f>
        <v>0</v>
      </c>
      <c r="Z456" t="str">
        <f>'RESUMEN TOTAL'!AF496</f>
        <v>APAGADO</v>
      </c>
      <c r="AA456">
        <f>'RESUMEN TOTAL'!AG496</f>
        <v>0</v>
      </c>
      <c r="AB456" t="str">
        <f>'RESUMEN TOTAL'!AH496</f>
        <v>APAGADO</v>
      </c>
      <c r="AC456" t="str">
        <f>'RESUMEN TOTAL'!AI496</f>
        <v>APAGADO</v>
      </c>
      <c r="AD456" t="str">
        <f>'RESUMEN TOTAL'!AJ496</f>
        <v>APAGADO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 t="str">
        <f>'RESUMEN TOTAL'!AH497</f>
        <v>APAGADO</v>
      </c>
      <c r="AC457" t="str">
        <f>'RESUMEN TOTAL'!AI497</f>
        <v>APAGADO</v>
      </c>
      <c r="AD457" t="str">
        <f>'RESUMEN TOTAL'!AJ497</f>
        <v>APAGADO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 t="str">
        <f>'RESUMEN TOTAL'!AH498</f>
        <v>APAGADO</v>
      </c>
      <c r="AC458" t="str">
        <f>'RESUMEN TOTAL'!AI498</f>
        <v>APAGADO</v>
      </c>
      <c r="AD458" t="str">
        <f>'RESUMEN TOTAL'!AJ498</f>
        <v>APAGADO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>
        <f>'RESUMEN TOTAL'!AE499</f>
        <v>0</v>
      </c>
      <c r="Z459" t="str">
        <f>'RESUMEN TOTAL'!AF499</f>
        <v>APAGADO</v>
      </c>
      <c r="AA459">
        <f>'RESUMEN TOTAL'!AG499</f>
        <v>0</v>
      </c>
      <c r="AB459" t="str">
        <f>'RESUMEN TOTAL'!AH499</f>
        <v>APAGADO</v>
      </c>
      <c r="AC459" t="str">
        <f>'RESUMEN TOTAL'!AI499</f>
        <v>APAGADO</v>
      </c>
      <c r="AD459" t="str">
        <f>'RESUMEN TOTAL'!AJ499</f>
        <v>APAGADO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 t="str">
        <f>'RESUMEN TOTAL'!AF500</f>
        <v>APAGADO</v>
      </c>
      <c r="AA460">
        <f>'RESUMEN TOTAL'!AG500</f>
        <v>0</v>
      </c>
      <c r="AB460" t="str">
        <f>'RESUMEN TOTAL'!AH500</f>
        <v>APAGADO</v>
      </c>
      <c r="AC460" t="str">
        <f>'RESUMEN TOTAL'!AI500</f>
        <v>APAGADO</v>
      </c>
      <c r="AD460" t="str">
        <f>'RESUMEN TOTAL'!AJ500</f>
        <v>APAGADO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>
        <f>'RESUMEN TOTAL'!AE501</f>
        <v>0</v>
      </c>
      <c r="Z461" t="str">
        <f>'RESUMEN TOTAL'!AF501</f>
        <v>APAGADO</v>
      </c>
      <c r="AA461">
        <f>'RESUMEN TOTAL'!AG501</f>
        <v>0</v>
      </c>
      <c r="AB461" t="str">
        <f>'RESUMEN TOTAL'!AH501</f>
        <v>APAGADO</v>
      </c>
      <c r="AC461" t="str">
        <f>'RESUMEN TOTAL'!AI501</f>
        <v>APAGADO</v>
      </c>
      <c r="AD461" t="str">
        <f>'RESUMEN TOTAL'!AJ501</f>
        <v>APAGADO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>
        <f>'RESUMEN TOTAL'!AE502</f>
        <v>0</v>
      </c>
      <c r="Z462" t="str">
        <f>'RESUMEN TOTAL'!AF502</f>
        <v>APAGADO</v>
      </c>
      <c r="AA462">
        <f>'RESUMEN TOTAL'!AG502</f>
        <v>0</v>
      </c>
      <c r="AB462" t="str">
        <f>'RESUMEN TOTAL'!AH502</f>
        <v>APAGADO</v>
      </c>
      <c r="AC462" t="str">
        <f>'RESUMEN TOTAL'!AI502</f>
        <v>APAGADO</v>
      </c>
      <c r="AD462" t="str">
        <f>'RESUMEN TOTAL'!AJ502</f>
        <v>APAGADO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>
        <f>'RESUMEN TOTAL'!AE503</f>
        <v>0</v>
      </c>
      <c r="Z463" t="str">
        <f>'RESUMEN TOTAL'!AF503</f>
        <v>APAGADO</v>
      </c>
      <c r="AA463">
        <f>'RESUMEN TOTAL'!AG503</f>
        <v>0</v>
      </c>
      <c r="AB463" t="str">
        <f>'RESUMEN TOTAL'!AH503</f>
        <v>APAGADO</v>
      </c>
      <c r="AC463" t="str">
        <f>'RESUMEN TOTAL'!AI503</f>
        <v>APAGADO</v>
      </c>
      <c r="AD463" t="str">
        <f>'RESUMEN TOTAL'!AJ503</f>
        <v>APAGADO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>
        <f>'RESUMEN TOTAL'!AE504</f>
        <v>0</v>
      </c>
      <c r="Z464" t="str">
        <f>'RESUMEN TOTAL'!AF504</f>
        <v>APAGADO</v>
      </c>
      <c r="AA464">
        <f>'RESUMEN TOTAL'!AG504</f>
        <v>0</v>
      </c>
      <c r="AB464" t="str">
        <f>'RESUMEN TOTAL'!AH504</f>
        <v>APAGADO</v>
      </c>
      <c r="AC464" t="str">
        <f>'RESUMEN TOTAL'!AI504</f>
        <v>APAGADO</v>
      </c>
      <c r="AD464" t="str">
        <f>'RESUMEN TOTAL'!AJ504</f>
        <v>APAGADO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>
        <f>'RESUMEN TOTAL'!AE505</f>
        <v>0</v>
      </c>
      <c r="Z465" t="str">
        <f>'RESUMEN TOTAL'!AF505</f>
        <v>APAGADO</v>
      </c>
      <c r="AA465">
        <f>'RESUMEN TOTAL'!AG505</f>
        <v>0</v>
      </c>
      <c r="AB465" t="str">
        <f>'RESUMEN TOTAL'!AH505</f>
        <v>APAGADO</v>
      </c>
      <c r="AC465" t="str">
        <f>'RESUMEN TOTAL'!AI505</f>
        <v>APAGADO</v>
      </c>
      <c r="AD465" t="str">
        <f>'RESUMEN TOTAL'!AJ505</f>
        <v>APAGADO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>
        <f>'RESUMEN TOTAL'!AE506</f>
        <v>0</v>
      </c>
      <c r="Z466" t="str">
        <f>'RESUMEN TOTAL'!AF506</f>
        <v>APAGADO</v>
      </c>
      <c r="AA466">
        <f>'RESUMEN TOTAL'!AG506</f>
        <v>0</v>
      </c>
      <c r="AB466" t="str">
        <f>'RESUMEN TOTAL'!AH506</f>
        <v>APAGADO</v>
      </c>
      <c r="AC466" t="str">
        <f>'RESUMEN TOTAL'!AI506</f>
        <v>APAGADO</v>
      </c>
      <c r="AD466" t="str">
        <f>'RESUMEN TOTAL'!AJ506</f>
        <v>APAGADO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>
        <f>'RESUMEN TOTAL'!AE507</f>
        <v>0</v>
      </c>
      <c r="Z467" t="str">
        <f>'RESUMEN TOTAL'!AF507</f>
        <v>APAGADO</v>
      </c>
      <c r="AA467">
        <f>'RESUMEN TOTAL'!AG507</f>
        <v>0</v>
      </c>
      <c r="AB467" t="str">
        <f>'RESUMEN TOTAL'!AH507</f>
        <v>APAGADO</v>
      </c>
      <c r="AC467" t="str">
        <f>'RESUMEN TOTAL'!AI507</f>
        <v>APAGADO</v>
      </c>
      <c r="AD467" t="str">
        <f>'RESUMEN TOTAL'!AJ507</f>
        <v>APAGADO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>
        <f>'RESUMEN TOTAL'!AE508</f>
        <v>0</v>
      </c>
      <c r="Z468" t="str">
        <f>'RESUMEN TOTAL'!AF508</f>
        <v>APAGADO</v>
      </c>
      <c r="AA468">
        <f>'RESUMEN TOTAL'!AG508</f>
        <v>0</v>
      </c>
      <c r="AB468" t="str">
        <f>'RESUMEN TOTAL'!AH508</f>
        <v>APAGADO</v>
      </c>
      <c r="AC468" t="str">
        <f>'RESUMEN TOTAL'!AI508</f>
        <v>APAGADO</v>
      </c>
      <c r="AD468" t="str">
        <f>'RESUMEN TOTAL'!AJ508</f>
        <v>APAGADO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>
        <f>'RESUMEN TOTAL'!AE509</f>
        <v>0</v>
      </c>
      <c r="Z469" t="str">
        <f>'RESUMEN TOTAL'!AF509</f>
        <v>APAGADO</v>
      </c>
      <c r="AA469">
        <f>'RESUMEN TOTAL'!AG509</f>
        <v>0</v>
      </c>
      <c r="AB469" t="str">
        <f>'RESUMEN TOTAL'!AH509</f>
        <v>APAGADO</v>
      </c>
      <c r="AC469" t="str">
        <f>'RESUMEN TOTAL'!AI509</f>
        <v>APAGADO</v>
      </c>
      <c r="AD469" t="str">
        <f>'RESUMEN TOTAL'!AJ509</f>
        <v>APAGADO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 t="str">
        <f>'RESUMEN TOTAL'!AH510</f>
        <v>APAGADO</v>
      </c>
      <c r="AC470" t="str">
        <f>'RESUMEN TOTAL'!AI510</f>
        <v>APAGADO</v>
      </c>
      <c r="AD470" t="str">
        <f>'RESUMEN TOTAL'!AJ510</f>
        <v>APAGADO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 t="str">
        <f>'RESUMEN TOTAL'!AC511</f>
        <v>APAGADO</v>
      </c>
      <c r="X471">
        <f>'RESUMEN TOTAL'!AD511</f>
        <v>0</v>
      </c>
      <c r="Y471">
        <f>'RESUMEN TOTAL'!AE511</f>
        <v>0</v>
      </c>
      <c r="Z471" t="str">
        <f>'RESUMEN TOTAL'!AF511</f>
        <v>APAGADO</v>
      </c>
      <c r="AA471">
        <f>'RESUMEN TOTAL'!AG511</f>
        <v>0</v>
      </c>
      <c r="AB471" t="str">
        <f>'RESUMEN TOTAL'!AH511</f>
        <v>APAGADO</v>
      </c>
      <c r="AC471" t="str">
        <f>'RESUMEN TOTAL'!AI511</f>
        <v>APAGADO</v>
      </c>
      <c r="AD471" t="str">
        <f>'RESUMEN TOTAL'!AJ511</f>
        <v>APAGADO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 t="str">
        <f>'RESUMEN TOTAL'!AB512</f>
        <v>APAGADO</v>
      </c>
      <c r="W472" t="str">
        <f>'RESUMEN TOTAL'!AC512</f>
        <v>APAGADO</v>
      </c>
      <c r="X472">
        <f>'RESUMEN TOTAL'!AD512</f>
        <v>0</v>
      </c>
      <c r="Y472">
        <f>'RESUMEN TOTAL'!AE512</f>
        <v>0</v>
      </c>
      <c r="Z472" t="str">
        <f>'RESUMEN TOTAL'!AF512</f>
        <v>APAGADO</v>
      </c>
      <c r="AA472">
        <f>'RESUMEN TOTAL'!AG512</f>
        <v>0</v>
      </c>
      <c r="AB472" t="str">
        <f>'RESUMEN TOTAL'!AH512</f>
        <v>APAGADO</v>
      </c>
      <c r="AC472" t="str">
        <f>'RESUMEN TOTAL'!AI512</f>
        <v>APAGADO</v>
      </c>
      <c r="AD472" t="str">
        <f>'RESUMEN TOTAL'!AJ512</f>
        <v>APAGADO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>
        <f>'RESUMEN TOTAL'!AE513</f>
        <v>0</v>
      </c>
      <c r="Z473" t="str">
        <f>'RESUMEN TOTAL'!AF513</f>
        <v>APAGADO</v>
      </c>
      <c r="AA473">
        <f>'RESUMEN TOTAL'!AG513</f>
        <v>0</v>
      </c>
      <c r="AB473" t="str">
        <f>'RESUMEN TOTAL'!AH513</f>
        <v>APAGADO</v>
      </c>
      <c r="AC473" t="str">
        <f>'RESUMEN TOTAL'!AI513</f>
        <v>APAGADO</v>
      </c>
      <c r="AD473" t="str">
        <f>'RESUMEN TOTAL'!AJ513</f>
        <v>APAGADO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>
        <f>'RESUMEN TOTAL'!AE514</f>
        <v>0</v>
      </c>
      <c r="Z474" t="str">
        <f>'RESUMEN TOTAL'!AF514</f>
        <v>APAGADO</v>
      </c>
      <c r="AA474">
        <f>'RESUMEN TOTAL'!AG514</f>
        <v>0</v>
      </c>
      <c r="AB474" t="str">
        <f>'RESUMEN TOTAL'!AH514</f>
        <v>APAGADO</v>
      </c>
      <c r="AC474" t="str">
        <f>'RESUMEN TOTAL'!AI514</f>
        <v>APAGADO</v>
      </c>
      <c r="AD474" t="str">
        <f>'RESUMEN TOTAL'!AJ514</f>
        <v>APAGADO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>
        <f>'RESUMEN TOTAL'!AE515</f>
        <v>0</v>
      </c>
      <c r="Z475" t="str">
        <f>'RESUMEN TOTAL'!AF515</f>
        <v>APAGADO</v>
      </c>
      <c r="AA475">
        <f>'RESUMEN TOTAL'!AG515</f>
        <v>0</v>
      </c>
      <c r="AB475" t="str">
        <f>'RESUMEN TOTAL'!AH515</f>
        <v>APAGADO</v>
      </c>
      <c r="AC475" t="str">
        <f>'RESUMEN TOTAL'!AI515</f>
        <v>APAGADO</v>
      </c>
      <c r="AD475" t="str">
        <f>'RESUMEN TOTAL'!AJ515</f>
        <v>APAGADO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>
        <f>'RESUMEN TOTAL'!AE516</f>
        <v>0</v>
      </c>
      <c r="Z476" t="str">
        <f>'RESUMEN TOTAL'!AF516</f>
        <v>APAGADO</v>
      </c>
      <c r="AA476">
        <f>'RESUMEN TOTAL'!AG516</f>
        <v>0</v>
      </c>
      <c r="AB476" t="str">
        <f>'RESUMEN TOTAL'!AH516</f>
        <v>APAGADO</v>
      </c>
      <c r="AC476" t="str">
        <f>'RESUMEN TOTAL'!AI516</f>
        <v>APAGADO</v>
      </c>
      <c r="AD476" t="str">
        <f>'RESUMEN TOTAL'!AJ516</f>
        <v>APAGADO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>
        <f>'RESUMEN TOTAL'!AE517</f>
        <v>0</v>
      </c>
      <c r="Z477" t="str">
        <f>'RESUMEN TOTAL'!AF517</f>
        <v>APAGADO</v>
      </c>
      <c r="AA477">
        <f>'RESUMEN TOTAL'!AG517</f>
        <v>0</v>
      </c>
      <c r="AB477" t="str">
        <f>'RESUMEN TOTAL'!AH517</f>
        <v>APAGADO</v>
      </c>
      <c r="AC477" t="str">
        <f>'RESUMEN TOTAL'!AI517</f>
        <v>APAGADO</v>
      </c>
      <c r="AD477" t="str">
        <f>'RESUMEN TOTAL'!AJ517</f>
        <v>APAGADO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>
        <f>'RESUMEN TOTAL'!AE518</f>
        <v>0</v>
      </c>
      <c r="Z478" t="str">
        <f>'RESUMEN TOTAL'!AF518</f>
        <v>APAGADO</v>
      </c>
      <c r="AA478">
        <f>'RESUMEN TOTAL'!AG518</f>
        <v>0</v>
      </c>
      <c r="AB478" t="str">
        <f>'RESUMEN TOTAL'!AH518</f>
        <v>APAGADO</v>
      </c>
      <c r="AC478" t="str">
        <f>'RESUMEN TOTAL'!AI518</f>
        <v>APAGADO</v>
      </c>
      <c r="AD478" t="str">
        <f>'RESUMEN TOTAL'!AJ518</f>
        <v>APAGADO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 t="str">
        <f>'RESUMEN TOTAL'!AB519</f>
        <v>APAGADO</v>
      </c>
      <c r="W479" t="str">
        <f>'RESUMEN TOTAL'!AC519</f>
        <v>APAGADO</v>
      </c>
      <c r="X479">
        <f>'RESUMEN TOTAL'!AD519</f>
        <v>0</v>
      </c>
      <c r="Y479">
        <f>'RESUMEN TOTAL'!AE519</f>
        <v>0</v>
      </c>
      <c r="Z479" t="str">
        <f>'RESUMEN TOTAL'!AF519</f>
        <v>APAGADO</v>
      </c>
      <c r="AA479">
        <f>'RESUMEN TOTAL'!AG519</f>
        <v>0</v>
      </c>
      <c r="AB479" t="str">
        <f>'RESUMEN TOTAL'!AH519</f>
        <v>APAGADO</v>
      </c>
      <c r="AC479" t="str">
        <f>'RESUMEN TOTAL'!AI519</f>
        <v>APAGADO</v>
      </c>
      <c r="AD479" t="str">
        <f>'RESUMEN TOTAL'!AJ519</f>
        <v>APAGADO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 t="str">
        <f>'RESUMEN TOTAL'!AH520</f>
        <v>APAGADO</v>
      </c>
      <c r="AC480" t="str">
        <f>'RESUMEN TOTAL'!AI520</f>
        <v>APAGADO</v>
      </c>
      <c r="AD480" t="str">
        <f>'RESUMEN TOTAL'!AJ520</f>
        <v>APAGADO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 t="str">
        <f>'RESUMEN TOTAL'!AB521</f>
        <v>APAGADO</v>
      </c>
      <c r="W481" t="str">
        <f>'RESUMEN TOTAL'!AC521</f>
        <v>APAGADO</v>
      </c>
      <c r="X481">
        <f>'RESUMEN TOTAL'!AD521</f>
        <v>0</v>
      </c>
      <c r="Y481">
        <f>'RESUMEN TOTAL'!AE521</f>
        <v>0</v>
      </c>
      <c r="Z481" t="str">
        <f>'RESUMEN TOTAL'!AF521</f>
        <v>APAGADO</v>
      </c>
      <c r="AA481">
        <f>'RESUMEN TOTAL'!AG521</f>
        <v>0</v>
      </c>
      <c r="AB481" t="str">
        <f>'RESUMEN TOTAL'!AH521</f>
        <v>APAGADO</v>
      </c>
      <c r="AC481" t="str">
        <f>'RESUMEN TOTAL'!AI521</f>
        <v>APAGADO</v>
      </c>
      <c r="AD481" t="str">
        <f>'RESUMEN TOTAL'!AJ521</f>
        <v>APAGADO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 t="str">
        <f>'RESUMEN TOTAL'!AH522</f>
        <v>APAGADO</v>
      </c>
      <c r="AC482" t="str">
        <f>'RESUMEN TOTAL'!AI522</f>
        <v>APAGADO</v>
      </c>
      <c r="AD482" t="str">
        <f>'RESUMEN TOTAL'!AJ522</f>
        <v>APAGADO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>
        <f>'RESUMEN TOTAL'!AE523</f>
        <v>0</v>
      </c>
      <c r="Z483" t="str">
        <f>'RESUMEN TOTAL'!AF523</f>
        <v>APAGADO</v>
      </c>
      <c r="AA483">
        <f>'RESUMEN TOTAL'!AG523</f>
        <v>0</v>
      </c>
      <c r="AB483" t="str">
        <f>'RESUMEN TOTAL'!AH523</f>
        <v>APAGADO</v>
      </c>
      <c r="AC483" t="str">
        <f>'RESUMEN TOTAL'!AI523</f>
        <v>APAGADO</v>
      </c>
      <c r="AD483" t="str">
        <f>'RESUMEN TOTAL'!AJ523</f>
        <v>APAGADO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>
        <f>'RESUMEN TOTAL'!AE524</f>
        <v>0</v>
      </c>
      <c r="Z484" t="str">
        <f>'RESUMEN TOTAL'!AF524</f>
        <v>APAGADO</v>
      </c>
      <c r="AA484">
        <f>'RESUMEN TOTAL'!AG524</f>
        <v>0</v>
      </c>
      <c r="AB484" t="str">
        <f>'RESUMEN TOTAL'!AH524</f>
        <v>APAGADO</v>
      </c>
      <c r="AC484" t="str">
        <f>'RESUMEN TOTAL'!AI524</f>
        <v>APAGADO</v>
      </c>
      <c r="AD484" t="str">
        <f>'RESUMEN TOTAL'!AJ524</f>
        <v>APAGADO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 t="str">
        <f>'RESUMEN TOTAL'!AH527</f>
        <v>APAGADO</v>
      </c>
      <c r="AC487" t="str">
        <f>'RESUMEN TOTAL'!AI527</f>
        <v>APAGADO</v>
      </c>
      <c r="AD487" t="str">
        <f>'RESUMEN TOTAL'!AJ527</f>
        <v>APAGADO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 t="str">
        <f>'RESUMEN TOTAL'!AH528</f>
        <v>APAGADO</v>
      </c>
      <c r="AC488" t="str">
        <f>'RESUMEN TOTAL'!AI528</f>
        <v>APAGADO</v>
      </c>
      <c r="AD488" t="str">
        <f>'RESUMEN TOTAL'!AJ528</f>
        <v>APAGADO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 t="str">
        <f>'RESUMEN TOTAL'!AH529</f>
        <v>APAGADO</v>
      </c>
      <c r="AC489" t="str">
        <f>'RESUMEN TOTAL'!AI529</f>
        <v>APAGADO</v>
      </c>
      <c r="AD489" t="str">
        <f>'RESUMEN TOTAL'!AJ529</f>
        <v>APAGADO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 t="str">
        <f>'RESUMEN TOTAL'!AH530</f>
        <v>APAGADO</v>
      </c>
      <c r="AC490" t="str">
        <f>'RESUMEN TOTAL'!AI530</f>
        <v>APAGADO</v>
      </c>
      <c r="AD490" t="str">
        <f>'RESUMEN TOTAL'!AJ530</f>
        <v>APAGADO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 t="str">
        <f>'RESUMEN TOTAL'!AC531</f>
        <v>APAGADO</v>
      </c>
      <c r="X491">
        <f>'RESUMEN TOTAL'!AD531</f>
        <v>0</v>
      </c>
      <c r="Y491">
        <f>'RESUMEN TOTAL'!AE531</f>
        <v>0</v>
      </c>
      <c r="Z491" t="str">
        <f>'RESUMEN TOTAL'!AF531</f>
        <v>APAGADO</v>
      </c>
      <c r="AA491">
        <f>'RESUMEN TOTAL'!AG531</f>
        <v>0</v>
      </c>
      <c r="AB491" t="str">
        <f>'RESUMEN TOTAL'!AH531</f>
        <v>APAGADO</v>
      </c>
      <c r="AC491" t="str">
        <f>'RESUMEN TOTAL'!AI531</f>
        <v>APAGADO</v>
      </c>
      <c r="AD491" t="str">
        <f>'RESUMEN TOTAL'!AJ531</f>
        <v>APAGADO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 t="str">
        <f>'RESUMEN TOTAL'!AB532</f>
        <v>APAGADO</v>
      </c>
      <c r="W492" t="str">
        <f>'RESUMEN TOTAL'!AC532</f>
        <v>APAGADO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 t="str">
        <f>'RESUMEN TOTAL'!AI532</f>
        <v>APAGADO</v>
      </c>
      <c r="AD492" t="str">
        <f>'RESUMEN TOTAL'!AJ532</f>
        <v>APAGADO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 t="str">
        <f>'RESUMEN TOTAL'!AH533</f>
        <v>APAGADO</v>
      </c>
      <c r="AC493" t="str">
        <f>'RESUMEN TOTAL'!AI533</f>
        <v>APAGADO</v>
      </c>
      <c r="AD493" t="str">
        <f>'RESUMEN TOTAL'!AJ533</f>
        <v>APAGADO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 t="str">
        <f>'RESUMEN TOTAL'!AH534</f>
        <v>APAGADO</v>
      </c>
      <c r="AC494" t="str">
        <f>'RESUMEN TOTAL'!AI534</f>
        <v>APAGADO</v>
      </c>
      <c r="AD494" t="str">
        <f>'RESUMEN TOTAL'!AJ534</f>
        <v>APAGADO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>
        <f>'RESUMEN TOTAL'!AE535</f>
        <v>0</v>
      </c>
      <c r="Z495" t="str">
        <f>'RESUMEN TOTAL'!AF535</f>
        <v>APAGADO</v>
      </c>
      <c r="AA495">
        <f>'RESUMEN TOTAL'!AG535</f>
        <v>0</v>
      </c>
      <c r="AB495" t="str">
        <f>'RESUMEN TOTAL'!AH535</f>
        <v>APAGADO</v>
      </c>
      <c r="AC495" t="str">
        <f>'RESUMEN TOTAL'!AI535</f>
        <v>APAGADO</v>
      </c>
      <c r="AD495" t="str">
        <f>'RESUMEN TOTAL'!AJ535</f>
        <v>APAGADO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>
        <f>'RESUMEN TOTAL'!AE536</f>
        <v>0</v>
      </c>
      <c r="Z496" t="str">
        <f>'RESUMEN TOTAL'!AF536</f>
        <v>APAGADO</v>
      </c>
      <c r="AA496">
        <f>'RESUMEN TOTAL'!AG536</f>
        <v>0</v>
      </c>
      <c r="AB496" t="str">
        <f>'RESUMEN TOTAL'!AH536</f>
        <v>APAGADO</v>
      </c>
      <c r="AC496" t="str">
        <f>'RESUMEN TOTAL'!AI536</f>
        <v>APAGADO</v>
      </c>
      <c r="AD496" t="str">
        <f>'RESUMEN TOTAL'!AJ536</f>
        <v>APAGADO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>
        <f>'RESUMEN TOTAL'!AE539</f>
        <v>0</v>
      </c>
      <c r="Z499" t="str">
        <f>'RESUMEN TOTAL'!AF539</f>
        <v>APAGADO</v>
      </c>
      <c r="AA499">
        <f>'RESUMEN TOTAL'!AG539</f>
        <v>0</v>
      </c>
      <c r="AB499" t="str">
        <f>'RESUMEN TOTAL'!AH539</f>
        <v>APAGADO</v>
      </c>
      <c r="AC499" t="str">
        <f>'RESUMEN TOTAL'!AI539</f>
        <v>APAGADO</v>
      </c>
      <c r="AD499" t="str">
        <f>'RESUMEN TOTAL'!AJ539</f>
        <v>APAGADO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>
        <f>'RESUMEN TOTAL'!AE540</f>
        <v>0</v>
      </c>
      <c r="Z500" t="str">
        <f>'RESUMEN TOTAL'!AF540</f>
        <v>APAGADO</v>
      </c>
      <c r="AA500">
        <f>'RESUMEN TOTAL'!AG540</f>
        <v>0</v>
      </c>
      <c r="AB500" t="str">
        <f>'RESUMEN TOTAL'!AH540</f>
        <v>APAGADO</v>
      </c>
      <c r="AC500" t="str">
        <f>'RESUMEN TOTAL'!AI540</f>
        <v>APAGADO</v>
      </c>
      <c r="AD500" t="str">
        <f>'RESUMEN TOTAL'!AJ540</f>
        <v>APAGADO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 t="str">
        <f>'RESUMEN TOTAL'!AH541</f>
        <v>APAGADO</v>
      </c>
      <c r="AC503" t="str">
        <f>'RESUMEN TOTAL'!AI541</f>
        <v>APAGADO</v>
      </c>
      <c r="AD503" t="str">
        <f>'RESUMEN TOTAL'!AJ541</f>
        <v>APAGADO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 t="str">
        <f>'RESUMEN TOTAL'!AH542</f>
        <v>APAGADO</v>
      </c>
      <c r="AC504" t="str">
        <f>'RESUMEN TOTAL'!AI542</f>
        <v>APAGADO</v>
      </c>
      <c r="AD504" t="str">
        <f>'RESUMEN TOTAL'!AJ542</f>
        <v>APAGADO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>
        <f>'RESUMEN TOTAL'!AE543</f>
        <v>0</v>
      </c>
      <c r="Z505" t="str">
        <f>'RESUMEN TOTAL'!AF543</f>
        <v>APAGADO</v>
      </c>
      <c r="AA505">
        <f>'RESUMEN TOTAL'!AG543</f>
        <v>0</v>
      </c>
      <c r="AB505" t="str">
        <f>'RESUMEN TOTAL'!AH543</f>
        <v>APAGADO</v>
      </c>
      <c r="AC505" t="str">
        <f>'RESUMEN TOTAL'!AI543</f>
        <v>APAGADO</v>
      </c>
      <c r="AD505" t="str">
        <f>'RESUMEN TOTAL'!AJ543</f>
        <v>APAGADO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>
        <f>'RESUMEN TOTAL'!AE544</f>
        <v>0</v>
      </c>
      <c r="Z506" t="str">
        <f>'RESUMEN TOTAL'!AF544</f>
        <v>APAGADO</v>
      </c>
      <c r="AA506">
        <f>'RESUMEN TOTAL'!AG544</f>
        <v>0</v>
      </c>
      <c r="AB506" t="str">
        <f>'RESUMEN TOTAL'!AH544</f>
        <v>APAGADO</v>
      </c>
      <c r="AC506" t="str">
        <f>'RESUMEN TOTAL'!AI544</f>
        <v>APAGADO</v>
      </c>
      <c r="AD506" t="str">
        <f>'RESUMEN TOTAL'!AJ544</f>
        <v>APAGADO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 t="str">
        <f>'RESUMEN TOTAL'!AH545</f>
        <v>APAGADO</v>
      </c>
      <c r="AC507" t="str">
        <f>'RESUMEN TOTAL'!AI545</f>
        <v>APAGADO</v>
      </c>
      <c r="AD507" t="str">
        <f>'RESUMEN TOTAL'!AJ545</f>
        <v>APAGADO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 t="str">
        <f>'RESUMEN TOTAL'!AH546</f>
        <v>APAGADO</v>
      </c>
      <c r="AC508" t="str">
        <f>'RESUMEN TOTAL'!AI546</f>
        <v>APAGADO</v>
      </c>
      <c r="AD508" t="str">
        <f>'RESUMEN TOTAL'!AJ546</f>
        <v>APAGADO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>
        <f>'RESUMEN TOTAL'!AE547</f>
        <v>0</v>
      </c>
      <c r="Z509" t="str">
        <f>'RESUMEN TOTAL'!AF547</f>
        <v>APAGADO</v>
      </c>
      <c r="AA509">
        <f>'RESUMEN TOTAL'!AG547</f>
        <v>0</v>
      </c>
      <c r="AB509" t="str">
        <f>'RESUMEN TOTAL'!AH547</f>
        <v>APAGADO</v>
      </c>
      <c r="AC509" t="str">
        <f>'RESUMEN TOTAL'!AI547</f>
        <v>APAGADO</v>
      </c>
      <c r="AD509" t="str">
        <f>'RESUMEN TOTAL'!AJ547</f>
        <v>APAGADO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>
        <f>'RESUMEN TOTAL'!AE548</f>
        <v>0</v>
      </c>
      <c r="Z510" t="str">
        <f>'RESUMEN TOTAL'!AF548</f>
        <v>APAGADO</v>
      </c>
      <c r="AA510">
        <f>'RESUMEN TOTAL'!AG548</f>
        <v>0</v>
      </c>
      <c r="AB510" t="str">
        <f>'RESUMEN TOTAL'!AH548</f>
        <v>APAGADO</v>
      </c>
      <c r="AC510" t="str">
        <f>'RESUMEN TOTAL'!AI548</f>
        <v>APAGADO</v>
      </c>
      <c r="AD510" t="str">
        <f>'RESUMEN TOTAL'!AJ548</f>
        <v>APAGADO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>
        <f>'RESUMEN TOTAL'!AE549</f>
        <v>0</v>
      </c>
      <c r="Z511" t="str">
        <f>'RESUMEN TOTAL'!AF549</f>
        <v>APAGADO</v>
      </c>
      <c r="AA511">
        <f>'RESUMEN TOTAL'!AG549</f>
        <v>0</v>
      </c>
      <c r="AB511" t="str">
        <f>'RESUMEN TOTAL'!AH549</f>
        <v>APAGADO</v>
      </c>
      <c r="AC511" t="str">
        <f>'RESUMEN TOTAL'!AI549</f>
        <v>APAGADO</v>
      </c>
      <c r="AD511" t="str">
        <f>'RESUMEN TOTAL'!AJ549</f>
        <v>APAGADO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>
        <f>'RESUMEN TOTAL'!AE550</f>
        <v>0</v>
      </c>
      <c r="Z512" t="str">
        <f>'RESUMEN TOTAL'!AF550</f>
        <v>APAGADO</v>
      </c>
      <c r="AA512">
        <f>'RESUMEN TOTAL'!AG550</f>
        <v>0</v>
      </c>
      <c r="AB512" t="str">
        <f>'RESUMEN TOTAL'!AH550</f>
        <v>APAGADO</v>
      </c>
      <c r="AC512" t="str">
        <f>'RESUMEN TOTAL'!AI550</f>
        <v>APAGADO</v>
      </c>
      <c r="AD512" t="str">
        <f>'RESUMEN TOTAL'!AJ550</f>
        <v>APAGADO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>
        <f>'RESUMEN TOTAL'!AE551</f>
        <v>0</v>
      </c>
      <c r="Z513" t="str">
        <f>'RESUMEN TOTAL'!AF551</f>
        <v>APAGADO</v>
      </c>
      <c r="AA513">
        <f>'RESUMEN TOTAL'!AG551</f>
        <v>0</v>
      </c>
      <c r="AB513" t="str">
        <f>'RESUMEN TOTAL'!AH551</f>
        <v>APAGADO</v>
      </c>
      <c r="AC513" t="str">
        <f>'RESUMEN TOTAL'!AI551</f>
        <v>APAGADO</v>
      </c>
      <c r="AD513" t="str">
        <f>'RESUMEN TOTAL'!AJ551</f>
        <v>APAGADO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>
        <f>'RESUMEN TOTAL'!AE552</f>
        <v>0</v>
      </c>
      <c r="Z514" t="str">
        <f>'RESUMEN TOTAL'!AF552</f>
        <v>APAGADO</v>
      </c>
      <c r="AA514">
        <f>'RESUMEN TOTAL'!AG552</f>
        <v>0</v>
      </c>
      <c r="AB514" t="str">
        <f>'RESUMEN TOTAL'!AH552</f>
        <v>APAGADO</v>
      </c>
      <c r="AC514" t="str">
        <f>'RESUMEN TOTAL'!AI552</f>
        <v>APAGADO</v>
      </c>
      <c r="AD514" t="str">
        <f>'RESUMEN TOTAL'!AJ552</f>
        <v>APAGADO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>
        <f>'RESUMEN TOTAL'!AE553</f>
        <v>0</v>
      </c>
      <c r="Z515" t="str">
        <f>'RESUMEN TOTAL'!AF553</f>
        <v>APAGADO</v>
      </c>
      <c r="AA515">
        <f>'RESUMEN TOTAL'!AG553</f>
        <v>0</v>
      </c>
      <c r="AB515" t="str">
        <f>'RESUMEN TOTAL'!AH553</f>
        <v>APAGADO</v>
      </c>
      <c r="AC515" t="str">
        <f>'RESUMEN TOTAL'!AI553</f>
        <v>APAGADO</v>
      </c>
      <c r="AD515" t="str">
        <f>'RESUMEN TOTAL'!AJ553</f>
        <v>APAGADO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>
        <f>'RESUMEN TOTAL'!AE554</f>
        <v>0</v>
      </c>
      <c r="Z516" t="str">
        <f>'RESUMEN TOTAL'!AF554</f>
        <v>APAGADO</v>
      </c>
      <c r="AA516">
        <f>'RESUMEN TOTAL'!AG554</f>
        <v>0</v>
      </c>
      <c r="AB516" t="str">
        <f>'RESUMEN TOTAL'!AH554</f>
        <v>APAGADO</v>
      </c>
      <c r="AC516" t="str">
        <f>'RESUMEN TOTAL'!AI554</f>
        <v>APAGADO</v>
      </c>
      <c r="AD516" t="str">
        <f>'RESUMEN TOTAL'!AJ554</f>
        <v>APAGADO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U7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5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6</v>
      </c>
      <c r="AA2" s="18">
        <f>COUNTIFS(AA4:AA500, "=APAGADO",E4:E500,"=radio")</f>
        <v>0</v>
      </c>
      <c r="AB2" s="18">
        <f>COUNTIFS(AB4:AB500, "=APAGADO",E4:E500,"=radio")</f>
        <v>6</v>
      </c>
      <c r="AC2" s="18">
        <f>COUNTIFS(AC4:AC600, "=APAGADO",E4:E600,"=radio")</f>
        <v>7</v>
      </c>
      <c r="AD2" s="18">
        <f>COUNTIFS(AD4:AD500, "=APAGADO",E4:E500,"=radio")</f>
        <v>6</v>
      </c>
      <c r="AE2" s="18">
        <f>COUNTIFS(AE4:AE500, "=APAGADO",E4:E500,"=radio")</f>
        <v>6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 t="str">
        <f>'RESUMEN TOTAL'!AJ9</f>
        <v xml:space="preserve"> 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 t="str">
        <f>'RESUMEN TOTAL'!AH32</f>
        <v>APAGADO</v>
      </c>
      <c r="AC26" t="str">
        <f>'RESUMEN TOTAL'!AI32</f>
        <v>APAGADO</v>
      </c>
      <c r="AD26" t="str">
        <f>'RESUMEN TOTAL'!AJ32</f>
        <v>APAGADO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 t="str">
        <f>'RESUMEN TOTAL'!AH47</f>
        <v>APAGADO</v>
      </c>
      <c r="AC41" t="str">
        <f>'RESUMEN TOTAL'!AI47</f>
        <v>APAGADO</v>
      </c>
      <c r="AD41" t="str">
        <f>'RESUMEN TOTAL'!AJ47</f>
        <v>APAGADO</v>
      </c>
      <c r="AE41" t="str">
        <f>'RESUMEN TOTAL'!AK47</f>
        <v>APAGADO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 t="str">
        <f>'RESUMEN TOTAL'!AH51</f>
        <v>APAGADO</v>
      </c>
      <c r="AC45" t="str">
        <f>'RESUMEN TOTAL'!AI51</f>
        <v>APAGADO</v>
      </c>
      <c r="AD45" t="str">
        <f>'RESUMEN TOTAL'!AJ51</f>
        <v>APAGADO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 t="str">
        <f>'RESUMEN TOTAL'!AH57</f>
        <v>APAGADO</v>
      </c>
      <c r="AC51" t="str">
        <f>'RESUMEN TOTAL'!AI57</f>
        <v>APAGADO</v>
      </c>
      <c r="AD51" t="str">
        <f>'RESUMEN TOTAL'!AJ57</f>
        <v>APAGADO</v>
      </c>
      <c r="AE51" t="str">
        <f>'RESUMEN TOTAL'!AK57</f>
        <v>APAGADO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 t="str">
        <f>'RESUMEN TOTAL'!AH60</f>
        <v>APAGADO</v>
      </c>
      <c r="AC54" t="str">
        <f>'RESUMEN TOTAL'!AI60</f>
        <v>APAGADO</v>
      </c>
      <c r="AD54" t="str">
        <f>'RESUMEN TOTAL'!AJ60</f>
        <v>APAGADO</v>
      </c>
      <c r="AE54" t="str">
        <f>'RESUMEN TOTAL'!AK60</f>
        <v>APAGADO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 t="str">
        <f>'RESUMEN TOTAL'!AH62</f>
        <v>APAGADO</v>
      </c>
      <c r="AC56" t="str">
        <f>'RESUMEN TOTAL'!AI62</f>
        <v>APAGADO</v>
      </c>
      <c r="AD56" t="str">
        <f>'RESUMEN TOTAL'!AJ62</f>
        <v>APAGADO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 t="str">
        <f>'RESUMEN TOTAL'!AH65</f>
        <v>APAGADO</v>
      </c>
      <c r="AC59" t="str">
        <f>'RESUMEN TOTAL'!AI65</f>
        <v>APAGADO</v>
      </c>
      <c r="AD59" t="str">
        <f>'RESUMEN TOTAL'!AJ65</f>
        <v>APAGADO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 t="str">
        <f>'RESUMEN TOTAL'!AH73</f>
        <v>APAGADO</v>
      </c>
      <c r="AC67" t="str">
        <f>'RESUMEN TOTAL'!AI73</f>
        <v>APAGADO</v>
      </c>
      <c r="AD67" t="str">
        <f>'RESUMEN TOTAL'!AJ73</f>
        <v>APAGADO</v>
      </c>
      <c r="AE67" t="str">
        <f>'RESUMEN TOTAL'!AK73</f>
        <v>APAGADO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 t="str">
        <f>'RESUMEN TOTAL'!AH75</f>
        <v>APAGADO</v>
      </c>
      <c r="AC69" t="str">
        <f>'RESUMEN TOTAL'!AI75</f>
        <v>APAGADO</v>
      </c>
      <c r="AD69" t="str">
        <f>'RESUMEN TOTAL'!AJ75</f>
        <v>APAGADO</v>
      </c>
      <c r="AE69" t="str">
        <f>'RESUMEN TOTAL'!AK75</f>
        <v>APAGADO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 t="str">
        <f>'RESUMEN TOTAL'!AH85</f>
        <v>APAGADO</v>
      </c>
      <c r="AC79" t="str">
        <f>'RESUMEN TOTAL'!AI85</f>
        <v>APAGADO</v>
      </c>
      <c r="AD79" t="str">
        <f>'RESUMEN TOTAL'!AJ85</f>
        <v>APAGADO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 t="str">
        <f>'RESUMEN TOTAL'!AH87</f>
        <v>APAGADO</v>
      </c>
      <c r="AC81" t="str">
        <f>'RESUMEN TOTAL'!AI87</f>
        <v>APAGADO</v>
      </c>
      <c r="AD81" t="str">
        <f>'RESUMEN TOTAL'!AJ87</f>
        <v>APAGADO</v>
      </c>
      <c r="AE81" t="str">
        <f>'RESUMEN TOTAL'!AK87</f>
        <v>APAGADO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 t="str">
        <f>'RESUMEN TOTAL'!AH88</f>
        <v>APAGADO</v>
      </c>
      <c r="AC82" t="str">
        <f>'RESUMEN TOTAL'!AI88</f>
        <v>APAGADO</v>
      </c>
      <c r="AD82" t="str">
        <f>'RESUMEN TOTAL'!AJ88</f>
        <v>APAGADO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 t="str">
        <f>'RESUMEN TOTAL'!AH126</f>
        <v>APAGADO</v>
      </c>
      <c r="AC118" t="str">
        <f>'RESUMEN TOTAL'!AI126</f>
        <v>APAGADO</v>
      </c>
      <c r="AD118" t="str">
        <f>'RESUMEN TOTAL'!AJ126</f>
        <v>APAGADO</v>
      </c>
      <c r="AE118" t="str">
        <f>'RESUMEN TOTAL'!AK126</f>
        <v>APAGADO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 t="str">
        <f>'RESUMEN TOTAL'!AH127</f>
        <v>APAGADO</v>
      </c>
      <c r="AC119" t="str">
        <f>'RESUMEN TOTAL'!AI127</f>
        <v>APAGADO</v>
      </c>
      <c r="AD119" t="str">
        <f>'RESUMEN TOTAL'!AJ127</f>
        <v>APAGADO</v>
      </c>
      <c r="AE119" t="str">
        <f>'RESUMEN TOTAL'!AK127</f>
        <v>APAGADO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 t="str">
        <f>'RESUMEN TOTAL'!AH134</f>
        <v>APAGADO</v>
      </c>
      <c r="AC124" t="str">
        <f>'RESUMEN TOTAL'!AI134</f>
        <v>APAGADO</v>
      </c>
      <c r="AD124" t="str">
        <f>'RESUMEN TOTAL'!AJ134</f>
        <v>APAGADO</v>
      </c>
      <c r="AE124" t="str">
        <f>'RESUMEN TOTAL'!AK134</f>
        <v>APAGADO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 t="str">
        <f>'RESUMEN TOTAL'!AJ154</f>
        <v>APAGADO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 t="str">
        <f>'RESUMEN TOTAL'!AH155</f>
        <v>APAGADO</v>
      </c>
      <c r="AC145" t="str">
        <f>'RESUMEN TOTAL'!AI155</f>
        <v>APAGADO</v>
      </c>
      <c r="AD145" t="str">
        <f>'RESUMEN TOTAL'!AJ155</f>
        <v>APAGADO</v>
      </c>
      <c r="AE145" t="str">
        <f>'RESUMEN TOTAL'!AK155</f>
        <v>APAGADO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 t="str">
        <f>'RESUMEN TOTAL'!AH158</f>
        <v>APAGADO</v>
      </c>
      <c r="AC148" t="str">
        <f>'RESUMEN TOTAL'!AI158</f>
        <v>APAGADO</v>
      </c>
      <c r="AD148" t="str">
        <f>'RESUMEN TOTAL'!AJ158</f>
        <v>APAGADO</v>
      </c>
      <c r="AE148" t="str">
        <f>'RESUMEN TOTAL'!AK158</f>
        <v>APAGADO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 t="str">
        <f>'RESUMEN TOTAL'!AH159</f>
        <v>APAGADO</v>
      </c>
      <c r="AC149" t="str">
        <f>'RESUMEN TOTAL'!AI159</f>
        <v>APAGADO</v>
      </c>
      <c r="AD149" t="str">
        <f>'RESUMEN TOTAL'!AJ159</f>
        <v>APAGADO</v>
      </c>
      <c r="AE149" t="str">
        <f>'RESUMEN TOTAL'!AK159</f>
        <v>APAGADO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 t="str">
        <f>'RESUMEN TOTAL'!AH172</f>
        <v>APAGADO</v>
      </c>
      <c r="AC162" t="str">
        <f>'RESUMEN TOTAL'!AI172</f>
        <v>APAGADO</v>
      </c>
      <c r="AD162" t="str">
        <f>'RESUMEN TOTAL'!AJ172</f>
        <v>APAGADO</v>
      </c>
      <c r="AE162" t="str">
        <f>'RESUMEN TOTAL'!AK172</f>
        <v>APAGADO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 t="str">
        <f>'RESUMEN TOTAL'!AH178</f>
        <v>APAGADO</v>
      </c>
      <c r="AC168" t="str">
        <f>'RESUMEN TOTAL'!AI178</f>
        <v>APAGADO</v>
      </c>
      <c r="AD168" t="str">
        <f>'RESUMEN TOTAL'!AJ178</f>
        <v>APAGADO</v>
      </c>
      <c r="AE168" t="str">
        <f>'RESUMEN TOTAL'!AK178</f>
        <v>APAGADO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 t="str">
        <f>'RESUMEN TOTAL'!AH189</f>
        <v>APAGADO</v>
      </c>
      <c r="AC177" t="str">
        <f>'RESUMEN TOTAL'!AI189</f>
        <v>APAGADO</v>
      </c>
      <c r="AD177" t="str">
        <f>'RESUMEN TOTAL'!AJ189</f>
        <v>APAGADO</v>
      </c>
      <c r="AE177" t="str">
        <f>'RESUMEN TOTAL'!AK189</f>
        <v>APAGADO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 t="str">
        <f>'RESUMEN TOTAL'!AH203</f>
        <v>APAGADO</v>
      </c>
      <c r="AC191" t="str">
        <f>'RESUMEN TOTAL'!AI203</f>
        <v>APAGADO</v>
      </c>
      <c r="AD191" t="str">
        <f>'RESUMEN TOTAL'!AJ203</f>
        <v>APAGADO</v>
      </c>
      <c r="AE191" t="str">
        <f>'RESUMEN TOTAL'!AK203</f>
        <v>APAGADO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 t="str">
        <f>'RESUMEN TOTAL'!AH204</f>
        <v>APAGADO</v>
      </c>
      <c r="AC192" t="str">
        <f>'RESUMEN TOTAL'!AI204</f>
        <v>APAGADO</v>
      </c>
      <c r="AD192" t="str">
        <f>'RESUMEN TOTAL'!AJ204</f>
        <v>APAGADO</v>
      </c>
      <c r="AE192" t="str">
        <f>'RESUMEN TOTAL'!AK204</f>
        <v>APAGADO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 t="str">
        <f>'RESUMEN TOTAL'!AH227</f>
        <v>APAGADO</v>
      </c>
      <c r="AC214" t="str">
        <f>'RESUMEN TOTAL'!AI227</f>
        <v>APAGADO</v>
      </c>
      <c r="AD214" t="str">
        <f>'RESUMEN TOTAL'!AJ227</f>
        <v>APAGADO</v>
      </c>
      <c r="AE214" t="str">
        <f>'RESUMEN TOTAL'!AK227</f>
        <v>APAGADO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 t="str">
        <f>'RESUMEN TOTAL'!AH229</f>
        <v>APAGADO</v>
      </c>
      <c r="AC216" t="str">
        <f>'RESUMEN TOTAL'!AI229</f>
        <v>APAGADO</v>
      </c>
      <c r="AD216" t="str">
        <f>'RESUMEN TOTAL'!AJ229</f>
        <v>APAGADO</v>
      </c>
      <c r="AE216" t="str">
        <f>'RESUMEN TOTAL'!AK229</f>
        <v>APAGADO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 t="str">
        <f>'RESUMEN TOTAL'!AH230</f>
        <v>APAGADO</v>
      </c>
      <c r="AC217" t="str">
        <f>'RESUMEN TOTAL'!AI230</f>
        <v>APAGADO</v>
      </c>
      <c r="AD217" t="str">
        <f>'RESUMEN TOTAL'!AJ230</f>
        <v>APAGADO</v>
      </c>
      <c r="AE217" t="str">
        <f>'RESUMEN TOTAL'!AK230</f>
        <v>APAGADO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 t="str">
        <f>'RESUMEN TOTAL'!AH244</f>
        <v>APAGADO</v>
      </c>
      <c r="AC230" t="str">
        <f>'RESUMEN TOTAL'!AI244</f>
        <v>APAGADO</v>
      </c>
      <c r="AD230" t="str">
        <f>'RESUMEN TOTAL'!AJ244</f>
        <v>APAGADO</v>
      </c>
      <c r="AE230" t="str">
        <f>'RESUMEN TOTAL'!AK244</f>
        <v>APAGADO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 t="str">
        <f>'RESUMEN TOTAL'!AH250</f>
        <v>APAGADO</v>
      </c>
      <c r="AC236" t="str">
        <f>'RESUMEN TOTAL'!AI250</f>
        <v>APAGADO</v>
      </c>
      <c r="AD236" t="str">
        <f>'RESUMEN TOTAL'!AJ250</f>
        <v>APAGADO</v>
      </c>
      <c r="AE236" t="str">
        <f>'RESUMEN TOTAL'!AK250</f>
        <v>APAGADO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 t="str">
        <f>'RESUMEN TOTAL'!AH251</f>
        <v>APAGADO</v>
      </c>
      <c r="AC237" t="str">
        <f>'RESUMEN TOTAL'!AI251</f>
        <v>APAGADO</v>
      </c>
      <c r="AD237" t="str">
        <f>'RESUMEN TOTAL'!AJ251</f>
        <v>APAGADO</v>
      </c>
      <c r="AE237" t="str">
        <f>'RESUMEN TOTAL'!AK251</f>
        <v>APAGADO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 t="str">
        <f>'RESUMEN TOTAL'!AH252</f>
        <v>APAGADO</v>
      </c>
      <c r="AC238" t="str">
        <f>'RESUMEN TOTAL'!AI252</f>
        <v>APAGADO</v>
      </c>
      <c r="AD238" t="str">
        <f>'RESUMEN TOTAL'!AJ252</f>
        <v>APAGADO</v>
      </c>
      <c r="AE238" t="str">
        <f>'RESUMEN TOTAL'!AK252</f>
        <v>APAGADO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 t="str">
        <f>'RESUMEN TOTAL'!AH258</f>
        <v>APAGADO</v>
      </c>
      <c r="AC244">
        <f>'RESUMEN TOTAL'!AI258</f>
        <v>0</v>
      </c>
      <c r="AD244" t="str">
        <f>'RESUMEN TOTAL'!AJ258</f>
        <v>APAGADO</v>
      </c>
      <c r="AE244" t="str">
        <f>'RESUMEN TOTAL'!AK258</f>
        <v>APAGADO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 t="str">
        <f>'RESUMEN TOTAL'!AH260</f>
        <v>APAGADO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 t="str">
        <f>'RESUMEN TOTAL'!AH261</f>
        <v>APAGADO</v>
      </c>
      <c r="AC247" t="str">
        <f>'RESUMEN TOTAL'!AI261</f>
        <v>APAGADO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 t="str">
        <f>'RESUMEN TOTAL'!AH263</f>
        <v>APAGADO</v>
      </c>
      <c r="AC249" t="str">
        <f>'RESUMEN TOTAL'!AI263</f>
        <v>APAGADO</v>
      </c>
      <c r="AD249" t="str">
        <f>'RESUMEN TOTAL'!AJ263</f>
        <v>APAGADO</v>
      </c>
      <c r="AE249" t="str">
        <f>'RESUMEN TOTAL'!AK263</f>
        <v>APAGADO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 t="str">
        <f>'RESUMEN TOTAL'!AJ269</f>
        <v>APAGADO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 t="str">
        <f>'RESUMEN TOTAL'!AJ270</f>
        <v>APAGADO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 t="str">
        <f>'RESUMEN TOTAL'!AJ271</f>
        <v>APAGADO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 t="str">
        <f>'RESUMEN TOTAL'!AJ272</f>
        <v>APAGADO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 t="str">
        <f>'RESUMEN TOTAL'!AJ273</f>
        <v>APAGADO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 t="str">
        <f>'RESUMEN TOTAL'!AJ274</f>
        <v>APAGADO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 t="str">
        <f>'RESUMEN TOTAL'!AJ284</f>
        <v>APAGADO</v>
      </c>
      <c r="AE269" t="str">
        <f>'RESUMEN TOTAL'!AK284</f>
        <v>APAGADO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 t="str">
        <f>'RESUMEN TOTAL'!AH289</f>
        <v>APAGADO</v>
      </c>
      <c r="AC274" t="str">
        <f>'RESUMEN TOTAL'!AI289</f>
        <v>APAGADO</v>
      </c>
      <c r="AD274" t="str">
        <f>'RESUMEN TOTAL'!AJ289</f>
        <v>APAGADO</v>
      </c>
      <c r="AE274" t="str">
        <f>'RESUMEN TOTAL'!AK289</f>
        <v>APAGADO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 t="str">
        <f>'RESUMEN TOTAL'!AH290</f>
        <v>APAGADO</v>
      </c>
      <c r="AC275" t="str">
        <f>'RESUMEN TOTAL'!AI290</f>
        <v>APAGADO</v>
      </c>
      <c r="AD275" t="str">
        <f>'RESUMEN TOTAL'!AJ290</f>
        <v>APAGADO</v>
      </c>
      <c r="AE275" t="str">
        <f>'RESUMEN TOTAL'!AK290</f>
        <v>APAGADO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 t="str">
        <f>'RESUMEN TOTAL'!AH292</f>
        <v>APAGADO</v>
      </c>
      <c r="AC277" t="str">
        <f>'RESUMEN TOTAL'!AI292</f>
        <v>APAGADO</v>
      </c>
      <c r="AD277" t="str">
        <f>'RESUMEN TOTAL'!AJ292</f>
        <v>APAGADO</v>
      </c>
      <c r="AE277" t="str">
        <f>'RESUMEN TOTAL'!AK292</f>
        <v>APAGADO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 t="str">
        <f>'RESUMEN TOTAL'!AH293</f>
        <v>APAGADO</v>
      </c>
      <c r="AC278" t="str">
        <f>'RESUMEN TOTAL'!AI293</f>
        <v>APAGADO</v>
      </c>
      <c r="AD278" t="str">
        <f>'RESUMEN TOTAL'!AJ293</f>
        <v>APAGADO</v>
      </c>
      <c r="AE278" t="str">
        <f>'RESUMEN TOTAL'!AK293</f>
        <v>APAGADO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 t="str">
        <f>'RESUMEN TOTAL'!AH295</f>
        <v>APAGADO</v>
      </c>
      <c r="AC280" t="str">
        <f>'RESUMEN TOTAL'!AI295</f>
        <v>APAGADO</v>
      </c>
      <c r="AD280">
        <f>'RESUMEN TOTAL'!AJ295</f>
        <v>0</v>
      </c>
      <c r="AE280" t="str">
        <f>'RESUMEN TOTAL'!AK295</f>
        <v>APAGADO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 t="str">
        <f>'RESUMEN TOTAL'!AJ296</f>
        <v>APAGADO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 t="str">
        <f>'RESUMEN TOTAL'!AJ297</f>
        <v>APAGADO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 t="str">
        <f>'RESUMEN TOTAL'!AH306</f>
        <v>APAGADO</v>
      </c>
      <c r="AC291" t="str">
        <f>'RESUMEN TOTAL'!AI306</f>
        <v>APAGADO</v>
      </c>
      <c r="AD291" t="str">
        <f>'RESUMEN TOTAL'!AJ306</f>
        <v>APAGADO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 t="str">
        <f>'RESUMEN TOTAL'!AH307</f>
        <v>APAGADO</v>
      </c>
      <c r="AC292" t="str">
        <f>'RESUMEN TOTAL'!AI307</f>
        <v>APAGADO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 t="str">
        <f>'RESUMEN TOTAL'!AH308</f>
        <v>APAGADO</v>
      </c>
      <c r="AC293" t="str">
        <f>'RESUMEN TOTAL'!AI308</f>
        <v>APAGADO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 t="str">
        <f>'RESUMEN TOTAL'!AH314</f>
        <v>APAGADO</v>
      </c>
      <c r="AC298" t="str">
        <f>'RESUMEN TOTAL'!AI314</f>
        <v>APAGADO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 t="str">
        <f>'RESUMEN TOTAL'!AH315</f>
        <v>APAGADO</v>
      </c>
      <c r="AC299" t="str">
        <f>'RESUMEN TOTAL'!AI315</f>
        <v>APAGADO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 t="str">
        <f>'RESUMEN TOTAL'!AH316</f>
        <v>APAGADO</v>
      </c>
      <c r="AC300" t="str">
        <f>'RESUMEN TOTAL'!AI316</f>
        <v>APAGADO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 t="str">
        <f>'RESUMEN TOTAL'!AH317</f>
        <v>APAGADO</v>
      </c>
      <c r="AC301" t="str">
        <f>'RESUMEN TOTAL'!AI317</f>
        <v>APAGADO</v>
      </c>
      <c r="AD301" t="str">
        <f>'RESUMEN TOTAL'!AJ317</f>
        <v>APAGADO</v>
      </c>
      <c r="AE301" t="str">
        <f>'RESUMEN TOTAL'!AK317</f>
        <v>APAGADO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 t="str">
        <f>'RESUMEN TOTAL'!AH318</f>
        <v>APAGADO</v>
      </c>
      <c r="AC302" t="str">
        <f>'RESUMEN TOTAL'!AI318</f>
        <v>APAGADO</v>
      </c>
      <c r="AD302" t="str">
        <f>'RESUMEN TOTAL'!AJ318</f>
        <v>APAGADO</v>
      </c>
      <c r="AE302" t="str">
        <f>'RESUMEN TOTAL'!AK318</f>
        <v>APAGADO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 t="str">
        <f>'RESUMEN TOTAL'!AH319</f>
        <v>APAGADO</v>
      </c>
      <c r="AC303" t="str">
        <f>'RESUMEN TOTAL'!AI319</f>
        <v>APAGADO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 t="str">
        <f>'RESUMEN TOTAL'!AH320</f>
        <v>APAGADO</v>
      </c>
      <c r="AC304" t="str">
        <f>'RESUMEN TOTAL'!AI320</f>
        <v>APAGADO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 t="str">
        <f>'RESUMEN TOTAL'!AH321</f>
        <v>APAGADO</v>
      </c>
      <c r="AC305" t="str">
        <f>'RESUMEN TOTAL'!AI321</f>
        <v>APAGADO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 t="str">
        <f>'RESUMEN TOTAL'!AH322</f>
        <v>APAGADO</v>
      </c>
      <c r="AC306" t="str">
        <f>'RESUMEN TOTAL'!AI322</f>
        <v>APAGADO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 t="str">
        <f>'RESUMEN TOTAL'!AH323</f>
        <v>APAGADO</v>
      </c>
      <c r="AC307" t="str">
        <f>'RESUMEN TOTAL'!AI323</f>
        <v>APAGADO</v>
      </c>
      <c r="AD307" t="str">
        <f>'RESUMEN TOTAL'!AJ323</f>
        <v>APAGADO</v>
      </c>
      <c r="AE307" t="str">
        <f>'RESUMEN TOTAL'!AK323</f>
        <v>APAGADO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 t="str">
        <f>'RESUMEN TOTAL'!AH324</f>
        <v>APAGADO</v>
      </c>
      <c r="AC308" t="str">
        <f>'RESUMEN TOTAL'!AI324</f>
        <v>APAGADO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 t="str">
        <f>'RESUMEN TOTAL'!AH325</f>
        <v>APAGADO</v>
      </c>
      <c r="AC309" t="str">
        <f>'RESUMEN TOTAL'!AI325</f>
        <v>APAGADO</v>
      </c>
      <c r="AD309" t="str">
        <f>'RESUMEN TOTAL'!AJ325</f>
        <v>APAGADO</v>
      </c>
      <c r="AE309" t="str">
        <f>'RESUMEN TOTAL'!AK325</f>
        <v>APAGADO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 t="str">
        <f>'RESUMEN TOTAL'!AH327</f>
        <v>APAGADO</v>
      </c>
      <c r="AC311" t="str">
        <f>'RESUMEN TOTAL'!AI327</f>
        <v>APAGADO</v>
      </c>
      <c r="AD311" t="str">
        <f>'RESUMEN TOTAL'!AJ327</f>
        <v>APAGADO</v>
      </c>
      <c r="AE311" t="str">
        <f>'RESUMEN TOTAL'!AK327</f>
        <v>APAGADO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 t="str">
        <f>'RESUMEN TOTAL'!AH338</f>
        <v>APAGADO</v>
      </c>
      <c r="AC321" t="str">
        <f>'RESUMEN TOTAL'!AI338</f>
        <v>APAGADO</v>
      </c>
      <c r="AD321" t="str">
        <f>'RESUMEN TOTAL'!AJ338</f>
        <v>APAGADO</v>
      </c>
      <c r="AE321" t="str">
        <f>'RESUMEN TOTAL'!AK338</f>
        <v>APAGADO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 t="str">
        <f>'RESUMEN TOTAL'!AH339</f>
        <v>APAGADO</v>
      </c>
      <c r="AC322" t="str">
        <f>'RESUMEN TOTAL'!AI339</f>
        <v>APAGADO</v>
      </c>
      <c r="AD322" t="str">
        <f>'RESUMEN TOTAL'!AJ339</f>
        <v>APAGADO</v>
      </c>
      <c r="AE322" t="str">
        <f>'RESUMEN TOTAL'!AK339</f>
        <v>APAGADO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 t="str">
        <f>'RESUMEN TOTAL'!AI340</f>
        <v>APAGADO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 t="str">
        <f>'RESUMEN TOTAL'!AH341</f>
        <v>APAGADO</v>
      </c>
      <c r="AC324" t="str">
        <f>'RESUMEN TOTAL'!AI341</f>
        <v>APAGADO</v>
      </c>
      <c r="AD324" t="str">
        <f>'RESUMEN TOTAL'!AJ341</f>
        <v>APAGADO</v>
      </c>
      <c r="AE324" t="str">
        <f>'RESUMEN TOTAL'!AK341</f>
        <v>APAGADO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 t="str">
        <f>'RESUMEN TOTAL'!AH343</f>
        <v>APAGADO</v>
      </c>
      <c r="AC326">
        <f>'RESUMEN TOTAL'!AI343</f>
        <v>0</v>
      </c>
      <c r="AD326" t="str">
        <f>'RESUMEN TOTAL'!AJ343</f>
        <v>APAGADO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 t="str">
        <f>'RESUMEN TOTAL'!AH344</f>
        <v>APAGADO</v>
      </c>
      <c r="AC327">
        <f>'RESUMEN TOTAL'!AI344</f>
        <v>0</v>
      </c>
      <c r="AD327" t="str">
        <f>'RESUMEN TOTAL'!AJ344</f>
        <v>APAGADO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 t="str">
        <f>'RESUMEN TOTAL'!AH345</f>
        <v>APAGADO</v>
      </c>
      <c r="AC328" t="str">
        <f>'RESUMEN TOTAL'!AI345</f>
        <v>APAGADO</v>
      </c>
      <c r="AD328" t="str">
        <f>'RESUMEN TOTAL'!AJ345</f>
        <v>APAGADO</v>
      </c>
      <c r="AE328" t="str">
        <f>'RESUMEN TOTAL'!AK345</f>
        <v>APAGADO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 t="str">
        <f>'RESUMEN TOTAL'!AH346</f>
        <v>APAGADO</v>
      </c>
      <c r="AC329" t="str">
        <f>'RESUMEN TOTAL'!AI346</f>
        <v>APAGADO</v>
      </c>
      <c r="AD329" t="str">
        <f>'RESUMEN TOTAL'!AJ346</f>
        <v>APAGADO</v>
      </c>
      <c r="AE329" t="str">
        <f>'RESUMEN TOTAL'!AK346</f>
        <v>APAGADO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 t="str">
        <f>'RESUMEN TOTAL'!AH365</f>
        <v>APAGADO</v>
      </c>
      <c r="AC348" t="str">
        <f>'RESUMEN TOTAL'!AI365</f>
        <v>APAGADO</v>
      </c>
      <c r="AD348" t="str">
        <f>'RESUMEN TOTAL'!AJ365</f>
        <v>APAGADO</v>
      </c>
      <c r="AE348" t="str">
        <f>'RESUMEN TOTAL'!AK365</f>
        <v>APAGADO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 t="str">
        <f>'RESUMEN TOTAL'!AJ366</f>
        <v>APAGADO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 t="str">
        <f>'RESUMEN TOTAL'!AJ367</f>
        <v>APAGADO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 t="str">
        <f>'RESUMEN TOTAL'!AH372</f>
        <v>APAGADO</v>
      </c>
      <c r="AC355" t="str">
        <f>'RESUMEN TOTAL'!AI372</f>
        <v>APAGADO</v>
      </c>
      <c r="AD355" t="str">
        <f>'RESUMEN TOTAL'!AJ372</f>
        <v>APAGADO</v>
      </c>
      <c r="AE355" t="str">
        <f>'RESUMEN TOTAL'!AK372</f>
        <v>APAGADO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 t="str">
        <f>'RESUMEN TOTAL'!AH373</f>
        <v>APAGADO</v>
      </c>
      <c r="AC356" t="str">
        <f>'RESUMEN TOTAL'!AI373</f>
        <v>APAGADO</v>
      </c>
      <c r="AD356" t="str">
        <f>'RESUMEN TOTAL'!AJ373</f>
        <v>APAGADO</v>
      </c>
      <c r="AE356" t="str">
        <f>'RESUMEN TOTAL'!AK373</f>
        <v>APAGADO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 t="str">
        <f>'RESUMEN TOTAL'!AH374</f>
        <v>APAGADO</v>
      </c>
      <c r="AC357" t="str">
        <f>'RESUMEN TOTAL'!AI374</f>
        <v>APAGADO</v>
      </c>
      <c r="AD357" t="str">
        <f>'RESUMEN TOTAL'!AJ374</f>
        <v>APAGADO</v>
      </c>
      <c r="AE357" t="str">
        <f>'RESUMEN TOTAL'!AK374</f>
        <v>APAGADO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 t="str">
        <f>'RESUMEN TOTAL'!AH377</f>
        <v>APAGADO</v>
      </c>
      <c r="AC360" t="str">
        <f>'RESUMEN TOTAL'!AI377</f>
        <v>APAGADO</v>
      </c>
      <c r="AD360" t="str">
        <f>'RESUMEN TOTAL'!AJ377</f>
        <v>APAGADO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 t="str">
        <f>'RESUMEN TOTAL'!AH396</f>
        <v>APAGADO</v>
      </c>
      <c r="AC377" t="str">
        <f>'RESUMEN TOTAL'!AI396</f>
        <v>APAGADO</v>
      </c>
      <c r="AD377" t="str">
        <f>'RESUMEN TOTAL'!AJ396</f>
        <v>APAGADO</v>
      </c>
      <c r="AE377" t="str">
        <f>'RESUMEN TOTAL'!AK396</f>
        <v>APAGADO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 t="str">
        <f>'RESUMEN TOTAL'!AH401</f>
        <v>APAGADO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 t="str">
        <f>'RESUMEN TOTAL'!AH404</f>
        <v>APAGADO</v>
      </c>
      <c r="AC385" t="str">
        <f>'RESUMEN TOTAL'!AI404</f>
        <v>APAGADO</v>
      </c>
      <c r="AD385">
        <f>'RESUMEN TOTAL'!AJ404</f>
        <v>0</v>
      </c>
      <c r="AE385" t="str">
        <f>'RESUMEN TOTAL'!AK404</f>
        <v>APAGADO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 t="str">
        <f>'RESUMEN TOTAL'!AH411</f>
        <v>APAGADO</v>
      </c>
      <c r="AC392" t="str">
        <f>'RESUMEN TOTAL'!AI411</f>
        <v>APAGADO</v>
      </c>
      <c r="AD392" t="str">
        <f>'RESUMEN TOTAL'!AJ411</f>
        <v>APAGADO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 t="str">
        <f>'RESUMEN TOTAL'!AH415</f>
        <v>APAGADO</v>
      </c>
      <c r="AC396" t="str">
        <f>'RESUMEN TOTAL'!AI415</f>
        <v>APAGADO</v>
      </c>
      <c r="AD396" t="str">
        <f>'RESUMEN TOTAL'!AJ415</f>
        <v>APAGADO</v>
      </c>
      <c r="AE396" t="str">
        <f>'RESUMEN TOTAL'!AK415</f>
        <v>APAGADO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 t="str">
        <f>'RESUMEN TOTAL'!AH416</f>
        <v>APAGADO</v>
      </c>
      <c r="AC397" t="str">
        <f>'RESUMEN TOTAL'!AI416</f>
        <v>APAGADO</v>
      </c>
      <c r="AD397" t="str">
        <f>'RESUMEN TOTAL'!AJ416</f>
        <v>APAGADO</v>
      </c>
      <c r="AE397" t="str">
        <f>'RESUMEN TOTAL'!AK416</f>
        <v>APAGADO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 t="str">
        <f>'RESUMEN TOTAL'!AH430</f>
        <v>APAGADO</v>
      </c>
      <c r="AC411" t="str">
        <f>'RESUMEN TOTAL'!AI430</f>
        <v>APAGADO</v>
      </c>
      <c r="AD411" t="str">
        <f>'RESUMEN TOTAL'!AJ430</f>
        <v>APAGADO</v>
      </c>
      <c r="AE411" t="str">
        <f>'RESUMEN TOTAL'!AK430</f>
        <v>APAGADO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 t="str">
        <f>'RESUMEN TOTAL'!AH431</f>
        <v>APAGADO</v>
      </c>
      <c r="AC412" t="str">
        <f>'RESUMEN TOTAL'!AI431</f>
        <v>APAGADO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 t="str">
        <f>'RESUMEN TOTAL'!AH432</f>
        <v>APAGADO</v>
      </c>
      <c r="AC413" t="str">
        <f>'RESUMEN TOTAL'!AI432</f>
        <v>APAGADO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 t="str">
        <f>'RESUMEN TOTAL'!AH435</f>
        <v>APAGADO</v>
      </c>
      <c r="AC416" t="str">
        <f>'RESUMEN TOTAL'!AI435</f>
        <v>APAGADO</v>
      </c>
      <c r="AD416" t="str">
        <f>'RESUMEN TOTAL'!AJ435</f>
        <v>APAGADO</v>
      </c>
      <c r="AE416" t="str">
        <f>'RESUMEN TOTAL'!AK435</f>
        <v>APAGADO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 t="str">
        <f>'RESUMEN TOTAL'!AH436</f>
        <v>APAGADO</v>
      </c>
      <c r="AC417" t="str">
        <f>'RESUMEN TOTAL'!AI436</f>
        <v>APAGADO</v>
      </c>
      <c r="AD417" t="str">
        <f>'RESUMEN TOTAL'!AJ436</f>
        <v>APAGADO</v>
      </c>
      <c r="AE417" t="str">
        <f>'RESUMEN TOTAL'!AK436</f>
        <v>APAGADO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 t="str">
        <f>'RESUMEN TOTAL'!AH437</f>
        <v>APAGADO</v>
      </c>
      <c r="AC418" t="str">
        <f>'RESUMEN TOTAL'!AI437</f>
        <v>APAGADO</v>
      </c>
      <c r="AD418" t="str">
        <f>'RESUMEN TOTAL'!AJ437</f>
        <v>APAGADO</v>
      </c>
      <c r="AE418" t="str">
        <f>'RESUMEN TOTAL'!AK437</f>
        <v>APAGADO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 t="str">
        <f>'RESUMEN TOTAL'!AH438</f>
        <v>APAGADO</v>
      </c>
      <c r="AC419" t="str">
        <f>'RESUMEN TOTAL'!AI438</f>
        <v>APAGADO</v>
      </c>
      <c r="AD419" t="str">
        <f>'RESUMEN TOTAL'!AJ438</f>
        <v>APAGADO</v>
      </c>
      <c r="AE419" t="str">
        <f>'RESUMEN TOTAL'!AK438</f>
        <v>APAGADO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 t="str">
        <f>'RESUMEN TOTAL'!AH443</f>
        <v>APAGADO</v>
      </c>
      <c r="AC423" t="str">
        <f>'RESUMEN TOTAL'!AI443</f>
        <v>APAGADO</v>
      </c>
      <c r="AD423" t="str">
        <f>'RESUMEN TOTAL'!AJ443</f>
        <v>APAGADO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 t="str">
        <f>'RESUMEN TOTAL'!AJ446</f>
        <v>APAGADO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 t="str">
        <f>'RESUMEN TOTAL'!AJ447</f>
        <v>APAGADO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 t="str">
        <f>'RESUMEN TOTAL'!AJ448</f>
        <v>APAGADO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 t="str">
        <f>'RESUMEN TOTAL'!AJ449</f>
        <v>APAGADO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 t="str">
        <f>'RESUMEN TOTAL'!AJ450</f>
        <v>APAGADO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 t="str">
        <f>'RESUMEN TOTAL'!AH451</f>
        <v>APAGADO</v>
      </c>
      <c r="AC430" t="str">
        <f>'RESUMEN TOTAL'!AI451</f>
        <v>APAGADO</v>
      </c>
      <c r="AD430" t="str">
        <f>'RESUMEN TOTAL'!AJ451</f>
        <v>APAGADO</v>
      </c>
      <c r="AE430" t="str">
        <f>'RESUMEN TOTAL'!AK451</f>
        <v>APAGADO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 t="str">
        <f>'RESUMEN TOTAL'!AJ452</f>
        <v>APAGADO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 t="str">
        <f>'RESUMEN TOTAL'!AH453</f>
        <v>APAGADO</v>
      </c>
      <c r="AC432" t="str">
        <f>'RESUMEN TOTAL'!AI453</f>
        <v>APAGADO</v>
      </c>
      <c r="AD432" t="str">
        <f>'RESUMEN TOTAL'!AJ453</f>
        <v>APAGADO</v>
      </c>
      <c r="AE432" t="str">
        <f>'RESUMEN TOTAL'!AK453</f>
        <v>APAGADO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 t="str">
        <f>'RESUMEN TOTAL'!AH454</f>
        <v>APAGADO</v>
      </c>
      <c r="AC433" t="str">
        <f>'RESUMEN TOTAL'!AI454</f>
        <v>APAGADO</v>
      </c>
      <c r="AD433" t="str">
        <f>'RESUMEN TOTAL'!AJ454</f>
        <v>APAGADO</v>
      </c>
      <c r="AE433" t="str">
        <f>'RESUMEN TOTAL'!AK454</f>
        <v>APAGADO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 t="str">
        <f>'RESUMEN TOTAL'!AH462</f>
        <v>APAGADO</v>
      </c>
      <c r="AC441" t="str">
        <f>'RESUMEN TOTAL'!AI462</f>
        <v>APAGADO</v>
      </c>
      <c r="AD441" t="str">
        <f>'RESUMEN TOTAL'!AJ462</f>
        <v>APAGADO</v>
      </c>
      <c r="AE441" t="str">
        <f>'RESUMEN TOTAL'!AK462</f>
        <v>APAGADO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 t="str">
        <f>'RESUMEN TOTAL'!AH463</f>
        <v>APAGADO</v>
      </c>
      <c r="AC442" t="str">
        <f>'RESUMEN TOTAL'!AI463</f>
        <v>APAGADO</v>
      </c>
      <c r="AD442" t="str">
        <f>'RESUMEN TOTAL'!AJ463</f>
        <v>APAGADO</v>
      </c>
      <c r="AE442" t="str">
        <f>'RESUMEN TOTAL'!AK463</f>
        <v>APAGADO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 t="str">
        <f>'RESUMEN TOTAL'!AJ464</f>
        <v>APAGADO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 t="str">
        <f>'RESUMEN TOTAL'!AH472</f>
        <v>APAGADO</v>
      </c>
      <c r="AC451" t="str">
        <f>'RESUMEN TOTAL'!AI472</f>
        <v>APAGADO</v>
      </c>
      <c r="AD451" t="str">
        <f>'RESUMEN TOTAL'!AJ472</f>
        <v>APAGADO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 t="str">
        <f>'RESUMEN TOTAL'!AH495</f>
        <v>APAGADO</v>
      </c>
      <c r="AC454" t="str">
        <f>'RESUMEN TOTAL'!AI495</f>
        <v>APAGADO</v>
      </c>
      <c r="AD454" t="str">
        <f>'RESUMEN TOTAL'!AJ495</f>
        <v>APAGADO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 t="str">
        <f>'RESUMEN TOTAL'!AH496</f>
        <v>APAGADO</v>
      </c>
      <c r="AC455" t="str">
        <f>'RESUMEN TOTAL'!AI496</f>
        <v>APAGADO</v>
      </c>
      <c r="AD455" t="str">
        <f>'RESUMEN TOTAL'!AJ496</f>
        <v>APAGADO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 t="str">
        <f>'RESUMEN TOTAL'!AH497</f>
        <v>APAGADO</v>
      </c>
      <c r="AC456" t="str">
        <f>'RESUMEN TOTAL'!AI497</f>
        <v>APAGADO</v>
      </c>
      <c r="AD456" t="str">
        <f>'RESUMEN TOTAL'!AJ497</f>
        <v>APAGADO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 t="str">
        <f>'RESUMEN TOTAL'!AH498</f>
        <v>APAGADO</v>
      </c>
      <c r="AC457" t="str">
        <f>'RESUMEN TOTAL'!AI498</f>
        <v>APAGADO</v>
      </c>
      <c r="AD457" t="str">
        <f>'RESUMEN TOTAL'!AJ498</f>
        <v>APAGADO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 t="str">
        <f>'RESUMEN TOTAL'!AH499</f>
        <v>APAGADO</v>
      </c>
      <c r="AC458" t="str">
        <f>'RESUMEN TOTAL'!AI499</f>
        <v>APAGADO</v>
      </c>
      <c r="AD458" t="str">
        <f>'RESUMEN TOTAL'!AJ499</f>
        <v>APAGADO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 t="str">
        <f>'RESUMEN TOTAL'!AH500</f>
        <v>APAGADO</v>
      </c>
      <c r="AC459" t="str">
        <f>'RESUMEN TOTAL'!AI500</f>
        <v>APAGADO</v>
      </c>
      <c r="AD459" t="str">
        <f>'RESUMEN TOTAL'!AJ500</f>
        <v>APAGADO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 t="str">
        <f>'RESUMEN TOTAL'!AH501</f>
        <v>APAGADO</v>
      </c>
      <c r="AC460" t="str">
        <f>'RESUMEN TOTAL'!AI501</f>
        <v>APAGADO</v>
      </c>
      <c r="AD460" t="str">
        <f>'RESUMEN TOTAL'!AJ501</f>
        <v>APAGADO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 t="str">
        <f>'RESUMEN TOTAL'!AH502</f>
        <v>APAGADO</v>
      </c>
      <c r="AC461" t="str">
        <f>'RESUMEN TOTAL'!AI502</f>
        <v>APAGADO</v>
      </c>
      <c r="AD461" t="str">
        <f>'RESUMEN TOTAL'!AJ502</f>
        <v>APAGADO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 t="str">
        <f>'RESUMEN TOTAL'!AH503</f>
        <v>APAGADO</v>
      </c>
      <c r="AC462" t="str">
        <f>'RESUMEN TOTAL'!AI503</f>
        <v>APAGADO</v>
      </c>
      <c r="AD462" t="str">
        <f>'RESUMEN TOTAL'!AJ503</f>
        <v>APAGADO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 t="str">
        <f>'RESUMEN TOTAL'!AH504</f>
        <v>APAGADO</v>
      </c>
      <c r="AC463" t="str">
        <f>'RESUMEN TOTAL'!AI504</f>
        <v>APAGADO</v>
      </c>
      <c r="AD463" t="str">
        <f>'RESUMEN TOTAL'!AJ504</f>
        <v>APAGADO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 t="str">
        <f>'RESUMEN TOTAL'!AH505</f>
        <v>APAGADO</v>
      </c>
      <c r="AC464" t="str">
        <f>'RESUMEN TOTAL'!AI505</f>
        <v>APAGADO</v>
      </c>
      <c r="AD464" t="str">
        <f>'RESUMEN TOTAL'!AJ505</f>
        <v>APAGADO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 t="str">
        <f>'RESUMEN TOTAL'!AH506</f>
        <v>APAGADO</v>
      </c>
      <c r="AC465" t="str">
        <f>'RESUMEN TOTAL'!AI506</f>
        <v>APAGADO</v>
      </c>
      <c r="AD465" t="str">
        <f>'RESUMEN TOTAL'!AJ506</f>
        <v>APAGADO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 t="str">
        <f>'RESUMEN TOTAL'!AH507</f>
        <v>APAGADO</v>
      </c>
      <c r="AC466" t="str">
        <f>'RESUMEN TOTAL'!AI507</f>
        <v>APAGADO</v>
      </c>
      <c r="AD466" t="str">
        <f>'RESUMEN TOTAL'!AJ507</f>
        <v>APAGADO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 t="str">
        <f>'RESUMEN TOTAL'!AH508</f>
        <v>APAGADO</v>
      </c>
      <c r="AC467" t="str">
        <f>'RESUMEN TOTAL'!AI508</f>
        <v>APAGADO</v>
      </c>
      <c r="AD467" t="str">
        <f>'RESUMEN TOTAL'!AJ508</f>
        <v>APAGADO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 t="str">
        <f>'RESUMEN TOTAL'!AH509</f>
        <v>APAGADO</v>
      </c>
      <c r="AC468" t="str">
        <f>'RESUMEN TOTAL'!AI509</f>
        <v>APAGADO</v>
      </c>
      <c r="AD468" t="str">
        <f>'RESUMEN TOTAL'!AJ509</f>
        <v>APAGADO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 t="str">
        <f>'RESUMEN TOTAL'!AH510</f>
        <v>APAGADO</v>
      </c>
      <c r="AC469" t="str">
        <f>'RESUMEN TOTAL'!AI510</f>
        <v>APAGADO</v>
      </c>
      <c r="AD469" t="str">
        <f>'RESUMEN TOTAL'!AJ510</f>
        <v>APAGADO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 t="str">
        <f>'RESUMEN TOTAL'!AH511</f>
        <v>APAGADO</v>
      </c>
      <c r="AC470" t="str">
        <f>'RESUMEN TOTAL'!AI511</f>
        <v>APAGADO</v>
      </c>
      <c r="AD470" t="str">
        <f>'RESUMEN TOTAL'!AJ511</f>
        <v>APAGADO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 t="str">
        <f>'RESUMEN TOTAL'!AH512</f>
        <v>APAGADO</v>
      </c>
      <c r="AC471" t="str">
        <f>'RESUMEN TOTAL'!AI512</f>
        <v>APAGADO</v>
      </c>
      <c r="AD471" t="str">
        <f>'RESUMEN TOTAL'!AJ512</f>
        <v>APAGADO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 t="str">
        <f>'RESUMEN TOTAL'!AH513</f>
        <v>APAGADO</v>
      </c>
      <c r="AC472" t="str">
        <f>'RESUMEN TOTAL'!AI513</f>
        <v>APAGADO</v>
      </c>
      <c r="AD472" t="str">
        <f>'RESUMEN TOTAL'!AJ513</f>
        <v>APAGADO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 t="str">
        <f>'RESUMEN TOTAL'!AH514</f>
        <v>APAGADO</v>
      </c>
      <c r="AC473" t="str">
        <f>'RESUMEN TOTAL'!AI514</f>
        <v>APAGADO</v>
      </c>
      <c r="AD473" t="str">
        <f>'RESUMEN TOTAL'!AJ514</f>
        <v>APAGADO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 t="str">
        <f>'RESUMEN TOTAL'!AH515</f>
        <v>APAGADO</v>
      </c>
      <c r="AC474" t="str">
        <f>'RESUMEN TOTAL'!AI515</f>
        <v>APAGADO</v>
      </c>
      <c r="AD474" t="str">
        <f>'RESUMEN TOTAL'!AJ515</f>
        <v>APAGADO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 t="str">
        <f>'RESUMEN TOTAL'!AH516</f>
        <v>APAGADO</v>
      </c>
      <c r="AC475" t="str">
        <f>'RESUMEN TOTAL'!AI516</f>
        <v>APAGADO</v>
      </c>
      <c r="AD475" t="str">
        <f>'RESUMEN TOTAL'!AJ516</f>
        <v>APAGADO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 t="str">
        <f>'RESUMEN TOTAL'!AH517</f>
        <v>APAGADO</v>
      </c>
      <c r="AC476" t="str">
        <f>'RESUMEN TOTAL'!AI517</f>
        <v>APAGADO</v>
      </c>
      <c r="AD476" t="str">
        <f>'RESUMEN TOTAL'!AJ517</f>
        <v>APAGADO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 t="str">
        <f>'RESUMEN TOTAL'!AH518</f>
        <v>APAGADO</v>
      </c>
      <c r="AC477" t="str">
        <f>'RESUMEN TOTAL'!AI518</f>
        <v>APAGADO</v>
      </c>
      <c r="AD477" t="str">
        <f>'RESUMEN TOTAL'!AJ518</f>
        <v>APAGADO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 t="str">
        <f>'RESUMEN TOTAL'!AH519</f>
        <v>APAGADO</v>
      </c>
      <c r="AC478" t="str">
        <f>'RESUMEN TOTAL'!AI519</f>
        <v>APAGADO</v>
      </c>
      <c r="AD478" t="str">
        <f>'RESUMEN TOTAL'!AJ519</f>
        <v>APAGADO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 t="str">
        <f>'RESUMEN TOTAL'!AH520</f>
        <v>APAGADO</v>
      </c>
      <c r="AC479" t="str">
        <f>'RESUMEN TOTAL'!AI520</f>
        <v>APAGADO</v>
      </c>
      <c r="AD479" t="str">
        <f>'RESUMEN TOTAL'!AJ520</f>
        <v>APAGADO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 t="str">
        <f>'RESUMEN TOTAL'!AH521</f>
        <v>APAGADO</v>
      </c>
      <c r="AC480" t="str">
        <f>'RESUMEN TOTAL'!AI521</f>
        <v>APAGADO</v>
      </c>
      <c r="AD480" t="str">
        <f>'RESUMEN TOTAL'!AJ521</f>
        <v>APAGADO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 t="str">
        <f>'RESUMEN TOTAL'!AH522</f>
        <v>APAGADO</v>
      </c>
      <c r="AC481" t="str">
        <f>'RESUMEN TOTAL'!AI522</f>
        <v>APAGADO</v>
      </c>
      <c r="AD481" t="str">
        <f>'RESUMEN TOTAL'!AJ522</f>
        <v>APAGADO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 t="str">
        <f>'RESUMEN TOTAL'!AH523</f>
        <v>APAGADO</v>
      </c>
      <c r="AC482" t="str">
        <f>'RESUMEN TOTAL'!AI523</f>
        <v>APAGADO</v>
      </c>
      <c r="AD482" t="str">
        <f>'RESUMEN TOTAL'!AJ523</f>
        <v>APAGADO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 t="str">
        <f>'RESUMEN TOTAL'!AH524</f>
        <v>APAGADO</v>
      </c>
      <c r="AC483" t="str">
        <f>'RESUMEN TOTAL'!AI524</f>
        <v>APAGADO</v>
      </c>
      <c r="AD483" t="str">
        <f>'RESUMEN TOTAL'!AJ524</f>
        <v>APAGADO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 t="str">
        <f>'RESUMEN TOTAL'!AH527</f>
        <v>APAGADO</v>
      </c>
      <c r="AC486" t="str">
        <f>'RESUMEN TOTAL'!AI527</f>
        <v>APAGADO</v>
      </c>
      <c r="AD486" t="str">
        <f>'RESUMEN TOTAL'!AJ527</f>
        <v>APAGADO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 t="str">
        <f>'RESUMEN TOTAL'!AH528</f>
        <v>APAGADO</v>
      </c>
      <c r="AC487" t="str">
        <f>'RESUMEN TOTAL'!AI528</f>
        <v>APAGADO</v>
      </c>
      <c r="AD487" t="str">
        <f>'RESUMEN TOTAL'!AJ528</f>
        <v>APAGADO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 t="str">
        <f>'RESUMEN TOTAL'!AH529</f>
        <v>APAGADO</v>
      </c>
      <c r="AC488" t="str">
        <f>'RESUMEN TOTAL'!AI529</f>
        <v>APAGADO</v>
      </c>
      <c r="AD488" t="str">
        <f>'RESUMEN TOTAL'!AJ529</f>
        <v>APAGADO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 t="str">
        <f>'RESUMEN TOTAL'!AH530</f>
        <v>APAGADO</v>
      </c>
      <c r="AC489" t="str">
        <f>'RESUMEN TOTAL'!AI530</f>
        <v>APAGADO</v>
      </c>
      <c r="AD489" t="str">
        <f>'RESUMEN TOTAL'!AJ530</f>
        <v>APAGADO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 t="str">
        <f>'RESUMEN TOTAL'!AH531</f>
        <v>APAGADO</v>
      </c>
      <c r="AC490" t="str">
        <f>'RESUMEN TOTAL'!AI531</f>
        <v>APAGADO</v>
      </c>
      <c r="AD490" t="str">
        <f>'RESUMEN TOTAL'!AJ531</f>
        <v>APAGADO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 t="str">
        <f>'RESUMEN TOTAL'!AI532</f>
        <v>APAGADO</v>
      </c>
      <c r="AD491" t="str">
        <f>'RESUMEN TOTAL'!AJ532</f>
        <v>APAGADO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 t="str">
        <f>'RESUMEN TOTAL'!AH533</f>
        <v>APAGADO</v>
      </c>
      <c r="AC492" t="str">
        <f>'RESUMEN TOTAL'!AI533</f>
        <v>APAGADO</v>
      </c>
      <c r="AD492" t="str">
        <f>'RESUMEN TOTAL'!AJ533</f>
        <v>APAGADO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 t="str">
        <f>'RESUMEN TOTAL'!AH534</f>
        <v>APAGADO</v>
      </c>
      <c r="AC493" t="str">
        <f>'RESUMEN TOTAL'!AI534</f>
        <v>APAGADO</v>
      </c>
      <c r="AD493" t="str">
        <f>'RESUMEN TOTAL'!AJ534</f>
        <v>APAGADO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 t="str">
        <f>'RESUMEN TOTAL'!AH535</f>
        <v>APAGADO</v>
      </c>
      <c r="AC494" t="str">
        <f>'RESUMEN TOTAL'!AI535</f>
        <v>APAGADO</v>
      </c>
      <c r="AD494" t="str">
        <f>'RESUMEN TOTAL'!AJ535</f>
        <v>APAGADO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 t="str">
        <f>'RESUMEN TOTAL'!AH536</f>
        <v>APAGADO</v>
      </c>
      <c r="AC495" t="str">
        <f>'RESUMEN TOTAL'!AI536</f>
        <v>APAGADO</v>
      </c>
      <c r="AD495" t="str">
        <f>'RESUMEN TOTAL'!AJ536</f>
        <v>APAGADO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 t="str">
        <f>'RESUMEN TOTAL'!AH539</f>
        <v>APAGADO</v>
      </c>
      <c r="AC498" t="str">
        <f>'RESUMEN TOTAL'!AI539</f>
        <v>APAGADO</v>
      </c>
      <c r="AD498" t="str">
        <f>'RESUMEN TOTAL'!AJ539</f>
        <v>APAGADO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 t="str">
        <f>'RESUMEN TOTAL'!AH540</f>
        <v>APAGADO</v>
      </c>
      <c r="AC499" t="str">
        <f>'RESUMEN TOTAL'!AI540</f>
        <v>APAGADO</v>
      </c>
      <c r="AD499" t="str">
        <f>'RESUMEN TOTAL'!AJ540</f>
        <v>APAGADO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 t="str">
        <f>'RESUMEN TOTAL'!AH541</f>
        <v>APAGADO</v>
      </c>
      <c r="AC502" t="str">
        <f>'RESUMEN TOTAL'!AI541</f>
        <v>APAGADO</v>
      </c>
      <c r="AD502" t="str">
        <f>'RESUMEN TOTAL'!AJ541</f>
        <v>APAGADO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 t="str">
        <f>'RESUMEN TOTAL'!AH542</f>
        <v>APAGADO</v>
      </c>
      <c r="AC503" t="str">
        <f>'RESUMEN TOTAL'!AI542</f>
        <v>APAGADO</v>
      </c>
      <c r="AD503" t="str">
        <f>'RESUMEN TOTAL'!AJ542</f>
        <v>APAGADO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 t="str">
        <f>'RESUMEN TOTAL'!AH543</f>
        <v>APAGADO</v>
      </c>
      <c r="AC504" t="str">
        <f>'RESUMEN TOTAL'!AI543</f>
        <v>APAGADO</v>
      </c>
      <c r="AD504" t="str">
        <f>'RESUMEN TOTAL'!AJ543</f>
        <v>APAGADO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 t="str">
        <f>'RESUMEN TOTAL'!AH544</f>
        <v>APAGADO</v>
      </c>
      <c r="AC505" t="str">
        <f>'RESUMEN TOTAL'!AI544</f>
        <v>APAGADO</v>
      </c>
      <c r="AD505" t="str">
        <f>'RESUMEN TOTAL'!AJ544</f>
        <v>APAGADO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 t="str">
        <f>'RESUMEN TOTAL'!AH545</f>
        <v>APAGADO</v>
      </c>
      <c r="AC506" t="str">
        <f>'RESUMEN TOTAL'!AI545</f>
        <v>APAGADO</v>
      </c>
      <c r="AD506" t="str">
        <f>'RESUMEN TOTAL'!AJ545</f>
        <v>APAGADO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 t="str">
        <f>'RESUMEN TOTAL'!AH546</f>
        <v>APAGADO</v>
      </c>
      <c r="AC507" t="str">
        <f>'RESUMEN TOTAL'!AI546</f>
        <v>APAGADO</v>
      </c>
      <c r="AD507" t="str">
        <f>'RESUMEN TOTAL'!AJ546</f>
        <v>APAGADO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 t="str">
        <f>'RESUMEN TOTAL'!AH547</f>
        <v>APAGADO</v>
      </c>
      <c r="AC508" t="str">
        <f>'RESUMEN TOTAL'!AI547</f>
        <v>APAGADO</v>
      </c>
      <c r="AD508" t="str">
        <f>'RESUMEN TOTAL'!AJ547</f>
        <v>APAGADO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 t="str">
        <f>'RESUMEN TOTAL'!AH548</f>
        <v>APAGADO</v>
      </c>
      <c r="AC509" t="str">
        <f>'RESUMEN TOTAL'!AI548</f>
        <v>APAGADO</v>
      </c>
      <c r="AD509" t="str">
        <f>'RESUMEN TOTAL'!AJ548</f>
        <v>APAGADO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 t="str">
        <f>'RESUMEN TOTAL'!AH549</f>
        <v>APAGADO</v>
      </c>
      <c r="AC510" t="str">
        <f>'RESUMEN TOTAL'!AI549</f>
        <v>APAGADO</v>
      </c>
      <c r="AD510" t="str">
        <f>'RESUMEN TOTAL'!AJ549</f>
        <v>APAGADO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 t="str">
        <f>'RESUMEN TOTAL'!AH550</f>
        <v>APAGADO</v>
      </c>
      <c r="AC511" t="str">
        <f>'RESUMEN TOTAL'!AI550</f>
        <v>APAGADO</v>
      </c>
      <c r="AD511" t="str">
        <f>'RESUMEN TOTAL'!AJ550</f>
        <v>APAGADO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 t="str">
        <f>'RESUMEN TOTAL'!AH551</f>
        <v>APAGADO</v>
      </c>
      <c r="AC512" t="str">
        <f>'RESUMEN TOTAL'!AI551</f>
        <v>APAGADO</v>
      </c>
      <c r="AD512" t="str">
        <f>'RESUMEN TOTAL'!AJ551</f>
        <v>APAGADO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 t="str">
        <f>'RESUMEN TOTAL'!AH552</f>
        <v>APAGADO</v>
      </c>
      <c r="AC513" t="str">
        <f>'RESUMEN TOTAL'!AI552</f>
        <v>APAGADO</v>
      </c>
      <c r="AD513" t="str">
        <f>'RESUMEN TOTAL'!AJ552</f>
        <v>APAGADO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 t="str">
        <f>'RESUMEN TOTAL'!AH553</f>
        <v>APAGADO</v>
      </c>
      <c r="AC514" t="str">
        <f>'RESUMEN TOTAL'!AI553</f>
        <v>APAGADO</v>
      </c>
      <c r="AD514" t="str">
        <f>'RESUMEN TOTAL'!AJ553</f>
        <v>APAGADO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 t="str">
        <f>'RESUMEN TOTAL'!AH554</f>
        <v>APAGADO</v>
      </c>
      <c r="AC515" t="str">
        <f>'RESUMEN TOTAL'!AI554</f>
        <v>APAGADO</v>
      </c>
      <c r="AD515" t="str">
        <f>'RESUMEN TOTAL'!AJ554</f>
        <v>APAGADO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8" zoomScale="80" zoomScaleNormal="80" workbookViewId="0">
      <selection activeCell="L178" sqref="L17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6</v>
      </c>
      <c r="D136" s="64">
        <v>74</v>
      </c>
      <c r="E136" s="65">
        <f>D136/C135</f>
        <v>0.16299559471365638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16</v>
      </c>
      <c r="D137" s="64">
        <v>81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97</v>
      </c>
      <c r="D143" s="64">
        <v>97</v>
      </c>
      <c r="E143" s="65">
        <v>0.31369999999999998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16</v>
      </c>
      <c r="D144" s="64">
        <v>81</v>
      </c>
      <c r="E144" s="65">
        <v>0.1784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1</v>
      </c>
      <c r="D145" s="64">
        <v>80</v>
      </c>
      <c r="E145" s="65">
        <v>0.1762</v>
      </c>
      <c r="F145" s="144"/>
      <c r="G145" s="63" t="s">
        <v>1111</v>
      </c>
      <c r="H145" s="116">
        <v>39</v>
      </c>
      <c r="I145" s="120">
        <v>28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74</v>
      </c>
      <c r="E146" s="88">
        <v>0.16300000000000001</v>
      </c>
      <c r="F146" s="144"/>
      <c r="G146" s="63" t="s">
        <v>1374</v>
      </c>
      <c r="H146" s="116">
        <v>39</v>
      </c>
      <c r="I146" s="121">
        <v>23</v>
      </c>
      <c r="J146" s="105">
        <f>I146/H146</f>
        <v>0.58974358974358976</v>
      </c>
    </row>
    <row r="147" spans="2:10" ht="17.25" thickTop="1" thickBot="1" x14ac:dyDescent="0.3">
      <c r="B147" s="91" t="s">
        <v>1102</v>
      </c>
      <c r="C147" s="92">
        <v>40</v>
      </c>
      <c r="D147" s="92">
        <v>40</v>
      </c>
      <c r="E147" s="93">
        <v>0.15</v>
      </c>
      <c r="F147" s="144"/>
      <c r="G147" s="63" t="s">
        <v>1380</v>
      </c>
      <c r="H147" s="116">
        <v>78</v>
      </c>
      <c r="I147" s="122">
        <v>51</v>
      </c>
      <c r="J147" s="108">
        <f>I147/H147</f>
        <v>0.65384615384615385</v>
      </c>
    </row>
    <row r="148" spans="2:10" ht="17.25" thickTop="1" thickBot="1" x14ac:dyDescent="0.3">
      <c r="B148" s="91" t="s">
        <v>1103</v>
      </c>
      <c r="C148" s="92">
        <v>54</v>
      </c>
      <c r="D148" s="92">
        <v>54</v>
      </c>
      <c r="E148" s="94">
        <v>0.2</v>
      </c>
      <c r="F148" s="145"/>
      <c r="G148" s="66" t="s">
        <v>1379</v>
      </c>
      <c r="H148" s="117">
        <v>51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71</v>
      </c>
      <c r="D178" s="64">
        <v>71</v>
      </c>
      <c r="E178" s="65">
        <v>0.15640000000000001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5</v>
      </c>
      <c r="D179" s="64">
        <v>66</v>
      </c>
      <c r="E179" s="65">
        <f>D179/C177</f>
        <v>0.14537444933920704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1</v>
      </c>
      <c r="D180" s="64">
        <v>65</v>
      </c>
      <c r="E180" s="65">
        <v>0.14319999999999999</v>
      </c>
      <c r="F180" s="144"/>
      <c r="G180" s="63" t="s">
        <v>1111</v>
      </c>
      <c r="H180" s="116">
        <v>39</v>
      </c>
      <c r="I180" s="120">
        <v>34</v>
      </c>
      <c r="J180" s="110">
        <f>I180/H180</f>
        <v>0.87179487179487181</v>
      </c>
    </row>
    <row r="181" spans="2:10" ht="16.5" thickBot="1" x14ac:dyDescent="0.3">
      <c r="B181" s="66" t="s">
        <v>16</v>
      </c>
      <c r="C181" s="67">
        <v>6</v>
      </c>
      <c r="D181" s="68">
        <v>59</v>
      </c>
      <c r="E181" s="88">
        <v>0.13</v>
      </c>
      <c r="F181" s="144"/>
      <c r="G181" s="63" t="s">
        <v>1374</v>
      </c>
      <c r="H181" s="116">
        <v>39</v>
      </c>
      <c r="I181" s="121">
        <v>33</v>
      </c>
      <c r="J181" s="105">
        <f>I181/H181</f>
        <v>0.84615384615384615</v>
      </c>
    </row>
    <row r="182" spans="2:10" ht="17.25" thickTop="1" thickBot="1" x14ac:dyDescent="0.3">
      <c r="B182" s="91" t="s">
        <v>1102</v>
      </c>
      <c r="C182" s="92">
        <f>Hoja1!AE3</f>
        <v>39</v>
      </c>
      <c r="D182" s="92"/>
      <c r="E182" s="93">
        <v>0.15</v>
      </c>
      <c r="F182" s="144"/>
      <c r="G182" s="63" t="s">
        <v>1380</v>
      </c>
      <c r="H182" s="116">
        <v>78</v>
      </c>
      <c r="I182" s="122">
        <v>67</v>
      </c>
      <c r="J182" s="108">
        <f>I182/H182</f>
        <v>0.85897435897435892</v>
      </c>
    </row>
    <row r="183" spans="2:10" ht="17.25" thickTop="1" thickBot="1" x14ac:dyDescent="0.3">
      <c r="B183" s="91" t="s">
        <v>1103</v>
      </c>
      <c r="C183" s="92">
        <v>32</v>
      </c>
      <c r="D183" s="92"/>
      <c r="E183" s="94">
        <v>0.15</v>
      </c>
      <c r="F183" s="145"/>
      <c r="G183" s="66" t="s">
        <v>1379</v>
      </c>
      <c r="H183" s="117">
        <v>67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9</v>
      </c>
      <c r="C19">
        <f>'APAGADOS FIBRA'!W2</f>
        <v>41</v>
      </c>
      <c r="D19">
        <f>'APAGADOS ANTENA'!W2</f>
        <v>4</v>
      </c>
      <c r="E19">
        <f t="shared" si="6"/>
        <v>50</v>
      </c>
      <c r="F19">
        <f>'RESUMEN TOTAL'!B1</f>
        <v>550</v>
      </c>
      <c r="G19" s="36">
        <f t="shared" ref="G19:G30" si="8">E19/F19</f>
        <v>9.0909090909090912E-2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11</v>
      </c>
      <c r="C22">
        <f>'APAGADOS FIBRA'!Z2</f>
        <v>73</v>
      </c>
      <c r="D22">
        <f>'APAGADOS ANTENA'!Z2</f>
        <v>5</v>
      </c>
      <c r="E22">
        <f t="shared" si="6"/>
        <v>84</v>
      </c>
      <c r="F22">
        <f>'RESUMEN TOTAL'!B1</f>
        <v>550</v>
      </c>
      <c r="G22" s="36">
        <f t="shared" si="8"/>
        <v>0.15272727272727274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12</v>
      </c>
      <c r="C24">
        <f>'APAGADOS FIBRA'!AB2</f>
        <v>56</v>
      </c>
      <c r="D24">
        <f>'APAGADOS ANTENA'!AB2</f>
        <v>6</v>
      </c>
      <c r="E24">
        <f t="shared" si="6"/>
        <v>68</v>
      </c>
      <c r="F24">
        <f>'RESUMEN TOTAL'!B1</f>
        <v>550</v>
      </c>
      <c r="G24" s="36">
        <f t="shared" si="8"/>
        <v>0.12363636363636364</v>
      </c>
    </row>
    <row r="25" spans="1:7" x14ac:dyDescent="0.25">
      <c r="A25" s="17">
        <f>'APAGADOS RADIO'!AC3</f>
        <v>45712</v>
      </c>
      <c r="B25">
        <f>'APAGADOS RADIO'!AC2+D25</f>
        <v>13</v>
      </c>
      <c r="C25">
        <f>'APAGADOS FIBRA'!AC2</f>
        <v>52</v>
      </c>
      <c r="D25">
        <f>'APAGADOS ANTENA'!AC2</f>
        <v>6</v>
      </c>
      <c r="E25">
        <f t="shared" si="6"/>
        <v>65</v>
      </c>
      <c r="F25">
        <f>'RESUMEN TOTAL'!B1</f>
        <v>550</v>
      </c>
      <c r="G25" s="36">
        <f t="shared" si="8"/>
        <v>0.11818181818181818</v>
      </c>
    </row>
    <row r="26" spans="1:7" x14ac:dyDescent="0.25">
      <c r="A26" s="17">
        <f>'APAGADOS RADIO'!AD3</f>
        <v>45713</v>
      </c>
      <c r="B26">
        <f>'APAGADOS RADIO'!AD2+D26</f>
        <v>12</v>
      </c>
      <c r="C26">
        <f>'APAGADOS FIBRA'!AD2</f>
        <v>56</v>
      </c>
      <c r="D26">
        <f>'APAGADOS ANTENA'!AD2</f>
        <v>6</v>
      </c>
      <c r="E26">
        <f t="shared" si="6"/>
        <v>68</v>
      </c>
      <c r="F26">
        <f>'RESUMEN TOTAL'!B1</f>
        <v>550</v>
      </c>
      <c r="G26" s="36">
        <f t="shared" si="8"/>
        <v>0.12363636363636364</v>
      </c>
    </row>
    <row r="27" spans="1:7" x14ac:dyDescent="0.25">
      <c r="A27" s="17">
        <f>'APAGADOS RADIO'!AE3</f>
        <v>45714</v>
      </c>
      <c r="B27">
        <f>'APAGADOS RADIO'!AE2+D27</f>
        <v>11</v>
      </c>
      <c r="C27">
        <f>'APAGADOS FIBRA'!AE2</f>
        <v>39</v>
      </c>
      <c r="D27">
        <f>'APAGADOS ANTENA'!AE2</f>
        <v>5</v>
      </c>
      <c r="E27">
        <f t="shared" si="6"/>
        <v>50</v>
      </c>
      <c r="F27">
        <f>'RESUMEN TOTAL'!B1</f>
        <v>550</v>
      </c>
      <c r="G27" s="36">
        <f t="shared" si="8"/>
        <v>9.0909090909090912E-2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28</v>
      </c>
      <c r="F51">
        <f>paradas!W3</f>
        <v>24</v>
      </c>
      <c r="G51" s="102">
        <f t="shared" si="13"/>
        <v>52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28</v>
      </c>
      <c r="F54">
        <f>paradas!Z3</f>
        <v>23</v>
      </c>
      <c r="G54" s="102">
        <f>paradas!AB2</f>
        <v>34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34</v>
      </c>
      <c r="F56">
        <f>paradas!AB3</f>
        <v>32</v>
      </c>
      <c r="G56" s="102">
        <f t="shared" si="14"/>
        <v>66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34</v>
      </c>
      <c r="F57">
        <f>paradas!AC3</f>
        <v>33</v>
      </c>
      <c r="G57" s="102">
        <f t="shared" si="14"/>
        <v>67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34</v>
      </c>
      <c r="F58">
        <f>paradas!AD3</f>
        <v>33</v>
      </c>
      <c r="G58" s="102">
        <f t="shared" si="14"/>
        <v>67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D1" zoomScale="80" zoomScaleNormal="80" workbookViewId="0">
      <selection activeCell="Z6" sqref="Z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40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39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0.15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0.14942528735632185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54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0.2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28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28</v>
      </c>
      <c r="AA2" s="18">
        <f>COUNTIFS(AA4:AA600, "=APAGADO",D4:D600,"=GFIJA")</f>
        <v>0</v>
      </c>
      <c r="AB2" s="18">
        <f>COUNTIFS(AB4:AB600, "=APAGADO",D4:D600,"=GFIJA")</f>
        <v>34</v>
      </c>
      <c r="AC2" s="18">
        <f>COUNTIFS(AC4:AC600, "=APAGADO",D4:D600,"=GFIJA")</f>
        <v>34</v>
      </c>
      <c r="AD2" s="18">
        <f>COUNTIFS(AD4:AD600, "=APAGADO",D4:D600,"=GFIJA")</f>
        <v>34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24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23</v>
      </c>
      <c r="AA3" s="18">
        <f>COUNTIFS(AA6:AA602, "=APAGADO",D4:D600,"=INTERCOMUNICADOR")</f>
        <v>0</v>
      </c>
      <c r="AB3" s="18">
        <f>COUNTIFS(AB6:AB602, "=APAGADO",D4:D600,"=INTERCOMUNICADOR")</f>
        <v>32</v>
      </c>
      <c r="AC3" s="18">
        <f>COUNTIFS(AC6:AC602, "=APAGADO",D4:D600,"=INTERCOMUNICADOR")</f>
        <v>33</v>
      </c>
      <c r="AD3" s="18">
        <f>COUNTIFS(AD6:AD602, "=APAGADO",D4:D600,"=INTERCOMUNICADOR")</f>
        <v>33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>
        <f>'RESUMEN TOTAL'!AE8</f>
        <v>0</v>
      </c>
      <c r="Z8" s="84" t="str">
        <f>'RESUMEN TOTAL'!AF8</f>
        <v>APAGADO</v>
      </c>
      <c r="AA8" s="84">
        <f>'RESUMEN TOTAL'!AG8</f>
        <v>0</v>
      </c>
      <c r="AB8" s="84" t="str">
        <f>'RESUMEN TOTAL'!AH8</f>
        <v>APAGADO</v>
      </c>
      <c r="AC8" s="84" t="str">
        <f>'RESUMEN TOTAL'!AI8</f>
        <v>APAGADO</v>
      </c>
      <c r="AD8" s="84" t="str">
        <f>'RESUMEN TOTAL'!AJ8</f>
        <v>APAGADO</v>
      </c>
      <c r="AE8" s="84" t="str">
        <f>'RESUMEN TOTAL'!AK8</f>
        <v>APAGADO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 t="str">
        <f>'RESUMEN TOTAL'!AJ9</f>
        <v xml:space="preserve"> 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 t="str">
        <f>'RESUMEN TOTAL'!AK27</f>
        <v>APAGADO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 t="str">
        <f>'RESUMEN TOTAL'!AK28</f>
        <v>APAGADO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 t="str">
        <f>'RESUMEN TOTAL'!AB31</f>
        <v>APAGADO</v>
      </c>
      <c r="W28" s="84" t="str">
        <f>'RESUMEN TOTAL'!AC31</f>
        <v>APAGADO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 t="str">
        <f>'RESUMEN TOTAL'!AB32</f>
        <v>APAGADO</v>
      </c>
      <c r="W29" s="84" t="str">
        <f>'RESUMEN TOTAL'!AC32</f>
        <v>APAGADO</v>
      </c>
      <c r="X29" s="84">
        <f>'RESUMEN TOTAL'!AD32</f>
        <v>0</v>
      </c>
      <c r="Y29" s="84">
        <f>'RESUMEN TOTAL'!AE32</f>
        <v>0</v>
      </c>
      <c r="Z29" s="84" t="str">
        <f>'RESUMEN TOTAL'!AF32</f>
        <v>APAGADO</v>
      </c>
      <c r="AA29" s="84">
        <f>'RESUMEN TOTAL'!AG32</f>
        <v>0</v>
      </c>
      <c r="AB29" s="84" t="str">
        <f>'RESUMEN TOTAL'!AH32</f>
        <v>APAGADO</v>
      </c>
      <c r="AC29" s="84" t="str">
        <f>'RESUMEN TOTAL'!AI32</f>
        <v>APAGADO</v>
      </c>
      <c r="AD29" s="84" t="str">
        <f>'RESUMEN TOTAL'!AJ32</f>
        <v>APAGADO</v>
      </c>
      <c r="AE29" s="84" t="str">
        <f>'RESUMEN TOTAL'!AK32</f>
        <v>APAGADO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>
        <f>'RESUMEN TOTAL'!AE47</f>
        <v>0</v>
      </c>
      <c r="Z44" s="84" t="str">
        <f>'RESUMEN TOTAL'!AF47</f>
        <v>APAGADO</v>
      </c>
      <c r="AA44" s="84">
        <f>'RESUMEN TOTAL'!AG47</f>
        <v>0</v>
      </c>
      <c r="AB44" s="84" t="str">
        <f>'RESUMEN TOTAL'!AH47</f>
        <v>APAGADO</v>
      </c>
      <c r="AC44" s="84" t="str">
        <f>'RESUMEN TOTAL'!AI47</f>
        <v>APAGADO</v>
      </c>
      <c r="AD44" s="84" t="str">
        <f>'RESUMEN TOTAL'!AJ47</f>
        <v>APAGADO</v>
      </c>
      <c r="AE44" s="84" t="str">
        <f>'RESUMEN TOTAL'!AK47</f>
        <v>APAGADO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 t="str">
        <f>'RESUMEN TOTAL'!AB48</f>
        <v>APAGADO</v>
      </c>
      <c r="W45" s="84" t="str">
        <f>'RESUMEN TOTAL'!AC48</f>
        <v>APAGADO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>
        <f>'RESUMEN TOTAL'!AE51</f>
        <v>0</v>
      </c>
      <c r="Z48" s="84" t="str">
        <f>'RESUMEN TOTAL'!AF51</f>
        <v>APAGADO</v>
      </c>
      <c r="AA48" s="84">
        <f>'RESUMEN TOTAL'!AG51</f>
        <v>0</v>
      </c>
      <c r="AB48" s="84" t="str">
        <f>'RESUMEN TOTAL'!AH51</f>
        <v>APAGADO</v>
      </c>
      <c r="AC48" s="84" t="str">
        <f>'RESUMEN TOTAL'!AI51</f>
        <v>APAGADO</v>
      </c>
      <c r="AD48" s="84" t="str">
        <f>'RESUMEN TOTAL'!AJ51</f>
        <v>APAGADO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 t="str">
        <f>'RESUMEN TOTAL'!AB57</f>
        <v>APAGADO</v>
      </c>
      <c r="W54" s="84" t="str">
        <f>'RESUMEN TOTAL'!AC57</f>
        <v>APAGADO</v>
      </c>
      <c r="X54" s="84">
        <f>'RESUMEN TOTAL'!AD57</f>
        <v>0</v>
      </c>
      <c r="Y54" s="84">
        <f>'RESUMEN TOTAL'!AE57</f>
        <v>0</v>
      </c>
      <c r="Z54" s="84" t="str">
        <f>'RESUMEN TOTAL'!AF57</f>
        <v>APAGADO</v>
      </c>
      <c r="AA54" s="84">
        <f>'RESUMEN TOTAL'!AG57</f>
        <v>0</v>
      </c>
      <c r="AB54" s="84" t="str">
        <f>'RESUMEN TOTAL'!AH57</f>
        <v>APAGADO</v>
      </c>
      <c r="AC54" s="84" t="str">
        <f>'RESUMEN TOTAL'!AI57</f>
        <v>APAGADO</v>
      </c>
      <c r="AD54" s="84" t="str">
        <f>'RESUMEN TOTAL'!AJ57</f>
        <v>APAGADO</v>
      </c>
      <c r="AE54" s="84" t="str">
        <f>'RESUMEN TOTAL'!AK57</f>
        <v>APAGADO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 t="str">
        <f>'RESUMEN TOTAL'!AB60</f>
        <v>APAGADO</v>
      </c>
      <c r="W57" s="84" t="str">
        <f>'RESUMEN TOTAL'!AC60</f>
        <v>APAGADO</v>
      </c>
      <c r="X57" s="84">
        <f>'RESUMEN TOTAL'!AD60</f>
        <v>0</v>
      </c>
      <c r="Y57" s="84">
        <f>'RESUMEN TOTAL'!AE60</f>
        <v>0</v>
      </c>
      <c r="Z57" s="84" t="str">
        <f>'RESUMEN TOTAL'!AF60</f>
        <v>APAGADO</v>
      </c>
      <c r="AA57" s="84">
        <f>'RESUMEN TOTAL'!AG60</f>
        <v>0</v>
      </c>
      <c r="AB57" s="84" t="str">
        <f>'RESUMEN TOTAL'!AH60</f>
        <v>APAGADO</v>
      </c>
      <c r="AC57" s="84" t="str">
        <f>'RESUMEN TOTAL'!AI60</f>
        <v>APAGADO</v>
      </c>
      <c r="AD57" s="84" t="str">
        <f>'RESUMEN TOTAL'!AJ60</f>
        <v>APAGADO</v>
      </c>
      <c r="AE57" s="84" t="str">
        <f>'RESUMEN TOTAL'!AK60</f>
        <v>APAGADO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 t="str">
        <f>'RESUMEN TOTAL'!AB62</f>
        <v>APAGADO</v>
      </c>
      <c r="W59" s="84" t="str">
        <f>'RESUMEN TOTAL'!AC62</f>
        <v>APAGADO</v>
      </c>
      <c r="X59" s="84">
        <f>'RESUMEN TOTAL'!AD62</f>
        <v>0</v>
      </c>
      <c r="Y59" s="84">
        <f>'RESUMEN TOTAL'!AE62</f>
        <v>0</v>
      </c>
      <c r="Z59" s="84" t="str">
        <f>'RESUMEN TOTAL'!AF62</f>
        <v>APAGADO</v>
      </c>
      <c r="AA59" s="84">
        <f>'RESUMEN TOTAL'!AG62</f>
        <v>0</v>
      </c>
      <c r="AB59" s="84" t="str">
        <f>'RESUMEN TOTAL'!AH62</f>
        <v>APAGADO</v>
      </c>
      <c r="AC59" s="84" t="str">
        <f>'RESUMEN TOTAL'!AI62</f>
        <v>APAGADO</v>
      </c>
      <c r="AD59" s="84" t="str">
        <f>'RESUMEN TOTAL'!AJ62</f>
        <v>APAGADO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 t="str">
        <f>'RESUMEN TOTAL'!AB65</f>
        <v>APAGADO</v>
      </c>
      <c r="W62" s="84" t="str">
        <f>'RESUMEN TOTAL'!AC65</f>
        <v>APAGADO</v>
      </c>
      <c r="X62" s="84">
        <f>'RESUMEN TOTAL'!AD65</f>
        <v>0</v>
      </c>
      <c r="Y62" s="84">
        <f>'RESUMEN TOTAL'!AE65</f>
        <v>0</v>
      </c>
      <c r="Z62" s="84" t="str">
        <f>'RESUMEN TOTAL'!AF65</f>
        <v>APAGADO</v>
      </c>
      <c r="AA62" s="84">
        <f>'RESUMEN TOTAL'!AG65</f>
        <v>0</v>
      </c>
      <c r="AB62" s="84" t="str">
        <f>'RESUMEN TOTAL'!AH65</f>
        <v>APAGADO</v>
      </c>
      <c r="AC62" s="84" t="str">
        <f>'RESUMEN TOTAL'!AI65</f>
        <v>APAGADO</v>
      </c>
      <c r="AD62" s="84" t="str">
        <f>'RESUMEN TOTAL'!AJ65</f>
        <v>APAGADO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>
        <f>'RESUMEN TOTAL'!AE67</f>
        <v>0</v>
      </c>
      <c r="Z64" s="84" t="str">
        <f>'RESUMEN TOTAL'!AF67</f>
        <v>APAGADO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 t="str">
        <f>'RESUMEN TOTAL'!AB73</f>
        <v>APAGADO</v>
      </c>
      <c r="W70" s="84" t="str">
        <f>'RESUMEN TOTAL'!AC73</f>
        <v>APAGADO</v>
      </c>
      <c r="X70" s="84">
        <f>'RESUMEN TOTAL'!AD73</f>
        <v>0</v>
      </c>
      <c r="Y70" s="84">
        <f>'RESUMEN TOTAL'!AE73</f>
        <v>0</v>
      </c>
      <c r="Z70" s="84" t="str">
        <f>'RESUMEN TOTAL'!AF73</f>
        <v>APAGADO</v>
      </c>
      <c r="AA70" s="84">
        <f>'RESUMEN TOTAL'!AG73</f>
        <v>0</v>
      </c>
      <c r="AB70" s="84" t="str">
        <f>'RESUMEN TOTAL'!AH73</f>
        <v>APAGADO</v>
      </c>
      <c r="AC70" s="84" t="str">
        <f>'RESUMEN TOTAL'!AI73</f>
        <v>APAGADO</v>
      </c>
      <c r="AD70" s="84" t="str">
        <f>'RESUMEN TOTAL'!AJ73</f>
        <v>APAGADO</v>
      </c>
      <c r="AE70" s="84" t="str">
        <f>'RESUMEN TOTAL'!AK73</f>
        <v>APAGADO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>
        <f>'RESUMEN TOTAL'!AE75</f>
        <v>0</v>
      </c>
      <c r="Z72" s="84" t="str">
        <f>'RESUMEN TOTAL'!AF75</f>
        <v>APAGADO</v>
      </c>
      <c r="AA72" s="84">
        <f>'RESUMEN TOTAL'!AG75</f>
        <v>0</v>
      </c>
      <c r="AB72" s="84" t="str">
        <f>'RESUMEN TOTAL'!AH75</f>
        <v>APAGADO</v>
      </c>
      <c r="AC72" s="84" t="str">
        <f>'RESUMEN TOTAL'!AI75</f>
        <v>APAGADO</v>
      </c>
      <c r="AD72" s="84" t="str">
        <f>'RESUMEN TOTAL'!AJ75</f>
        <v>APAGADO</v>
      </c>
      <c r="AE72" s="84" t="str">
        <f>'RESUMEN TOTAL'!AK75</f>
        <v>APAGADO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 t="str">
        <f>'RESUMEN TOTAL'!AF85</f>
        <v>APAGADO</v>
      </c>
      <c r="AA82" s="84">
        <f>'RESUMEN TOTAL'!AG85</f>
        <v>0</v>
      </c>
      <c r="AB82" s="84" t="str">
        <f>'RESUMEN TOTAL'!AH85</f>
        <v>APAGADO</v>
      </c>
      <c r="AC82" s="84" t="str">
        <f>'RESUMEN TOTAL'!AI85</f>
        <v>APAGADO</v>
      </c>
      <c r="AD82" s="84" t="str">
        <f>'RESUMEN TOTAL'!AJ85</f>
        <v>APAGADO</v>
      </c>
      <c r="AE82" s="84" t="str">
        <f>'RESUMEN TOTAL'!AK85</f>
        <v>APAGADO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 t="str">
        <f>'RESUMEN TOTAL'!AB87</f>
        <v>APAGADO</v>
      </c>
      <c r="W84" s="84" t="str">
        <f>'RESUMEN TOTAL'!AC87</f>
        <v>APAGADO</v>
      </c>
      <c r="X84" s="84">
        <f>'RESUMEN TOTAL'!AD87</f>
        <v>0</v>
      </c>
      <c r="Y84" s="84">
        <f>'RESUMEN TOTAL'!AE87</f>
        <v>0</v>
      </c>
      <c r="Z84" s="84" t="str">
        <f>'RESUMEN TOTAL'!AF87</f>
        <v>APAGADO</v>
      </c>
      <c r="AA84" s="84">
        <f>'RESUMEN TOTAL'!AG87</f>
        <v>0</v>
      </c>
      <c r="AB84" s="84" t="str">
        <f>'RESUMEN TOTAL'!AH87</f>
        <v>APAGADO</v>
      </c>
      <c r="AC84" s="84" t="str">
        <f>'RESUMEN TOTAL'!AI87</f>
        <v>APAGADO</v>
      </c>
      <c r="AD84" s="84" t="str">
        <f>'RESUMEN TOTAL'!AJ87</f>
        <v>APAGADO</v>
      </c>
      <c r="AE84" s="84" t="str">
        <f>'RESUMEN TOTAL'!AK87</f>
        <v>APAGADO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 t="str">
        <f>'RESUMEN TOTAL'!AB88</f>
        <v>APAGADO</v>
      </c>
      <c r="W85" s="84" t="str">
        <f>'RESUMEN TOTAL'!AC88</f>
        <v>APAGADO</v>
      </c>
      <c r="X85" s="84">
        <f>'RESUMEN TOTAL'!AD88</f>
        <v>0</v>
      </c>
      <c r="Y85" s="84">
        <f>'RESUMEN TOTAL'!AE88</f>
        <v>0</v>
      </c>
      <c r="Z85" s="84" t="str">
        <f>'RESUMEN TOTAL'!AF88</f>
        <v>APAGADO</v>
      </c>
      <c r="AA85" s="84">
        <f>'RESUMEN TOTAL'!AG88</f>
        <v>0</v>
      </c>
      <c r="AB85" s="84" t="str">
        <f>'RESUMEN TOTAL'!AH88</f>
        <v>APAGADO</v>
      </c>
      <c r="AC85" s="84" t="str">
        <f>'RESUMEN TOTAL'!AI88</f>
        <v>APAGADO</v>
      </c>
      <c r="AD85" s="84" t="str">
        <f>'RESUMEN TOTAL'!AJ88</f>
        <v>APAGADO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 t="str">
        <f>'RESUMEN TOTAL'!AC90</f>
        <v>APAGADO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>
        <f>'RESUMEN TOTAL'!AE126</f>
        <v>0</v>
      </c>
      <c r="Z121" s="84" t="str">
        <f>'RESUMEN TOTAL'!AF126</f>
        <v>APAGADO</v>
      </c>
      <c r="AA121" s="84">
        <f>'RESUMEN TOTAL'!AG126</f>
        <v>0</v>
      </c>
      <c r="AB121" s="84" t="str">
        <f>'RESUMEN TOTAL'!AH126</f>
        <v>APAGADO</v>
      </c>
      <c r="AC121" s="84" t="str">
        <f>'RESUMEN TOTAL'!AI126</f>
        <v>APAGADO</v>
      </c>
      <c r="AD121" s="84" t="str">
        <f>'RESUMEN TOTAL'!AJ126</f>
        <v>APAGADO</v>
      </c>
      <c r="AE121" s="84" t="str">
        <f>'RESUMEN TOTAL'!AK126</f>
        <v>APAGADO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>
        <f>'RESUMEN TOTAL'!AE127</f>
        <v>0</v>
      </c>
      <c r="Z122" s="84" t="str">
        <f>'RESUMEN TOTAL'!AF127</f>
        <v>APAGADO</v>
      </c>
      <c r="AA122" s="84">
        <f>'RESUMEN TOTAL'!AG127</f>
        <v>0</v>
      </c>
      <c r="AB122" s="84" t="str">
        <f>'RESUMEN TOTAL'!AH127</f>
        <v>APAGADO</v>
      </c>
      <c r="AC122" s="84" t="str">
        <f>'RESUMEN TOTAL'!AI127</f>
        <v>APAGADO</v>
      </c>
      <c r="AD122" s="84" t="str">
        <f>'RESUMEN TOTAL'!AJ127</f>
        <v>APAGADO</v>
      </c>
      <c r="AE122" s="84" t="str">
        <f>'RESUMEN TOTAL'!AK127</f>
        <v>APAGADO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 t="str">
        <f>'RESUMEN TOTAL'!AF132</f>
        <v>APAGADO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 t="str">
        <f>'RESUMEN TOTAL'!AF133</f>
        <v>APAGADO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>
        <f>'RESUMEN TOTAL'!AE134</f>
        <v>0</v>
      </c>
      <c r="Z127" s="84" t="str">
        <f>'RESUMEN TOTAL'!AF134</f>
        <v>APAGADO</v>
      </c>
      <c r="AA127" s="84">
        <f>'RESUMEN TOTAL'!AG134</f>
        <v>0</v>
      </c>
      <c r="AB127" s="84" t="str">
        <f>'RESUMEN TOTAL'!AH134</f>
        <v>APAGADO</v>
      </c>
      <c r="AC127" s="84" t="str">
        <f>'RESUMEN TOTAL'!AI134</f>
        <v>APAGADO</v>
      </c>
      <c r="AD127" s="84" t="str">
        <f>'RESUMEN TOTAL'!AJ134</f>
        <v>APAGADO</v>
      </c>
      <c r="AE127" s="84" t="str">
        <f>'RESUMEN TOTAL'!AK134</f>
        <v>APAGADO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 t="str">
        <f>'RESUMEN TOTAL'!AF135</f>
        <v>APAGADO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 t="str">
        <f>'RESUMEN TOTAL'!AF152</f>
        <v>APAGADO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 t="str">
        <f>'RESUMEN TOTAL'!AF153</f>
        <v>APAGADO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 t="str">
        <f>'RESUMEN TOTAL'!AF154</f>
        <v>APAGADO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 t="str">
        <f>'RESUMEN TOTAL'!AJ154</f>
        <v>APAGADO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 t="str">
        <f>'RESUMEN TOTAL'!AB155</f>
        <v>APAGADO</v>
      </c>
      <c r="W148" s="84" t="str">
        <f>'RESUMEN TOTAL'!AC155</f>
        <v>APAGADO</v>
      </c>
      <c r="X148" s="84">
        <f>'RESUMEN TOTAL'!AD155</f>
        <v>0</v>
      </c>
      <c r="Y148" s="84">
        <f>'RESUMEN TOTAL'!AE155</f>
        <v>0</v>
      </c>
      <c r="Z148" s="84" t="str">
        <f>'RESUMEN TOTAL'!AF155</f>
        <v>APAGADO</v>
      </c>
      <c r="AA148" s="84">
        <f>'RESUMEN TOTAL'!AG155</f>
        <v>0</v>
      </c>
      <c r="AB148" s="84" t="str">
        <f>'RESUMEN TOTAL'!AH155</f>
        <v>APAGADO</v>
      </c>
      <c r="AC148" s="84" t="str">
        <f>'RESUMEN TOTAL'!AI155</f>
        <v>APAGADO</v>
      </c>
      <c r="AD148" s="84" t="str">
        <f>'RESUMEN TOTAL'!AJ155</f>
        <v>APAGADO</v>
      </c>
      <c r="AE148" s="84" t="str">
        <f>'RESUMEN TOTAL'!AK155</f>
        <v>APAGADO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 t="str">
        <f>'RESUMEN TOTAL'!AB158</f>
        <v>APAGADO</v>
      </c>
      <c r="W151" s="84" t="str">
        <f>'RESUMEN TOTAL'!AC158</f>
        <v>APAGADO</v>
      </c>
      <c r="X151" s="84">
        <f>'RESUMEN TOTAL'!AD158</f>
        <v>0</v>
      </c>
      <c r="Y151" s="84">
        <f>'RESUMEN TOTAL'!AE158</f>
        <v>0</v>
      </c>
      <c r="Z151" s="84" t="str">
        <f>'RESUMEN TOTAL'!AF158</f>
        <v>APAGADO</v>
      </c>
      <c r="AA151" s="84">
        <f>'RESUMEN TOTAL'!AG158</f>
        <v>0</v>
      </c>
      <c r="AB151" s="84" t="str">
        <f>'RESUMEN TOTAL'!AH158</f>
        <v>APAGADO</v>
      </c>
      <c r="AC151" s="84" t="str">
        <f>'RESUMEN TOTAL'!AI158</f>
        <v>APAGADO</v>
      </c>
      <c r="AD151" s="84" t="str">
        <f>'RESUMEN TOTAL'!AJ158</f>
        <v>APAGADO</v>
      </c>
      <c r="AE151" s="84" t="str">
        <f>'RESUMEN TOTAL'!AK158</f>
        <v>APAGADO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 t="str">
        <f>'RESUMEN TOTAL'!AB159</f>
        <v>APAGADO</v>
      </c>
      <c r="W152" s="84" t="str">
        <f>'RESUMEN TOTAL'!AC159</f>
        <v>APAGADO</v>
      </c>
      <c r="X152" s="84">
        <f>'RESUMEN TOTAL'!AD159</f>
        <v>0</v>
      </c>
      <c r="Y152" s="84">
        <f>'RESUMEN TOTAL'!AE159</f>
        <v>0</v>
      </c>
      <c r="Z152" s="84" t="str">
        <f>'RESUMEN TOTAL'!AF159</f>
        <v>APAGADO</v>
      </c>
      <c r="AA152" s="84">
        <f>'RESUMEN TOTAL'!AG159</f>
        <v>0</v>
      </c>
      <c r="AB152" s="84" t="str">
        <f>'RESUMEN TOTAL'!AH159</f>
        <v>APAGADO</v>
      </c>
      <c r="AC152" s="84" t="str">
        <f>'RESUMEN TOTAL'!AI159</f>
        <v>APAGADO</v>
      </c>
      <c r="AD152" s="84" t="str">
        <f>'RESUMEN TOTAL'!AJ159</f>
        <v>APAGADO</v>
      </c>
      <c r="AE152" s="84" t="str">
        <f>'RESUMEN TOTAL'!AK159</f>
        <v>APAGADO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>
        <f>'RESUMEN TOTAL'!AE172</f>
        <v>0</v>
      </c>
      <c r="Z165" s="84" t="str">
        <f>'RESUMEN TOTAL'!AF172</f>
        <v>APAGADO</v>
      </c>
      <c r="AA165" s="84">
        <f>'RESUMEN TOTAL'!AG172</f>
        <v>0</v>
      </c>
      <c r="AB165" s="84" t="str">
        <f>'RESUMEN TOTAL'!AH172</f>
        <v>APAGADO</v>
      </c>
      <c r="AC165" s="84" t="str">
        <f>'RESUMEN TOTAL'!AI172</f>
        <v>APAGADO</v>
      </c>
      <c r="AD165" s="84" t="str">
        <f>'RESUMEN TOTAL'!AJ172</f>
        <v>APAGADO</v>
      </c>
      <c r="AE165" s="84" t="str">
        <f>'RESUMEN TOTAL'!AK172</f>
        <v>APAGADO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 t="str">
        <f>'RESUMEN TOTAL'!AF178</f>
        <v>APAGADO</v>
      </c>
      <c r="AA171" s="84">
        <f>'RESUMEN TOTAL'!AG178</f>
        <v>0</v>
      </c>
      <c r="AB171" s="84" t="str">
        <f>'RESUMEN TOTAL'!AH178</f>
        <v>APAGADO</v>
      </c>
      <c r="AC171" s="84" t="str">
        <f>'RESUMEN TOTAL'!AI178</f>
        <v>APAGADO</v>
      </c>
      <c r="AD171" s="84" t="str">
        <f>'RESUMEN TOTAL'!AJ178</f>
        <v>APAGADO</v>
      </c>
      <c r="AE171" s="84" t="str">
        <f>'RESUMEN TOTAL'!AK178</f>
        <v>APAGADO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 t="str">
        <f>'RESUMEN TOTAL'!AB189</f>
        <v>APAGADO</v>
      </c>
      <c r="W180" s="84" t="str">
        <f>'RESUMEN TOTAL'!AC189</f>
        <v>APAGADO</v>
      </c>
      <c r="X180" s="84">
        <f>'RESUMEN TOTAL'!AD189</f>
        <v>0</v>
      </c>
      <c r="Y180" s="84">
        <f>'RESUMEN TOTAL'!AE189</f>
        <v>0</v>
      </c>
      <c r="Z180" s="84" t="str">
        <f>'RESUMEN TOTAL'!AF189</f>
        <v>APAGADO</v>
      </c>
      <c r="AA180" s="84">
        <f>'RESUMEN TOTAL'!AG189</f>
        <v>0</v>
      </c>
      <c r="AB180" s="84" t="str">
        <f>'RESUMEN TOTAL'!AH189</f>
        <v>APAGADO</v>
      </c>
      <c r="AC180" s="84" t="str">
        <f>'RESUMEN TOTAL'!AI189</f>
        <v>APAGADO</v>
      </c>
      <c r="AD180" s="84" t="str">
        <f>'RESUMEN TOTAL'!AJ189</f>
        <v>APAGADO</v>
      </c>
      <c r="AE180" s="84" t="str">
        <f>'RESUMEN TOTAL'!AK189</f>
        <v>APAGADO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>
        <f>'RESUMEN TOTAL'!AE203</f>
        <v>0</v>
      </c>
      <c r="Z194" s="84" t="str">
        <f>'RESUMEN TOTAL'!AF203</f>
        <v>APAGADO</v>
      </c>
      <c r="AA194" s="84">
        <f>'RESUMEN TOTAL'!AG203</f>
        <v>0</v>
      </c>
      <c r="AB194" s="84" t="str">
        <f>'RESUMEN TOTAL'!AH203</f>
        <v>APAGADO</v>
      </c>
      <c r="AC194" s="84" t="str">
        <f>'RESUMEN TOTAL'!AI203</f>
        <v>APAGADO</v>
      </c>
      <c r="AD194" s="84" t="str">
        <f>'RESUMEN TOTAL'!AJ203</f>
        <v>APAGADO</v>
      </c>
      <c r="AE194" s="84" t="str">
        <f>'RESUMEN TOTAL'!AK203</f>
        <v>APAGADO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 t="str">
        <f>'RESUMEN TOTAL'!AB204</f>
        <v>APAGADO</v>
      </c>
      <c r="W195" s="84" t="str">
        <f>'RESUMEN TOTAL'!AC204</f>
        <v>APAGADO</v>
      </c>
      <c r="X195" s="84">
        <f>'RESUMEN TOTAL'!AD204</f>
        <v>0</v>
      </c>
      <c r="Y195" s="84">
        <f>'RESUMEN TOTAL'!AE204</f>
        <v>0</v>
      </c>
      <c r="Z195" s="84" t="str">
        <f>'RESUMEN TOTAL'!AF204</f>
        <v>APAGADO</v>
      </c>
      <c r="AA195" s="84">
        <f>'RESUMEN TOTAL'!AG204</f>
        <v>0</v>
      </c>
      <c r="AB195" s="84" t="str">
        <f>'RESUMEN TOTAL'!AH204</f>
        <v>APAGADO</v>
      </c>
      <c r="AC195" s="84" t="str">
        <f>'RESUMEN TOTAL'!AI204</f>
        <v>APAGADO</v>
      </c>
      <c r="AD195" s="84" t="str">
        <f>'RESUMEN TOTAL'!AJ204</f>
        <v>APAGADO</v>
      </c>
      <c r="AE195" s="84" t="str">
        <f>'RESUMEN TOTAL'!AK204</f>
        <v>APAGADO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 t="str">
        <f>'RESUMEN TOTAL'!AF205</f>
        <v>APAGADO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 t="str">
        <f>'RESUMEN TOTAL'!AF206</f>
        <v>APAGADO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 t="str">
        <f>'RESUMEN TOTAL'!AF207</f>
        <v>APAGADO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 t="str">
        <f>'RESUMEN TOTAL'!AB209</f>
        <v>APAGADO</v>
      </c>
      <c r="W200" s="84" t="str">
        <f>'RESUMEN TOTAL'!AC209</f>
        <v>APAGADO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 t="str">
        <f>'RESUMEN TOTAL'!AI213</f>
        <v>APAGADO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>
        <f>'RESUMEN TOTAL'!AE227</f>
        <v>0</v>
      </c>
      <c r="Z218" s="84" t="str">
        <f>'RESUMEN TOTAL'!AF227</f>
        <v>APAGADO</v>
      </c>
      <c r="AA218" s="84">
        <f>'RESUMEN TOTAL'!AG227</f>
        <v>0</v>
      </c>
      <c r="AB218" s="84" t="str">
        <f>'RESUMEN TOTAL'!AH227</f>
        <v>APAGADO</v>
      </c>
      <c r="AC218" s="84" t="str">
        <f>'RESUMEN TOTAL'!AI227</f>
        <v>APAGADO</v>
      </c>
      <c r="AD218" s="84" t="str">
        <f>'RESUMEN TOTAL'!AJ227</f>
        <v>APAGADO</v>
      </c>
      <c r="AE218" s="84" t="str">
        <f>'RESUMEN TOTAL'!AK227</f>
        <v>APAGADO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 t="str">
        <f>'RESUMEN TOTAL'!AB229</f>
        <v>APAGADO</v>
      </c>
      <c r="W220" s="84" t="str">
        <f>'RESUMEN TOTAL'!AC229</f>
        <v>APAGADO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>
        <f>'RESUMEN TOTAL'!AG229</f>
        <v>0</v>
      </c>
      <c r="AB220" s="84" t="str">
        <f>'RESUMEN TOTAL'!AH229</f>
        <v>APAGADO</v>
      </c>
      <c r="AC220" s="84" t="str">
        <f>'RESUMEN TOTAL'!AI229</f>
        <v>APAGADO</v>
      </c>
      <c r="AD220" s="84" t="str">
        <f>'RESUMEN TOTAL'!AJ229</f>
        <v>APAGADO</v>
      </c>
      <c r="AE220" s="84" t="str">
        <f>'RESUMEN TOTAL'!AK229</f>
        <v>APAGADO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 t="str">
        <f>'RESUMEN TOTAL'!AB230</f>
        <v>APAGADO</v>
      </c>
      <c r="W221" s="84" t="str">
        <f>'RESUMEN TOTAL'!AC230</f>
        <v>APAGADO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>
        <f>'RESUMEN TOTAL'!AG230</f>
        <v>0</v>
      </c>
      <c r="AB221" s="84" t="str">
        <f>'RESUMEN TOTAL'!AH230</f>
        <v>APAGADO</v>
      </c>
      <c r="AC221" s="84" t="str">
        <f>'RESUMEN TOTAL'!AI230</f>
        <v>APAGADO</v>
      </c>
      <c r="AD221" s="84" t="str">
        <f>'RESUMEN TOTAL'!AJ230</f>
        <v>APAGADO</v>
      </c>
      <c r="AE221" s="84" t="str">
        <f>'RESUMEN TOTAL'!AK230</f>
        <v>APAGADO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 t="str">
        <f>'RESUMEN TOTAL'!AC232</f>
        <v>APAGADO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 t="str">
        <f>'RESUMEN TOTAL'!AF244</f>
        <v>APAGADO</v>
      </c>
      <c r="AA234" s="84">
        <f>'RESUMEN TOTAL'!AG244</f>
        <v>0</v>
      </c>
      <c r="AB234" s="84" t="str">
        <f>'RESUMEN TOTAL'!AH244</f>
        <v>APAGADO</v>
      </c>
      <c r="AC234" s="84" t="str">
        <f>'RESUMEN TOTAL'!AI244</f>
        <v>APAGADO</v>
      </c>
      <c r="AD234" s="84" t="str">
        <f>'RESUMEN TOTAL'!AJ244</f>
        <v>APAGADO</v>
      </c>
      <c r="AE234" s="84" t="str">
        <f>'RESUMEN TOTAL'!AK244</f>
        <v>APAGADO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 t="str">
        <f>'RESUMEN TOTAL'!AF245</f>
        <v>APAGADO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 t="str">
        <f>'RESUMEN TOTAL'!AF246</f>
        <v>APAGADO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 t="str">
        <f>'RESUMEN TOTAL'!AF247</f>
        <v>APAGADO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 t="str">
        <f>'RESUMEN TOTAL'!AF248</f>
        <v>APAGADO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 t="str">
        <f>'RESUMEN TOTAL'!AF249</f>
        <v>APAGADO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 t="str">
        <f>'RESUMEN TOTAL'!AB250</f>
        <v>APAGADO</v>
      </c>
      <c r="W240" s="84" t="str">
        <f>'RESUMEN TOTAL'!AC250</f>
        <v>APAGADO</v>
      </c>
      <c r="X240" s="84">
        <f>'RESUMEN TOTAL'!AD250</f>
        <v>0</v>
      </c>
      <c r="Y240" s="84">
        <f>'RESUMEN TOTAL'!AE250</f>
        <v>0</v>
      </c>
      <c r="Z240" s="84" t="str">
        <f>'RESUMEN TOTAL'!AF250</f>
        <v>APAGADO</v>
      </c>
      <c r="AA240" s="84">
        <f>'RESUMEN TOTAL'!AG250</f>
        <v>0</v>
      </c>
      <c r="AB240" s="84" t="str">
        <f>'RESUMEN TOTAL'!AH250</f>
        <v>APAGADO</v>
      </c>
      <c r="AC240" s="84" t="str">
        <f>'RESUMEN TOTAL'!AI250</f>
        <v>APAGADO</v>
      </c>
      <c r="AD240" s="84" t="str">
        <f>'RESUMEN TOTAL'!AJ250</f>
        <v>APAGADO</v>
      </c>
      <c r="AE240" s="84" t="str">
        <f>'RESUMEN TOTAL'!AK250</f>
        <v>APAGADO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>
        <f>'RESUMEN TOTAL'!AE251</f>
        <v>0</v>
      </c>
      <c r="Z241" s="84" t="str">
        <f>'RESUMEN TOTAL'!AF251</f>
        <v>APAGADO</v>
      </c>
      <c r="AA241" s="84">
        <f>'RESUMEN TOTAL'!AG251</f>
        <v>0</v>
      </c>
      <c r="AB241" s="84" t="str">
        <f>'RESUMEN TOTAL'!AH251</f>
        <v>APAGADO</v>
      </c>
      <c r="AC241" s="84" t="str">
        <f>'RESUMEN TOTAL'!AI251</f>
        <v>APAGADO</v>
      </c>
      <c r="AD241" s="84" t="str">
        <f>'RESUMEN TOTAL'!AJ251</f>
        <v>APAGADO</v>
      </c>
      <c r="AE241" s="84" t="str">
        <f>'RESUMEN TOTAL'!AK251</f>
        <v>APAGADO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 t="str">
        <f>'RESUMEN TOTAL'!AB252</f>
        <v>APAGADO</v>
      </c>
      <c r="W242" s="84" t="str">
        <f>'RESUMEN TOTAL'!AC252</f>
        <v>APAGADO</v>
      </c>
      <c r="X242" s="84">
        <f>'RESUMEN TOTAL'!AD252</f>
        <v>0</v>
      </c>
      <c r="Y242" s="84">
        <f>'RESUMEN TOTAL'!AE252</f>
        <v>0</v>
      </c>
      <c r="Z242" s="84" t="str">
        <f>'RESUMEN TOTAL'!AF252</f>
        <v>APAGADO</v>
      </c>
      <c r="AA242" s="84">
        <f>'RESUMEN TOTAL'!AG252</f>
        <v>0</v>
      </c>
      <c r="AB242" s="84" t="str">
        <f>'RESUMEN TOTAL'!AH252</f>
        <v>APAGADO</v>
      </c>
      <c r="AC242" s="84" t="str">
        <f>'RESUMEN TOTAL'!AI252</f>
        <v>APAGADO</v>
      </c>
      <c r="AD242" s="84" t="str">
        <f>'RESUMEN TOTAL'!AJ252</f>
        <v>APAGADO</v>
      </c>
      <c r="AE242" s="84" t="str">
        <f>'RESUMEN TOTAL'!AK252</f>
        <v>APAGADO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>
        <f>'RESUMEN TOTAL'!AE258</f>
        <v>0</v>
      </c>
      <c r="Z248" s="84" t="str">
        <f>'RESUMEN TOTAL'!AF258</f>
        <v>APAGADO</v>
      </c>
      <c r="AA248" s="84">
        <f>'RESUMEN TOTAL'!AG258</f>
        <v>0</v>
      </c>
      <c r="AB248" s="84" t="str">
        <f>'RESUMEN TOTAL'!AH258</f>
        <v>APAGADO</v>
      </c>
      <c r="AC248" s="84">
        <f>'RESUMEN TOTAL'!AI258</f>
        <v>0</v>
      </c>
      <c r="AD248" s="84" t="str">
        <f>'RESUMEN TOTAL'!AJ258</f>
        <v>APAGADO</v>
      </c>
      <c r="AE248" s="84" t="str">
        <f>'RESUMEN TOTAL'!AK258</f>
        <v>APAGADO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 t="str">
        <f>'RESUMEN TOTAL'!AF260</f>
        <v>APAGADO</v>
      </c>
      <c r="AA250" s="84">
        <f>'RESUMEN TOTAL'!AG260</f>
        <v>0</v>
      </c>
      <c r="AB250" s="84" t="str">
        <f>'RESUMEN TOTAL'!AH260</f>
        <v>APAGADO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 t="str">
        <f>'RESUMEN TOTAL'!AF261</f>
        <v>APAGADO</v>
      </c>
      <c r="AA251" s="84">
        <f>'RESUMEN TOTAL'!AG261</f>
        <v>0</v>
      </c>
      <c r="AB251" s="84" t="str">
        <f>'RESUMEN TOTAL'!AH261</f>
        <v>APAGADO</v>
      </c>
      <c r="AC251" s="84" t="str">
        <f>'RESUMEN TOTAL'!AI261</f>
        <v>APAGADO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 t="str">
        <f>'RESUMEN TOTAL'!AF262</f>
        <v>APAGADO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>
        <f>'RESUMEN TOTAL'!AE263</f>
        <v>0</v>
      </c>
      <c r="Z253" s="84" t="str">
        <f>'RESUMEN TOTAL'!AF263</f>
        <v>APAGADO</v>
      </c>
      <c r="AA253" s="84">
        <f>'RESUMEN TOTAL'!AG263</f>
        <v>0</v>
      </c>
      <c r="AB253" s="84" t="str">
        <f>'RESUMEN TOTAL'!AH263</f>
        <v>APAGADO</v>
      </c>
      <c r="AC253" s="84" t="str">
        <f>'RESUMEN TOTAL'!AI263</f>
        <v>APAGADO</v>
      </c>
      <c r="AD253" s="84" t="str">
        <f>'RESUMEN TOTAL'!AJ263</f>
        <v>APAGADO</v>
      </c>
      <c r="AE253" s="84" t="str">
        <f>'RESUMEN TOTAL'!AK263</f>
        <v>APAGADO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 t="str">
        <f>'RESUMEN TOTAL'!AF269</f>
        <v>APAGADO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 t="str">
        <f>'RESUMEN TOTAL'!AJ269</f>
        <v>APAGADO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 t="str">
        <f>'RESUMEN TOTAL'!AF270</f>
        <v>APAGADO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 t="str">
        <f>'RESUMEN TOTAL'!AJ270</f>
        <v>APAGADO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 t="str">
        <f>'RESUMEN TOTAL'!AF271</f>
        <v>APAGADO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 t="str">
        <f>'RESUMEN TOTAL'!AJ271</f>
        <v>APAGADO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 t="str">
        <f>'RESUMEN TOTAL'!AF272</f>
        <v>APAGADO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 t="str">
        <f>'RESUMEN TOTAL'!AJ272</f>
        <v>APAGADO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 t="str">
        <f>'RESUMEN TOTAL'!AF273</f>
        <v>APAGADO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 t="str">
        <f>'RESUMEN TOTAL'!AJ273</f>
        <v>APAGADO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 t="str">
        <f>'RESUMEN TOTAL'!AF274</f>
        <v>APAGADO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 t="str">
        <f>'RESUMEN TOTAL'!AJ274</f>
        <v>APAGADO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 t="str">
        <f>'RESUMEN TOTAL'!AF276</f>
        <v>APAGADO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 t="str">
        <f>'RESUMEN TOTAL'!AF278</f>
        <v>APAGADO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 t="str">
        <f>'RESUMEN TOTAL'!AF279</f>
        <v>APAGADO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 t="str">
        <f>'RESUMEN TOTAL'!AF280</f>
        <v>APAGADO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 t="str">
        <f>'RESUMEN TOTAL'!AJ284</f>
        <v>APAGADO</v>
      </c>
      <c r="AE273" s="84" t="str">
        <f>'RESUMEN TOTAL'!AK284</f>
        <v>APAGADO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 t="str">
        <f>'RESUMEN TOTAL'!AH289</f>
        <v>APAGADO</v>
      </c>
      <c r="AC278" s="84" t="str">
        <f>'RESUMEN TOTAL'!AI289</f>
        <v>APAGADO</v>
      </c>
      <c r="AD278" s="84" t="str">
        <f>'RESUMEN TOTAL'!AJ289</f>
        <v>APAGADO</v>
      </c>
      <c r="AE278" s="84" t="str">
        <f>'RESUMEN TOTAL'!AK289</f>
        <v>APAGADO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 t="str">
        <f>'RESUMEN TOTAL'!AH290</f>
        <v>APAGADO</v>
      </c>
      <c r="AC279" s="84" t="str">
        <f>'RESUMEN TOTAL'!AI290</f>
        <v>APAGADO</v>
      </c>
      <c r="AD279" s="84" t="str">
        <f>'RESUMEN TOTAL'!AJ290</f>
        <v>APAGADO</v>
      </c>
      <c r="AE279" s="84" t="str">
        <f>'RESUMEN TOTAL'!AK290</f>
        <v>APAGADO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>
        <f>'RESUMEN TOTAL'!AE292</f>
        <v>0</v>
      </c>
      <c r="Z281" s="84" t="str">
        <f>'RESUMEN TOTAL'!AF292</f>
        <v>APAGADO</v>
      </c>
      <c r="AA281" s="84">
        <f>'RESUMEN TOTAL'!AG292</f>
        <v>0</v>
      </c>
      <c r="AB281" s="84" t="str">
        <f>'RESUMEN TOTAL'!AH292</f>
        <v>APAGADO</v>
      </c>
      <c r="AC281" s="84" t="str">
        <f>'RESUMEN TOTAL'!AI292</f>
        <v>APAGADO</v>
      </c>
      <c r="AD281" s="84" t="str">
        <f>'RESUMEN TOTAL'!AJ292</f>
        <v>APAGADO</v>
      </c>
      <c r="AE281" s="84" t="str">
        <f>'RESUMEN TOTAL'!AK292</f>
        <v>APAGADO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>
        <f>'RESUMEN TOTAL'!AE293</f>
        <v>0</v>
      </c>
      <c r="Z282" s="84" t="str">
        <f>'RESUMEN TOTAL'!AF293</f>
        <v>APAGADO</v>
      </c>
      <c r="AA282" s="84">
        <f>'RESUMEN TOTAL'!AG293</f>
        <v>0</v>
      </c>
      <c r="AB282" s="84" t="str">
        <f>'RESUMEN TOTAL'!AH293</f>
        <v>APAGADO</v>
      </c>
      <c r="AC282" s="84" t="str">
        <f>'RESUMEN TOTAL'!AI293</f>
        <v>APAGADO</v>
      </c>
      <c r="AD282" s="84" t="str">
        <f>'RESUMEN TOTAL'!AJ293</f>
        <v>APAGADO</v>
      </c>
      <c r="AE282" s="84" t="str">
        <f>'RESUMEN TOTAL'!AK293</f>
        <v>APAGADO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 t="str">
        <f>'RESUMEN TOTAL'!AC295</f>
        <v>APAGADO</v>
      </c>
      <c r="X284" s="84">
        <f>'RESUMEN TOTAL'!AD295</f>
        <v>0</v>
      </c>
      <c r="Y284" s="84">
        <f>'RESUMEN TOTAL'!AE295</f>
        <v>0</v>
      </c>
      <c r="Z284" s="84" t="str">
        <f>'RESUMEN TOTAL'!AF295</f>
        <v>APAGADO</v>
      </c>
      <c r="AA284" s="84">
        <f>'RESUMEN TOTAL'!AG295</f>
        <v>0</v>
      </c>
      <c r="AB284" s="84" t="str">
        <f>'RESUMEN TOTAL'!AH295</f>
        <v>APAGADO</v>
      </c>
      <c r="AC284" s="84" t="str">
        <f>'RESUMEN TOTAL'!AI295</f>
        <v>APAGADO</v>
      </c>
      <c r="AD284" s="84">
        <f>'RESUMEN TOTAL'!AJ295</f>
        <v>0</v>
      </c>
      <c r="AE284" s="84" t="str">
        <f>'RESUMEN TOTAL'!AK295</f>
        <v>APAGADO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 t="str">
        <f>'RESUMEN TOTAL'!AJ296</f>
        <v>APAGADO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 t="str">
        <f>'RESUMEN TOTAL'!AJ297</f>
        <v>APAGADO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>
        <f>'RESUMEN TOTAL'!AE306</f>
        <v>0</v>
      </c>
      <c r="Z295" s="84" t="str">
        <f>'RESUMEN TOTAL'!AF306</f>
        <v>APAGADO</v>
      </c>
      <c r="AA295" s="84">
        <f>'RESUMEN TOTAL'!AG306</f>
        <v>0</v>
      </c>
      <c r="AB295" s="84" t="str">
        <f>'RESUMEN TOTAL'!AH306</f>
        <v>APAGADO</v>
      </c>
      <c r="AC295" s="84" t="str">
        <f>'RESUMEN TOTAL'!AI306</f>
        <v>APAGADO</v>
      </c>
      <c r="AD295" s="84" t="str">
        <f>'RESUMEN TOTAL'!AJ306</f>
        <v>APAGADO</v>
      </c>
      <c r="AE295" s="84" t="str">
        <f>'RESUMEN TOTAL'!AK306</f>
        <v>APAGADO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 t="str">
        <f>'RESUMEN TOTAL'!AH307</f>
        <v>APAGADO</v>
      </c>
      <c r="AC296" s="84" t="str">
        <f>'RESUMEN TOTAL'!AI307</f>
        <v>APAGADO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 t="str">
        <f>'RESUMEN TOTAL'!AH308</f>
        <v>APAGADO</v>
      </c>
      <c r="AC297" s="84" t="str">
        <f>'RESUMEN TOTAL'!AI308</f>
        <v>APAGADO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 t="str">
        <f>'RESUMEN TOTAL'!AH314</f>
        <v>APAGADO</v>
      </c>
      <c r="AC303" s="84" t="str">
        <f>'RESUMEN TOTAL'!AI314</f>
        <v>APAGADO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 t="str">
        <f>'RESUMEN TOTAL'!AH315</f>
        <v>APAGADO</v>
      </c>
      <c r="AC304" s="84" t="str">
        <f>'RESUMEN TOTAL'!AI315</f>
        <v>APAGADO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 t="str">
        <f>'RESUMEN TOTAL'!AH316</f>
        <v>APAGADO</v>
      </c>
      <c r="AC305" s="84" t="str">
        <f>'RESUMEN TOTAL'!AI316</f>
        <v>APAGADO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>
        <f>'RESUMEN TOTAL'!AE317</f>
        <v>0</v>
      </c>
      <c r="Z306" s="84" t="str">
        <f>'RESUMEN TOTAL'!AF317</f>
        <v>APAGADO</v>
      </c>
      <c r="AA306" s="84">
        <f>'RESUMEN TOTAL'!AG317</f>
        <v>0</v>
      </c>
      <c r="AB306" s="84" t="str">
        <f>'RESUMEN TOTAL'!AH317</f>
        <v>APAGADO</v>
      </c>
      <c r="AC306" s="84" t="str">
        <f>'RESUMEN TOTAL'!AI317</f>
        <v>APAGADO</v>
      </c>
      <c r="AD306" s="84" t="str">
        <f>'RESUMEN TOTAL'!AJ317</f>
        <v>APAGADO</v>
      </c>
      <c r="AE306" s="84" t="str">
        <f>'RESUMEN TOTAL'!AK317</f>
        <v>APAGADO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>
        <f>'RESUMEN TOTAL'!AE318</f>
        <v>0</v>
      </c>
      <c r="Z307" s="84" t="str">
        <f>'RESUMEN TOTAL'!AF318</f>
        <v>APAGADO</v>
      </c>
      <c r="AA307" s="84">
        <f>'RESUMEN TOTAL'!AG318</f>
        <v>0</v>
      </c>
      <c r="AB307" s="84" t="str">
        <f>'RESUMEN TOTAL'!AH318</f>
        <v>APAGADO</v>
      </c>
      <c r="AC307" s="84" t="str">
        <f>'RESUMEN TOTAL'!AI318</f>
        <v>APAGADO</v>
      </c>
      <c r="AD307" s="84" t="str">
        <f>'RESUMEN TOTAL'!AJ318</f>
        <v>APAGADO</v>
      </c>
      <c r="AE307" s="84" t="str">
        <f>'RESUMEN TOTAL'!AK318</f>
        <v>APAGADO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 t="str">
        <f>'RESUMEN TOTAL'!AH319</f>
        <v>APAGADO</v>
      </c>
      <c r="AC308" s="84" t="str">
        <f>'RESUMEN TOTAL'!AI319</f>
        <v>APAGADO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 t="str">
        <f>'RESUMEN TOTAL'!AH320</f>
        <v>APAGADO</v>
      </c>
      <c r="AC309" s="84" t="str">
        <f>'RESUMEN TOTAL'!AI320</f>
        <v>APAGADO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 t="str">
        <f>'RESUMEN TOTAL'!AH321</f>
        <v>APAGADO</v>
      </c>
      <c r="AC310" s="84" t="str">
        <f>'RESUMEN TOTAL'!AI321</f>
        <v>APAGADO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 t="str">
        <f>'RESUMEN TOTAL'!AH322</f>
        <v>APAGADO</v>
      </c>
      <c r="AC311" s="84" t="str">
        <f>'RESUMEN TOTAL'!AI322</f>
        <v>APAGADO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>
        <f>'RESUMEN TOTAL'!AE323</f>
        <v>0</v>
      </c>
      <c r="Z312" s="84" t="str">
        <f>'RESUMEN TOTAL'!AF323</f>
        <v>APAGADO</v>
      </c>
      <c r="AA312" s="84">
        <f>'RESUMEN TOTAL'!AG323</f>
        <v>0</v>
      </c>
      <c r="AB312" s="84" t="str">
        <f>'RESUMEN TOTAL'!AH323</f>
        <v>APAGADO</v>
      </c>
      <c r="AC312" s="84" t="str">
        <f>'RESUMEN TOTAL'!AI323</f>
        <v>APAGADO</v>
      </c>
      <c r="AD312" s="84" t="str">
        <f>'RESUMEN TOTAL'!AJ323</f>
        <v>APAGADO</v>
      </c>
      <c r="AE312" s="84" t="str">
        <f>'RESUMEN TOTAL'!AK323</f>
        <v>APAGADO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 t="str">
        <f>'RESUMEN TOTAL'!AH324</f>
        <v>APAGADO</v>
      </c>
      <c r="AC313" s="84" t="str">
        <f>'RESUMEN TOTAL'!AI324</f>
        <v>APAGADO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>
        <f>'RESUMEN TOTAL'!AE325</f>
        <v>0</v>
      </c>
      <c r="Z314" s="84" t="str">
        <f>'RESUMEN TOTAL'!AF325</f>
        <v>APAGADO</v>
      </c>
      <c r="AA314" s="84">
        <f>'RESUMEN TOTAL'!AG325</f>
        <v>0</v>
      </c>
      <c r="AB314" s="84" t="str">
        <f>'RESUMEN TOTAL'!AH325</f>
        <v>APAGADO</v>
      </c>
      <c r="AC314" s="84" t="str">
        <f>'RESUMEN TOTAL'!AI325</f>
        <v>APAGADO</v>
      </c>
      <c r="AD314" s="84" t="str">
        <f>'RESUMEN TOTAL'!AJ325</f>
        <v>APAGADO</v>
      </c>
      <c r="AE314" s="84" t="str">
        <f>'RESUMEN TOTAL'!AK325</f>
        <v>APAGADO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 t="str">
        <f>'RESUMEN TOTAL'!AC327</f>
        <v>APAGADO</v>
      </c>
      <c r="X316" s="84">
        <f>'RESUMEN TOTAL'!AD327</f>
        <v>0</v>
      </c>
      <c r="Y316" s="84">
        <f>'RESUMEN TOTAL'!AE327</f>
        <v>0</v>
      </c>
      <c r="Z316" s="84" t="str">
        <f>'RESUMEN TOTAL'!AF327</f>
        <v>APAGADO</v>
      </c>
      <c r="AA316" s="84">
        <f>'RESUMEN TOTAL'!AG327</f>
        <v>0</v>
      </c>
      <c r="AB316" s="84" t="str">
        <f>'RESUMEN TOTAL'!AH327</f>
        <v>APAGADO</v>
      </c>
      <c r="AC316" s="84" t="str">
        <f>'RESUMEN TOTAL'!AI327</f>
        <v>APAGADO</v>
      </c>
      <c r="AD316" s="84" t="str">
        <f>'RESUMEN TOTAL'!AJ327</f>
        <v>APAGADO</v>
      </c>
      <c r="AE316" s="84" t="str">
        <f>'RESUMEN TOTAL'!AK327</f>
        <v>APAGADO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 t="str">
        <f>'RESUMEN TOTAL'!AH338</f>
        <v>APAGADO</v>
      </c>
      <c r="AC326" s="84" t="str">
        <f>'RESUMEN TOTAL'!AI338</f>
        <v>APAGADO</v>
      </c>
      <c r="AD326" s="84" t="str">
        <f>'RESUMEN TOTAL'!AJ338</f>
        <v>APAGADO</v>
      </c>
      <c r="AE326" s="84" t="str">
        <f>'RESUMEN TOTAL'!AK338</f>
        <v>APAGADO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 t="str">
        <f>'RESUMEN TOTAL'!AH339</f>
        <v>APAGADO</v>
      </c>
      <c r="AC327" s="84" t="str">
        <f>'RESUMEN TOTAL'!AI339</f>
        <v>APAGADO</v>
      </c>
      <c r="AD327" s="84" t="str">
        <f>'RESUMEN TOTAL'!AJ339</f>
        <v>APAGADO</v>
      </c>
      <c r="AE327" s="84" t="str">
        <f>'RESUMEN TOTAL'!AK339</f>
        <v>APAGADO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 t="str">
        <f>'RESUMEN TOTAL'!AI340</f>
        <v>APAGADO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 t="str">
        <f>'RESUMEN TOTAL'!AH341</f>
        <v>APAGADO</v>
      </c>
      <c r="AC329" s="84" t="str">
        <f>'RESUMEN TOTAL'!AI341</f>
        <v>APAGADO</v>
      </c>
      <c r="AD329" s="84" t="str">
        <f>'RESUMEN TOTAL'!AJ341</f>
        <v>APAGADO</v>
      </c>
      <c r="AE329" s="84" t="str">
        <f>'RESUMEN TOTAL'!AK341</f>
        <v>APAGADO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 t="str">
        <f>'RESUMEN TOTAL'!AF343</f>
        <v>APAGADO</v>
      </c>
      <c r="AA331" s="84">
        <f>'RESUMEN TOTAL'!AG343</f>
        <v>0</v>
      </c>
      <c r="AB331" s="84" t="str">
        <f>'RESUMEN TOTAL'!AH343</f>
        <v>APAGADO</v>
      </c>
      <c r="AC331" s="84">
        <f>'RESUMEN TOTAL'!AI343</f>
        <v>0</v>
      </c>
      <c r="AD331" s="84" t="str">
        <f>'RESUMEN TOTAL'!AJ343</f>
        <v>APAGADO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 t="str">
        <f>'RESUMEN TOTAL'!AF344</f>
        <v>APAGADO</v>
      </c>
      <c r="AA332" s="84">
        <f>'RESUMEN TOTAL'!AG344</f>
        <v>0</v>
      </c>
      <c r="AB332" s="84" t="str">
        <f>'RESUMEN TOTAL'!AH344</f>
        <v>APAGADO</v>
      </c>
      <c r="AC332" s="84">
        <f>'RESUMEN TOTAL'!AI344</f>
        <v>0</v>
      </c>
      <c r="AD332" s="84" t="str">
        <f>'RESUMEN TOTAL'!AJ344</f>
        <v>APAGADO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 t="str">
        <f>'RESUMEN TOTAL'!AH345</f>
        <v>APAGADO</v>
      </c>
      <c r="AC333" s="84" t="str">
        <f>'RESUMEN TOTAL'!AI345</f>
        <v>APAGADO</v>
      </c>
      <c r="AD333" s="84" t="str">
        <f>'RESUMEN TOTAL'!AJ345</f>
        <v>APAGADO</v>
      </c>
      <c r="AE333" s="84" t="str">
        <f>'RESUMEN TOTAL'!AK345</f>
        <v>APAGADO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 t="str">
        <f>'RESUMEN TOTAL'!AH346</f>
        <v>APAGADO</v>
      </c>
      <c r="AC334" s="84" t="str">
        <f>'RESUMEN TOTAL'!AI346</f>
        <v>APAGADO</v>
      </c>
      <c r="AD334" s="84" t="str">
        <f>'RESUMEN TOTAL'!AJ346</f>
        <v>APAGADO</v>
      </c>
      <c r="AE334" s="84" t="str">
        <f>'RESUMEN TOTAL'!AK346</f>
        <v>APAGADO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>
        <f>'RESUMEN TOTAL'!AG365</f>
        <v>0</v>
      </c>
      <c r="AB353" s="84" t="str">
        <f>'RESUMEN TOTAL'!AH365</f>
        <v>APAGADO</v>
      </c>
      <c r="AC353" s="84" t="str">
        <f>'RESUMEN TOTAL'!AI365</f>
        <v>APAGADO</v>
      </c>
      <c r="AD353" s="84" t="str">
        <f>'RESUMEN TOTAL'!AJ365</f>
        <v>APAGADO</v>
      </c>
      <c r="AE353" s="84" t="str">
        <f>'RESUMEN TOTAL'!AK365</f>
        <v>APAGADO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 t="str">
        <f>'RESUMEN TOTAL'!AJ366</f>
        <v>APAGADO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 t="str">
        <f>'RESUMEN TOTAL'!AJ367</f>
        <v>APAGADO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>
        <f>'RESUMEN TOTAL'!AE372</f>
        <v>0</v>
      </c>
      <c r="Z360" s="84" t="str">
        <f>'RESUMEN TOTAL'!AF372</f>
        <v>APAGADO</v>
      </c>
      <c r="AA360" s="84">
        <f>'RESUMEN TOTAL'!AG372</f>
        <v>0</v>
      </c>
      <c r="AB360" s="84" t="str">
        <f>'RESUMEN TOTAL'!AH372</f>
        <v>APAGADO</v>
      </c>
      <c r="AC360" s="84" t="str">
        <f>'RESUMEN TOTAL'!AI372</f>
        <v>APAGADO</v>
      </c>
      <c r="AD360" s="84" t="str">
        <f>'RESUMEN TOTAL'!AJ372</f>
        <v>APAGADO</v>
      </c>
      <c r="AE360" s="84" t="str">
        <f>'RESUMEN TOTAL'!AK372</f>
        <v>APAGADO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>
        <f>'RESUMEN TOTAL'!AE373</f>
        <v>0</v>
      </c>
      <c r="Z361" s="84" t="str">
        <f>'RESUMEN TOTAL'!AF373</f>
        <v>APAGADO</v>
      </c>
      <c r="AA361" s="84">
        <f>'RESUMEN TOTAL'!AG373</f>
        <v>0</v>
      </c>
      <c r="AB361" s="84" t="str">
        <f>'RESUMEN TOTAL'!AH373</f>
        <v>APAGADO</v>
      </c>
      <c r="AC361" s="84" t="str">
        <f>'RESUMEN TOTAL'!AI373</f>
        <v>APAGADO</v>
      </c>
      <c r="AD361" s="84" t="str">
        <f>'RESUMEN TOTAL'!AJ373</f>
        <v>APAGADO</v>
      </c>
      <c r="AE361" s="84" t="str">
        <f>'RESUMEN TOTAL'!AK373</f>
        <v>APAGADO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>
        <f>'RESUMEN TOTAL'!AE374</f>
        <v>0</v>
      </c>
      <c r="Z362" s="84" t="str">
        <f>'RESUMEN TOTAL'!AF374</f>
        <v>APAGADO</v>
      </c>
      <c r="AA362" s="84">
        <f>'RESUMEN TOTAL'!AG374</f>
        <v>0</v>
      </c>
      <c r="AB362" s="84" t="str">
        <f>'RESUMEN TOTAL'!AH374</f>
        <v>APAGADO</v>
      </c>
      <c r="AC362" s="84" t="str">
        <f>'RESUMEN TOTAL'!AI374</f>
        <v>APAGADO</v>
      </c>
      <c r="AD362" s="84" t="str">
        <f>'RESUMEN TOTAL'!AJ374</f>
        <v>APAGADO</v>
      </c>
      <c r="AE362" s="84" t="str">
        <f>'RESUMEN TOTAL'!AK374</f>
        <v>APAGADO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 t="str">
        <f>'RESUMEN TOTAL'!AH377</f>
        <v>APAGADO</v>
      </c>
      <c r="AC365" s="84" t="str">
        <f>'RESUMEN TOTAL'!AI377</f>
        <v>APAGADO</v>
      </c>
      <c r="AD365" s="84" t="str">
        <f>'RESUMEN TOTAL'!AJ377</f>
        <v>APAGADO</v>
      </c>
      <c r="AE365" s="84" t="str">
        <f>'RESUMEN TOTAL'!AK377</f>
        <v>APAGADO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 t="str">
        <f>'RESUMEN TOTAL'!AC396</f>
        <v>APAGADO</v>
      </c>
      <c r="X382" s="84">
        <f>'RESUMEN TOTAL'!AD396</f>
        <v>0</v>
      </c>
      <c r="Y382" s="84">
        <f>'RESUMEN TOTAL'!AE396</f>
        <v>0</v>
      </c>
      <c r="Z382" s="84" t="str">
        <f>'RESUMEN TOTAL'!AF396</f>
        <v>APAGADO</v>
      </c>
      <c r="AA382" s="84">
        <f>'RESUMEN TOTAL'!AG396</f>
        <v>0</v>
      </c>
      <c r="AB382" s="84" t="str">
        <f>'RESUMEN TOTAL'!AH396</f>
        <v>APAGADO</v>
      </c>
      <c r="AC382" s="84" t="str">
        <f>'RESUMEN TOTAL'!AI396</f>
        <v>APAGADO</v>
      </c>
      <c r="AD382" s="84" t="str">
        <f>'RESUMEN TOTAL'!AJ396</f>
        <v>APAGADO</v>
      </c>
      <c r="AE382" s="84" t="str">
        <f>'RESUMEN TOTAL'!AK396</f>
        <v>APAGADO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 t="str">
        <f>'RESUMEN TOTAL'!AF401</f>
        <v>APAGADO</v>
      </c>
      <c r="AA387" s="84">
        <f>'RESUMEN TOTAL'!AG401</f>
        <v>0</v>
      </c>
      <c r="AB387" s="84" t="str">
        <f>'RESUMEN TOTAL'!AH401</f>
        <v>APAGADO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 t="str">
        <f>'RESUMEN TOTAL'!AC404</f>
        <v>APAGADO</v>
      </c>
      <c r="X390" s="84">
        <f>'RESUMEN TOTAL'!AD404</f>
        <v>0</v>
      </c>
      <c r="Y390" s="84">
        <f>'RESUMEN TOTAL'!AE404</f>
        <v>0</v>
      </c>
      <c r="Z390" s="84" t="str">
        <f>'RESUMEN TOTAL'!AF404</f>
        <v>APAGADO</v>
      </c>
      <c r="AA390" s="84">
        <f>'RESUMEN TOTAL'!AG404</f>
        <v>0</v>
      </c>
      <c r="AB390" s="84" t="str">
        <f>'RESUMEN TOTAL'!AH404</f>
        <v>APAGADO</v>
      </c>
      <c r="AC390" s="84" t="str">
        <f>'RESUMEN TOTAL'!AI404</f>
        <v>APAGADO</v>
      </c>
      <c r="AD390" s="84">
        <f>'RESUMEN TOTAL'!AJ404</f>
        <v>0</v>
      </c>
      <c r="AE390" s="84" t="str">
        <f>'RESUMEN TOTAL'!AK404</f>
        <v>APAGADO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 t="str">
        <f>'RESUMEN TOTAL'!AB410</f>
        <v>APAGADO</v>
      </c>
      <c r="W396" s="84" t="str">
        <f>'RESUMEN TOTAL'!AC410</f>
        <v>APAGADO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 t="str">
        <f>'RESUMEN TOTAL'!AH411</f>
        <v>APAGADO</v>
      </c>
      <c r="AC397" s="84" t="str">
        <f>'RESUMEN TOTAL'!AI411</f>
        <v>APAGADO</v>
      </c>
      <c r="AD397" s="84" t="str">
        <f>'RESUMEN TOTAL'!AJ411</f>
        <v>APAGADO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 t="str">
        <f>'RESUMEN TOTAL'!AH415</f>
        <v>APAGADO</v>
      </c>
      <c r="AC401" s="84" t="str">
        <f>'RESUMEN TOTAL'!AI415</f>
        <v>APAGADO</v>
      </c>
      <c r="AD401" s="84" t="str">
        <f>'RESUMEN TOTAL'!AJ415</f>
        <v>APAGADO</v>
      </c>
      <c r="AE401" s="84" t="str">
        <f>'RESUMEN TOTAL'!AK415</f>
        <v>APAGADO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 t="str">
        <f>'RESUMEN TOTAL'!AB416</f>
        <v>APAGADO</v>
      </c>
      <c r="W402" s="84" t="str">
        <f>'RESUMEN TOTAL'!AC416</f>
        <v>APAGADO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 t="str">
        <f>'RESUMEN TOTAL'!AH416</f>
        <v>APAGADO</v>
      </c>
      <c r="AC402" s="84" t="str">
        <f>'RESUMEN TOTAL'!AI416</f>
        <v>APAGADO</v>
      </c>
      <c r="AD402" s="84" t="str">
        <f>'RESUMEN TOTAL'!AJ416</f>
        <v>APAGADO</v>
      </c>
      <c r="AE402" s="84" t="str">
        <f>'RESUMEN TOTAL'!AK416</f>
        <v>APAGADO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 t="str">
        <f>'RESUMEN TOTAL'!AB426</f>
        <v>APAGADO</v>
      </c>
      <c r="W412" s="84" t="str">
        <f>'RESUMEN TOTAL'!AC426</f>
        <v>APAGADO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 t="str">
        <f>'RESUMEN TOTAL'!AB427</f>
        <v>APAGADO</v>
      </c>
      <c r="W413" s="84" t="str">
        <f>'RESUMEN TOTAL'!AC427</f>
        <v>APAGADO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 t="str">
        <f>'RESUMEN TOTAL'!AH430</f>
        <v>APAGADO</v>
      </c>
      <c r="AC416" s="84" t="str">
        <f>'RESUMEN TOTAL'!AI430</f>
        <v>APAGADO</v>
      </c>
      <c r="AD416" s="84" t="str">
        <f>'RESUMEN TOTAL'!AJ430</f>
        <v>APAGADO</v>
      </c>
      <c r="AE416" s="84" t="str">
        <f>'RESUMEN TOTAL'!AK430</f>
        <v>APAGADO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 t="str">
        <f>'RESUMEN TOTAL'!AH431</f>
        <v>APAGADO</v>
      </c>
      <c r="AC417" s="84" t="str">
        <f>'RESUMEN TOTAL'!AI431</f>
        <v>APAGADO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 t="str">
        <f>'RESUMEN TOTAL'!AH432</f>
        <v>APAGADO</v>
      </c>
      <c r="AC418" s="84" t="str">
        <f>'RESUMEN TOTAL'!AI432</f>
        <v>APAGADO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 t="str">
        <f>'RESUMEN TOTAL'!AF435</f>
        <v>APAGADO</v>
      </c>
      <c r="AA421" s="84">
        <f>'RESUMEN TOTAL'!AG435</f>
        <v>0</v>
      </c>
      <c r="AB421" s="84" t="str">
        <f>'RESUMEN TOTAL'!AH435</f>
        <v>APAGADO</v>
      </c>
      <c r="AC421" s="84" t="str">
        <f>'RESUMEN TOTAL'!AI435</f>
        <v>APAGADO</v>
      </c>
      <c r="AD421" s="84" t="str">
        <f>'RESUMEN TOTAL'!AJ435</f>
        <v>APAGADO</v>
      </c>
      <c r="AE421" s="84" t="str">
        <f>'RESUMEN TOTAL'!AK435</f>
        <v>APAGADO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 t="str">
        <f>'RESUMEN TOTAL'!AF436</f>
        <v>APAGADO</v>
      </c>
      <c r="AA422" s="84">
        <f>'RESUMEN TOTAL'!AG436</f>
        <v>0</v>
      </c>
      <c r="AB422" s="84" t="str">
        <f>'RESUMEN TOTAL'!AH436</f>
        <v>APAGADO</v>
      </c>
      <c r="AC422" s="84" t="str">
        <f>'RESUMEN TOTAL'!AI436</f>
        <v>APAGADO</v>
      </c>
      <c r="AD422" s="84" t="str">
        <f>'RESUMEN TOTAL'!AJ436</f>
        <v>APAGADO</v>
      </c>
      <c r="AE422" s="84" t="str">
        <f>'RESUMEN TOTAL'!AK436</f>
        <v>APAGADO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>
        <f>'RESUMEN TOTAL'!AE437</f>
        <v>0</v>
      </c>
      <c r="Z423" s="84" t="str">
        <f>'RESUMEN TOTAL'!AF437</f>
        <v>APAGADO</v>
      </c>
      <c r="AA423" s="84">
        <f>'RESUMEN TOTAL'!AG437</f>
        <v>0</v>
      </c>
      <c r="AB423" s="84" t="str">
        <f>'RESUMEN TOTAL'!AH437</f>
        <v>APAGADO</v>
      </c>
      <c r="AC423" s="84" t="str">
        <f>'RESUMEN TOTAL'!AI437</f>
        <v>APAGADO</v>
      </c>
      <c r="AD423" s="84" t="str">
        <f>'RESUMEN TOTAL'!AJ437</f>
        <v>APAGADO</v>
      </c>
      <c r="AE423" s="84" t="str">
        <f>'RESUMEN TOTAL'!AK437</f>
        <v>APAGADO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 t="str">
        <f>'RESUMEN TOTAL'!AF438</f>
        <v>APAGADO</v>
      </c>
      <c r="AA424" s="84">
        <f>'RESUMEN TOTAL'!AG438</f>
        <v>0</v>
      </c>
      <c r="AB424" s="84" t="str">
        <f>'RESUMEN TOTAL'!AH438</f>
        <v>APAGADO</v>
      </c>
      <c r="AC424" s="84" t="str">
        <f>'RESUMEN TOTAL'!AI438</f>
        <v>APAGADO</v>
      </c>
      <c r="AD424" s="84" t="str">
        <f>'RESUMEN TOTAL'!AJ438</f>
        <v>APAGADO</v>
      </c>
      <c r="AE424" s="84" t="str">
        <f>'RESUMEN TOTAL'!AK438</f>
        <v>APAGADO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 t="str">
        <f>'RESUMEN TOTAL'!AH443</f>
        <v>APAGADO</v>
      </c>
      <c r="AC428" s="84" t="str">
        <f>'RESUMEN TOTAL'!AI443</f>
        <v>APAGADO</v>
      </c>
      <c r="AD428" s="84" t="str">
        <f>'RESUMEN TOTAL'!AJ443</f>
        <v>APAGADO</v>
      </c>
      <c r="AE428" s="84" t="str">
        <f>'RESUMEN TOTAL'!AK443</f>
        <v>APAGADO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 t="str">
        <f>'RESUMEN TOTAL'!AF446</f>
        <v>APAGADO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 t="str">
        <f>'RESUMEN TOTAL'!AJ446</f>
        <v>APAGADO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 t="str">
        <f>'RESUMEN TOTAL'!AF447</f>
        <v>APAGADO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 t="str">
        <f>'RESUMEN TOTAL'!AJ447</f>
        <v>APAGADO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 t="str">
        <f>'RESUMEN TOTAL'!AF448</f>
        <v>APAGADO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 t="str">
        <f>'RESUMEN TOTAL'!AJ448</f>
        <v>APAGADO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 t="str">
        <f>'RESUMEN TOTAL'!AF449</f>
        <v>APAGADO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 t="str">
        <f>'RESUMEN TOTAL'!AJ449</f>
        <v>APAGADO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 t="str">
        <f>'RESUMEN TOTAL'!AF450</f>
        <v>APAGADO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 t="str">
        <f>'RESUMEN TOTAL'!AJ450</f>
        <v>APAGADO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 t="str">
        <f>'RESUMEN TOTAL'!AH451</f>
        <v>APAGADO</v>
      </c>
      <c r="AC436" s="84" t="str">
        <f>'RESUMEN TOTAL'!AI451</f>
        <v>APAGADO</v>
      </c>
      <c r="AD436" s="84" t="str">
        <f>'RESUMEN TOTAL'!AJ451</f>
        <v>APAGADO</v>
      </c>
      <c r="AE436" s="84" t="str">
        <f>'RESUMEN TOTAL'!AK451</f>
        <v>APAGADO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 t="str">
        <f>'RESUMEN TOTAL'!AF452</f>
        <v>APAGADO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 t="str">
        <f>'RESUMEN TOTAL'!AJ452</f>
        <v>APAGADO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 t="str">
        <f>'RESUMEN TOTAL'!AC453</f>
        <v>APAGADO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 t="str">
        <f>'RESUMEN TOTAL'!AH453</f>
        <v>APAGADO</v>
      </c>
      <c r="AC438" s="84" t="str">
        <f>'RESUMEN TOTAL'!AI453</f>
        <v>APAGADO</v>
      </c>
      <c r="AD438" s="84" t="str">
        <f>'RESUMEN TOTAL'!AJ453</f>
        <v>APAGADO</v>
      </c>
      <c r="AE438" s="84" t="str">
        <f>'RESUMEN TOTAL'!AK453</f>
        <v>APAGADO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 t="str">
        <f>'RESUMEN TOTAL'!AH454</f>
        <v>APAGADO</v>
      </c>
      <c r="AC439" s="84" t="str">
        <f>'RESUMEN TOTAL'!AI454</f>
        <v>APAGADO</v>
      </c>
      <c r="AD439" s="84" t="str">
        <f>'RESUMEN TOTAL'!AJ454</f>
        <v>APAGADO</v>
      </c>
      <c r="AE439" s="84" t="str">
        <f>'RESUMEN TOTAL'!AK454</f>
        <v>APAGADO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 t="str">
        <f>'RESUMEN TOTAL'!AB462</f>
        <v>APAGADO</v>
      </c>
      <c r="W447" s="84" t="str">
        <f>'RESUMEN TOTAL'!AC462</f>
        <v>APAGADO</v>
      </c>
      <c r="X447" s="84">
        <f>'RESUMEN TOTAL'!AD462</f>
        <v>0</v>
      </c>
      <c r="Y447" s="84">
        <f>'RESUMEN TOTAL'!AE462</f>
        <v>0</v>
      </c>
      <c r="Z447" s="84" t="str">
        <f>'RESUMEN TOTAL'!AF462</f>
        <v>APAGADO</v>
      </c>
      <c r="AA447" s="84">
        <f>'RESUMEN TOTAL'!AG462</f>
        <v>0</v>
      </c>
      <c r="AB447" s="84" t="str">
        <f>'RESUMEN TOTAL'!AH462</f>
        <v>APAGADO</v>
      </c>
      <c r="AC447" s="84" t="str">
        <f>'RESUMEN TOTAL'!AI462</f>
        <v>APAGADO</v>
      </c>
      <c r="AD447" s="84" t="str">
        <f>'RESUMEN TOTAL'!AJ462</f>
        <v>APAGADO</v>
      </c>
      <c r="AE447" s="84" t="str">
        <f>'RESUMEN TOTAL'!AK462</f>
        <v>APAGADO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 t="str">
        <f>'RESUMEN TOTAL'!AB463</f>
        <v>APAGADO</v>
      </c>
      <c r="W448" s="84" t="str">
        <f>'RESUMEN TOTAL'!AC463</f>
        <v>APAGADO</v>
      </c>
      <c r="X448" s="84">
        <f>'RESUMEN TOTAL'!AD463</f>
        <v>0</v>
      </c>
      <c r="Y448" s="84">
        <f>'RESUMEN TOTAL'!AE463</f>
        <v>0</v>
      </c>
      <c r="Z448" s="84" t="str">
        <f>'RESUMEN TOTAL'!AF463</f>
        <v>APAGADO</v>
      </c>
      <c r="AA448" s="84">
        <f>'RESUMEN TOTAL'!AG463</f>
        <v>0</v>
      </c>
      <c r="AB448" s="84" t="str">
        <f>'RESUMEN TOTAL'!AH463</f>
        <v>APAGADO</v>
      </c>
      <c r="AC448" s="84" t="str">
        <f>'RESUMEN TOTAL'!AI463</f>
        <v>APAGADO</v>
      </c>
      <c r="AD448" s="84" t="str">
        <f>'RESUMEN TOTAL'!AJ463</f>
        <v>APAGADO</v>
      </c>
      <c r="AE448" s="84" t="str">
        <f>'RESUMEN TOTAL'!AK463</f>
        <v>APAGADO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 t="str">
        <f>'RESUMEN TOTAL'!AF464</f>
        <v>APAGADO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 t="str">
        <f>'RESUMEN TOTAL'!AJ464</f>
        <v>APAGADO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 t="str">
        <f>'RESUMEN TOTAL'!AF472</f>
        <v>APAGADO</v>
      </c>
      <c r="AA457" s="84">
        <f>'RESUMEN TOTAL'!AG472</f>
        <v>0</v>
      </c>
      <c r="AB457" s="84" t="str">
        <f>'RESUMEN TOTAL'!AH472</f>
        <v>APAGADO</v>
      </c>
      <c r="AC457" s="84" t="str">
        <f>'RESUMEN TOTAL'!AI472</f>
        <v>APAGADO</v>
      </c>
      <c r="AD457" s="84" t="str">
        <f>'RESUMEN TOTAL'!AJ472</f>
        <v>APAGADO</v>
      </c>
      <c r="AE457" s="84" t="str">
        <f>'RESUMEN TOTAL'!AK472</f>
        <v>APAGADO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>
        <f>'RESUMEN TOTAL'!AE477</f>
        <v>0</v>
      </c>
      <c r="Z462" s="84" t="str">
        <f>'RESUMEN TOTAL'!AF477</f>
        <v>APAGADO</v>
      </c>
      <c r="AA462" s="84">
        <f>'RESUMEN TOTAL'!AG477</f>
        <v>0</v>
      </c>
      <c r="AB462" s="84" t="str">
        <f>'RESUMEN TOTAL'!AH477</f>
        <v>APAGADO</v>
      </c>
      <c r="AC462" s="84" t="str">
        <f>'RESUMEN TOTAL'!AI477</f>
        <v>APAGADO</v>
      </c>
      <c r="AD462" s="84" t="str">
        <f>'RESUMEN TOTAL'!AJ477</f>
        <v>APAGADO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>
        <f>'RESUMEN TOTAL'!AE478</f>
        <v>0</v>
      </c>
      <c r="Z463" s="84" t="str">
        <f>'RESUMEN TOTAL'!AF478</f>
        <v>APAGADO</v>
      </c>
      <c r="AA463" s="84">
        <f>'RESUMEN TOTAL'!AG478</f>
        <v>0</v>
      </c>
      <c r="AB463" s="84" t="str">
        <f>'RESUMEN TOTAL'!AH478</f>
        <v>APAGADO</v>
      </c>
      <c r="AC463" s="84" t="str">
        <f>'RESUMEN TOTAL'!AI478</f>
        <v>APAGADO</v>
      </c>
      <c r="AD463" s="84" t="str">
        <f>'RESUMEN TOTAL'!AJ478</f>
        <v>APAGADO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>
        <f>'RESUMEN TOTAL'!AE479</f>
        <v>0</v>
      </c>
      <c r="Z464" s="84" t="str">
        <f>'RESUMEN TOTAL'!AF479</f>
        <v>APAGADO</v>
      </c>
      <c r="AA464" s="84">
        <f>'RESUMEN TOTAL'!AG479</f>
        <v>0</v>
      </c>
      <c r="AB464" s="84" t="str">
        <f>'RESUMEN TOTAL'!AH479</f>
        <v>APAGADO</v>
      </c>
      <c r="AC464" s="84" t="str">
        <f>'RESUMEN TOTAL'!AI479</f>
        <v>APAGADO</v>
      </c>
      <c r="AD464" s="84" t="str">
        <f>'RESUMEN TOTAL'!AJ479</f>
        <v>APAGADO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>
        <f>'RESUMEN TOTAL'!AE487</f>
        <v>0</v>
      </c>
      <c r="Z472" s="84" t="str">
        <f>'RESUMEN TOTAL'!AF487</f>
        <v>APAGADO</v>
      </c>
      <c r="AA472" s="84">
        <f>'RESUMEN TOTAL'!AG487</f>
        <v>0</v>
      </c>
      <c r="AB472" s="84" t="str">
        <f>'RESUMEN TOTAL'!AH487</f>
        <v>APAGADO</v>
      </c>
      <c r="AC472" s="84" t="str">
        <f>'RESUMEN TOTAL'!AI487</f>
        <v>APAGADO</v>
      </c>
      <c r="AD472" s="84" t="str">
        <f>'RESUMEN TOTAL'!AJ487</f>
        <v>APAGADO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>
        <f>'RESUMEN TOTAL'!AE488</f>
        <v>0</v>
      </c>
      <c r="Z473" s="84" t="str">
        <f>'RESUMEN TOTAL'!AF488</f>
        <v>APAGADO</v>
      </c>
      <c r="AA473" s="84">
        <f>'RESUMEN TOTAL'!AG488</f>
        <v>0</v>
      </c>
      <c r="AB473" s="84" t="str">
        <f>'RESUMEN TOTAL'!AH488</f>
        <v>APAGADO</v>
      </c>
      <c r="AC473" s="84" t="str">
        <f>'RESUMEN TOTAL'!AI488</f>
        <v>APAGADO</v>
      </c>
      <c r="AD473" s="84" t="str">
        <f>'RESUMEN TOTAL'!AJ488</f>
        <v>APAGADO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 t="str">
        <f>'RESUMEN TOTAL'!AB489</f>
        <v>APAGADO</v>
      </c>
      <c r="W474" s="84" t="str">
        <f>'RESUMEN TOTAL'!AC489</f>
        <v>APAGADO</v>
      </c>
      <c r="X474" s="84">
        <f>'RESUMEN TOTAL'!AD489</f>
        <v>0</v>
      </c>
      <c r="Y474" s="84">
        <f>'RESUMEN TOTAL'!AE489</f>
        <v>0</v>
      </c>
      <c r="Z474" s="84" t="str">
        <f>'RESUMEN TOTAL'!AF489</f>
        <v>APAGADO</v>
      </c>
      <c r="AA474" s="84">
        <f>'RESUMEN TOTAL'!AG489</f>
        <v>0</v>
      </c>
      <c r="AB474" s="84" t="str">
        <f>'RESUMEN TOTAL'!AH489</f>
        <v>APAGADO</v>
      </c>
      <c r="AC474" s="84" t="str">
        <f>'RESUMEN TOTAL'!AI489</f>
        <v>APAGADO</v>
      </c>
      <c r="AD474" s="84" t="str">
        <f>'RESUMEN TOTAL'!AJ489</f>
        <v>APAGADO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 t="str">
        <f>'RESUMEN TOTAL'!AB490</f>
        <v>APAGADO</v>
      </c>
      <c r="W475" s="84" t="str">
        <f>'RESUMEN TOTAL'!AC490</f>
        <v>APAGADO</v>
      </c>
      <c r="X475" s="84">
        <f>'RESUMEN TOTAL'!AD490</f>
        <v>0</v>
      </c>
      <c r="Y475" s="84">
        <f>'RESUMEN TOTAL'!AE490</f>
        <v>0</v>
      </c>
      <c r="Z475" s="84" t="str">
        <f>'RESUMEN TOTAL'!AF490</f>
        <v>APAGADO</v>
      </c>
      <c r="AA475" s="84">
        <f>'RESUMEN TOTAL'!AG490</f>
        <v>0</v>
      </c>
      <c r="AB475" s="84" t="str">
        <f>'RESUMEN TOTAL'!AH490</f>
        <v>APAGADO</v>
      </c>
      <c r="AC475" s="84" t="str">
        <f>'RESUMEN TOTAL'!AI490</f>
        <v>APAGADO</v>
      </c>
      <c r="AD475" s="84" t="str">
        <f>'RESUMEN TOTAL'!AJ490</f>
        <v>APAGADO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>
        <f>'RESUMEN TOTAL'!AE491</f>
        <v>0</v>
      </c>
      <c r="Z476" s="84" t="str">
        <f>'RESUMEN TOTAL'!AF491</f>
        <v>APAGADO</v>
      </c>
      <c r="AA476" s="84">
        <f>'RESUMEN TOTAL'!AG491</f>
        <v>0</v>
      </c>
      <c r="AB476" s="84" t="str">
        <f>'RESUMEN TOTAL'!AH491</f>
        <v>APAGADO</v>
      </c>
      <c r="AC476" s="84" t="str">
        <f>'RESUMEN TOTAL'!AI491</f>
        <v>APAGADO</v>
      </c>
      <c r="AD476" s="84" t="str">
        <f>'RESUMEN TOTAL'!AJ491</f>
        <v>APAGADO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>
        <f>'RESUMEN TOTAL'!AE492</f>
        <v>0</v>
      </c>
      <c r="Z477" s="84" t="str">
        <f>'RESUMEN TOTAL'!AF492</f>
        <v>APAGADO</v>
      </c>
      <c r="AA477" s="84">
        <f>'RESUMEN TOTAL'!AG492</f>
        <v>0</v>
      </c>
      <c r="AB477" s="84" t="str">
        <f>'RESUMEN TOTAL'!AH492</f>
        <v>APAGADO</v>
      </c>
      <c r="AC477" s="84" t="str">
        <f>'RESUMEN TOTAL'!AI492</f>
        <v>APAGADO</v>
      </c>
      <c r="AD477" s="84" t="str">
        <f>'RESUMEN TOTAL'!AJ492</f>
        <v>APAGADO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>
        <f>'RESUMEN TOTAL'!AE493</f>
        <v>0</v>
      </c>
      <c r="Z478" s="84" t="str">
        <f>'RESUMEN TOTAL'!AF493</f>
        <v>APAGADO</v>
      </c>
      <c r="AA478" s="84">
        <f>'RESUMEN TOTAL'!AG493</f>
        <v>0</v>
      </c>
      <c r="AB478" s="84" t="str">
        <f>'RESUMEN TOTAL'!AH493</f>
        <v>APAGADO</v>
      </c>
      <c r="AC478" s="84" t="str">
        <f>'RESUMEN TOTAL'!AI493</f>
        <v>APAGADO</v>
      </c>
      <c r="AD478" s="84" t="str">
        <f>'RESUMEN TOTAL'!AJ493</f>
        <v>APAGADO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>
        <f>'RESUMEN TOTAL'!AE494</f>
        <v>0</v>
      </c>
      <c r="Z479" s="84" t="str">
        <f>'RESUMEN TOTAL'!AF494</f>
        <v>APAGADO</v>
      </c>
      <c r="AA479" s="84">
        <f>'RESUMEN TOTAL'!AG494</f>
        <v>0</v>
      </c>
      <c r="AB479" s="84" t="str">
        <f>'RESUMEN TOTAL'!AH494</f>
        <v>APAGADO</v>
      </c>
      <c r="AC479" s="84" t="str">
        <f>'RESUMEN TOTAL'!AI494</f>
        <v>APAGADO</v>
      </c>
      <c r="AD479" s="84" t="str">
        <f>'RESUMEN TOTAL'!AJ494</f>
        <v>APAGADO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 t="str">
        <f>'RESUMEN TOTAL'!AB495</f>
        <v>APAGADO</v>
      </c>
      <c r="W480" s="84" t="str">
        <f>'RESUMEN TOTAL'!AC495</f>
        <v>APAGADO</v>
      </c>
      <c r="X480" s="84">
        <f>'RESUMEN TOTAL'!AD495</f>
        <v>0</v>
      </c>
      <c r="Y480" s="84">
        <f>'RESUMEN TOTAL'!AE495</f>
        <v>0</v>
      </c>
      <c r="Z480" s="84" t="str">
        <f>'RESUMEN TOTAL'!AF495</f>
        <v>APAGADO</v>
      </c>
      <c r="AA480" s="84">
        <f>'RESUMEN TOTAL'!AG495</f>
        <v>0</v>
      </c>
      <c r="AB480" s="84" t="str">
        <f>'RESUMEN TOTAL'!AH495</f>
        <v>APAGADO</v>
      </c>
      <c r="AC480" s="84" t="str">
        <f>'RESUMEN TOTAL'!AI495</f>
        <v>APAGADO</v>
      </c>
      <c r="AD480" s="84" t="str">
        <f>'RESUMEN TOTAL'!AJ495</f>
        <v>APAGADO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 t="str">
        <f>'RESUMEN TOTAL'!AB496</f>
        <v>APAGADO</v>
      </c>
      <c r="W481" s="84" t="str">
        <f>'RESUMEN TOTAL'!AC496</f>
        <v>APAGADO</v>
      </c>
      <c r="X481" s="84">
        <f>'RESUMEN TOTAL'!AD496</f>
        <v>0</v>
      </c>
      <c r="Y481" s="84">
        <f>'RESUMEN TOTAL'!AE496</f>
        <v>0</v>
      </c>
      <c r="Z481" s="84" t="str">
        <f>'RESUMEN TOTAL'!AF496</f>
        <v>APAGADO</v>
      </c>
      <c r="AA481" s="84">
        <f>'RESUMEN TOTAL'!AG496</f>
        <v>0</v>
      </c>
      <c r="AB481" s="84" t="str">
        <f>'RESUMEN TOTAL'!AH496</f>
        <v>APAGADO</v>
      </c>
      <c r="AC481" s="84" t="str">
        <f>'RESUMEN TOTAL'!AI496</f>
        <v>APAGADO</v>
      </c>
      <c r="AD481" s="84" t="str">
        <f>'RESUMEN TOTAL'!AJ496</f>
        <v>APAGADO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 t="str">
        <f>'RESUMEN TOTAL'!AH497</f>
        <v>APAGADO</v>
      </c>
      <c r="AC482" s="84" t="str">
        <f>'RESUMEN TOTAL'!AI497</f>
        <v>APAGADO</v>
      </c>
      <c r="AD482" s="84" t="str">
        <f>'RESUMEN TOTAL'!AJ497</f>
        <v>APAGADO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 t="str">
        <f>'RESUMEN TOTAL'!AH498</f>
        <v>APAGADO</v>
      </c>
      <c r="AC483" s="84" t="str">
        <f>'RESUMEN TOTAL'!AI498</f>
        <v>APAGADO</v>
      </c>
      <c r="AD483" s="84" t="str">
        <f>'RESUMEN TOTAL'!AJ498</f>
        <v>APAGADO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>
        <f>'RESUMEN TOTAL'!AE499</f>
        <v>0</v>
      </c>
      <c r="Z484" s="84" t="str">
        <f>'RESUMEN TOTAL'!AF499</f>
        <v>APAGADO</v>
      </c>
      <c r="AA484" s="84">
        <f>'RESUMEN TOTAL'!AG499</f>
        <v>0</v>
      </c>
      <c r="AB484" s="84" t="str">
        <f>'RESUMEN TOTAL'!AH499</f>
        <v>APAGADO</v>
      </c>
      <c r="AC484" s="84" t="str">
        <f>'RESUMEN TOTAL'!AI499</f>
        <v>APAGADO</v>
      </c>
      <c r="AD484" s="84" t="str">
        <f>'RESUMEN TOTAL'!AJ499</f>
        <v>APAGADO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 t="str">
        <f>'RESUMEN TOTAL'!AF500</f>
        <v>APAGADO</v>
      </c>
      <c r="AA485" s="84">
        <f>'RESUMEN TOTAL'!AG500</f>
        <v>0</v>
      </c>
      <c r="AB485" s="84" t="str">
        <f>'RESUMEN TOTAL'!AH500</f>
        <v>APAGADO</v>
      </c>
      <c r="AC485" s="84" t="str">
        <f>'RESUMEN TOTAL'!AI500</f>
        <v>APAGADO</v>
      </c>
      <c r="AD485" s="84" t="str">
        <f>'RESUMEN TOTAL'!AJ500</f>
        <v>APAGADO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>
        <f>'RESUMEN TOTAL'!AE501</f>
        <v>0</v>
      </c>
      <c r="Z486" s="84" t="str">
        <f>'RESUMEN TOTAL'!AF501</f>
        <v>APAGADO</v>
      </c>
      <c r="AA486" s="84">
        <f>'RESUMEN TOTAL'!AG501</f>
        <v>0</v>
      </c>
      <c r="AB486" s="84" t="str">
        <f>'RESUMEN TOTAL'!AH501</f>
        <v>APAGADO</v>
      </c>
      <c r="AC486" s="84" t="str">
        <f>'RESUMEN TOTAL'!AI501</f>
        <v>APAGADO</v>
      </c>
      <c r="AD486" s="84" t="str">
        <f>'RESUMEN TOTAL'!AJ501</f>
        <v>APAGADO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>
        <f>'RESUMEN TOTAL'!AE502</f>
        <v>0</v>
      </c>
      <c r="Z487" s="84" t="str">
        <f>'RESUMEN TOTAL'!AF502</f>
        <v>APAGADO</v>
      </c>
      <c r="AA487" s="84">
        <f>'RESUMEN TOTAL'!AG502</f>
        <v>0</v>
      </c>
      <c r="AB487" s="84" t="str">
        <f>'RESUMEN TOTAL'!AH502</f>
        <v>APAGADO</v>
      </c>
      <c r="AC487" s="84" t="str">
        <f>'RESUMEN TOTAL'!AI502</f>
        <v>APAGADO</v>
      </c>
      <c r="AD487" s="84" t="str">
        <f>'RESUMEN TOTAL'!AJ502</f>
        <v>APAGADO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>
        <f>'RESUMEN TOTAL'!AE503</f>
        <v>0</v>
      </c>
      <c r="Z488" s="84" t="str">
        <f>'RESUMEN TOTAL'!AF503</f>
        <v>APAGADO</v>
      </c>
      <c r="AA488" s="84">
        <f>'RESUMEN TOTAL'!AG503</f>
        <v>0</v>
      </c>
      <c r="AB488" s="84" t="str">
        <f>'RESUMEN TOTAL'!AH503</f>
        <v>APAGADO</v>
      </c>
      <c r="AC488" s="84" t="str">
        <f>'RESUMEN TOTAL'!AI503</f>
        <v>APAGADO</v>
      </c>
      <c r="AD488" s="84" t="str">
        <f>'RESUMEN TOTAL'!AJ503</f>
        <v>APAGADO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>
        <f>'RESUMEN TOTAL'!AE504</f>
        <v>0</v>
      </c>
      <c r="Z489" s="84" t="str">
        <f>'RESUMEN TOTAL'!AF504</f>
        <v>APAGADO</v>
      </c>
      <c r="AA489" s="84">
        <f>'RESUMEN TOTAL'!AG504</f>
        <v>0</v>
      </c>
      <c r="AB489" s="84" t="str">
        <f>'RESUMEN TOTAL'!AH504</f>
        <v>APAGADO</v>
      </c>
      <c r="AC489" s="84" t="str">
        <f>'RESUMEN TOTAL'!AI504</f>
        <v>APAGADO</v>
      </c>
      <c r="AD489" s="84" t="str">
        <f>'RESUMEN TOTAL'!AJ504</f>
        <v>APAGADO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>
        <f>'RESUMEN TOTAL'!AE505</f>
        <v>0</v>
      </c>
      <c r="Z490" s="84" t="str">
        <f>'RESUMEN TOTAL'!AF505</f>
        <v>APAGADO</v>
      </c>
      <c r="AA490" s="84">
        <f>'RESUMEN TOTAL'!AG505</f>
        <v>0</v>
      </c>
      <c r="AB490" s="84" t="str">
        <f>'RESUMEN TOTAL'!AH505</f>
        <v>APAGADO</v>
      </c>
      <c r="AC490" s="84" t="str">
        <f>'RESUMEN TOTAL'!AI505</f>
        <v>APAGADO</v>
      </c>
      <c r="AD490" s="84" t="str">
        <f>'RESUMEN TOTAL'!AJ505</f>
        <v>APAGADO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>
        <f>'RESUMEN TOTAL'!AE506</f>
        <v>0</v>
      </c>
      <c r="Z491" s="84" t="str">
        <f>'RESUMEN TOTAL'!AF506</f>
        <v>APAGADO</v>
      </c>
      <c r="AA491" s="84">
        <f>'RESUMEN TOTAL'!AG506</f>
        <v>0</v>
      </c>
      <c r="AB491" s="84" t="str">
        <f>'RESUMEN TOTAL'!AH506</f>
        <v>APAGADO</v>
      </c>
      <c r="AC491" s="84" t="str">
        <f>'RESUMEN TOTAL'!AI506</f>
        <v>APAGADO</v>
      </c>
      <c r="AD491" s="84" t="str">
        <f>'RESUMEN TOTAL'!AJ506</f>
        <v>APAGADO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>
        <f>'RESUMEN TOTAL'!AE507</f>
        <v>0</v>
      </c>
      <c r="Z492" s="84" t="str">
        <f>'RESUMEN TOTAL'!AF507</f>
        <v>APAGADO</v>
      </c>
      <c r="AA492" s="84">
        <f>'RESUMEN TOTAL'!AG507</f>
        <v>0</v>
      </c>
      <c r="AB492" s="84" t="str">
        <f>'RESUMEN TOTAL'!AH507</f>
        <v>APAGADO</v>
      </c>
      <c r="AC492" s="84" t="str">
        <f>'RESUMEN TOTAL'!AI507</f>
        <v>APAGADO</v>
      </c>
      <c r="AD492" s="84" t="str">
        <f>'RESUMEN TOTAL'!AJ507</f>
        <v>APAGADO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>
        <f>'RESUMEN TOTAL'!AE508</f>
        <v>0</v>
      </c>
      <c r="Z493" s="84" t="str">
        <f>'RESUMEN TOTAL'!AF508</f>
        <v>APAGADO</v>
      </c>
      <c r="AA493" s="84">
        <f>'RESUMEN TOTAL'!AG508</f>
        <v>0</v>
      </c>
      <c r="AB493" s="84" t="str">
        <f>'RESUMEN TOTAL'!AH508</f>
        <v>APAGADO</v>
      </c>
      <c r="AC493" s="84" t="str">
        <f>'RESUMEN TOTAL'!AI508</f>
        <v>APAGADO</v>
      </c>
      <c r="AD493" s="84" t="str">
        <f>'RESUMEN TOTAL'!AJ508</f>
        <v>APAGADO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>
        <f>'RESUMEN TOTAL'!AE509</f>
        <v>0</v>
      </c>
      <c r="Z494" s="84" t="str">
        <f>'RESUMEN TOTAL'!AF509</f>
        <v>APAGADO</v>
      </c>
      <c r="AA494" s="84">
        <f>'RESUMEN TOTAL'!AG509</f>
        <v>0</v>
      </c>
      <c r="AB494" s="84" t="str">
        <f>'RESUMEN TOTAL'!AH509</f>
        <v>APAGADO</v>
      </c>
      <c r="AC494" s="84" t="str">
        <f>'RESUMEN TOTAL'!AI509</f>
        <v>APAGADO</v>
      </c>
      <c r="AD494" s="84" t="str">
        <f>'RESUMEN TOTAL'!AJ509</f>
        <v>APAGADO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 t="str">
        <f>'RESUMEN TOTAL'!AH510</f>
        <v>APAGADO</v>
      </c>
      <c r="AC495" s="84" t="str">
        <f>'RESUMEN TOTAL'!AI510</f>
        <v>APAGADO</v>
      </c>
      <c r="AD495" s="84" t="str">
        <f>'RESUMEN TOTAL'!AJ510</f>
        <v>APAGADO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 t="str">
        <f>'RESUMEN TOTAL'!AC511</f>
        <v>APAGADO</v>
      </c>
      <c r="X496" s="84">
        <f>'RESUMEN TOTAL'!AD511</f>
        <v>0</v>
      </c>
      <c r="Y496" s="84">
        <f>'RESUMEN TOTAL'!AE511</f>
        <v>0</v>
      </c>
      <c r="Z496" s="84" t="str">
        <f>'RESUMEN TOTAL'!AF511</f>
        <v>APAGADO</v>
      </c>
      <c r="AA496" s="84">
        <f>'RESUMEN TOTAL'!AG511</f>
        <v>0</v>
      </c>
      <c r="AB496" s="84" t="str">
        <f>'RESUMEN TOTAL'!AH511</f>
        <v>APAGADO</v>
      </c>
      <c r="AC496" s="84" t="str">
        <f>'RESUMEN TOTAL'!AI511</f>
        <v>APAGADO</v>
      </c>
      <c r="AD496" s="84" t="str">
        <f>'RESUMEN TOTAL'!AJ511</f>
        <v>APAGADO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 t="str">
        <f>'RESUMEN TOTAL'!AB512</f>
        <v>APAGADO</v>
      </c>
      <c r="W497" s="84" t="str">
        <f>'RESUMEN TOTAL'!AC512</f>
        <v>APAGADO</v>
      </c>
      <c r="X497" s="84">
        <f>'RESUMEN TOTAL'!AD512</f>
        <v>0</v>
      </c>
      <c r="Y497" s="84">
        <f>'RESUMEN TOTAL'!AE512</f>
        <v>0</v>
      </c>
      <c r="Z497" s="84" t="str">
        <f>'RESUMEN TOTAL'!AF512</f>
        <v>APAGADO</v>
      </c>
      <c r="AA497" s="84">
        <f>'RESUMEN TOTAL'!AG512</f>
        <v>0</v>
      </c>
      <c r="AB497" s="84" t="str">
        <f>'RESUMEN TOTAL'!AH512</f>
        <v>APAGADO</v>
      </c>
      <c r="AC497" s="84" t="str">
        <f>'RESUMEN TOTAL'!AI512</f>
        <v>APAGADO</v>
      </c>
      <c r="AD497" s="84" t="str">
        <f>'RESUMEN TOTAL'!AJ512</f>
        <v>APAGADO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>
        <f>'RESUMEN TOTAL'!AE513</f>
        <v>0</v>
      </c>
      <c r="Z498" s="84" t="str">
        <f>'RESUMEN TOTAL'!AF513</f>
        <v>APAGADO</v>
      </c>
      <c r="AA498" s="84">
        <f>'RESUMEN TOTAL'!AG513</f>
        <v>0</v>
      </c>
      <c r="AB498" s="84" t="str">
        <f>'RESUMEN TOTAL'!AH513</f>
        <v>APAGADO</v>
      </c>
      <c r="AC498" s="84" t="str">
        <f>'RESUMEN TOTAL'!AI513</f>
        <v>APAGADO</v>
      </c>
      <c r="AD498" s="84" t="str">
        <f>'RESUMEN TOTAL'!AJ513</f>
        <v>APAGADO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>
        <f>'RESUMEN TOTAL'!AE514</f>
        <v>0</v>
      </c>
      <c r="Z499" s="84" t="str">
        <f>'RESUMEN TOTAL'!AF514</f>
        <v>APAGADO</v>
      </c>
      <c r="AA499" s="84">
        <f>'RESUMEN TOTAL'!AG514</f>
        <v>0</v>
      </c>
      <c r="AB499" s="84" t="str">
        <f>'RESUMEN TOTAL'!AH514</f>
        <v>APAGADO</v>
      </c>
      <c r="AC499" s="84" t="str">
        <f>'RESUMEN TOTAL'!AI514</f>
        <v>APAGADO</v>
      </c>
      <c r="AD499" s="84" t="str">
        <f>'RESUMEN TOTAL'!AJ514</f>
        <v>APAGADO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>
        <f>'RESUMEN TOTAL'!AE515</f>
        <v>0</v>
      </c>
      <c r="Z500" s="84" t="str">
        <f>'RESUMEN TOTAL'!AF515</f>
        <v>APAGADO</v>
      </c>
      <c r="AA500" s="84">
        <f>'RESUMEN TOTAL'!AG515</f>
        <v>0</v>
      </c>
      <c r="AB500" s="84" t="str">
        <f>'RESUMEN TOTAL'!AH515</f>
        <v>APAGADO</v>
      </c>
      <c r="AC500" s="84" t="str">
        <f>'RESUMEN TOTAL'!AI515</f>
        <v>APAGADO</v>
      </c>
      <c r="AD500" s="84" t="str">
        <f>'RESUMEN TOTAL'!AJ515</f>
        <v>APAGADO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>
        <f>'RESUMEN TOTAL'!AE516</f>
        <v>0</v>
      </c>
      <c r="Z501" s="84" t="str">
        <f>'RESUMEN TOTAL'!AF516</f>
        <v>APAGADO</v>
      </c>
      <c r="AA501" s="84">
        <f>'RESUMEN TOTAL'!AG516</f>
        <v>0</v>
      </c>
      <c r="AB501" s="84" t="str">
        <f>'RESUMEN TOTAL'!AH516</f>
        <v>APAGADO</v>
      </c>
      <c r="AC501" s="84" t="str">
        <f>'RESUMEN TOTAL'!AI516</f>
        <v>APAGADO</v>
      </c>
      <c r="AD501" s="84" t="str">
        <f>'RESUMEN TOTAL'!AJ516</f>
        <v>APAGADO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>
        <f>'RESUMEN TOTAL'!AE517</f>
        <v>0</v>
      </c>
      <c r="Z502" s="84" t="str">
        <f>'RESUMEN TOTAL'!AF517</f>
        <v>APAGADO</v>
      </c>
      <c r="AA502" s="84">
        <f>'RESUMEN TOTAL'!AG517</f>
        <v>0</v>
      </c>
      <c r="AB502" s="84" t="str">
        <f>'RESUMEN TOTAL'!AH517</f>
        <v>APAGADO</v>
      </c>
      <c r="AC502" s="84" t="str">
        <f>'RESUMEN TOTAL'!AI517</f>
        <v>APAGADO</v>
      </c>
      <c r="AD502" s="84" t="str">
        <f>'RESUMEN TOTAL'!AJ517</f>
        <v>APAGADO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>
        <f>'RESUMEN TOTAL'!AE518</f>
        <v>0</v>
      </c>
      <c r="Z503" s="84" t="str">
        <f>'RESUMEN TOTAL'!AF518</f>
        <v>APAGADO</v>
      </c>
      <c r="AA503" s="84">
        <f>'RESUMEN TOTAL'!AG518</f>
        <v>0</v>
      </c>
      <c r="AB503" s="84" t="str">
        <f>'RESUMEN TOTAL'!AH518</f>
        <v>APAGADO</v>
      </c>
      <c r="AC503" s="84" t="str">
        <f>'RESUMEN TOTAL'!AI518</f>
        <v>APAGADO</v>
      </c>
      <c r="AD503" s="84" t="str">
        <f>'RESUMEN TOTAL'!AJ518</f>
        <v>APAGADO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 t="str">
        <f>'RESUMEN TOTAL'!AB519</f>
        <v>APAGADO</v>
      </c>
      <c r="W504" s="84" t="str">
        <f>'RESUMEN TOTAL'!AC519</f>
        <v>APAGADO</v>
      </c>
      <c r="X504" s="84">
        <f>'RESUMEN TOTAL'!AD519</f>
        <v>0</v>
      </c>
      <c r="Y504" s="84">
        <f>'RESUMEN TOTAL'!AE519</f>
        <v>0</v>
      </c>
      <c r="Z504" s="84" t="str">
        <f>'RESUMEN TOTAL'!AF519</f>
        <v>APAGADO</v>
      </c>
      <c r="AA504" s="84">
        <f>'RESUMEN TOTAL'!AG519</f>
        <v>0</v>
      </c>
      <c r="AB504" s="84" t="str">
        <f>'RESUMEN TOTAL'!AH519</f>
        <v>APAGADO</v>
      </c>
      <c r="AC504" s="84" t="str">
        <f>'RESUMEN TOTAL'!AI519</f>
        <v>APAGADO</v>
      </c>
      <c r="AD504" s="84" t="str">
        <f>'RESUMEN TOTAL'!AJ519</f>
        <v>APAGADO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 t="str">
        <f>'RESUMEN TOTAL'!AH520</f>
        <v>APAGADO</v>
      </c>
      <c r="AC505" s="84" t="str">
        <f>'RESUMEN TOTAL'!AI520</f>
        <v>APAGADO</v>
      </c>
      <c r="AD505" s="84" t="str">
        <f>'RESUMEN TOTAL'!AJ520</f>
        <v>APAGADO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 t="str">
        <f>'RESUMEN TOTAL'!AB521</f>
        <v>APAGADO</v>
      </c>
      <c r="W506" s="84" t="str">
        <f>'RESUMEN TOTAL'!AC521</f>
        <v>APAGADO</v>
      </c>
      <c r="X506" s="84">
        <f>'RESUMEN TOTAL'!AD521</f>
        <v>0</v>
      </c>
      <c r="Y506" s="84">
        <f>'RESUMEN TOTAL'!AE521</f>
        <v>0</v>
      </c>
      <c r="Z506" s="84" t="str">
        <f>'RESUMEN TOTAL'!AF521</f>
        <v>APAGADO</v>
      </c>
      <c r="AA506" s="84">
        <f>'RESUMEN TOTAL'!AG521</f>
        <v>0</v>
      </c>
      <c r="AB506" s="84" t="str">
        <f>'RESUMEN TOTAL'!AH521</f>
        <v>APAGADO</v>
      </c>
      <c r="AC506" s="84" t="str">
        <f>'RESUMEN TOTAL'!AI521</f>
        <v>APAGADO</v>
      </c>
      <c r="AD506" s="84" t="str">
        <f>'RESUMEN TOTAL'!AJ521</f>
        <v>APAGADO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 t="str">
        <f>'RESUMEN TOTAL'!AH522</f>
        <v>APAGADO</v>
      </c>
      <c r="AC507" s="84" t="str">
        <f>'RESUMEN TOTAL'!AI522</f>
        <v>APAGADO</v>
      </c>
      <c r="AD507" s="84" t="str">
        <f>'RESUMEN TOTAL'!AJ522</f>
        <v>APAGADO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>
        <f>'RESUMEN TOTAL'!AE523</f>
        <v>0</v>
      </c>
      <c r="Z508" s="84" t="str">
        <f>'RESUMEN TOTAL'!AF523</f>
        <v>APAGADO</v>
      </c>
      <c r="AA508" s="84">
        <f>'RESUMEN TOTAL'!AG523</f>
        <v>0</v>
      </c>
      <c r="AB508" s="84" t="str">
        <f>'RESUMEN TOTAL'!AH523</f>
        <v>APAGADO</v>
      </c>
      <c r="AC508" s="84" t="str">
        <f>'RESUMEN TOTAL'!AI523</f>
        <v>APAGADO</v>
      </c>
      <c r="AD508" s="84" t="str">
        <f>'RESUMEN TOTAL'!AJ523</f>
        <v>APAGADO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>
        <f>'RESUMEN TOTAL'!AE524</f>
        <v>0</v>
      </c>
      <c r="Z509" s="84" t="str">
        <f>'RESUMEN TOTAL'!AF524</f>
        <v>APAGADO</v>
      </c>
      <c r="AA509" s="84">
        <f>'RESUMEN TOTAL'!AG524</f>
        <v>0</v>
      </c>
      <c r="AB509" s="84" t="str">
        <f>'RESUMEN TOTAL'!AH524</f>
        <v>APAGADO</v>
      </c>
      <c r="AC509" s="84" t="str">
        <f>'RESUMEN TOTAL'!AI524</f>
        <v>APAGADO</v>
      </c>
      <c r="AD509" s="84" t="str">
        <f>'RESUMEN TOTAL'!AJ524</f>
        <v>APAGADO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 t="str">
        <f>'RESUMEN TOTAL'!AH527</f>
        <v>APAGADO</v>
      </c>
      <c r="AC510" s="84" t="str">
        <f>'RESUMEN TOTAL'!AI527</f>
        <v>APAGADO</v>
      </c>
      <c r="AD510" s="84" t="str">
        <f>'RESUMEN TOTAL'!AJ527</f>
        <v>APAGADO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 t="str">
        <f>'RESUMEN TOTAL'!AH528</f>
        <v>APAGADO</v>
      </c>
      <c r="AC511" s="84" t="str">
        <f>'RESUMEN TOTAL'!AI528</f>
        <v>APAGADO</v>
      </c>
      <c r="AD511" s="84" t="str">
        <f>'RESUMEN TOTAL'!AJ528</f>
        <v>APAGADO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 t="str">
        <f>'RESUMEN TOTAL'!AH529</f>
        <v>APAGADO</v>
      </c>
      <c r="AC512" s="84" t="str">
        <f>'RESUMEN TOTAL'!AI529</f>
        <v>APAGADO</v>
      </c>
      <c r="AD512" s="84" t="str">
        <f>'RESUMEN TOTAL'!AJ529</f>
        <v>APAGADO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 t="str">
        <f>'RESUMEN TOTAL'!AH530</f>
        <v>APAGADO</v>
      </c>
      <c r="AC513" s="84" t="str">
        <f>'RESUMEN TOTAL'!AI530</f>
        <v>APAGADO</v>
      </c>
      <c r="AD513" s="84" t="str">
        <f>'RESUMEN TOTAL'!AJ530</f>
        <v>APAGADO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 t="str">
        <f>'RESUMEN TOTAL'!AC531</f>
        <v>APAGADO</v>
      </c>
      <c r="X514" s="84">
        <f>'RESUMEN TOTAL'!AD531</f>
        <v>0</v>
      </c>
      <c r="Y514" s="84">
        <f>'RESUMEN TOTAL'!AE531</f>
        <v>0</v>
      </c>
      <c r="Z514" s="84" t="str">
        <f>'RESUMEN TOTAL'!AF531</f>
        <v>APAGADO</v>
      </c>
      <c r="AA514" s="84">
        <f>'RESUMEN TOTAL'!AG531</f>
        <v>0</v>
      </c>
      <c r="AB514" s="84" t="str">
        <f>'RESUMEN TOTAL'!AH531</f>
        <v>APAGADO</v>
      </c>
      <c r="AC514" s="84" t="str">
        <f>'RESUMEN TOTAL'!AI531</f>
        <v>APAGADO</v>
      </c>
      <c r="AD514" s="84" t="str">
        <f>'RESUMEN TOTAL'!AJ531</f>
        <v>APAGADO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 t="str">
        <f>'RESUMEN TOTAL'!AB532</f>
        <v>APAGADO</v>
      </c>
      <c r="W515" s="84" t="str">
        <f>'RESUMEN TOTAL'!AC532</f>
        <v>APAGADO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 t="str">
        <f>'RESUMEN TOTAL'!AI532</f>
        <v>APAGADO</v>
      </c>
      <c r="AD515" s="84" t="str">
        <f>'RESUMEN TOTAL'!AJ532</f>
        <v>APAGADO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 t="str">
        <f>'RESUMEN TOTAL'!AH533</f>
        <v>APAGADO</v>
      </c>
      <c r="AC516" s="84" t="str">
        <f>'RESUMEN TOTAL'!AI533</f>
        <v>APAGADO</v>
      </c>
      <c r="AD516" s="84" t="str">
        <f>'RESUMEN TOTAL'!AJ533</f>
        <v>APAGADO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 t="str">
        <f>'RESUMEN TOTAL'!AH534</f>
        <v>APAGADO</v>
      </c>
      <c r="AC517" s="84" t="str">
        <f>'RESUMEN TOTAL'!AI534</f>
        <v>APAGADO</v>
      </c>
      <c r="AD517" s="84" t="str">
        <f>'RESUMEN TOTAL'!AJ534</f>
        <v>APAGADO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>
        <f>'RESUMEN TOTAL'!AE535</f>
        <v>0</v>
      </c>
      <c r="Z518" s="84" t="str">
        <f>'RESUMEN TOTAL'!AF535</f>
        <v>APAGADO</v>
      </c>
      <c r="AA518" s="84">
        <f>'RESUMEN TOTAL'!AG535</f>
        <v>0</v>
      </c>
      <c r="AB518" s="84" t="str">
        <f>'RESUMEN TOTAL'!AH535</f>
        <v>APAGADO</v>
      </c>
      <c r="AC518" s="84" t="str">
        <f>'RESUMEN TOTAL'!AI535</f>
        <v>APAGADO</v>
      </c>
      <c r="AD518" s="84" t="str">
        <f>'RESUMEN TOTAL'!AJ535</f>
        <v>APAGADO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>
        <f>'RESUMEN TOTAL'!AE536</f>
        <v>0</v>
      </c>
      <c r="Z519" s="84" t="str">
        <f>'RESUMEN TOTAL'!AF536</f>
        <v>APAGADO</v>
      </c>
      <c r="AA519" s="84">
        <f>'RESUMEN TOTAL'!AG536</f>
        <v>0</v>
      </c>
      <c r="AB519" s="84" t="str">
        <f>'RESUMEN TOTAL'!AH536</f>
        <v>APAGADO</v>
      </c>
      <c r="AC519" s="84" t="str">
        <f>'RESUMEN TOTAL'!AI536</f>
        <v>APAGADO</v>
      </c>
      <c r="AD519" s="84" t="str">
        <f>'RESUMEN TOTAL'!AJ536</f>
        <v>APAGADO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>
        <f>'RESUMEN TOTAL'!AE539</f>
        <v>0</v>
      </c>
      <c r="Z522" s="84" t="str">
        <f>'RESUMEN TOTAL'!AF539</f>
        <v>APAGADO</v>
      </c>
      <c r="AA522" s="84">
        <f>'RESUMEN TOTAL'!AG539</f>
        <v>0</v>
      </c>
      <c r="AB522" s="84" t="str">
        <f>'RESUMEN TOTAL'!AH539</f>
        <v>APAGADO</v>
      </c>
      <c r="AC522" s="84" t="str">
        <f>'RESUMEN TOTAL'!AI539</f>
        <v>APAGADO</v>
      </c>
      <c r="AD522" s="84" t="str">
        <f>'RESUMEN TOTAL'!AJ539</f>
        <v>APAGADO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>
        <f>'RESUMEN TOTAL'!AE540</f>
        <v>0</v>
      </c>
      <c r="Z523" s="84" t="str">
        <f>'RESUMEN TOTAL'!AF540</f>
        <v>APAGADO</v>
      </c>
      <c r="AA523" s="84">
        <f>'RESUMEN TOTAL'!AG540</f>
        <v>0</v>
      </c>
      <c r="AB523" s="84" t="str">
        <f>'RESUMEN TOTAL'!AH540</f>
        <v>APAGADO</v>
      </c>
      <c r="AC523" s="84" t="str">
        <f>'RESUMEN TOTAL'!AI540</f>
        <v>APAGADO</v>
      </c>
      <c r="AD523" s="84" t="str">
        <f>'RESUMEN TOTAL'!AJ540</f>
        <v>APAGADO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 t="str">
        <f>'RESUMEN TOTAL'!AH541</f>
        <v>APAGADO</v>
      </c>
      <c r="AC524" s="84" t="str">
        <f>'RESUMEN TOTAL'!AI541</f>
        <v>APAGADO</v>
      </c>
      <c r="AD524" s="84" t="str">
        <f>'RESUMEN TOTAL'!AJ541</f>
        <v>APAGADO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 t="str">
        <f>'RESUMEN TOTAL'!AH542</f>
        <v>APAGADO</v>
      </c>
      <c r="AC525" s="84" t="str">
        <f>'RESUMEN TOTAL'!AI542</f>
        <v>APAGADO</v>
      </c>
      <c r="AD525" s="84" t="str">
        <f>'RESUMEN TOTAL'!AJ542</f>
        <v>APAGADO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>
        <f>'RESUMEN TOTAL'!AE543</f>
        <v>0</v>
      </c>
      <c r="Z526" s="84" t="str">
        <f>'RESUMEN TOTAL'!AF543</f>
        <v>APAGADO</v>
      </c>
      <c r="AA526" s="84">
        <f>'RESUMEN TOTAL'!AG543</f>
        <v>0</v>
      </c>
      <c r="AB526" s="84" t="str">
        <f>'RESUMEN TOTAL'!AH543</f>
        <v>APAGADO</v>
      </c>
      <c r="AC526" s="84" t="str">
        <f>'RESUMEN TOTAL'!AI543</f>
        <v>APAGADO</v>
      </c>
      <c r="AD526" s="84" t="str">
        <f>'RESUMEN TOTAL'!AJ543</f>
        <v>APAGADO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>
        <f>'RESUMEN TOTAL'!AE544</f>
        <v>0</v>
      </c>
      <c r="Z527" s="84" t="str">
        <f>'RESUMEN TOTAL'!AF544</f>
        <v>APAGADO</v>
      </c>
      <c r="AA527" s="84">
        <f>'RESUMEN TOTAL'!AG544</f>
        <v>0</v>
      </c>
      <c r="AB527" s="84" t="str">
        <f>'RESUMEN TOTAL'!AH544</f>
        <v>APAGADO</v>
      </c>
      <c r="AC527" s="84" t="str">
        <f>'RESUMEN TOTAL'!AI544</f>
        <v>APAGADO</v>
      </c>
      <c r="AD527" s="84" t="str">
        <f>'RESUMEN TOTAL'!AJ544</f>
        <v>APAGADO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 t="str">
        <f>'RESUMEN TOTAL'!AH545</f>
        <v>APAGADO</v>
      </c>
      <c r="AC528" s="84" t="str">
        <f>'RESUMEN TOTAL'!AI545</f>
        <v>APAGADO</v>
      </c>
      <c r="AD528" s="84" t="str">
        <f>'RESUMEN TOTAL'!AJ545</f>
        <v>APAGADO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 t="str">
        <f>'RESUMEN TOTAL'!AH546</f>
        <v>APAGADO</v>
      </c>
      <c r="AC529" s="84" t="str">
        <f>'RESUMEN TOTAL'!AI546</f>
        <v>APAGADO</v>
      </c>
      <c r="AD529" s="84" t="str">
        <f>'RESUMEN TOTAL'!AJ546</f>
        <v>APAGADO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>
        <f>'RESUMEN TOTAL'!AE547</f>
        <v>0</v>
      </c>
      <c r="Z530" s="84" t="str">
        <f>'RESUMEN TOTAL'!AF547</f>
        <v>APAGADO</v>
      </c>
      <c r="AA530" s="84">
        <f>'RESUMEN TOTAL'!AG547</f>
        <v>0</v>
      </c>
      <c r="AB530" s="84" t="str">
        <f>'RESUMEN TOTAL'!AH547</f>
        <v>APAGADO</v>
      </c>
      <c r="AC530" s="84" t="str">
        <f>'RESUMEN TOTAL'!AI547</f>
        <v>APAGADO</v>
      </c>
      <c r="AD530" s="84" t="str">
        <f>'RESUMEN TOTAL'!AJ547</f>
        <v>APAGADO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>
        <f>'RESUMEN TOTAL'!AE548</f>
        <v>0</v>
      </c>
      <c r="Z531" s="84" t="str">
        <f>'RESUMEN TOTAL'!AF548</f>
        <v>APAGADO</v>
      </c>
      <c r="AA531" s="84">
        <f>'RESUMEN TOTAL'!AG548</f>
        <v>0</v>
      </c>
      <c r="AB531" s="84" t="str">
        <f>'RESUMEN TOTAL'!AH548</f>
        <v>APAGADO</v>
      </c>
      <c r="AC531" s="84" t="str">
        <f>'RESUMEN TOTAL'!AI548</f>
        <v>APAGADO</v>
      </c>
      <c r="AD531" s="84" t="str">
        <f>'RESUMEN TOTAL'!AJ548</f>
        <v>APAGADO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>
        <f>'RESUMEN TOTAL'!AE549</f>
        <v>0</v>
      </c>
      <c r="Z532" s="84" t="str">
        <f>'RESUMEN TOTAL'!AF549</f>
        <v>APAGADO</v>
      </c>
      <c r="AA532" s="84">
        <f>'RESUMEN TOTAL'!AG549</f>
        <v>0</v>
      </c>
      <c r="AB532" s="84" t="str">
        <f>'RESUMEN TOTAL'!AH549</f>
        <v>APAGADO</v>
      </c>
      <c r="AC532" s="84" t="str">
        <f>'RESUMEN TOTAL'!AI549</f>
        <v>APAGADO</v>
      </c>
      <c r="AD532" s="84" t="str">
        <f>'RESUMEN TOTAL'!AJ549</f>
        <v>APAGADO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>
        <f>'RESUMEN TOTAL'!AE550</f>
        <v>0</v>
      </c>
      <c r="Z533" s="84" t="str">
        <f>'RESUMEN TOTAL'!AF550</f>
        <v>APAGADO</v>
      </c>
      <c r="AA533" s="84">
        <f>'RESUMEN TOTAL'!AG550</f>
        <v>0</v>
      </c>
      <c r="AB533" s="84" t="str">
        <f>'RESUMEN TOTAL'!AH550</f>
        <v>APAGADO</v>
      </c>
      <c r="AC533" s="84" t="str">
        <f>'RESUMEN TOTAL'!AI550</f>
        <v>APAGADO</v>
      </c>
      <c r="AD533" s="84" t="str">
        <f>'RESUMEN TOTAL'!AJ550</f>
        <v>APAGADO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>
        <f>'RESUMEN TOTAL'!AE551</f>
        <v>0</v>
      </c>
      <c r="Z534" s="84" t="str">
        <f>'RESUMEN TOTAL'!AF551</f>
        <v>APAGADO</v>
      </c>
      <c r="AA534" s="84">
        <f>'RESUMEN TOTAL'!AG551</f>
        <v>0</v>
      </c>
      <c r="AB534" s="84" t="str">
        <f>'RESUMEN TOTAL'!AH551</f>
        <v>APAGADO</v>
      </c>
      <c r="AC534" s="84" t="str">
        <f>'RESUMEN TOTAL'!AI551</f>
        <v>APAGADO</v>
      </c>
      <c r="AD534" s="84" t="str">
        <f>'RESUMEN TOTAL'!AJ551</f>
        <v>APAGADO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>
        <f>'RESUMEN TOTAL'!AE552</f>
        <v>0</v>
      </c>
      <c r="Z535" s="84" t="str">
        <f>'RESUMEN TOTAL'!AF552</f>
        <v>APAGADO</v>
      </c>
      <c r="AA535" s="84">
        <f>'RESUMEN TOTAL'!AG552</f>
        <v>0</v>
      </c>
      <c r="AB535" s="84" t="str">
        <f>'RESUMEN TOTAL'!AH552</f>
        <v>APAGADO</v>
      </c>
      <c r="AC535" s="84" t="str">
        <f>'RESUMEN TOTAL'!AI552</f>
        <v>APAGADO</v>
      </c>
      <c r="AD535" s="84" t="str">
        <f>'RESUMEN TOTAL'!AJ552</f>
        <v>APAGADO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>
        <f>'RESUMEN TOTAL'!AE553</f>
        <v>0</v>
      </c>
      <c r="Z536" s="84" t="str">
        <f>'RESUMEN TOTAL'!AF553</f>
        <v>APAGADO</v>
      </c>
      <c r="AA536" s="84">
        <f>'RESUMEN TOTAL'!AG553</f>
        <v>0</v>
      </c>
      <c r="AB536" s="84" t="str">
        <f>'RESUMEN TOTAL'!AH553</f>
        <v>APAGADO</v>
      </c>
      <c r="AC536" s="84" t="str">
        <f>'RESUMEN TOTAL'!AI553</f>
        <v>APAGADO</v>
      </c>
      <c r="AD536" s="84" t="str">
        <f>'RESUMEN TOTAL'!AJ553</f>
        <v>APAGADO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>
        <f>'RESUMEN TOTAL'!AE554</f>
        <v>0</v>
      </c>
      <c r="Z537" s="84" t="str">
        <f>'RESUMEN TOTAL'!AF554</f>
        <v>APAGADO</v>
      </c>
      <c r="AA537" s="84">
        <f>'RESUMEN TOTAL'!AG554</f>
        <v>0</v>
      </c>
      <c r="AB537" s="84" t="str">
        <f>'RESUMEN TOTAL'!AH554</f>
        <v>APAGADO</v>
      </c>
      <c r="AC537" s="84" t="str">
        <f>'RESUMEN TOTAL'!AI554</f>
        <v>APAGADO</v>
      </c>
      <c r="AD537" s="84" t="str">
        <f>'RESUMEN TOTAL'!AJ554</f>
        <v>APAGADO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2025-02-28T18:38:23Z</dcterms:modified>
</cp:coreProperties>
</file>