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9EB40F5A-66EE-4267-9C1F-3E6ABC677A8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<sst xmlns="http://schemas.openxmlformats.org/spreadsheetml/2006/main" count="6376" uniqueCount="1636">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</sst>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E41" sqref="E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9" si="8">COUNTIF(L7:AM7,"APAGADO")</f>
        <v>2</v>
      </c>
      <c r="K7" s="35">
        <f t="shared" ref="K7:K79" si="9">(I7)/(J7+I7)</f>
        <v>0.9285714285714286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16</v>
      </c>
      <c r="J14" s="34">
        <f t="shared" si="8"/>
        <v>12</v>
      </c>
      <c r="K14" s="35">
        <f t="shared" si="9"/>
        <v>0.5714285714285714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11</v>
      </c>
      <c r="J26" s="34">
        <f t="shared" si="8"/>
        <v>17</v>
      </c>
      <c r="K26" s="35">
        <f t="shared" si="9"/>
        <v>0.39285714285714285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11</v>
      </c>
      <c r="J27" s="34">
        <f t="shared" si="8"/>
        <v>17</v>
      </c>
      <c r="K27" s="35">
        <f t="shared" si="9"/>
        <v>0.39285714285714285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21</v>
      </c>
      <c r="J46" s="34">
        <f t="shared" si="8"/>
        <v>7</v>
      </c>
      <c r="K46" s="35">
        <f t="shared" si="9"/>
        <v>0.75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12</v>
      </c>
      <c r="J50" s="34">
        <f t="shared" si="8"/>
        <v>16</v>
      </c>
      <c r="K50" s="35">
        <f t="shared" si="9"/>
        <v>0.42857142857142855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19</v>
      </c>
      <c r="J74" s="34">
        <f t="shared" si="8"/>
        <v>9</v>
      </c>
      <c r="K74" s="35">
        <f t="shared" si="9"/>
        <v>0.6785714285714286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13</v>
      </c>
      <c r="J75" s="34">
        <f>COUNTIF(L75:AM75,"APAGADO")</f>
        <v>15</v>
      </c>
      <c r="K75" s="35">
        <f>(I75)/(J75+I75)</f>
        <v>0.4642857142857143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23</v>
      </c>
      <c r="J86" s="34">
        <f>COUNTIF(L86:AM86,"APAGADO")</f>
        <v>5</v>
      </c>
      <c r="K86" s="35">
        <f>(I86)/(J86+I86)</f>
        <v>0.8214285714285714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16</v>
      </c>
      <c r="J92" s="34">
        <f t="shared" si="16"/>
        <v>12</v>
      </c>
      <c r="K92" s="35">
        <f t="shared" si="17"/>
        <v>0.5714285714285714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16</v>
      </c>
      <c r="J93" s="34">
        <f t="shared" si="16"/>
        <v>12</v>
      </c>
      <c r="K93" s="35">
        <f t="shared" si="17"/>
        <v>0.5714285714285714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12</v>
      </c>
      <c r="J100" s="34">
        <f>COUNTIF(L100:AM100,"APAGADO")</f>
        <v>16</v>
      </c>
      <c r="K100" s="35">
        <f>(I100)/(J100+I100)</f>
        <v>0.42857142857142855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12</v>
      </c>
      <c r="J132" s="34">
        <f t="shared" si="16"/>
        <v>16</v>
      </c>
      <c r="K132" s="35">
        <f t="shared" si="17"/>
        <v>0.42857142857142855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11</v>
      </c>
      <c r="J134" s="34">
        <f t="shared" si="16"/>
        <v>17</v>
      </c>
      <c r="K134" s="35">
        <f t="shared" si="17"/>
        <v>0.39285714285714285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15</v>
      </c>
      <c r="J142" s="34">
        <f t="shared" si="16"/>
        <v>13</v>
      </c>
      <c r="K142" s="35">
        <f t="shared" si="17"/>
        <v>0.5357142857142857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13</v>
      </c>
      <c r="J143" s="34">
        <f t="shared" si="16"/>
        <v>15</v>
      </c>
      <c r="K143" s="35">
        <f t="shared" si="17"/>
        <v>0.4642857142857143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11</v>
      </c>
      <c r="J153" s="34">
        <f t="shared" ref="J153:J261" si="23">COUNTIF(L153:AM153,"APAGADO")</f>
        <v>17</v>
      </c>
      <c r="K153" s="35">
        <f t="shared" ref="K153:K261" si="24">(I153)/(J153+I153)</f>
        <v>0.39285714285714285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22</v>
      </c>
      <c r="J157" s="34">
        <f t="shared" si="23"/>
        <v>6</v>
      </c>
      <c r="K157" s="35">
        <f t="shared" si="24"/>
        <v>0.7857142857142857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11</v>
      </c>
      <c r="J170" s="34">
        <f t="shared" si="25"/>
        <v>17</v>
      </c>
      <c r="K170" s="35">
        <f t="shared" si="26"/>
        <v>0.39285714285714285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27</v>
      </c>
      <c r="J196" s="34">
        <f t="shared" si="23"/>
        <v>1</v>
      </c>
      <c r="K196" s="35">
        <f t="shared" si="24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27</v>
      </c>
      <c r="J199" s="34">
        <f t="shared" ref="J199" si="30">COUNTIF(L199:AM199,"APAGADO")</f>
        <v>1</v>
      </c>
      <c r="K199" s="35">
        <f t="shared" ref="K199" si="31">(I199)/(J199+I199)</f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11</v>
      </c>
      <c r="J201" s="34">
        <f t="shared" si="23"/>
        <v>17</v>
      </c>
      <c r="K201" s="35">
        <f t="shared" si="24"/>
        <v>0.39285714285714285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27</v>
      </c>
      <c r="J214" s="34">
        <f>COUNTIF(L214:AM214,"APAGADO")</f>
        <v>1</v>
      </c>
      <c r="K214" s="35">
        <f>(I214)/(J214+I214)</f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26</v>
      </c>
      <c r="J216" s="34">
        <f>COUNTIF(L216:AM216,"APAGADO")</f>
        <v>2</v>
      </c>
      <c r="K216" s="35">
        <f>(I216)/(J216+I216)</f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26</v>
      </c>
      <c r="J217" s="34">
        <f t="shared" si="23"/>
        <v>2</v>
      </c>
      <c r="K217" s="35">
        <f t="shared" si="24"/>
        <v>0.9285714285714286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27</v>
      </c>
      <c r="J219" s="34">
        <f t="shared" ref="J219" si="37">COUNTIF(L219:AM219,"APAGADO")</f>
        <v>1</v>
      </c>
      <c r="K219" s="35">
        <f t="shared" ref="K219" si="38">(I219)/(J219+I219)</f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27</v>
      </c>
      <c r="J222" s="34">
        <f t="shared" si="23"/>
        <v>1</v>
      </c>
      <c r="K222" s="35">
        <f t="shared" si="24"/>
        <v>0.9642857142857143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11</v>
      </c>
      <c r="J225" s="34">
        <f t="shared" si="23"/>
        <v>17</v>
      </c>
      <c r="K225" s="35">
        <f t="shared" si="24"/>
        <v>0.39285714285714285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11</v>
      </c>
      <c r="J242" s="34">
        <f t="shared" si="23"/>
        <v>17</v>
      </c>
      <c r="K242" s="35">
        <f t="shared" si="24"/>
        <v>0.39285714285714285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15</v>
      </c>
      <c r="J248" s="34">
        <f t="shared" si="23"/>
        <v>13</v>
      </c>
      <c r="K248" s="35">
        <f t="shared" si="24"/>
        <v>0.5357142857142857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12</v>
      </c>
      <c r="J249" s="34">
        <f>COUNTIF(L249:AM249,"APAGADO")</f>
        <v>16</v>
      </c>
      <c r="K249" s="35">
        <f>(I249)/(J249+I249)</f>
        <v>0.42857142857142855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11</v>
      </c>
      <c r="J256" s="34">
        <f t="shared" si="23"/>
        <v>17</v>
      </c>
      <c r="K256" s="35">
        <f t="shared" si="24"/>
        <v>0.39285714285714285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10</v>
      </c>
      <c r="J273" s="34">
        <f t="shared" si="39"/>
        <v>18</v>
      </c>
      <c r="K273" s="35">
        <f t="shared" si="40"/>
        <v>0.35714285714285715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11</v>
      </c>
      <c r="J290" s="34">
        <f t="shared" si="39"/>
        <v>17</v>
      </c>
      <c r="K290" s="35">
        <f t="shared" si="40"/>
        <v>0.39285714285714285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11</v>
      </c>
      <c r="J291" s="34">
        <f t="shared" si="39"/>
        <v>17</v>
      </c>
      <c r="K291" s="35">
        <f t="shared" si="40"/>
        <v>0.39285714285714285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10</v>
      </c>
      <c r="J293" s="34">
        <f t="shared" si="39"/>
        <v>18</v>
      </c>
      <c r="K293" s="35">
        <f t="shared" si="40"/>
        <v>0.35714285714285715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25</v>
      </c>
      <c r="J310" s="34">
        <f>COUNTIF(L310:AM310,"APAGADO")</f>
        <v>3</v>
      </c>
      <c r="K310" s="35">
        <f>(I310)/(J310+I310)</f>
        <v>0.8928571428571429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10</v>
      </c>
      <c r="J323" s="34">
        <f>COUNTIF(L323:AM323,"APAGADO")</f>
        <v>18</v>
      </c>
      <c r="K323" s="35">
        <f>(I323)/(J323+I323)</f>
        <v>0.35714285714285715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23</v>
      </c>
      <c r="J337" s="34">
        <f t="shared" si="51"/>
        <v>5</v>
      </c>
      <c r="K337" s="35">
        <f t="shared" si="52"/>
        <v>0.8214285714285714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27</v>
      </c>
      <c r="J349" s="34">
        <f>COUNTIF(L349:AM349,"APAGADO")</f>
        <v>1</v>
      </c>
      <c r="K349" s="35">
        <f>(I349)/(J349+I349)</f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24</v>
      </c>
      <c r="J362" s="34">
        <f t="shared" si="51"/>
        <v>4</v>
      </c>
      <c r="K362" s="35">
        <f t="shared" si="52"/>
        <v>0.8571428571428571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11</v>
      </c>
      <c r="J363" s="34">
        <f>COUNTIF(L363:AM363,"APAGADO")</f>
        <v>17</v>
      </c>
      <c r="K363" s="35">
        <f>(I363)/(J363+I363)</f>
        <v>0.39285714285714285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11</v>
      </c>
      <c r="J370" s="34">
        <f t="shared" si="51"/>
        <v>17</v>
      </c>
      <c r="K370" s="35">
        <f t="shared" si="52"/>
        <v>0.39285714285714285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11</v>
      </c>
      <c r="J371" s="34">
        <f t="shared" si="51"/>
        <v>17</v>
      </c>
      <c r="K371" s="35">
        <f t="shared" si="52"/>
        <v>0.39285714285714285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11</v>
      </c>
      <c r="J372" s="34">
        <f t="shared" si="51"/>
        <v>17</v>
      </c>
      <c r="K372" s="35">
        <f t="shared" si="52"/>
        <v>0.39285714285714285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11</v>
      </c>
      <c r="J378" s="34">
        <f t="shared" si="51"/>
        <v>17</v>
      </c>
      <c r="K378" s="35">
        <f t="shared" si="52"/>
        <v>0.39285714285714285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11</v>
      </c>
      <c r="J379" s="34">
        <f t="shared" si="51"/>
        <v>17</v>
      </c>
      <c r="K379" s="35">
        <f t="shared" si="52"/>
        <v>0.39285714285714285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12</v>
      </c>
      <c r="J386" s="34">
        <f t="shared" si="51"/>
        <v>16</v>
      </c>
      <c r="K386" s="35">
        <f t="shared" si="52"/>
        <v>0.42857142857142855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11</v>
      </c>
      <c r="J387" s="34">
        <f t="shared" si="51"/>
        <v>17</v>
      </c>
      <c r="K387" s="35">
        <f t="shared" si="52"/>
        <v>0.39285714285714285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11</v>
      </c>
      <c r="J401" s="34">
        <f t="shared" ref="J401" si="57">COUNTIF(L401:AM401,"APAGADO")</f>
        <v>17</v>
      </c>
      <c r="K401" s="35">
        <f t="shared" ref="K401" si="58">(I401)/(J401+I401)</f>
        <v>0.39285714285714285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24</v>
      </c>
      <c r="J413" s="34">
        <f t="shared" si="59"/>
        <v>4</v>
      </c>
      <c r="K413" s="35">
        <f t="shared" si="60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26</v>
      </c>
      <c r="J470" s="34">
        <f t="shared" si="59"/>
        <v>2</v>
      </c>
      <c r="K470" s="35">
        <f t="shared" si="60"/>
        <v>0.9285714285714286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12</v>
      </c>
      <c r="J475" s="34">
        <f t="shared" si="67"/>
        <v>16</v>
      </c>
      <c r="K475" s="35">
        <f t="shared" si="68"/>
        <v>0.42857142857142855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12</v>
      </c>
      <c r="J476" s="34">
        <f t="shared" si="67"/>
        <v>16</v>
      </c>
      <c r="K476" s="35">
        <f t="shared" si="68"/>
        <v>0.42857142857142855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12</v>
      </c>
      <c r="J477" s="34">
        <f t="shared" si="67"/>
        <v>16</v>
      </c>
      <c r="K477" s="35">
        <f t="shared" si="68"/>
        <v>0.42857142857142855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12</v>
      </c>
      <c r="J485" s="34">
        <f t="shared" si="69"/>
        <v>16</v>
      </c>
      <c r="K485" s="35">
        <f t="shared" si="70"/>
        <v>0.42857142857142855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12</v>
      </c>
      <c r="J486" s="34">
        <f t="shared" si="69"/>
        <v>16</v>
      </c>
      <c r="K486" s="35">
        <f t="shared" si="70"/>
        <v>0.42857142857142855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12</v>
      </c>
      <c r="J489" s="34">
        <f t="shared" si="69"/>
        <v>16</v>
      </c>
      <c r="K489" s="35">
        <f t="shared" si="70"/>
        <v>0.42857142857142855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12</v>
      </c>
      <c r="J490" s="34">
        <f t="shared" si="69"/>
        <v>16</v>
      </c>
      <c r="K490" s="35">
        <f t="shared" si="70"/>
        <v>0.42857142857142855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12</v>
      </c>
      <c r="J491" s="34">
        <f t="shared" si="69"/>
        <v>16</v>
      </c>
      <c r="K491" s="35">
        <f t="shared" si="70"/>
        <v>0.42857142857142855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12</v>
      </c>
      <c r="J492" s="34">
        <f t="shared" si="69"/>
        <v>16</v>
      </c>
      <c r="K492" s="35">
        <f t="shared" si="70"/>
        <v>0.42857142857142855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12</v>
      </c>
      <c r="J497" s="34">
        <f t="shared" si="72"/>
        <v>16</v>
      </c>
      <c r="K497" s="35">
        <f t="shared" si="73"/>
        <v>0.42857142857142855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12</v>
      </c>
      <c r="J498" s="34">
        <f t="shared" si="72"/>
        <v>16</v>
      </c>
      <c r="K498" s="35">
        <f t="shared" si="73"/>
        <v>0.42857142857142855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12</v>
      </c>
      <c r="J499" s="34">
        <f t="shared" si="72"/>
        <v>16</v>
      </c>
      <c r="K499" s="35">
        <f t="shared" si="73"/>
        <v>0.42857142857142855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12</v>
      </c>
      <c r="J500" s="34">
        <f t="shared" si="72"/>
        <v>16</v>
      </c>
      <c r="K500" s="35">
        <f t="shared" si="73"/>
        <v>0.42857142857142855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12</v>
      </c>
      <c r="J501" s="34">
        <f t="shared" si="72"/>
        <v>16</v>
      </c>
      <c r="K501" s="35">
        <f t="shared" si="73"/>
        <v>0.42857142857142855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12</v>
      </c>
      <c r="J502" s="34">
        <f t="shared" si="72"/>
        <v>16</v>
      </c>
      <c r="K502" s="35">
        <f t="shared" si="73"/>
        <v>0.42857142857142855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12</v>
      </c>
      <c r="J503" s="34">
        <f t="shared" ref="J503:J524" si="75">COUNTIF(L503:AM503,"APAGADO")</f>
        <v>16</v>
      </c>
      <c r="K503" s="35">
        <f t="shared" ref="K503:K524" si="76">(I503)/(J503+I503)</f>
        <v>0.42857142857142855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12</v>
      </c>
      <c r="J504" s="34">
        <f t="shared" si="75"/>
        <v>16</v>
      </c>
      <c r="K504" s="35">
        <f t="shared" si="76"/>
        <v>0.42857142857142855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12</v>
      </c>
      <c r="J505" s="34">
        <f t="shared" si="75"/>
        <v>16</v>
      </c>
      <c r="K505" s="35">
        <f t="shared" si="76"/>
        <v>0.42857142857142855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12</v>
      </c>
      <c r="J506" s="34">
        <f t="shared" si="75"/>
        <v>16</v>
      </c>
      <c r="K506" s="35">
        <f t="shared" si="76"/>
        <v>0.42857142857142855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12</v>
      </c>
      <c r="J507" s="34">
        <f t="shared" si="75"/>
        <v>16</v>
      </c>
      <c r="K507" s="35">
        <f t="shared" si="76"/>
        <v>0.42857142857142855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12</v>
      </c>
      <c r="J508" s="34">
        <f t="shared" si="75"/>
        <v>16</v>
      </c>
      <c r="K508" s="35">
        <f t="shared" si="76"/>
        <v>0.42857142857142855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24</v>
      </c>
      <c r="J509" s="34">
        <f t="shared" si="75"/>
        <v>4</v>
      </c>
      <c r="K509" s="35">
        <f t="shared" si="76"/>
        <v>0.8571428571428571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12</v>
      </c>
      <c r="J511" s="34">
        <f t="shared" si="75"/>
        <v>16</v>
      </c>
      <c r="K511" s="35">
        <f t="shared" si="76"/>
        <v>0.42857142857142855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12</v>
      </c>
      <c r="J512" s="34">
        <f t="shared" si="75"/>
        <v>16</v>
      </c>
      <c r="K512" s="35">
        <f t="shared" si="76"/>
        <v>0.42857142857142855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12</v>
      </c>
      <c r="J513" s="34">
        <f t="shared" si="75"/>
        <v>16</v>
      </c>
      <c r="K513" s="35">
        <f t="shared" si="76"/>
        <v>0.42857142857142855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12</v>
      </c>
      <c r="J514" s="34">
        <f t="shared" si="75"/>
        <v>16</v>
      </c>
      <c r="K514" s="35">
        <f t="shared" si="76"/>
        <v>0.42857142857142855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12</v>
      </c>
      <c r="J515" s="34">
        <f t="shared" si="75"/>
        <v>16</v>
      </c>
      <c r="K515" s="35">
        <f t="shared" si="76"/>
        <v>0.42857142857142855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12</v>
      </c>
      <c r="J521" s="34">
        <f t="shared" si="75"/>
        <v>16</v>
      </c>
      <c r="K521" s="35">
        <f t="shared" si="76"/>
        <v>0.42857142857142855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12</v>
      </c>
      <c r="J522" s="34">
        <f t="shared" si="75"/>
        <v>16</v>
      </c>
      <c r="K522" s="35">
        <f t="shared" si="76"/>
        <v>0.42857142857142855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12</v>
      </c>
      <c r="J523" s="34">
        <f t="shared" si="75"/>
        <v>16</v>
      </c>
      <c r="K523" s="35">
        <f t="shared" si="76"/>
        <v>0.42857142857142855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12</v>
      </c>
      <c r="J524" s="34">
        <f t="shared" si="75"/>
        <v>16</v>
      </c>
      <c r="K524" s="35">
        <f t="shared" si="76"/>
        <v>0.42857142857142855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24</v>
      </c>
      <c r="J529" s="34">
        <f t="shared" si="78"/>
        <v>4</v>
      </c>
      <c r="K529" s="35">
        <f t="shared" si="79"/>
        <v>0.8571428571428571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12</v>
      </c>
      <c r="J533" s="34">
        <f t="shared" si="78"/>
        <v>16</v>
      </c>
      <c r="K533" s="35">
        <f t="shared" si="79"/>
        <v>0.42857142857142855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12</v>
      </c>
      <c r="J534" s="34">
        <f t="shared" si="78"/>
        <v>16</v>
      </c>
      <c r="K534" s="35">
        <f t="shared" si="79"/>
        <v>0.42857142857142855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12</v>
      </c>
      <c r="J537" s="34">
        <f t="shared" si="78"/>
        <v>16</v>
      </c>
      <c r="K537" s="35">
        <f t="shared" si="79"/>
        <v>0.42857142857142855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12</v>
      </c>
      <c r="J538" s="34">
        <f t="shared" ref="J538:J544" si="81">COUNTIF(L538:AM538,"APAGADO")</f>
        <v>16</v>
      </c>
      <c r="K538" s="35">
        <f t="shared" ref="K538:K544" si="82">(I538)/(J538+I538)</f>
        <v>0.42857142857142855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12</v>
      </c>
      <c r="J541" s="34">
        <f t="shared" si="81"/>
        <v>16</v>
      </c>
      <c r="K541" s="35">
        <f t="shared" si="82"/>
        <v>0.42857142857142855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12</v>
      </c>
      <c r="J542" s="34">
        <f t="shared" si="81"/>
        <v>16</v>
      </c>
      <c r="K542" s="35">
        <f t="shared" si="82"/>
        <v>0.42857142857142855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12</v>
      </c>
      <c r="J545" s="34">
        <f t="shared" ref="J545:J552" si="84">COUNTIF(L545:AM545,"APAGADO")</f>
        <v>16</v>
      </c>
      <c r="K545" s="35">
        <f t="shared" ref="K545:K552" si="85">(I545)/(J545+I545)</f>
        <v>0.42857142857142855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12</v>
      </c>
      <c r="J546" s="34">
        <f t="shared" si="84"/>
        <v>16</v>
      </c>
      <c r="K546" s="35">
        <f t="shared" si="85"/>
        <v>0.42857142857142855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12</v>
      </c>
      <c r="J547" s="34">
        <f t="shared" si="84"/>
        <v>16</v>
      </c>
      <c r="K547" s="35">
        <f t="shared" si="85"/>
        <v>0.42857142857142855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12</v>
      </c>
      <c r="J548" s="34">
        <f t="shared" si="84"/>
        <v>16</v>
      </c>
      <c r="K548" s="35">
        <f t="shared" si="85"/>
        <v>0.42857142857142855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12</v>
      </c>
      <c r="J549" s="34">
        <f t="shared" si="84"/>
        <v>16</v>
      </c>
      <c r="K549" s="35">
        <f t="shared" si="85"/>
        <v>0.42857142857142855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12</v>
      </c>
      <c r="J550" s="34">
        <f t="shared" si="84"/>
        <v>16</v>
      </c>
      <c r="K550" s="35">
        <f t="shared" si="85"/>
        <v>0.42857142857142855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13</v>
      </c>
      <c r="J551" s="34">
        <f t="shared" si="84"/>
        <v>15</v>
      </c>
      <c r="K551" s="35">
        <f t="shared" si="85"/>
        <v>0.4642857142857143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13</v>
      </c>
      <c r="J552" s="34">
        <f t="shared" si="84"/>
        <v>15</v>
      </c>
      <c r="K552" s="35">
        <f t="shared" si="85"/>
        <v>0.4642857142857143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D233 C308:D308 D109:D112 D120 D170 D174:D175 D180 D210:D211 D218 D298:D299 D307 D382:D385 D443 D476 C220:C1048576">
    <cfRule type="cellIs" dxfId="124" priority="455" operator="equal">
      <formula>$C$234</formula>
    </cfRule>
  </conditionalFormatting>
  <conditionalFormatting sqref="C1:C218 D109:D112 D120 D170 D174:D175 D180 D210:D211 D218 C219:D219 D233 D298:D299 D307 C308:D308 D382:D385 D443 D476 C220:C1048576">
    <cfRule type="cellIs" dxfId="123" priority="456" operator="equal">
      <formula>$C$221</formula>
    </cfRule>
  </conditionalFormatting>
  <conditionalFormatting sqref="D233 C1:C1048576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1" zoomScale="90" zoomScaleNormal="9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3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4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4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4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5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3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4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4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4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5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3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4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4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4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5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3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4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4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4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5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3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4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5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3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4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5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3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4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4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4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5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3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4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4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4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5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3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4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4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4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4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5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3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4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4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4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5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3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4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4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4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5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3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4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4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4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5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3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4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5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3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4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4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4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5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3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4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4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4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5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3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4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4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4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5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3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4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4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4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5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3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4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4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4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4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4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5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3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4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4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4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4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4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5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3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4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4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4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4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4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5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3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4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4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4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5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3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4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4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4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5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3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4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4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4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5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3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4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4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4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5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3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4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4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4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5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3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0</v>
      </c>
      <c r="D179" s="66">
        <v>0</v>
      </c>
      <c r="E179" s="67">
        <f>D179/C177</f>
        <v>0</v>
      </c>
      <c r="F179" s="144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0</v>
      </c>
      <c r="D180" s="66">
        <v>0</v>
      </c>
      <c r="E180" s="67">
        <v>0</v>
      </c>
      <c r="F180" s="144"/>
      <c r="G180" s="65" t="s">
        <v>1143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1408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1134</v>
      </c>
      <c r="C182" s="94">
        <f>Hoja1!AE3</f>
        <v>0</v>
      </c>
      <c r="D182" s="94"/>
      <c r="E182" s="95">
        <v>0</v>
      </c>
      <c r="F182" s="144"/>
      <c r="G182" s="65" t="s">
        <v>1414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1135</v>
      </c>
      <c r="C183" s="94">
        <v>0</v>
      </c>
      <c r="D183" s="94"/>
      <c r="E183" s="96">
        <v>0</v>
      </c>
      <c r="F183" s="145"/>
      <c r="G183" s="68" t="s">
        <v>1413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3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4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4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4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5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3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4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4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4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5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3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4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4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4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5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3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4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4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4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5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2024-12-20T21:06:12Z</dcterms:modified>
</cp:coreProperties>
</file>