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Gathering\"/>
    </mc:Choice>
  </mc:AlternateContent>
  <xr:revisionPtr revIDLastSave="0" documentId="13_ncr:1_{09FB0651-E2C5-4A45-9E54-C415D437A407}" xr6:coauthVersionLast="41" xr6:coauthVersionMax="41" xr10:uidLastSave="{00000000-0000-0000-0000-000000000000}"/>
  <bookViews>
    <workbookView xWindow="-108" yWindow="-108" windowWidth="23256" windowHeight="12576" xr2:uid="{637B63A6-3800-4729-BEED-A97F4FED1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M17" i="1"/>
  <c r="I17" i="1"/>
  <c r="E17" i="1"/>
  <c r="M16" i="1"/>
  <c r="I16" i="1"/>
  <c r="E16" i="1"/>
  <c r="M15" i="1"/>
  <c r="I15" i="1"/>
  <c r="E15" i="1"/>
  <c r="M14" i="1"/>
  <c r="I14" i="1"/>
  <c r="E14" i="1"/>
  <c r="M13" i="1"/>
  <c r="I13" i="1"/>
  <c r="E13" i="1"/>
  <c r="M8" i="1"/>
  <c r="M7" i="1"/>
  <c r="M6" i="1"/>
  <c r="M5" i="1"/>
  <c r="M4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<sst xmlns="http://schemas.openxmlformats.org/spreadsheetml/2006/main" count="36" uniqueCount="12">
  <si>
    <t>Top</t>
  </si>
  <si>
    <t>Sample 1</t>
  </si>
  <si>
    <t>Sample 2</t>
  </si>
  <si>
    <t>Sample 3</t>
  </si>
  <si>
    <t>Swine</t>
  </si>
  <si>
    <t>Maxima</t>
  </si>
  <si>
    <t>Minima</t>
  </si>
  <si>
    <t>Side</t>
  </si>
  <si>
    <t>Area Pixels</t>
  </si>
  <si>
    <t>X</t>
  </si>
  <si>
    <t>Actual Weight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</si>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</sst>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EEA6-027C-45AD-BC1B-EC04F047C1C2}">
  <dimension ref="A1:P17"/>
  <sheetViews>
    <sheetView tabSelected="1" workbookViewId="0">
      <selection activeCell="R11" sqref="R11"/>
    </sheetView>
  </sheetViews>
  <sheetFormatPr defaultRowHeight="14.4" x14ac:dyDescent="0.3"/>
  <cols>
    <col min="1" max="1" width="17" style="1" customWidth="1"/>
    <col min="2" max="2" width="11.88671875" style="1" customWidth="1"/>
    <col min="3" max="3" width="11" style="1" customWidth="1"/>
    <col min="4" max="4" width="11.5546875" style="1" customWidth="1"/>
    <col min="5" max="5" width="9.6640625" style="1" customWidth="1"/>
    <col min="6" max="6" width="8.88671875" style="1"/>
    <col min="7" max="7" width="10.109375" style="1" customWidth="1"/>
    <col min="8" max="13" width="8.88671875" style="1"/>
    <col min="14" max="14" width="11.21875" style="1" customWidth="1"/>
    <col min="15" max="15" width="14.33203125" style="1" customWidth="1"/>
    <col min="16" max="16" width="8.88671875" style="1"/>
    <col min="17" max="17" width="9.6640625" style="1" customWidth="1"/>
    <col min="18" max="19" width="8.88671875" style="1"/>
    <col min="20" max="20" width="12.88671875" style="1" customWidth="1"/>
    <col min="21" max="16384" width="8.88671875" style="1"/>
  </cols>
  <sheetData>
    <row r="1" spans="1:16" x14ac:dyDescent="0.3">
      <c r="A1" s="1" t="s">
        <v>4</v>
      </c>
      <c r="B1" s="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O1" s="1" t="s">
        <v>10</v>
      </c>
      <c r="P1" s="1" t="s">
        <v>11</v>
      </c>
    </row>
    <row r="2" spans="1:16" x14ac:dyDescent="0.3">
      <c r="B2" s="2" t="s">
        <v>1</v>
      </c>
      <c r="C2" s="2"/>
      <c r="D2" s="2"/>
      <c r="F2" s="3" t="s">
        <v>2</v>
      </c>
      <c r="G2" s="3"/>
      <c r="H2" s="3"/>
      <c r="J2" s="4" t="s">
        <v>3</v>
      </c>
      <c r="K2" s="4"/>
      <c r="L2" s="4"/>
    </row>
    <row r="3" spans="1:16" x14ac:dyDescent="0.3">
      <c r="B3" s="1" t="s">
        <v>5</v>
      </c>
      <c r="C3" s="1" t="s">
        <v>6</v>
      </c>
      <c r="D3" s="1" t="s">
        <v>8</v>
      </c>
      <c r="E3" s="1" t="s">
        <v>9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5</v>
      </c>
      <c r="K3" s="1" t="s">
        <v>6</v>
      </c>
      <c r="L3" s="1" t="s">
        <v>8</v>
      </c>
      <c r="M3" s="1" t="s">
        <v>9</v>
      </c>
    </row>
    <row r="4" spans="1:16" x14ac:dyDescent="0.3">
      <c r="A4" s="1">
        <v>1</v>
      </c>
      <c r="B4" s="1">
        <v>249.464263916015</v>
      </c>
      <c r="C4" s="1">
        <v>134.52789306640599</v>
      </c>
      <c r="D4" s="1">
        <v>5.6582582582582504</v>
      </c>
      <c r="E4" s="1">
        <f>SQRT(B4^2+C4^2+D4^2)</f>
        <v>283.48225494828193</v>
      </c>
      <c r="F4" s="1">
        <v>233.29618835449199</v>
      </c>
      <c r="G4" s="1">
        <v>131.48873901367099</v>
      </c>
      <c r="H4" s="1">
        <v>5.6042042042042004</v>
      </c>
      <c r="I4" s="1">
        <f>SQRT(F4^2+G4^2+H4^2)</f>
        <v>267.85781133448825</v>
      </c>
      <c r="J4" s="1">
        <v>228.87332153320301</v>
      </c>
      <c r="K4" s="1">
        <v>130.11138916015599</v>
      </c>
      <c r="L4" s="1">
        <v>5.2759759759759701</v>
      </c>
      <c r="M4" s="1">
        <f>SQRT(J4^2+K4^2+L4^2)</f>
        <v>263.32452757258591</v>
      </c>
      <c r="O4" s="1">
        <v>5.9</v>
      </c>
      <c r="P4" s="1">
        <v>5.1026999999999996</v>
      </c>
    </row>
    <row r="5" spans="1:16" x14ac:dyDescent="0.3">
      <c r="A5" s="1">
        <v>2</v>
      </c>
      <c r="B5" s="1">
        <v>258.88088989257801</v>
      </c>
      <c r="C5" s="1">
        <v>114.601600646972</v>
      </c>
      <c r="D5" s="1">
        <v>6.0834834834834801</v>
      </c>
      <c r="E5" s="1">
        <f>SQRT(B5^2+C5^2+D5^2)</f>
        <v>283.17812555653899</v>
      </c>
      <c r="F5" s="1">
        <v>258.88088989257801</v>
      </c>
      <c r="G5" s="1">
        <v>114.601600646972</v>
      </c>
      <c r="H5" s="1">
        <v>6.0834834834834801</v>
      </c>
      <c r="I5" s="1">
        <f>SQRT(F5^2+G5^2+H5^2)</f>
        <v>283.17812555653899</v>
      </c>
      <c r="J5" s="1">
        <v>258.88088989257801</v>
      </c>
      <c r="K5" s="1">
        <v>114.601600646972</v>
      </c>
      <c r="L5" s="1">
        <v>6.0834834834834801</v>
      </c>
      <c r="M5" s="1">
        <f>SQRT(J5^2+K5^2+L5^2)</f>
        <v>283.17812555653899</v>
      </c>
      <c r="O5" s="1">
        <v>6.68</v>
      </c>
      <c r="P5" s="1">
        <v>6.1966000000000001</v>
      </c>
    </row>
    <row r="6" spans="1:16" x14ac:dyDescent="0.3">
      <c r="A6" s="1">
        <v>3</v>
      </c>
      <c r="B6" s="1">
        <v>273.14074707031199</v>
      </c>
      <c r="C6" s="1">
        <v>85.092712402343693</v>
      </c>
      <c r="D6" s="1">
        <v>4.6720720720720701</v>
      </c>
      <c r="E6" s="1">
        <f>SQRT(B6^2+C6^2+D6^2)</f>
        <v>286.12666019013813</v>
      </c>
      <c r="F6" s="1">
        <v>264.34466552734301</v>
      </c>
      <c r="G6" s="1">
        <v>85.798835754394503</v>
      </c>
      <c r="H6" s="1">
        <v>4.6639639639639601</v>
      </c>
      <c r="I6" s="1">
        <f>SQRT(F6^2+G6^2+H6^2)</f>
        <v>277.95916061434201</v>
      </c>
      <c r="J6" s="1">
        <v>271.880126953125</v>
      </c>
      <c r="K6" s="1">
        <v>84.496185302734304</v>
      </c>
      <c r="L6" s="1">
        <v>4.52192192192192</v>
      </c>
      <c r="M6" s="1">
        <f>SQRT(J6^2+K6^2+L6^2)</f>
        <v>284.74349253429716</v>
      </c>
      <c r="O6" s="1">
        <v>5.78</v>
      </c>
      <c r="P6" s="1">
        <v>6.2828999999999997</v>
      </c>
    </row>
    <row r="7" spans="1:16" x14ac:dyDescent="0.3">
      <c r="A7" s="1">
        <v>4</v>
      </c>
      <c r="B7" s="1">
        <v>199.90574645996</v>
      </c>
      <c r="C7" s="1">
        <v>109.567092895507</v>
      </c>
      <c r="D7" s="1">
        <v>4.0411411411411402</v>
      </c>
      <c r="E7" s="1">
        <f>SQRT(B7^2+C7^2+D7^2)</f>
        <v>227.99909239952927</v>
      </c>
      <c r="F7" s="1">
        <v>206.35177612304599</v>
      </c>
      <c r="G7" s="1">
        <v>105.04656219482401</v>
      </c>
      <c r="H7" s="1">
        <v>3.9876876876876799</v>
      </c>
      <c r="I7" s="1">
        <f>SQRT(F7^2+G7^2+H7^2)</f>
        <v>231.58527023794338</v>
      </c>
      <c r="J7" s="1">
        <v>185.24591064453099</v>
      </c>
      <c r="K7" s="1">
        <v>117.121299743652</v>
      </c>
      <c r="L7" s="1">
        <v>3.87867867867867</v>
      </c>
      <c r="M7" s="1">
        <f>SQRT(J7^2+K7^2+L7^2)</f>
        <v>219.19965878727177</v>
      </c>
      <c r="O7" s="1">
        <v>2.78</v>
      </c>
      <c r="P7" s="1">
        <v>2.6714000000000002</v>
      </c>
    </row>
    <row r="8" spans="1:16" x14ac:dyDescent="0.3">
      <c r="A8" s="1">
        <v>5</v>
      </c>
      <c r="B8" s="1">
        <v>287.23132324218699</v>
      </c>
      <c r="C8" s="1">
        <v>182.55963134765599</v>
      </c>
      <c r="D8" s="1">
        <v>8.5174174174174109</v>
      </c>
      <c r="E8" s="1">
        <f>SQRT(B8^2+C8^2+D8^2)</f>
        <v>340.44441315538182</v>
      </c>
      <c r="F8" s="1">
        <v>281.59661865234301</v>
      </c>
      <c r="G8" s="1">
        <v>180.174224853515</v>
      </c>
      <c r="H8" s="1">
        <v>8.8747747747747692</v>
      </c>
      <c r="I8" s="1">
        <f>SQRT(F8^2+G8^2+H8^2)</f>
        <v>334.42214126056467</v>
      </c>
      <c r="J8" s="1">
        <v>301.28582763671801</v>
      </c>
      <c r="K8" s="1">
        <v>177.12503051757801</v>
      </c>
      <c r="L8" s="1">
        <v>9.5405405405405403</v>
      </c>
      <c r="M8" s="1">
        <f>SQRT(J8^2+K8^2+L8^2)</f>
        <v>349.62472493289255</v>
      </c>
      <c r="O8" s="1">
        <v>9.1999999999999993</v>
      </c>
      <c r="P8" s="1">
        <v>9.8577999999999992</v>
      </c>
    </row>
    <row r="10" spans="1:16" x14ac:dyDescent="0.3">
      <c r="A10" s="1" t="s">
        <v>4</v>
      </c>
      <c r="B10" s="5" t="s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6" x14ac:dyDescent="0.3">
      <c r="B11" s="2" t="s">
        <v>1</v>
      </c>
      <c r="C11" s="2"/>
      <c r="D11" s="2"/>
      <c r="F11" s="3" t="s">
        <v>2</v>
      </c>
      <c r="G11" s="3"/>
      <c r="H11" s="3"/>
      <c r="J11" s="4" t="s">
        <v>3</v>
      </c>
      <c r="K11" s="4"/>
      <c r="L11" s="4"/>
    </row>
    <row r="12" spans="1:16" x14ac:dyDescent="0.3">
      <c r="B12" s="1" t="s">
        <v>5</v>
      </c>
      <c r="C12" s="1" t="s">
        <v>6</v>
      </c>
      <c r="D12" s="1" t="s">
        <v>8</v>
      </c>
      <c r="E12" s="1" t="s">
        <v>9</v>
      </c>
      <c r="F12" s="1" t="s">
        <v>5</v>
      </c>
      <c r="G12" s="1" t="s">
        <v>6</v>
      </c>
      <c r="H12" s="1" t="s">
        <v>8</v>
      </c>
      <c r="I12" s="1" t="s">
        <v>9</v>
      </c>
      <c r="J12" s="1" t="s">
        <v>5</v>
      </c>
      <c r="K12" s="1" t="s">
        <v>6</v>
      </c>
      <c r="L12" s="1" t="s">
        <v>8</v>
      </c>
      <c r="M12" s="1" t="s">
        <v>9</v>
      </c>
    </row>
    <row r="13" spans="1:16" x14ac:dyDescent="0.3">
      <c r="A13" s="1">
        <v>1</v>
      </c>
      <c r="B13" s="1">
        <v>225.87841796875</v>
      </c>
      <c r="C13" s="1">
        <v>118.440704345703</v>
      </c>
      <c r="D13" s="1">
        <v>5.1012012012012002</v>
      </c>
      <c r="E13" s="1">
        <f>SQRT(B13^2+C13^2+D13^2)</f>
        <v>255.09857389579167</v>
      </c>
      <c r="F13" s="1">
        <v>293.69439697265602</v>
      </c>
      <c r="G13" s="1">
        <v>87.405998229980398</v>
      </c>
      <c r="H13" s="1">
        <v>5.3150150150150104</v>
      </c>
      <c r="I13" s="1">
        <f>SQRT(F13^2+G13^2+H13^2)</f>
        <v>306.47097207455266</v>
      </c>
      <c r="J13" s="1">
        <v>231.12663269042901</v>
      </c>
      <c r="K13" s="1">
        <v>113.01788330078099</v>
      </c>
      <c r="L13" s="1">
        <v>4.9849849849849797</v>
      </c>
      <c r="M13" s="1">
        <f>SQRT(J13^2+K13^2+L13^2)</f>
        <v>257.32744190992526</v>
      </c>
      <c r="O13" s="1">
        <v>5.9</v>
      </c>
      <c r="P13" s="1">
        <v>5.6418999999999997</v>
      </c>
    </row>
    <row r="14" spans="1:16" x14ac:dyDescent="0.3">
      <c r="A14" s="1">
        <v>2</v>
      </c>
      <c r="B14" s="1">
        <v>233.61691284179599</v>
      </c>
      <c r="C14" s="1">
        <v>119.294540405273</v>
      </c>
      <c r="D14" s="1">
        <v>5.08198198198198</v>
      </c>
      <c r="E14" s="1">
        <f>SQRT(B14^2+C14^2+D14^2)</f>
        <v>262.36210831044525</v>
      </c>
      <c r="F14" s="1">
        <v>247.34635925292901</v>
      </c>
      <c r="G14" s="1">
        <v>129.01792907714801</v>
      </c>
      <c r="H14" s="1">
        <v>5.2306306306306301</v>
      </c>
      <c r="I14" s="1">
        <f>SQRT(F14^2+G14^2+H14^2)</f>
        <v>279.02187540733991</v>
      </c>
      <c r="J14" s="1">
        <v>241.87976074218699</v>
      </c>
      <c r="K14" s="1">
        <v>149.34696960449199</v>
      </c>
      <c r="L14" s="1">
        <v>5.2939939939939897</v>
      </c>
      <c r="M14" s="1">
        <f>SQRT(J14^2+K14^2+L14^2)</f>
        <v>284.32087921774428</v>
      </c>
      <c r="O14" s="1">
        <v>6.68</v>
      </c>
      <c r="P14" s="1">
        <v>6.7</v>
      </c>
    </row>
    <row r="15" spans="1:16" x14ac:dyDescent="0.3">
      <c r="A15" s="1">
        <v>3</v>
      </c>
      <c r="B15" s="1">
        <v>212.06269836425699</v>
      </c>
      <c r="C15" s="1">
        <v>119.659446716308</v>
      </c>
      <c r="D15" s="1">
        <v>4.4675675675675599</v>
      </c>
      <c r="E15" s="1">
        <f>SQRT(B15^2+C15^2+D15^2)</f>
        <v>243.53424889726202</v>
      </c>
      <c r="F15" s="1">
        <v>216.27438354492099</v>
      </c>
      <c r="G15" s="1">
        <v>104.77048492431599</v>
      </c>
      <c r="H15" s="1">
        <v>4.3270270270270199</v>
      </c>
      <c r="I15" s="1">
        <f>SQRT(F15^2+G15^2+H15^2)</f>
        <v>240.35429401594752</v>
      </c>
      <c r="J15" s="1">
        <v>251.388427734375</v>
      </c>
      <c r="K15" s="1">
        <v>82.88232421875</v>
      </c>
      <c r="L15" s="1">
        <v>4.3858858858858802</v>
      </c>
      <c r="M15" s="1">
        <f>SQRT(J15^2+K15^2+L15^2)</f>
        <v>264.73544768630262</v>
      </c>
      <c r="O15" s="1">
        <v>5.78</v>
      </c>
      <c r="P15" s="1">
        <v>6.7835000000000001</v>
      </c>
    </row>
    <row r="16" spans="1:16" x14ac:dyDescent="0.3">
      <c r="A16" s="1">
        <v>4</v>
      </c>
      <c r="B16" s="1">
        <v>206.58430480957</v>
      </c>
      <c r="C16" s="1">
        <v>74.3101806640625</v>
      </c>
      <c r="D16" s="1">
        <v>2.9555555555555499</v>
      </c>
      <c r="E16" s="1">
        <f>SQRT(B16^2+C16^2+D16^2)</f>
        <v>219.56277747519252</v>
      </c>
      <c r="F16" s="1">
        <v>222.80802917480401</v>
      </c>
      <c r="G16" s="1">
        <v>57.643623352050703</v>
      </c>
      <c r="H16" s="1">
        <v>2.7342342342342301</v>
      </c>
      <c r="I16" s="1">
        <f>SQRT(F16^2+G16^2+H16^2)</f>
        <v>230.16012081757572</v>
      </c>
      <c r="J16" s="1">
        <v>215.83744812011699</v>
      </c>
      <c r="K16" s="1">
        <v>56.433303833007798</v>
      </c>
      <c r="L16" s="1">
        <v>2.72612612612612</v>
      </c>
      <c r="M16" s="1">
        <f>SQRT(J16^2+K16^2+L16^2)</f>
        <v>223.10973433754143</v>
      </c>
      <c r="O16" s="1">
        <v>2.78</v>
      </c>
      <c r="P16" s="1">
        <v>3.29</v>
      </c>
    </row>
    <row r="17" spans="1:16" x14ac:dyDescent="0.3">
      <c r="A17" s="1">
        <v>5</v>
      </c>
      <c r="B17" s="1">
        <v>291.47064208984301</v>
      </c>
      <c r="C17" s="1">
        <v>111.39028930664</v>
      </c>
      <c r="D17" s="1">
        <v>6.15435435435435</v>
      </c>
      <c r="E17" s="1">
        <f>SQRT(B17^2+C17^2+D17^2)</f>
        <v>312.09102491036373</v>
      </c>
      <c r="F17" s="1">
        <v>353.62869262695301</v>
      </c>
      <c r="G17" s="1">
        <v>90.385856628417898</v>
      </c>
      <c r="H17" s="1">
        <v>6.4060060060059998</v>
      </c>
      <c r="I17" s="1">
        <f>SQRT(F17^2+G17^2+H17^2)</f>
        <v>365.05327315400137</v>
      </c>
      <c r="J17" s="1">
        <v>315.93429565429602</v>
      </c>
      <c r="K17" s="1">
        <v>94.662261962890597</v>
      </c>
      <c r="L17" s="1">
        <v>6.5711711711711702</v>
      </c>
      <c r="M17" s="1">
        <f>SQRT(J17^2+K17^2+L17^2)</f>
        <v>329.87664861439936</v>
      </c>
      <c r="O17" s="1">
        <v>9.1999999999999993</v>
      </c>
      <c r="P17" s="1">
        <v>10.2417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Negrillo</dc:creator>
  <cp:lastModifiedBy>Rom Negrillo</cp:lastModifiedBy>
  <dcterms:created xsi:type="dcterms:W3CDTF">2019-09-06T08:21:13Z</dcterms:created>
  <dcterms:modified xsi:type="dcterms:W3CDTF">2019-09-06T17:42:19Z</dcterms:modified>
</cp:coreProperties>
</file>