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coindre-model\src\coindre_optim\"/>
    </mc:Choice>
  </mc:AlternateContent>
  <xr:revisionPtr revIDLastSave="0" documentId="13_ncr:1_{709AAF33-2748-4176-A73D-DFDE25783C6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27" i="1" l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26" i="1"/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2" i="1"/>
  <c r="BQ2" i="1" l="1"/>
  <c r="BQ3" i="1" s="1"/>
  <c r="BQ4" i="1" s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</calcChain>
</file>

<file path=xl/sharedStrings.xml><?xml version="1.0" encoding="utf-8"?>
<sst xmlns="http://schemas.openxmlformats.org/spreadsheetml/2006/main" count="7905" uniqueCount="562">
  <si>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</si>
  <si>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</si>
  <si>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</si>
  <si>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</si>
  <si>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</si>
  <si>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</si>
  <si>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</si>
  <si>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</si>
  <si>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</si>
  <si>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</si>
  <si>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</si>
  <si>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</si>
  <si>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</si>
  <si>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</si>
  <si>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</si>
  <si>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</si>
  <si>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</si>
  <si>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</si>
  <si>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</si>
  <si>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</si>
  <si>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</si>
  <si>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</si>
  <si>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</si>
  <si>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</si>
  <si>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</si>
  <si>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</si>
  <si>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</si>
  <si>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</si>
  <si>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</si>
  <si>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</si>
  <si>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</si>
  <si>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</si>
  <si>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</si>
  <si>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</si>
  <si>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</si>
  <si>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</si>
  <si>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</si>
  <si>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</si>
  <si>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</si>
  <si>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</si>
  <si>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</si>
  <si>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</si>
  <si>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</si>
  <si>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</si>
  <si>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</si>
  <si>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</si>
  <si>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</si>
  <si>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</si>
  <si>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</si>
  <si>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</si>
  <si>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</si>
  <si>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</si>
  <si>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</si>
  <si>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</si>
  <si>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</si>
  <si>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</si>
  <si>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</si>
  <si>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</si>
  <si>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</si>
  <si>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</si>
  <si>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</si>
  <si>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</si>
  <si>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</si>
  <si>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</si>
  <si>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</si>
  <si>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</si>
  <si>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</si>
  <si>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</si>
  <si>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</si>
  <si>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</si>
  <si>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</si>
  <si>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</si>
  <si>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</si>
  <si>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</si>
  <si>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</si>
  <si>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</si>
  <si>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</si>
  <si>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</si>
  <si>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</si>
  <si>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</si>
  <si>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</si>
  <si>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</si>
  <si>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</si>
  <si>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</si>
  <si>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</si>
  <si>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</si>
  <si>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</si>
  <si>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</si>
  <si>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</si>
  <si>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</si>
  <si>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</si>
  <si>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</si>
  <si>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</si>
  <si>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</si>
  <si>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</si>
  <si>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</si>
  <si>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</si>
  <si>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</si>
  <si>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</si>
  <si>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</si>
  <si>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</si>
  <si>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</si>
  <si>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</si>
  <si>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</si>
  <si>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</si>
  <si>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</si>
  <si>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</si>
  <si>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</si>
  <si>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</si>
  <si>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</si>
  <si>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</si>
  <si>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</si>
  <si>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</si>
  <si>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</si>
  <si>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</si>
  <si>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</si>
  <si>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</si>
  <si>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</si>
  <si>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</si>
  <si>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</si>
  <si>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</si>
  <si>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</si>
  <si>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</si>
  <si>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</si>
  <si>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</si>
  <si>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</si>
  <si>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</si>
  <si>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</si>
  <si>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</si>
  <si>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</si>
  <si>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</si>
  <si>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</si>
  <si>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</si>
  <si>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</si>
  <si>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</si>
  <si>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</si>
  <si>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</si>
  <si>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</si>
  <si>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</si>
  <si>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</si>
  <si>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</si>
  <si>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</si>
  <si>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</si>
  <si>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</si>
  <si>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</si>
  <si>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</si>
  <si>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</si>
  <si>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</si>
  <si>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</si>
  <si>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</si>
  <si>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</si>
  <si>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</si>
  <si>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</si>
  <si>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</si>
  <si>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</si>
  <si>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</si>
  <si>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</si>
  <si>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</si>
  <si>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</si>
  <si>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</si>
  <si>
    <t>spot</t>
  </si>
  <si>
    <t>inflows_GR</t>
  </si>
  <si>
    <t>inflows_PR</t>
  </si>
  <si>
    <t>indispo (%)</t>
  </si>
  <si>
    <t>p(t)</t>
  </si>
  <si>
    <t>P_REALISED)</t>
  </si>
  <si>
    <t>x19</t>
  </si>
  <si>
    <t>x25</t>
  </si>
  <si>
    <t>x34</t>
  </si>
  <si>
    <t>x36</t>
  </si>
  <si>
    <t>Vane CLOSED</t>
  </si>
  <si>
    <t>VANE_REALISED</t>
  </si>
  <si>
    <t xml:space="preserve"> ZGR_REALISED -  686.28 (in dm)</t>
  </si>
  <si>
    <t xml:space="preserve"> z_gr  - 686.28 (in dm)</t>
  </si>
  <si>
    <t xml:space="preserve"> seg1_bathy_gr</t>
  </si>
  <si>
    <t xml:space="preserve"> ZPR_REALISED -  684.70 (in dm)</t>
  </si>
  <si>
    <t xml:space="preserve"> z_pr -  684.70 (in dm)</t>
  </si>
  <si>
    <t xml:space="preserve"> seg1_bathy_pr</t>
  </si>
  <si>
    <t>diff zPR in dm</t>
  </si>
  <si>
    <t>diff zGR in dm</t>
  </si>
  <si>
    <t>zpr_norm RECALC</t>
  </si>
  <si>
    <t>zgr_norm RECALC</t>
  </si>
  <si>
    <t>DZ_REALISED</t>
  </si>
  <si>
    <t xml:space="preserve"> dz (dm)</t>
  </si>
  <si>
    <t>vPR = 34/36 + tol_vol</t>
  </si>
  <si>
    <t>vPR = 25/34 + tol_vol</t>
  </si>
  <si>
    <t>vPR = 19/25 + tol_vol</t>
  </si>
  <si>
    <t>vPR = 0 + tol_vol</t>
  </si>
  <si>
    <t>vGR = 34/36 +tol_vol</t>
  </si>
  <si>
    <t>QPR_REALISED</t>
  </si>
  <si>
    <t>QGR_REALISED</t>
  </si>
  <si>
    <t>QTOT&gt;lim transfer</t>
  </si>
  <si>
    <t>QTOT_REALISED</t>
  </si>
  <si>
    <t>qtot-1000p(t)/0.22/3600</t>
  </si>
  <si>
    <t>SEG TRANS NEG</t>
  </si>
  <si>
    <t>SEG TRANS POS</t>
  </si>
  <si>
    <t>SEG TRANS SYM</t>
  </si>
  <si>
    <t>spill_pr</t>
  </si>
  <si>
    <t>spill_gr</t>
  </si>
  <si>
    <t>q_gr - 2/3 ou 3/3 Qtot</t>
  </si>
  <si>
    <t>q_pr - 1/3Qtot</t>
  </si>
  <si>
    <t>pmax-p</t>
  </si>
  <si>
    <t>24H</t>
  </si>
  <si>
    <t>Eps</t>
  </si>
  <si>
    <t>2020-02-12 00:00:00+01:00</t>
  </si>
  <si>
    <t>2020-02-12 01:00:00+01:00</t>
  </si>
  <si>
    <t>2020-02-12 02:00:00+01:00</t>
  </si>
  <si>
    <t>2020-02-12 03:00:00+01:00</t>
  </si>
  <si>
    <t>2020-02-12 04:00:00+01:00</t>
  </si>
  <si>
    <t>2020-02-12 05:00:00+01:00</t>
  </si>
  <si>
    <t>2020-02-12 06:00:00+01:00</t>
  </si>
  <si>
    <t>2020-02-12 07:00:00+01:00</t>
  </si>
  <si>
    <t>2020-02-12 08:00:00+01:00</t>
  </si>
  <si>
    <t>2020-02-12 09:00:00+01:00</t>
  </si>
  <si>
    <t>2020-02-12 10:00:00+01:00</t>
  </si>
  <si>
    <t>2020-02-12 11:00:00+01:00</t>
  </si>
  <si>
    <t>2020-02-12 12:00:00+01:00</t>
  </si>
  <si>
    <t>2020-02-12 13:00:00+01:00</t>
  </si>
  <si>
    <t>2020-02-12 14:00:00+01:00</t>
  </si>
  <si>
    <t>2020-02-12 15:00:00+01:00</t>
  </si>
  <si>
    <t>2020-02-12 16:00:00+01:00</t>
  </si>
  <si>
    <t>2020-02-12 17:00:00+01:00</t>
  </si>
  <si>
    <t>2020-02-12 18:00:00+01:00</t>
  </si>
  <si>
    <t>2020-02-12 19:00:00+01:00</t>
  </si>
  <si>
    <t>2020-02-12 20:00:00+01:00</t>
  </si>
  <si>
    <t>2020-02-12 21:00:00+01:00</t>
  </si>
  <si>
    <t>2020-02-12 22:00:00+01:00</t>
  </si>
  <si>
    <t>2020-02-12 23:00:00+01:00</t>
  </si>
  <si>
    <t>2020-02-13 00:00:00+01:00</t>
  </si>
  <si>
    <t>2020-02-13 01:00:00+01:00</t>
  </si>
  <si>
    <t>2020-02-13 02:00:00+01:00</t>
  </si>
  <si>
    <t>2020-02-13 03:00:00+01:00</t>
  </si>
  <si>
    <t>2020-02-13 04:00:00+01:00</t>
  </si>
  <si>
    <t>2020-02-13 05:00:00+01:00</t>
  </si>
  <si>
    <t>2020-02-13 06:00:00+01:00</t>
  </si>
  <si>
    <t>2020-02-13 07:00:00+01:00</t>
  </si>
  <si>
    <t>2020-02-13 08:00:00+01:00</t>
  </si>
  <si>
    <t>2020-02-13 09:00:00+01:00</t>
  </si>
  <si>
    <t>2020-02-13 10:00:00+01:00</t>
  </si>
  <si>
    <t>2020-02-13 11:00:00+01:00</t>
  </si>
  <si>
    <t>2020-02-13 12:00:00+01:00</t>
  </si>
  <si>
    <t>2020-02-13 13:00:00+01:00</t>
  </si>
  <si>
    <t>2020-02-13 14:00:00+01:00</t>
  </si>
  <si>
    <t>2020-02-13 15:00:00+01:00</t>
  </si>
  <si>
    <t>2020-02-13 16:00:00+01:00</t>
  </si>
  <si>
    <t>2020-02-13 17:00:00+01:00</t>
  </si>
  <si>
    <t>2020-02-13 18:00:00+01:00</t>
  </si>
  <si>
    <t>2020-02-13 19:00:00+01:00</t>
  </si>
  <si>
    <t>2020-02-13 20:00:00+01:00</t>
  </si>
  <si>
    <t>2020-02-13 21:00:00+01:00</t>
  </si>
  <si>
    <t>2020-02-13 22:00:00+01:00</t>
  </si>
  <si>
    <t>2020-02-13 23:00:00+01:00</t>
  </si>
  <si>
    <t>2020-02-14 00:00:00+01:00</t>
  </si>
  <si>
    <t>2020-02-14 01:00:00+01:00</t>
  </si>
  <si>
    <t>2020-02-14 02:00:00+01:00</t>
  </si>
  <si>
    <t>2020-02-14 03:00:00+01:00</t>
  </si>
  <si>
    <t>2020-02-14 04:00:00+01:00</t>
  </si>
  <si>
    <t>2020-02-14 05:00:00+01:00</t>
  </si>
  <si>
    <t>2020-02-14 06:00:00+01:00</t>
  </si>
  <si>
    <t>2020-02-14 07:00:00+01:00</t>
  </si>
  <si>
    <t>2020-02-14 08:00:00+01:00</t>
  </si>
  <si>
    <t>2020-02-14 09:00:00+01:00</t>
  </si>
  <si>
    <t>2020-02-14 10:00:00+01:00</t>
  </si>
  <si>
    <t>2020-02-14 11:00:00+01:00</t>
  </si>
  <si>
    <t>2020-02-14 12:00:00+01:00</t>
  </si>
  <si>
    <t>2020-02-14 13:00:00+01:00</t>
  </si>
  <si>
    <t>2020-02-14 14:00:00+01:00</t>
  </si>
  <si>
    <t>2020-02-14 15:00:00+01:00</t>
  </si>
  <si>
    <t>2020-02-14 16:00:00+01:00</t>
  </si>
  <si>
    <t>2020-02-14 17:00:00+01:00</t>
  </si>
  <si>
    <t>2020-02-14 18:00:00+01:00</t>
  </si>
  <si>
    <t>2020-02-14 19:00:00+01:00</t>
  </si>
  <si>
    <t>2020-02-14 20:00:00+01:00</t>
  </si>
  <si>
    <t>2020-02-14 21:00:00+01:00</t>
  </si>
  <si>
    <t>2020-02-14 22:00:00+01:00</t>
  </si>
  <si>
    <t>2020-02-14 23:00:00+01:00</t>
  </si>
  <si>
    <t>2020-02-15 00:00:00+01:00</t>
  </si>
  <si>
    <t>2020-02-15 01:00:00+01:00</t>
  </si>
  <si>
    <t>2020-02-15 02:00:00+01:00</t>
  </si>
  <si>
    <t>2020-02-15 03:00:00+01:00</t>
  </si>
  <si>
    <t>2020-02-15 04:00:00+01:00</t>
  </si>
  <si>
    <t>2020-02-15 05:00:00+01:00</t>
  </si>
  <si>
    <t>2020-02-15 06:00:00+01:00</t>
  </si>
  <si>
    <t>2020-02-15 07:00:00+01:00</t>
  </si>
  <si>
    <t>2020-02-15 08:00:00+01:00</t>
  </si>
  <si>
    <t>2020-02-15 09:00:00+01:00</t>
  </si>
  <si>
    <t>2020-02-15 10:00:00+01:00</t>
  </si>
  <si>
    <t>2020-02-15 11:00:00+01:00</t>
  </si>
  <si>
    <t>2020-02-15 12:00:00+01:00</t>
  </si>
  <si>
    <t>2020-02-15 13:00:00+01:00</t>
  </si>
  <si>
    <t>2020-02-15 14:00:00+01:00</t>
  </si>
  <si>
    <t>2020-02-15 15:00:00+01:00</t>
  </si>
  <si>
    <t>2020-02-15 16:00:00+01:00</t>
  </si>
  <si>
    <t>2020-02-15 17:00:00+01:00</t>
  </si>
  <si>
    <t>2020-02-15 18:00:00+01:00</t>
  </si>
  <si>
    <t>2020-02-15 19:00:00+01:00</t>
  </si>
  <si>
    <t>2020-02-15 20:00:00+01:00</t>
  </si>
  <si>
    <t>2020-02-15 21:00:00+01:00</t>
  </si>
  <si>
    <t>2020-02-15 22:00:00+01:00</t>
  </si>
  <si>
    <t>2020-02-15 23:00:00+01:00</t>
  </si>
  <si>
    <t>2020-02-16 00:00:00+01:00</t>
  </si>
  <si>
    <t>2020-02-16 01:00:00+01:00</t>
  </si>
  <si>
    <t>2020-02-16 02:00:00+01:00</t>
  </si>
  <si>
    <t>2020-02-16 03:00:00+01:00</t>
  </si>
  <si>
    <t>2020-02-16 04:00:00+01:00</t>
  </si>
  <si>
    <t>2020-02-16 05:00:00+01:00</t>
  </si>
  <si>
    <t>2020-02-16 06:00:00+01:00</t>
  </si>
  <si>
    <t>2020-02-16 07:00:00+01:00</t>
  </si>
  <si>
    <t>2020-02-16 08:00:00+01:00</t>
  </si>
  <si>
    <t>2020-02-16 09:00:00+01:00</t>
  </si>
  <si>
    <t>2020-02-16 10:00:00+01:00</t>
  </si>
  <si>
    <t>2020-02-16 11:00:00+01:00</t>
  </si>
  <si>
    <t>2020-02-16 12:00:00+01:00</t>
  </si>
  <si>
    <t>2020-02-16 13:00:00+01:00</t>
  </si>
  <si>
    <t>2020-02-16 14:00:00+01:00</t>
  </si>
  <si>
    <t>2020-02-16 15:00:00+01:00</t>
  </si>
  <si>
    <t>2020-02-16 16:00:00+01:00</t>
  </si>
  <si>
    <t>2020-02-16 17:00:00+01:00</t>
  </si>
  <si>
    <t>2020-02-16 18:00:00+01:00</t>
  </si>
  <si>
    <t>2020-02-16 19:00:00+01:00</t>
  </si>
  <si>
    <t>2020-02-16 20:00:00+01:00</t>
  </si>
  <si>
    <t>2020-02-16 21:00:00+01:00</t>
  </si>
  <si>
    <t>2020-02-16 22:00:00+01:00</t>
  </si>
  <si>
    <t>2020-02-16 23:00:00+01:00</t>
  </si>
  <si>
    <t>2020-02-17 00:00:00+01:00</t>
  </si>
  <si>
    <t>2020-02-17 01:00:00+01:00</t>
  </si>
  <si>
    <t>2020-02-17 02:00:00+01:00</t>
  </si>
  <si>
    <t>2020-02-17 03:00:00+01:00</t>
  </si>
  <si>
    <t>2020-02-17 04:00:00+01:00</t>
  </si>
  <si>
    <t>2020-02-17 05:00:00+01:00</t>
  </si>
  <si>
    <t>2020-02-17 06:00:00+01:00</t>
  </si>
  <si>
    <t>2020-02-17 07:00:00+01:00</t>
  </si>
  <si>
    <t>2020-02-17 08:00:00+01:00</t>
  </si>
  <si>
    <t>2020-02-17 09:00:00+01:00</t>
  </si>
  <si>
    <t>2020-02-17 10:00:00+01:00</t>
  </si>
  <si>
    <t>2020-02-17 11:00:00+01:00</t>
  </si>
  <si>
    <t>2020-02-17 12:00:00+01:00</t>
  </si>
  <si>
    <t>2020-02-17 13:00:00+01:00</t>
  </si>
  <si>
    <t>2020-02-17 14:00:00+01:00</t>
  </si>
  <si>
    <t>2020-02-17 15:00:00+01:00</t>
  </si>
  <si>
    <t>2020-02-17 16:00:00+01:00</t>
  </si>
  <si>
    <t>2020-02-17 17:00:00+01:00</t>
  </si>
  <si>
    <t>2020-02-17 18:00:00+01:00</t>
  </si>
  <si>
    <t>2020-02-17 19:00:00+01:00</t>
  </si>
  <si>
    <t>2020-02-17 20:00:00+01:00</t>
  </si>
  <si>
    <t>2020-02-17 21:00:00+01:00</t>
  </si>
  <si>
    <t>2020-02-17 22:00:00+01:00</t>
  </si>
  <si>
    <t>2020-02-17 23:00:00+01:00</t>
  </si>
  <si>
    <t>2020-02-18 00:00:00+01:00</t>
  </si>
  <si>
    <t>2020-02-18 01:00:00+01:00</t>
  </si>
  <si>
    <t>2020-02-18 02:00:00+01:00</t>
  </si>
  <si>
    <t>2020-02-18 03:00:00+01:00</t>
  </si>
  <si>
    <t>2020-02-18 04:00:00+01:00</t>
  </si>
  <si>
    <t>2020-02-18 05:00:00+01:00</t>
  </si>
  <si>
    <t>2020-02-18 06:00:00+01:00</t>
  </si>
  <si>
    <t>2020-02-18 07:00:00+01:00</t>
  </si>
  <si>
    <t>2020-02-18 08:00:00+01:00</t>
  </si>
  <si>
    <t>2020-02-18 09:00:00+01:00</t>
  </si>
  <si>
    <t>2020-02-18 10:00:00+01:00</t>
  </si>
  <si>
    <t>2020-02-18 11:00:00+01:00</t>
  </si>
  <si>
    <t>2020-02-18 12:00:00+01:00</t>
  </si>
  <si>
    <t>2020-02-18 13:00:00+01:00</t>
  </si>
  <si>
    <t>2020-02-18 14:00:00+01:00</t>
  </si>
  <si>
    <t>2020-02-18 15:00:00+01:00</t>
  </si>
  <si>
    <t>2020-02-18 16:00:00+01:00</t>
  </si>
  <si>
    <t>2020-02-18 17:00:00+01:00</t>
  </si>
  <si>
    <t>2020-02-18 18:00:00+01:00</t>
  </si>
  <si>
    <t>2020-02-18 19:00:00+01:00</t>
  </si>
  <si>
    <t>2020-02-18 20:00:00+01:00</t>
  </si>
  <si>
    <t>2020-02-18 21:00:00+01:00</t>
  </si>
  <si>
    <t>2020-02-18 22:00:00+01:00</t>
  </si>
  <si>
    <t>2020-02-18 23:00:00+01:00</t>
  </si>
  <si>
    <t>2020-02-19 00:00:00+01:00</t>
  </si>
  <si>
    <t>2020-02-19 01:00:00+01:00</t>
  </si>
  <si>
    <t>2020-02-19 02:00:00+01:00</t>
  </si>
  <si>
    <t>2020-02-19 03:00:00+01:00</t>
  </si>
  <si>
    <t>2020-02-19 04:00:00+01:00</t>
  </si>
  <si>
    <t>2020-02-19 05:00:00+01:00</t>
  </si>
  <si>
    <t>2020-02-19 06:00:00+01:00</t>
  </si>
  <si>
    <t>2020-02-19 07:00:00+01:00</t>
  </si>
  <si>
    <t>2020-02-19 08:00:00+01:00</t>
  </si>
  <si>
    <t>2020-02-19 09:00:00+01:00</t>
  </si>
  <si>
    <t>2020-02-19 10:00:00+01:00</t>
  </si>
  <si>
    <t>2020-02-19 11:00:00+01:00</t>
  </si>
  <si>
    <t>2020-02-19 12:00:00+01:00</t>
  </si>
  <si>
    <t>2020-02-19 13:00:00+01:00</t>
  </si>
  <si>
    <t>2020-02-19 14:00:00+01:00</t>
  </si>
  <si>
    <t>2020-02-19 15:00:00+01:00</t>
  </si>
  <si>
    <t>2020-02-19 16:00:00+01:00</t>
  </si>
  <si>
    <t>2020-02-19 17:00:00+01:00</t>
  </si>
  <si>
    <t>2020-02-19 18:00:00+01:00</t>
  </si>
  <si>
    <t>2020-02-19 19:00:00+01:00</t>
  </si>
  <si>
    <t>2020-02-19 20:00:00+01:00</t>
  </si>
  <si>
    <t>2020-02-19 21:00:00+01:00</t>
  </si>
  <si>
    <t>2020-02-19 22:00:00+01:00</t>
  </si>
  <si>
    <t>2020-02-19 23:00:00+01:00</t>
  </si>
  <si>
    <t>2020-02-20 00:00:00+01:00</t>
  </si>
  <si>
    <t>2020-02-20 01:00:00+01:00</t>
  </si>
  <si>
    <t>2020-02-20 02:00:00+01:00</t>
  </si>
  <si>
    <t>2020-02-20 03:00:00+01:00</t>
  </si>
  <si>
    <t>2020-02-20 04:00:00+01:00</t>
  </si>
  <si>
    <t>2020-02-20 05:00:00+01:00</t>
  </si>
  <si>
    <t>2020-02-20 06:00:00+01:00</t>
  </si>
  <si>
    <t>2020-02-20 07:00:00+01:00</t>
  </si>
  <si>
    <t>2020-02-20 08:00:00+01:00</t>
  </si>
  <si>
    <t>2020-02-20 09:00:00+01:00</t>
  </si>
  <si>
    <t>2020-02-20 10:00:00+01:00</t>
  </si>
  <si>
    <t>2020-02-20 11:00:00+01:00</t>
  </si>
  <si>
    <t>2020-02-20 12:00:00+01:00</t>
  </si>
  <si>
    <t>2020-02-20 13:00:00+01:00</t>
  </si>
  <si>
    <t>2020-02-20 14:00:00+01:00</t>
  </si>
  <si>
    <t>2020-02-20 15:00:00+01:00</t>
  </si>
  <si>
    <t>2020-02-20 16:00:00+01:00</t>
  </si>
  <si>
    <t>2020-02-20 17:00:00+01:00</t>
  </si>
  <si>
    <t>2020-02-20 18:00:00+01:00</t>
  </si>
  <si>
    <t>2020-02-20 19:00:00+01:00</t>
  </si>
  <si>
    <t>2020-02-20 20:00:00+01:00</t>
  </si>
  <si>
    <t>2020-02-20 21:00:00+01:00</t>
  </si>
  <si>
    <t>2020-02-20 22:00:00+01:00</t>
  </si>
  <si>
    <t>2020-02-20 23:00:00+01:00</t>
  </si>
  <si>
    <t>2020-02-21 00:00:00+01:00</t>
  </si>
  <si>
    <t>v_gr (1E+04 m³)</t>
  </si>
  <si>
    <t>v_pr (1E+04 m³)</t>
  </si>
  <si>
    <t>VPR_REALISED (1E+04 m³)</t>
  </si>
  <si>
    <t>VGR_REALISED (1E+04 m³)</t>
  </si>
  <si>
    <t>v_max_GR (1E+04 m³)</t>
  </si>
  <si>
    <t>v_max_PR (1E+04 m³)</t>
  </si>
  <si>
    <t>PR 689.00(1E+04 m³)</t>
  </si>
  <si>
    <t>PR 687.00(1E+04 m³)</t>
  </si>
  <si>
    <t>PR 686.00(1E+04 m³)</t>
  </si>
  <si>
    <t>PR 684.70(1E+04 m³)</t>
  </si>
  <si>
    <t>GR 689.00(1E+04 m³)</t>
  </si>
  <si>
    <t>qsstr_pr m³/s</t>
  </si>
  <si>
    <t>qsstr_gr m³/s</t>
  </si>
  <si>
    <t>q2 m³/s</t>
  </si>
  <si>
    <t>q1 m³/s</t>
  </si>
  <si>
    <t>QTOT m³/s</t>
  </si>
  <si>
    <t>q1_trans m³/s</t>
  </si>
  <si>
    <t>q1_tr NEG m³/s</t>
  </si>
  <si>
    <t>q1_tr POS m³/s</t>
  </si>
  <si>
    <t>hydro_team cumulated PNL (k€)</t>
  </si>
  <si>
    <t>COOPT cumulated PNL (k€)</t>
  </si>
  <si>
    <t>2020-02-21 01:00:00+01:00</t>
  </si>
  <si>
    <t>2020-02-21 02:00:00+01:00</t>
  </si>
  <si>
    <t>2020-02-21 03:00:00+01:00</t>
  </si>
  <si>
    <t>2020-02-21 04:00:00+01:00</t>
  </si>
  <si>
    <t>2020-02-21 05:00:00+01:00</t>
  </si>
  <si>
    <t>2020-02-21 06:00:00+01:00</t>
  </si>
  <si>
    <t>2020-02-21 07:00:00+01:00</t>
  </si>
  <si>
    <t>2020-02-21 08:00:00+01:00</t>
  </si>
  <si>
    <t>2020-02-21 09:00:00+01:00</t>
  </si>
  <si>
    <t>2020-02-21 10:00:00+01:00</t>
  </si>
  <si>
    <t>2020-02-21 11:00:00+01:00</t>
  </si>
  <si>
    <t>2020-02-21 12:00:00+01:00</t>
  </si>
  <si>
    <t>2020-02-21 13:00:00+01:00</t>
  </si>
  <si>
    <t>2020-02-21 14:00:00+01:00</t>
  </si>
  <si>
    <t>2020-02-21 15:00:00+01:00</t>
  </si>
  <si>
    <t>2020-02-21 16:00:00+01:00</t>
  </si>
  <si>
    <t>2020-02-21 17:00:00+01:00</t>
  </si>
  <si>
    <t>2020-02-21 18:00:00+01:00</t>
  </si>
  <si>
    <t>2020-02-21 19:00:00+01:00</t>
  </si>
  <si>
    <t>2020-02-21 20:00:00+01:00</t>
  </si>
  <si>
    <t>2020-02-21 21:00:00+01:00</t>
  </si>
  <si>
    <t>2020-02-21 22:00:00+01:00</t>
  </si>
  <si>
    <t>2020-02-21 23:00:00+01:00</t>
  </si>
  <si>
    <t>2020-02-22 00:00:00+01:00</t>
  </si>
  <si>
    <t>2020-02-22 01:00:00+01:00</t>
  </si>
  <si>
    <t>2020-02-22 02:00:00+01:00</t>
  </si>
  <si>
    <t>2020-02-22 03:00:00+01:00</t>
  </si>
  <si>
    <t>2020-02-22 04:00:00+01:00</t>
  </si>
  <si>
    <t>2020-02-22 05:00:00+01:00</t>
  </si>
  <si>
    <t>2020-02-22 06:00:00+01:00</t>
  </si>
  <si>
    <t>2020-02-22 07:00:00+01:00</t>
  </si>
  <si>
    <t>2020-02-22 08:00:00+01:00</t>
  </si>
  <si>
    <t>2020-02-22 09:00:00+01:00</t>
  </si>
  <si>
    <t>2020-02-22 10:00:00+01:00</t>
  </si>
  <si>
    <t>2020-02-22 11:00:00+01:00</t>
  </si>
  <si>
    <t>2020-02-22 12:00:00+01:00</t>
  </si>
  <si>
    <t>2020-02-22 13:00:00+01:00</t>
  </si>
  <si>
    <t>2020-02-22 14:00:00+01:00</t>
  </si>
  <si>
    <t>2020-02-22 15:00:00+01:00</t>
  </si>
  <si>
    <t>2020-02-22 16:00:00+01:00</t>
  </si>
  <si>
    <t>2020-02-22 17:00:00+01:00</t>
  </si>
  <si>
    <t>2020-02-22 18:00:00+01:00</t>
  </si>
  <si>
    <t>2020-02-22 19:00:00+01:00</t>
  </si>
  <si>
    <t>2020-02-22 20:00:00+01:00</t>
  </si>
  <si>
    <t>2020-02-22 21:00:00+01:00</t>
  </si>
  <si>
    <t>2020-02-22 22:00:00+01:00</t>
  </si>
  <si>
    <t>2020-02-22 23:00:00+01:00</t>
  </si>
  <si>
    <t>2020-02-23 00:00:00+01:00</t>
  </si>
  <si>
    <t>2020-02-23 01:00:00+01:00</t>
  </si>
  <si>
    <t>2020-02-23 02:00:00+01:00</t>
  </si>
  <si>
    <t>2020-02-23 03:00:00+01:00</t>
  </si>
  <si>
    <t>2020-02-23 04:00:00+01:00</t>
  </si>
  <si>
    <t>2020-02-23 05:00:00+01:00</t>
  </si>
  <si>
    <t>2020-02-23 06:00:00+01:00</t>
  </si>
  <si>
    <t>2020-02-23 07:00:00+01:00</t>
  </si>
  <si>
    <t>2020-02-23 08:00:00+01:00</t>
  </si>
  <si>
    <t>2020-02-23 09:00:00+01:00</t>
  </si>
  <si>
    <t>2020-02-23 10:00:00+01:00</t>
  </si>
  <si>
    <t>2020-02-23 11:00:00+01:00</t>
  </si>
  <si>
    <t>2020-02-23 12:00:00+01:00</t>
  </si>
  <si>
    <t>2020-02-23 13:00:00+01:00</t>
  </si>
  <si>
    <t>2020-02-23 14:00:00+01:00</t>
  </si>
  <si>
    <t>2020-02-23 15:00:00+01:00</t>
  </si>
  <si>
    <t>2020-02-23 16:00:00+01:00</t>
  </si>
  <si>
    <t>2020-02-23 17:00:00+01:00</t>
  </si>
  <si>
    <t>2020-02-23 18:00:00+01:00</t>
  </si>
  <si>
    <t>2020-02-23 19:00:00+01:00</t>
  </si>
  <si>
    <t>2020-02-23 20:00:00+01:00</t>
  </si>
  <si>
    <t>2020-02-23 21:00:00+01:00</t>
  </si>
  <si>
    <t>2020-02-23 22:00:00+01:00</t>
  </si>
  <si>
    <t>2020-02-23 23:00:00+01:00</t>
  </si>
  <si>
    <t>2020-02-24 00:00:00+01:00</t>
  </si>
  <si>
    <t>2020-02-24 01:00:00+01:00</t>
  </si>
  <si>
    <t>2020-02-24 02:00:00+01:00</t>
  </si>
  <si>
    <t>2020-02-24 03:00:00+01:00</t>
  </si>
  <si>
    <t>2020-02-24 04:00:00+01:00</t>
  </si>
  <si>
    <t>2020-02-24 05:00:00+01:00</t>
  </si>
  <si>
    <t>2020-02-24 06:00:00+01:00</t>
  </si>
  <si>
    <t>2020-02-24 07:00:00+01:00</t>
  </si>
  <si>
    <t>2020-02-24 08:00:00+01:00</t>
  </si>
  <si>
    <t>2020-02-24 09:00:00+01:00</t>
  </si>
  <si>
    <t>2020-02-24 10:00:00+01:00</t>
  </si>
  <si>
    <t>2020-02-24 11:00:00+01:00</t>
  </si>
  <si>
    <t>2020-02-24 12:00:00+01:00</t>
  </si>
  <si>
    <t>2020-02-24 13:00:00+01:00</t>
  </si>
  <si>
    <t>2020-02-24 14:00:00+01:00</t>
  </si>
  <si>
    <t>2020-02-24 15:00:00+01:00</t>
  </si>
  <si>
    <t>2020-02-24 16:00:00+01:00</t>
  </si>
  <si>
    <t>2020-02-24 17:00:00+01:00</t>
  </si>
  <si>
    <t>2020-02-24 18:00:00+01:00</t>
  </si>
  <si>
    <t>2020-02-24 19:00:00+01:00</t>
  </si>
  <si>
    <t>2020-02-24 20:00:00+01:00</t>
  </si>
  <si>
    <t>2020-02-24 21:00:00+01:00</t>
  </si>
  <si>
    <t>2020-02-24 22:00:00+01:00</t>
  </si>
  <si>
    <t>2020-02-24 23:00:00+01:00</t>
  </si>
  <si>
    <t>2020-02-25 00:00:00+01:00</t>
  </si>
  <si>
    <t>2020-02-25 01:00:00+01:00</t>
  </si>
  <si>
    <t>2020-02-25 02:00:00+01:00</t>
  </si>
  <si>
    <t>2020-02-25 03:00:00+01:00</t>
  </si>
  <si>
    <t>2020-02-25 04:00:00+01:00</t>
  </si>
  <si>
    <t>2020-02-25 05:00:00+01:00</t>
  </si>
  <si>
    <t>2020-02-25 06:00:00+01:00</t>
  </si>
  <si>
    <t>2020-02-25 07:00:00+01:00</t>
  </si>
  <si>
    <t>2020-02-25 08:00:00+01:00</t>
  </si>
  <si>
    <t>2020-02-25 09:00:00+01:00</t>
  </si>
  <si>
    <t>2020-02-25 10:00:00+01:00</t>
  </si>
  <si>
    <t>2020-02-25 11:00:00+01:00</t>
  </si>
  <si>
    <t>2020-02-25 12:00:00+01:00</t>
  </si>
  <si>
    <t>2020-02-25 13:00:00+01:00</t>
  </si>
  <si>
    <t>2020-02-25 14:00:00+01:00</t>
  </si>
  <si>
    <t>2020-02-25 15:00:00+01:00</t>
  </si>
  <si>
    <t>2020-02-25 16:00:00+01:00</t>
  </si>
  <si>
    <t>2020-02-25 17:00:00+01:00</t>
  </si>
  <si>
    <t>2020-02-25 18:00:00+01:00</t>
  </si>
  <si>
    <t>2020-02-25 19:00:00+01:00</t>
  </si>
  <si>
    <t>2020-02-25 20:00:00+01:00</t>
  </si>
  <si>
    <t>2020-02-25 21:00:00+01:00</t>
  </si>
  <si>
    <t>2020-02-25 22:00:00+01:00</t>
  </si>
  <si>
    <t>2020-02-25 23:00:00+01:00</t>
  </si>
  <si>
    <t>2020-02-26 00:00:00+01:00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</si>
</sst>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results!$L$2:$L$400</c:f>
              <c:numCache>
                <c:formatCode>General</c:formatCode>
                <c:ptCount val="399"/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results!$O$1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</c:strCache>
            </c:strRef>
          </c:cat>
          <c:val>
            <c:numRef>
              <c:f>results!$L$2:$L$50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results!$F$2:$F$50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tx>
            <c:v>"realised/nominated"</c:v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results!$G$2:$G$49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results!$B$2:$B$50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36554352519643E-2"/>
          <c:y val="2.168458658964318E-2"/>
          <c:w val="0.94135529900880066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2"/>
          <c:order val="2"/>
          <c:tx>
            <c:v>GR 34/36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results!$AO$2:$AO$50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490B-A220-32A84012F064}"/>
            </c:ext>
          </c:extLst>
        </c:ser>
        <c:ser>
          <c:idx val="3"/>
          <c:order val="3"/>
          <c:tx>
            <c:v>PR 36/34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results!$AK$2:$AK$50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90B-A220-32A84012F064}"/>
            </c:ext>
          </c:extLst>
        </c:ser>
        <c:ser>
          <c:idx val="4"/>
          <c:order val="4"/>
          <c:tx>
            <c:v>PR 34/25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90B-A220-32A84012F064}"/>
            </c:ext>
          </c:extLst>
        </c:ser>
        <c:ser>
          <c:idx val="5"/>
          <c:order val="5"/>
          <c:tx>
            <c:v>PR 34/25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6-490B-A220-32A84012F064}"/>
            </c:ext>
          </c:extLst>
        </c:ser>
        <c:ser>
          <c:idx val="6"/>
          <c:order val="6"/>
          <c:tx>
            <c:v>PR 25/19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results!$AM$2:$AM$50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6-490B-A220-32A84012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7"/>
          <c:order val="7"/>
          <c:tx>
            <c:strRef>
              <c:f>results!$AC$1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xVal>
          <c:yVal>
            <c:numRef>
              <c:f>results!$AC$2:$AC$49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4E9-944B-ED96F697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4368"/>
        <c:axId val="829357088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82935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04368"/>
        <c:crosses val="max"/>
        <c:crossBetween val="midCat"/>
      </c:valAx>
      <c:valAx>
        <c:axId val="77990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35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10581209167833905"/>
          <c:h val="0.3804951101800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results!$O$1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results!$AK$2:$AK$49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results!$AL$1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results!$AL$2:$AL$49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results!$AM$1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results!$AM$2:$AM$49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024755509002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  <c:pt idx="48">
                  <c:v>h01</c:v>
                </c:pt>
                <c:pt idx="49">
                  <c:v>h02</c:v>
                </c:pt>
                <c:pt idx="50">
                  <c:v>h03</c:v>
                </c:pt>
                <c:pt idx="51">
                  <c:v>h04</c:v>
                </c:pt>
                <c:pt idx="52">
                  <c:v>h05</c:v>
                </c:pt>
                <c:pt idx="53">
                  <c:v>h06</c:v>
                </c:pt>
                <c:pt idx="54">
                  <c:v>h07</c:v>
                </c:pt>
                <c:pt idx="55">
                  <c:v>h08</c:v>
                </c:pt>
                <c:pt idx="56">
                  <c:v>h09</c:v>
                </c:pt>
                <c:pt idx="57">
                  <c:v>h10</c:v>
                </c:pt>
                <c:pt idx="58">
                  <c:v>h11</c:v>
                </c:pt>
                <c:pt idx="59">
                  <c:v>h12</c:v>
                </c:pt>
                <c:pt idx="60">
                  <c:v>h13</c:v>
                </c:pt>
                <c:pt idx="61">
                  <c:v>h14</c:v>
                </c:pt>
                <c:pt idx="62">
                  <c:v>h15</c:v>
                </c:pt>
                <c:pt idx="63">
                  <c:v>h16</c:v>
                </c:pt>
                <c:pt idx="64">
                  <c:v>h17</c:v>
                </c:pt>
                <c:pt idx="65">
                  <c:v>h18</c:v>
                </c:pt>
                <c:pt idx="66">
                  <c:v>h19</c:v>
                </c:pt>
                <c:pt idx="67">
                  <c:v>h20</c:v>
                </c:pt>
                <c:pt idx="68">
                  <c:v>h21</c:v>
                </c:pt>
                <c:pt idx="69">
                  <c:v>h22</c:v>
                </c:pt>
                <c:pt idx="70">
                  <c:v>h23</c:v>
                </c:pt>
                <c:pt idx="71">
                  <c:v>h24</c:v>
                </c:pt>
                <c:pt idx="72">
                  <c:v>h01</c:v>
                </c:pt>
                <c:pt idx="73">
                  <c:v>h02</c:v>
                </c:pt>
                <c:pt idx="74">
                  <c:v>h03</c:v>
                </c:pt>
                <c:pt idx="75">
                  <c:v>h04</c:v>
                </c:pt>
                <c:pt idx="76">
                  <c:v>h05</c:v>
                </c:pt>
                <c:pt idx="77">
                  <c:v>h06</c:v>
                </c:pt>
                <c:pt idx="78">
                  <c:v>h07</c:v>
                </c:pt>
                <c:pt idx="79">
                  <c:v>h08</c:v>
                </c:pt>
                <c:pt idx="80">
                  <c:v>h09</c:v>
                </c:pt>
                <c:pt idx="81">
                  <c:v>h10</c:v>
                </c:pt>
                <c:pt idx="82">
                  <c:v>h11</c:v>
                </c:pt>
                <c:pt idx="83">
                  <c:v>h12</c:v>
                </c:pt>
                <c:pt idx="84">
                  <c:v>h13</c:v>
                </c:pt>
                <c:pt idx="85">
                  <c:v>h14</c:v>
                </c:pt>
                <c:pt idx="86">
                  <c:v>h15</c:v>
                </c:pt>
                <c:pt idx="87">
                  <c:v>h16</c:v>
                </c:pt>
                <c:pt idx="88">
                  <c:v>h17</c:v>
                </c:pt>
                <c:pt idx="89">
                  <c:v>h18</c:v>
                </c:pt>
                <c:pt idx="90">
                  <c:v>h19</c:v>
                </c:pt>
                <c:pt idx="91">
                  <c:v>h20</c:v>
                </c:pt>
                <c:pt idx="92">
                  <c:v>h21</c:v>
                </c:pt>
                <c:pt idx="93">
                  <c:v>h22</c:v>
                </c:pt>
                <c:pt idx="94">
                  <c:v>h23</c:v>
                </c:pt>
                <c:pt idx="95">
                  <c:v>h24</c:v>
                </c:pt>
                <c:pt idx="96">
                  <c:v>h01</c:v>
                </c:pt>
                <c:pt idx="97">
                  <c:v>h02</c:v>
                </c:pt>
                <c:pt idx="98">
                  <c:v>h03</c:v>
                </c:pt>
                <c:pt idx="99">
                  <c:v>h04</c:v>
                </c:pt>
                <c:pt idx="100">
                  <c:v>h05</c:v>
                </c:pt>
                <c:pt idx="101">
                  <c:v>h06</c:v>
                </c:pt>
                <c:pt idx="102">
                  <c:v>h07</c:v>
                </c:pt>
                <c:pt idx="103">
                  <c:v>h08</c:v>
                </c:pt>
                <c:pt idx="104">
                  <c:v>h09</c:v>
                </c:pt>
                <c:pt idx="105">
                  <c:v>h10</c:v>
                </c:pt>
                <c:pt idx="106">
                  <c:v>h11</c:v>
                </c:pt>
                <c:pt idx="107">
                  <c:v>h12</c:v>
                </c:pt>
                <c:pt idx="108">
                  <c:v>h13</c:v>
                </c:pt>
                <c:pt idx="109">
                  <c:v>h14</c:v>
                </c:pt>
                <c:pt idx="110">
                  <c:v>h15</c:v>
                </c:pt>
                <c:pt idx="111">
                  <c:v>h16</c:v>
                </c:pt>
                <c:pt idx="112">
                  <c:v>h17</c:v>
                </c:pt>
                <c:pt idx="113">
                  <c:v>h18</c:v>
                </c:pt>
                <c:pt idx="114">
                  <c:v>h19</c:v>
                </c:pt>
                <c:pt idx="115">
                  <c:v>h20</c:v>
                </c:pt>
                <c:pt idx="116">
                  <c:v>h21</c:v>
                </c:pt>
                <c:pt idx="117">
                  <c:v>h22</c:v>
                </c:pt>
                <c:pt idx="118">
                  <c:v>h23</c:v>
                </c:pt>
                <c:pt idx="119">
                  <c:v>h24</c:v>
                </c:pt>
                <c:pt idx="120">
                  <c:v>h01</c:v>
                </c:pt>
                <c:pt idx="121">
                  <c:v>h02</c:v>
                </c:pt>
                <c:pt idx="122">
                  <c:v>h03</c:v>
                </c:pt>
                <c:pt idx="123">
                  <c:v>h04</c:v>
                </c:pt>
                <c:pt idx="124">
                  <c:v>h05</c:v>
                </c:pt>
                <c:pt idx="125">
                  <c:v>h06</c:v>
                </c:pt>
                <c:pt idx="126">
                  <c:v>h07</c:v>
                </c:pt>
                <c:pt idx="127">
                  <c:v>h08</c:v>
                </c:pt>
                <c:pt idx="128">
                  <c:v>h09</c:v>
                </c:pt>
                <c:pt idx="129">
                  <c:v>h10</c:v>
                </c:pt>
                <c:pt idx="130">
                  <c:v>h11</c:v>
                </c:pt>
                <c:pt idx="131">
                  <c:v>h12</c:v>
                </c:pt>
                <c:pt idx="132">
                  <c:v>h13</c:v>
                </c:pt>
                <c:pt idx="133">
                  <c:v>h14</c:v>
                </c:pt>
                <c:pt idx="134">
                  <c:v>h15</c:v>
                </c:pt>
                <c:pt idx="135">
                  <c:v>h16</c:v>
                </c:pt>
                <c:pt idx="136">
                  <c:v>h17</c:v>
                </c:pt>
                <c:pt idx="137">
                  <c:v>h18</c:v>
                </c:pt>
                <c:pt idx="138">
                  <c:v>h19</c:v>
                </c:pt>
                <c:pt idx="139">
                  <c:v>h20</c:v>
                </c:pt>
                <c:pt idx="140">
                  <c:v>h21</c:v>
                </c:pt>
                <c:pt idx="141">
                  <c:v>h22</c:v>
                </c:pt>
                <c:pt idx="142">
                  <c:v>h23</c:v>
                </c:pt>
                <c:pt idx="143">
                  <c:v>h24</c:v>
                </c:pt>
                <c:pt idx="144">
                  <c:v>h01</c:v>
                </c:pt>
                <c:pt idx="145">
                  <c:v>h02</c:v>
                </c:pt>
                <c:pt idx="146">
                  <c:v>h03</c:v>
                </c:pt>
                <c:pt idx="147">
                  <c:v>h04</c:v>
                </c:pt>
                <c:pt idx="148">
                  <c:v>h05</c:v>
                </c:pt>
                <c:pt idx="149">
                  <c:v>h06</c:v>
                </c:pt>
                <c:pt idx="150">
                  <c:v>h07</c:v>
                </c:pt>
                <c:pt idx="151">
                  <c:v>h08</c:v>
                </c:pt>
                <c:pt idx="152">
                  <c:v>h09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h01</c:v>
                </c:pt>
                <c:pt idx="193">
                  <c:v>h02</c:v>
                </c:pt>
                <c:pt idx="194">
                  <c:v>h03</c:v>
                </c:pt>
                <c:pt idx="195">
                  <c:v>h04</c:v>
                </c:pt>
                <c:pt idx="196">
                  <c:v>h05</c:v>
                </c:pt>
                <c:pt idx="197">
                  <c:v>h06</c:v>
                </c:pt>
                <c:pt idx="198">
                  <c:v>h07</c:v>
                </c:pt>
                <c:pt idx="199">
                  <c:v>h08</c:v>
                </c:pt>
                <c:pt idx="200">
                  <c:v>h09</c:v>
                </c:pt>
                <c:pt idx="201">
                  <c:v>h10</c:v>
                </c:pt>
                <c:pt idx="202">
                  <c:v>h11</c:v>
                </c:pt>
                <c:pt idx="203">
                  <c:v>h12</c:v>
                </c:pt>
                <c:pt idx="204">
                  <c:v>h13</c:v>
                </c:pt>
                <c:pt idx="205">
                  <c:v>h14</c:v>
                </c:pt>
                <c:pt idx="206">
                  <c:v>h15</c:v>
                </c:pt>
                <c:pt idx="207">
                  <c:v>h16</c:v>
                </c:pt>
                <c:pt idx="208">
                  <c:v>h17</c:v>
                </c:pt>
                <c:pt idx="209">
                  <c:v>h18</c:v>
                </c:pt>
                <c:pt idx="210">
                  <c:v>h19</c:v>
                </c:pt>
                <c:pt idx="211">
                  <c:v>h20</c:v>
                </c:pt>
                <c:pt idx="212">
                  <c:v>h21</c:v>
                </c:pt>
                <c:pt idx="213">
                  <c:v>h22</c:v>
                </c:pt>
                <c:pt idx="214">
                  <c:v>h23</c:v>
                </c:pt>
                <c:pt idx="215">
                  <c:v>h24</c:v>
                </c:pt>
                <c:pt idx="216">
                  <c:v>h01</c:v>
                </c:pt>
                <c:pt idx="217">
                  <c:v>h02</c:v>
                </c:pt>
                <c:pt idx="218">
                  <c:v>h03</c:v>
                </c:pt>
                <c:pt idx="219">
                  <c:v>h04</c:v>
                </c:pt>
                <c:pt idx="220">
                  <c:v>h05</c:v>
                </c:pt>
                <c:pt idx="221">
                  <c:v>h06</c:v>
                </c:pt>
                <c:pt idx="222">
                  <c:v>h07</c:v>
                </c:pt>
                <c:pt idx="223">
                  <c:v>h08</c:v>
                </c:pt>
                <c:pt idx="224">
                  <c:v>h09</c:v>
                </c:pt>
                <c:pt idx="225">
                  <c:v>h10</c:v>
                </c:pt>
                <c:pt idx="226">
                  <c:v>h11</c:v>
                </c:pt>
                <c:pt idx="227">
                  <c:v>h12</c:v>
                </c:pt>
                <c:pt idx="228">
                  <c:v>h13</c:v>
                </c:pt>
                <c:pt idx="229">
                  <c:v>h14</c:v>
                </c:pt>
                <c:pt idx="230">
                  <c:v>h15</c:v>
                </c:pt>
                <c:pt idx="231">
                  <c:v>h16</c:v>
                </c:pt>
                <c:pt idx="232">
                  <c:v>h17</c:v>
                </c:pt>
                <c:pt idx="233">
                  <c:v>h18</c:v>
                </c:pt>
                <c:pt idx="234">
                  <c:v>h19</c:v>
                </c:pt>
                <c:pt idx="235">
                  <c:v>h20</c:v>
                </c:pt>
                <c:pt idx="236">
                  <c:v>h21</c:v>
                </c:pt>
                <c:pt idx="237">
                  <c:v>h22</c:v>
                </c:pt>
                <c:pt idx="238">
                  <c:v>h23</c:v>
                </c:pt>
                <c:pt idx="239">
                  <c:v>h24</c:v>
                </c:pt>
                <c:pt idx="240">
                  <c:v>h01</c:v>
                </c:pt>
                <c:pt idx="241">
                  <c:v>h02</c:v>
                </c:pt>
                <c:pt idx="242">
                  <c:v>h03</c:v>
                </c:pt>
                <c:pt idx="243">
                  <c:v>h04</c:v>
                </c:pt>
                <c:pt idx="244">
                  <c:v>h05</c:v>
                </c:pt>
                <c:pt idx="245">
                  <c:v>h06</c:v>
                </c:pt>
                <c:pt idx="246">
                  <c:v>h07</c:v>
                </c:pt>
                <c:pt idx="247">
                  <c:v>h08</c:v>
                </c:pt>
                <c:pt idx="248">
                  <c:v>h09</c:v>
                </c:pt>
                <c:pt idx="249">
                  <c:v>h10</c:v>
                </c:pt>
                <c:pt idx="250">
                  <c:v>h11</c:v>
                </c:pt>
                <c:pt idx="251">
                  <c:v>h12</c:v>
                </c:pt>
                <c:pt idx="252">
                  <c:v>h13</c:v>
                </c:pt>
                <c:pt idx="253">
                  <c:v>h14</c:v>
                </c:pt>
                <c:pt idx="254">
                  <c:v>h15</c:v>
                </c:pt>
                <c:pt idx="255">
                  <c:v>h16</c:v>
                </c:pt>
                <c:pt idx="256">
                  <c:v>h17</c:v>
                </c:pt>
                <c:pt idx="257">
                  <c:v>h18</c:v>
                </c:pt>
                <c:pt idx="258">
                  <c:v>h19</c:v>
                </c:pt>
                <c:pt idx="259">
                  <c:v>h20</c:v>
                </c:pt>
                <c:pt idx="260">
                  <c:v>h21</c:v>
                </c:pt>
                <c:pt idx="261">
                  <c:v>h22</c:v>
                </c:pt>
                <c:pt idx="262">
                  <c:v>h23</c:v>
                </c:pt>
                <c:pt idx="263">
                  <c:v>h24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2020112202544"/>
          <c:y val="8.0008888436529702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results!$Z$1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results!$Z$2:$Z$49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results!$BT$2</c:f>
              <c:strCache>
                <c:ptCount val="1"/>
                <c:pt idx="0">
                  <c:v>689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results!$BT$2:$BT$49</c:f>
              <c:numCache>
                <c:formatCode>General</c:formatCode>
                <c:ptCount val="48"/>
                <c:pt idx="0">
                  <c:v>689</c:v>
                </c:pt>
                <c:pt idx="1">
                  <c:v>689</c:v>
                </c:pt>
                <c:pt idx="2">
                  <c:v>689</c:v>
                </c:pt>
                <c:pt idx="3">
                  <c:v>689</c:v>
                </c:pt>
                <c:pt idx="4">
                  <c:v>689</c:v>
                </c:pt>
                <c:pt idx="5">
                  <c:v>689</c:v>
                </c:pt>
                <c:pt idx="6">
                  <c:v>689</c:v>
                </c:pt>
                <c:pt idx="7">
                  <c:v>689</c:v>
                </c:pt>
                <c:pt idx="8">
                  <c:v>689</c:v>
                </c:pt>
                <c:pt idx="9">
                  <c:v>689</c:v>
                </c:pt>
                <c:pt idx="10">
                  <c:v>689</c:v>
                </c:pt>
                <c:pt idx="11">
                  <c:v>689</c:v>
                </c:pt>
                <c:pt idx="12">
                  <c:v>689</c:v>
                </c:pt>
                <c:pt idx="13">
                  <c:v>689</c:v>
                </c:pt>
                <c:pt idx="14">
                  <c:v>689</c:v>
                </c:pt>
                <c:pt idx="15">
                  <c:v>689</c:v>
                </c:pt>
                <c:pt idx="16">
                  <c:v>689</c:v>
                </c:pt>
                <c:pt idx="17">
                  <c:v>689</c:v>
                </c:pt>
                <c:pt idx="18">
                  <c:v>689</c:v>
                </c:pt>
                <c:pt idx="19">
                  <c:v>689</c:v>
                </c:pt>
                <c:pt idx="20">
                  <c:v>689</c:v>
                </c:pt>
                <c:pt idx="21">
                  <c:v>689</c:v>
                </c:pt>
                <c:pt idx="22">
                  <c:v>689</c:v>
                </c:pt>
                <c:pt idx="23">
                  <c:v>689</c:v>
                </c:pt>
                <c:pt idx="24">
                  <c:v>689</c:v>
                </c:pt>
                <c:pt idx="25">
                  <c:v>689</c:v>
                </c:pt>
                <c:pt idx="26">
                  <c:v>689</c:v>
                </c:pt>
                <c:pt idx="27">
                  <c:v>689</c:v>
                </c:pt>
                <c:pt idx="28">
                  <c:v>689</c:v>
                </c:pt>
                <c:pt idx="29">
                  <c:v>689</c:v>
                </c:pt>
                <c:pt idx="30">
                  <c:v>689</c:v>
                </c:pt>
                <c:pt idx="31">
                  <c:v>689</c:v>
                </c:pt>
                <c:pt idx="32">
                  <c:v>689</c:v>
                </c:pt>
                <c:pt idx="33">
                  <c:v>689</c:v>
                </c:pt>
                <c:pt idx="34">
                  <c:v>689</c:v>
                </c:pt>
                <c:pt idx="35">
                  <c:v>689</c:v>
                </c:pt>
                <c:pt idx="36">
                  <c:v>689</c:v>
                </c:pt>
                <c:pt idx="37">
                  <c:v>689</c:v>
                </c:pt>
                <c:pt idx="38">
                  <c:v>689</c:v>
                </c:pt>
                <c:pt idx="39">
                  <c:v>689</c:v>
                </c:pt>
                <c:pt idx="40">
                  <c:v>689</c:v>
                </c:pt>
                <c:pt idx="41">
                  <c:v>689</c:v>
                </c:pt>
                <c:pt idx="42">
                  <c:v>689</c:v>
                </c:pt>
                <c:pt idx="43">
                  <c:v>689</c:v>
                </c:pt>
                <c:pt idx="44">
                  <c:v>689</c:v>
                </c:pt>
                <c:pt idx="45">
                  <c:v>689</c:v>
                </c:pt>
                <c:pt idx="46">
                  <c:v>689</c:v>
                </c:pt>
                <c:pt idx="47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3-42FC-9A42-E16929455127}"/>
            </c:ext>
          </c:extLst>
        </c:ser>
        <c:ser>
          <c:idx val="2"/>
          <c:order val="2"/>
          <c:tx>
            <c:v>687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results!$BU$5:$BU$49</c:f>
              <c:numCache>
                <c:formatCode>General</c:formatCode>
                <c:ptCount val="45"/>
                <c:pt idx="0">
                  <c:v>687</c:v>
                </c:pt>
                <c:pt idx="1">
                  <c:v>687</c:v>
                </c:pt>
                <c:pt idx="2">
                  <c:v>687</c:v>
                </c:pt>
                <c:pt idx="3">
                  <c:v>687</c:v>
                </c:pt>
                <c:pt idx="4">
                  <c:v>687</c:v>
                </c:pt>
                <c:pt idx="5">
                  <c:v>687</c:v>
                </c:pt>
                <c:pt idx="6">
                  <c:v>687</c:v>
                </c:pt>
                <c:pt idx="7">
                  <c:v>687</c:v>
                </c:pt>
                <c:pt idx="8">
                  <c:v>687</c:v>
                </c:pt>
                <c:pt idx="9">
                  <c:v>687</c:v>
                </c:pt>
                <c:pt idx="10">
                  <c:v>687</c:v>
                </c:pt>
                <c:pt idx="11">
                  <c:v>687</c:v>
                </c:pt>
                <c:pt idx="12">
                  <c:v>687</c:v>
                </c:pt>
                <c:pt idx="13">
                  <c:v>687</c:v>
                </c:pt>
                <c:pt idx="14">
                  <c:v>687</c:v>
                </c:pt>
                <c:pt idx="15">
                  <c:v>687</c:v>
                </c:pt>
                <c:pt idx="16">
                  <c:v>687</c:v>
                </c:pt>
                <c:pt idx="17">
                  <c:v>687</c:v>
                </c:pt>
                <c:pt idx="18">
                  <c:v>687</c:v>
                </c:pt>
                <c:pt idx="19">
                  <c:v>687</c:v>
                </c:pt>
                <c:pt idx="20">
                  <c:v>687</c:v>
                </c:pt>
                <c:pt idx="21">
                  <c:v>687</c:v>
                </c:pt>
                <c:pt idx="22">
                  <c:v>687</c:v>
                </c:pt>
                <c:pt idx="23">
                  <c:v>687</c:v>
                </c:pt>
                <c:pt idx="24">
                  <c:v>687</c:v>
                </c:pt>
                <c:pt idx="25">
                  <c:v>687</c:v>
                </c:pt>
                <c:pt idx="26">
                  <c:v>687</c:v>
                </c:pt>
                <c:pt idx="27">
                  <c:v>687</c:v>
                </c:pt>
                <c:pt idx="28">
                  <c:v>687</c:v>
                </c:pt>
                <c:pt idx="29">
                  <c:v>687</c:v>
                </c:pt>
                <c:pt idx="30">
                  <c:v>687</c:v>
                </c:pt>
                <c:pt idx="31">
                  <c:v>687</c:v>
                </c:pt>
                <c:pt idx="32">
                  <c:v>687</c:v>
                </c:pt>
                <c:pt idx="33">
                  <c:v>687</c:v>
                </c:pt>
                <c:pt idx="34">
                  <c:v>687</c:v>
                </c:pt>
                <c:pt idx="35">
                  <c:v>687</c:v>
                </c:pt>
                <c:pt idx="36">
                  <c:v>687</c:v>
                </c:pt>
                <c:pt idx="37">
                  <c:v>687</c:v>
                </c:pt>
                <c:pt idx="38">
                  <c:v>687</c:v>
                </c:pt>
                <c:pt idx="39">
                  <c:v>687</c:v>
                </c:pt>
                <c:pt idx="40">
                  <c:v>687</c:v>
                </c:pt>
                <c:pt idx="41">
                  <c:v>687</c:v>
                </c:pt>
                <c:pt idx="42">
                  <c:v>687</c:v>
                </c:pt>
                <c:pt idx="43">
                  <c:v>687</c:v>
                </c:pt>
                <c:pt idx="44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3-42FC-9A42-E16929455127}"/>
            </c:ext>
          </c:extLst>
        </c:ser>
        <c:ser>
          <c:idx val="3"/>
          <c:order val="3"/>
          <c:tx>
            <c:v>686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results!$BV$2:$BV$49</c:f>
              <c:numCache>
                <c:formatCode>General</c:formatCode>
                <c:ptCount val="48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686</c:v>
                </c:pt>
                <c:pt idx="6">
                  <c:v>686</c:v>
                </c:pt>
                <c:pt idx="7">
                  <c:v>686</c:v>
                </c:pt>
                <c:pt idx="8">
                  <c:v>686</c:v>
                </c:pt>
                <c:pt idx="9">
                  <c:v>686</c:v>
                </c:pt>
                <c:pt idx="10">
                  <c:v>686</c:v>
                </c:pt>
                <c:pt idx="11">
                  <c:v>686</c:v>
                </c:pt>
                <c:pt idx="12">
                  <c:v>686</c:v>
                </c:pt>
                <c:pt idx="13">
                  <c:v>686</c:v>
                </c:pt>
                <c:pt idx="14">
                  <c:v>686</c:v>
                </c:pt>
                <c:pt idx="15">
                  <c:v>686</c:v>
                </c:pt>
                <c:pt idx="16">
                  <c:v>686</c:v>
                </c:pt>
                <c:pt idx="17">
                  <c:v>686</c:v>
                </c:pt>
                <c:pt idx="18">
                  <c:v>686</c:v>
                </c:pt>
                <c:pt idx="19">
                  <c:v>686</c:v>
                </c:pt>
                <c:pt idx="20">
                  <c:v>686</c:v>
                </c:pt>
                <c:pt idx="21">
                  <c:v>686</c:v>
                </c:pt>
                <c:pt idx="22">
                  <c:v>686</c:v>
                </c:pt>
                <c:pt idx="23">
                  <c:v>686</c:v>
                </c:pt>
                <c:pt idx="24">
                  <c:v>686</c:v>
                </c:pt>
                <c:pt idx="25">
                  <c:v>686</c:v>
                </c:pt>
                <c:pt idx="26">
                  <c:v>686</c:v>
                </c:pt>
                <c:pt idx="27">
                  <c:v>686</c:v>
                </c:pt>
                <c:pt idx="28">
                  <c:v>686</c:v>
                </c:pt>
                <c:pt idx="29">
                  <c:v>686</c:v>
                </c:pt>
                <c:pt idx="30">
                  <c:v>686</c:v>
                </c:pt>
                <c:pt idx="31">
                  <c:v>686</c:v>
                </c:pt>
                <c:pt idx="32">
                  <c:v>686</c:v>
                </c:pt>
                <c:pt idx="33">
                  <c:v>686</c:v>
                </c:pt>
                <c:pt idx="34">
                  <c:v>686</c:v>
                </c:pt>
                <c:pt idx="35">
                  <c:v>686</c:v>
                </c:pt>
                <c:pt idx="36">
                  <c:v>686</c:v>
                </c:pt>
                <c:pt idx="37">
                  <c:v>686</c:v>
                </c:pt>
                <c:pt idx="38">
                  <c:v>686</c:v>
                </c:pt>
                <c:pt idx="39">
                  <c:v>686</c:v>
                </c:pt>
                <c:pt idx="40">
                  <c:v>686</c:v>
                </c:pt>
                <c:pt idx="41">
                  <c:v>686</c:v>
                </c:pt>
                <c:pt idx="42">
                  <c:v>686</c:v>
                </c:pt>
                <c:pt idx="43">
                  <c:v>686</c:v>
                </c:pt>
                <c:pt idx="44">
                  <c:v>686</c:v>
                </c:pt>
                <c:pt idx="45">
                  <c:v>686</c:v>
                </c:pt>
                <c:pt idx="46">
                  <c:v>686</c:v>
                </c:pt>
                <c:pt idx="47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3-42FC-9A42-E16929455127}"/>
            </c:ext>
          </c:extLst>
        </c:ser>
        <c:ser>
          <c:idx val="4"/>
          <c:order val="4"/>
          <c:tx>
            <c:v>684.7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h01</c:v>
                </c:pt>
                <c:pt idx="25">
                  <c:v>h02</c:v>
                </c:pt>
                <c:pt idx="26">
                  <c:v>h03</c:v>
                </c:pt>
                <c:pt idx="27">
                  <c:v>h04</c:v>
                </c:pt>
                <c:pt idx="28">
                  <c:v>h05</c:v>
                </c:pt>
                <c:pt idx="29">
                  <c:v>h06</c:v>
                </c:pt>
                <c:pt idx="30">
                  <c:v>h07</c:v>
                </c:pt>
                <c:pt idx="31">
                  <c:v>h08</c:v>
                </c:pt>
                <c:pt idx="32">
                  <c:v>h09</c:v>
                </c:pt>
                <c:pt idx="33">
                  <c:v>h10</c:v>
                </c:pt>
                <c:pt idx="34">
                  <c:v>h11</c:v>
                </c:pt>
                <c:pt idx="35">
                  <c:v>h12</c:v>
                </c:pt>
                <c:pt idx="36">
                  <c:v>h13</c:v>
                </c:pt>
                <c:pt idx="37">
                  <c:v>h14</c:v>
                </c:pt>
                <c:pt idx="38">
                  <c:v>h15</c:v>
                </c:pt>
                <c:pt idx="39">
                  <c:v>h16</c:v>
                </c:pt>
                <c:pt idx="40">
                  <c:v>h17</c:v>
                </c:pt>
                <c:pt idx="41">
                  <c:v>h18</c:v>
                </c:pt>
                <c:pt idx="42">
                  <c:v>h19</c:v>
                </c:pt>
                <c:pt idx="43">
                  <c:v>h20</c:v>
                </c:pt>
                <c:pt idx="44">
                  <c:v>h21</c:v>
                </c:pt>
                <c:pt idx="45">
                  <c:v>h22</c:v>
                </c:pt>
                <c:pt idx="46">
                  <c:v>h23</c:v>
                </c:pt>
                <c:pt idx="47">
                  <c:v>h24</c:v>
                </c:pt>
              </c:strCache>
            </c:strRef>
          </c:cat>
          <c:val>
            <c:numRef>
              <c:f>results!$BW$2:$BW$49</c:f>
              <c:numCache>
                <c:formatCode>General</c:formatCode>
                <c:ptCount val="48"/>
                <c:pt idx="0">
                  <c:v>684.7</c:v>
                </c:pt>
                <c:pt idx="1">
                  <c:v>684.7</c:v>
                </c:pt>
                <c:pt idx="2">
                  <c:v>684.7</c:v>
                </c:pt>
                <c:pt idx="3">
                  <c:v>684.7</c:v>
                </c:pt>
                <c:pt idx="4">
                  <c:v>684.7</c:v>
                </c:pt>
                <c:pt idx="5">
                  <c:v>684.7</c:v>
                </c:pt>
                <c:pt idx="6">
                  <c:v>684.7</c:v>
                </c:pt>
                <c:pt idx="7">
                  <c:v>684.7</c:v>
                </c:pt>
                <c:pt idx="8">
                  <c:v>684.7</c:v>
                </c:pt>
                <c:pt idx="9">
                  <c:v>684.7</c:v>
                </c:pt>
                <c:pt idx="10">
                  <c:v>684.7</c:v>
                </c:pt>
                <c:pt idx="11">
                  <c:v>684.7</c:v>
                </c:pt>
                <c:pt idx="12">
                  <c:v>684.7</c:v>
                </c:pt>
                <c:pt idx="13">
                  <c:v>684.7</c:v>
                </c:pt>
                <c:pt idx="14">
                  <c:v>684.7</c:v>
                </c:pt>
                <c:pt idx="15">
                  <c:v>684.7</c:v>
                </c:pt>
                <c:pt idx="16">
                  <c:v>684.7</c:v>
                </c:pt>
                <c:pt idx="17">
                  <c:v>684.7</c:v>
                </c:pt>
                <c:pt idx="18">
                  <c:v>684.7</c:v>
                </c:pt>
                <c:pt idx="19">
                  <c:v>684.7</c:v>
                </c:pt>
                <c:pt idx="20">
                  <c:v>684.7</c:v>
                </c:pt>
                <c:pt idx="21">
                  <c:v>684.7</c:v>
                </c:pt>
                <c:pt idx="22">
                  <c:v>684.7</c:v>
                </c:pt>
                <c:pt idx="23">
                  <c:v>684.7</c:v>
                </c:pt>
                <c:pt idx="24">
                  <c:v>684.7</c:v>
                </c:pt>
                <c:pt idx="25">
                  <c:v>684.7</c:v>
                </c:pt>
                <c:pt idx="26">
                  <c:v>684.7</c:v>
                </c:pt>
                <c:pt idx="27">
                  <c:v>684.7</c:v>
                </c:pt>
                <c:pt idx="28">
                  <c:v>684.7</c:v>
                </c:pt>
                <c:pt idx="29">
                  <c:v>684.7</c:v>
                </c:pt>
                <c:pt idx="30">
                  <c:v>684.7</c:v>
                </c:pt>
                <c:pt idx="31">
                  <c:v>684.7</c:v>
                </c:pt>
                <c:pt idx="32">
                  <c:v>684.7</c:v>
                </c:pt>
                <c:pt idx="33">
                  <c:v>684.7</c:v>
                </c:pt>
                <c:pt idx="34">
                  <c:v>684.7</c:v>
                </c:pt>
                <c:pt idx="35">
                  <c:v>684.7</c:v>
                </c:pt>
                <c:pt idx="36">
                  <c:v>684.7</c:v>
                </c:pt>
                <c:pt idx="37">
                  <c:v>684.7</c:v>
                </c:pt>
                <c:pt idx="38">
                  <c:v>684.7</c:v>
                </c:pt>
                <c:pt idx="39">
                  <c:v>684.7</c:v>
                </c:pt>
                <c:pt idx="40">
                  <c:v>684.7</c:v>
                </c:pt>
                <c:pt idx="41">
                  <c:v>684.7</c:v>
                </c:pt>
                <c:pt idx="42">
                  <c:v>684.7</c:v>
                </c:pt>
                <c:pt idx="43">
                  <c:v>684.7</c:v>
                </c:pt>
                <c:pt idx="44">
                  <c:v>684.7</c:v>
                </c:pt>
                <c:pt idx="45">
                  <c:v>684.7</c:v>
                </c:pt>
                <c:pt idx="46">
                  <c:v>684.7</c:v>
                </c:pt>
                <c:pt idx="47">
                  <c:v>684.7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3-42FC-9A42-E1692945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0.5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1532245967274755"/>
          <c:h val="0.23780944386253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87</xdr:row>
      <xdr:rowOff>-1</xdr:rowOff>
    </xdr:from>
    <xdr:to>
      <xdr:col>64</xdr:col>
      <xdr:colOff>-1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F8FCA-21BA-4661-9B0C-81D0176F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40</xdr:col>
      <xdr:colOff>0</xdr:colOff>
      <xdr:row>118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E7C0-ED2F-4FB2-B2C6-E6CB9E00F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549576</xdr:colOff>
      <xdr:row>24</xdr:row>
      <xdr:rowOff>197908</xdr:rowOff>
    </xdr:from>
    <xdr:to>
      <xdr:col>18</xdr:col>
      <xdr:colOff>549576</xdr:colOff>
      <xdr:row>139</xdr:row>
      <xdr:rowOff>141166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3748505" y="5096479"/>
          <a:ext cx="0" cy="2341558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471646</xdr:colOff>
      <xdr:row>55</xdr:row>
      <xdr:rowOff>200396</xdr:rowOff>
    </xdr:from>
    <xdr:to>
      <xdr:col>39</xdr:col>
      <xdr:colOff>1129392</xdr:colOff>
      <xdr:row>56</xdr:row>
      <xdr:rowOff>27360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11B5554-DD88-42F1-91A4-29D1580E3AC6}"/>
            </a:ext>
          </a:extLst>
        </xdr:cNvPr>
        <xdr:cNvCxnSpPr/>
      </xdr:nvCxnSpPr>
      <xdr:spPr>
        <a:xfrm flipH="1">
          <a:off x="10608967" y="11426289"/>
          <a:ext cx="19095425" cy="3107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480306</xdr:colOff>
      <xdr:row>56</xdr:row>
      <xdr:rowOff>136072</xdr:rowOff>
    </xdr:from>
    <xdr:to>
      <xdr:col>40</xdr:col>
      <xdr:colOff>8659</xdr:colOff>
      <xdr:row>56</xdr:row>
      <xdr:rowOff>163432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29B5B6F-5EF8-4285-A633-36B11A46F3D3}"/>
            </a:ext>
          </a:extLst>
        </xdr:cNvPr>
        <xdr:cNvCxnSpPr/>
      </xdr:nvCxnSpPr>
      <xdr:spPr>
        <a:xfrm flipH="1">
          <a:off x="10617627" y="11566072"/>
          <a:ext cx="19095425" cy="2736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87</xdr:row>
      <xdr:rowOff>-1</xdr:rowOff>
    </xdr:from>
    <xdr:to>
      <xdr:col>64</xdr:col>
      <xdr:colOff>2165</xdr:colOff>
      <xdr:row>118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A6B0B4-3D9D-4D73-8C59-237D0B139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400"/>
  <sheetViews>
    <sheetView tabSelected="1" topLeftCell="AM1" zoomScale="85" zoomScaleNormal="85" workbookViewId="0">
      <pane ySplit="1" topLeftCell="A17" activePane="bottomLeft" state="frozen"/>
      <selection pane="bottomLeft" activeCell="BL23" sqref="BL23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2" max="12" width="9.140625" style="10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5" s="13" customFormat="1" ht="15.75" thickBot="1" x14ac:dyDescent="0.3">
      <c r="A1" s="12"/>
      <c r="F1" s="14"/>
      <c r="L1" s="14"/>
      <c r="BN1" s="15"/>
      <c r="BQ1" s="13" t="s">
        <v>159</v>
      </c>
    </row>
    <row r="2" spans="1:75" s="3" customFormat="1" ht="15.75" thickBot="1" x14ac:dyDescent="0.3">
      <c r="A2" s="3" t="str">
        <f>IF(raw_results!A2 &lt;&gt; "Eps",raw_results!A2,0)</f>
        <v>2020-02-12 00:00:00+01:00</v>
      </c>
      <c r="F2" s="8"/>
      <c r="L2" s="8"/>
      <c r="BN2" s="11" t="s">
        <v>0</v>
      </c>
      <c r="BQ2" s="7">
        <f ca="1">NOW()</f>
        <v>43873.582832754626</v>
      </c>
      <c r="BT2" s="3">
        <v>689</v>
      </c>
      <c r="BU2" s="3">
        <v>687</v>
      </c>
      <c r="BV2" s="3">
        <f>686</f>
        <v>686</v>
      </c>
      <c r="BW2" s="3">
        <v>684.7</v>
      </c>
    </row>
    <row r="3" spans="1:75" s="3" customFormat="1" thickTop="1" thickBot="1" x14ac:dyDescent="0.3">
      <c r="A3" s="3" t="str">
        <f>IF(raw_results!A3 &lt;&gt; "Eps",raw_results!A3,0)</f>
        <v>2020-02-12 01:00:00+01:00</v>
      </c>
      <c r="F3" s="8"/>
      <c r="L3" s="8"/>
      <c r="BN3" s="4" t="s">
        <v>1</v>
      </c>
      <c r="BQ3" s="3">
        <f ca="1">HOUR(BQ2)</f>
        <v>13</v>
      </c>
      <c r="BR3" s="3">
        <v>0</v>
      </c>
      <c r="BT3" s="3">
        <v>689</v>
      </c>
      <c r="BU3" s="3">
        <v>687</v>
      </c>
      <c r="BV3" s="3">
        <f>686</f>
        <v>686</v>
      </c>
      <c r="BW3" s="3">
        <v>684.7</v>
      </c>
    </row>
    <row r="4" spans="1:75" s="3" customFormat="1" thickTop="1" thickBot="1" x14ac:dyDescent="0.3">
      <c r="A4" s="3" t="str">
        <f>IF(raw_results!A4 &lt;&gt; "Eps",raw_results!A4,0)</f>
        <v>2020-02-12 02:00:00+01:00</v>
      </c>
      <c r="F4" s="8"/>
      <c r="L4" s="8"/>
      <c r="BN4" s="4" t="s">
        <v>6</v>
      </c>
      <c r="BQ4" s="3">
        <f ca="1">BQ3</f>
        <v>13</v>
      </c>
      <c r="BR4" s="3">
        <v>60</v>
      </c>
      <c r="BT4" s="3">
        <v>689</v>
      </c>
      <c r="BU4" s="3">
        <v>687</v>
      </c>
      <c r="BV4" s="3">
        <f>686</f>
        <v>686</v>
      </c>
      <c r="BW4" s="3">
        <v>684.7</v>
      </c>
    </row>
    <row r="5" spans="1:75" s="3" customFormat="1" thickTop="1" thickBot="1" x14ac:dyDescent="0.3">
      <c r="A5" s="3" t="str">
        <f>IF(raw_results!A5 &lt;&gt; "Eps",raw_results!A5,0)</f>
        <v>2020-02-12 03:00:00+01:00</v>
      </c>
      <c r="F5" s="8"/>
      <c r="L5" s="8"/>
      <c r="BN5" s="4" t="s">
        <v>2</v>
      </c>
      <c r="BT5" s="3">
        <v>689</v>
      </c>
      <c r="BU5" s="3">
        <v>687</v>
      </c>
      <c r="BV5" s="3">
        <f>686</f>
        <v>686</v>
      </c>
      <c r="BW5" s="3">
        <v>684.7</v>
      </c>
    </row>
    <row r="6" spans="1:75" s="3" customFormat="1" thickTop="1" thickBot="1" x14ac:dyDescent="0.3">
      <c r="A6" s="3" t="str">
        <f>IF(raw_results!A6 &lt;&gt; "Eps",raw_results!A6,0)</f>
        <v>2020-02-12 04:00:00+01:00</v>
      </c>
      <c r="F6" s="8"/>
      <c r="L6" s="8"/>
      <c r="BN6" s="4" t="s">
        <v>8</v>
      </c>
      <c r="BT6" s="3">
        <v>689</v>
      </c>
      <c r="BU6" s="3">
        <v>687</v>
      </c>
      <c r="BV6" s="3">
        <f>686</f>
        <v>686</v>
      </c>
      <c r="BW6" s="3">
        <v>684.7</v>
      </c>
    </row>
    <row r="7" spans="1:75" s="3" customFormat="1" thickTop="1" thickBot="1" x14ac:dyDescent="0.3">
      <c r="A7" s="3" t="str">
        <f>IF(raw_results!A7 &lt;&gt; "Eps",raw_results!A7,0)</f>
        <v>2020-02-12 05:00:00+01:00</v>
      </c>
      <c r="F7" s="8"/>
      <c r="L7" s="8"/>
      <c r="BN7" s="4" t="s">
        <v>7</v>
      </c>
      <c r="BT7" s="3">
        <v>689</v>
      </c>
      <c r="BU7" s="3">
        <v>687</v>
      </c>
      <c r="BV7" s="3">
        <f>686</f>
        <v>686</v>
      </c>
      <c r="BW7" s="3">
        <v>684.7</v>
      </c>
    </row>
    <row r="8" spans="1:75" s="3" customFormat="1" thickTop="1" thickBot="1" x14ac:dyDescent="0.3">
      <c r="A8" s="3" t="str">
        <f>IF(raw_results!A8 &lt;&gt; "Eps",raw_results!A8,0)</f>
        <v>2020-02-12 06:00:00+01:00</v>
      </c>
      <c r="F8" s="8"/>
      <c r="L8" s="8"/>
      <c r="BN8" s="4" t="s">
        <v>5</v>
      </c>
      <c r="BT8" s="3">
        <v>689</v>
      </c>
      <c r="BU8" s="3">
        <v>687</v>
      </c>
      <c r="BV8" s="3">
        <f>686</f>
        <v>686</v>
      </c>
      <c r="BW8" s="3">
        <v>684.7</v>
      </c>
    </row>
    <row r="9" spans="1:75" s="3" customFormat="1" thickTop="1" thickBot="1" x14ac:dyDescent="0.3">
      <c r="A9" s="3" t="str">
        <f>IF(raw_results!A9 &lt;&gt; "Eps",raw_results!A9,0)</f>
        <v>2020-02-12 07:00:00+01:00</v>
      </c>
      <c r="F9" s="8"/>
      <c r="L9" s="8"/>
      <c r="BN9" s="4" t="s">
        <v>3</v>
      </c>
      <c r="BT9" s="3">
        <v>689</v>
      </c>
      <c r="BU9" s="3">
        <v>687</v>
      </c>
      <c r="BV9" s="3">
        <f>686</f>
        <v>686</v>
      </c>
      <c r="BW9" s="3">
        <v>684.7</v>
      </c>
    </row>
    <row r="10" spans="1:75" s="3" customFormat="1" thickTop="1" thickBot="1" x14ac:dyDescent="0.3">
      <c r="A10" s="3" t="str">
        <f>IF(raw_results!A10 &lt;&gt; "Eps",raw_results!A10,0)</f>
        <v>2020-02-12 08:00:00+01:00</v>
      </c>
      <c r="F10" s="8"/>
      <c r="L10" s="8"/>
      <c r="BN10" s="4" t="s">
        <v>4</v>
      </c>
      <c r="BT10" s="3">
        <v>689</v>
      </c>
      <c r="BU10" s="3">
        <v>687</v>
      </c>
      <c r="BV10" s="3">
        <f>686</f>
        <v>686</v>
      </c>
      <c r="BW10" s="3">
        <v>684.7</v>
      </c>
    </row>
    <row r="11" spans="1:75" s="3" customFormat="1" thickTop="1" thickBot="1" x14ac:dyDescent="0.3">
      <c r="A11" s="3" t="str">
        <f>IF(raw_results!A11 &lt;&gt; "Eps",raw_results!A11,0)</f>
        <v>2020-02-12 09:00:00+01:00</v>
      </c>
      <c r="F11" s="8"/>
      <c r="L11" s="8"/>
      <c r="BN11" s="4" t="s">
        <v>9</v>
      </c>
      <c r="BT11" s="3">
        <v>689</v>
      </c>
      <c r="BU11" s="3">
        <v>687</v>
      </c>
      <c r="BV11" s="3">
        <f>686</f>
        <v>686</v>
      </c>
      <c r="BW11" s="3">
        <v>684.7</v>
      </c>
    </row>
    <row r="12" spans="1:75" s="3" customFormat="1" thickTop="1" thickBot="1" x14ac:dyDescent="0.3">
      <c r="A12" s="3" t="str">
        <f>IF(raw_results!A12 &lt;&gt; "Eps",raw_results!A12,0)</f>
        <v>2020-02-12 10:00:00+01:00</v>
      </c>
      <c r="F12" s="8"/>
      <c r="L12" s="8"/>
      <c r="BN12" s="4" t="s">
        <v>10</v>
      </c>
      <c r="BT12" s="3">
        <v>689</v>
      </c>
      <c r="BU12" s="3">
        <v>687</v>
      </c>
      <c r="BV12" s="3">
        <f>686</f>
        <v>686</v>
      </c>
      <c r="BW12" s="3">
        <v>684.7</v>
      </c>
    </row>
    <row r="13" spans="1:75" s="3" customFormat="1" thickTop="1" thickBot="1" x14ac:dyDescent="0.3">
      <c r="A13" s="3" t="str">
        <f>IF(raw_results!A13 &lt;&gt; "Eps",raw_results!A13,0)</f>
        <v>2020-02-12 11:00:00+01:00</v>
      </c>
      <c r="F13" s="8"/>
      <c r="L13" s="8"/>
      <c r="BN13" s="4" t="s">
        <v>11</v>
      </c>
      <c r="BT13" s="3">
        <v>689</v>
      </c>
      <c r="BU13" s="3">
        <v>687</v>
      </c>
      <c r="BV13" s="3">
        <f>686</f>
        <v>686</v>
      </c>
      <c r="BW13" s="3">
        <v>684.7</v>
      </c>
    </row>
    <row r="14" spans="1:75" s="3" customFormat="1" thickTop="1" thickBot="1" x14ac:dyDescent="0.3">
      <c r="A14" s="3" t="str">
        <f>IF(raw_results!A14 &lt;&gt; "Eps",raw_results!A14,0)</f>
        <v>2020-02-12 12:00:00+01:00</v>
      </c>
      <c r="F14" s="8"/>
      <c r="L14" s="8"/>
      <c r="BN14" s="4" t="s">
        <v>12</v>
      </c>
      <c r="BT14" s="3">
        <v>689</v>
      </c>
      <c r="BU14" s="3">
        <v>687</v>
      </c>
      <c r="BV14" s="3">
        <f>686</f>
        <v>686</v>
      </c>
      <c r="BW14" s="3">
        <v>684.7</v>
      </c>
    </row>
    <row r="15" spans="1:75" s="3" customFormat="1" thickTop="1" thickBot="1" x14ac:dyDescent="0.3">
      <c r="A15" s="3" t="str">
        <f>IF(raw_results!A15 &lt;&gt; "Eps",raw_results!A15,0)</f>
        <v>2020-02-12 13:00:00+01:00</v>
      </c>
      <c r="F15" s="8"/>
      <c r="L15" s="8"/>
      <c r="BN15" s="4" t="s">
        <v>13</v>
      </c>
      <c r="BT15" s="3">
        <v>689</v>
      </c>
      <c r="BU15" s="3">
        <v>687</v>
      </c>
      <c r="BV15" s="3">
        <f>686</f>
        <v>686</v>
      </c>
      <c r="BW15" s="3">
        <v>684.7</v>
      </c>
    </row>
    <row r="16" spans="1:75" s="3" customFormat="1" thickTop="1" thickBot="1" x14ac:dyDescent="0.3">
      <c r="A16" s="3" t="str">
        <f>IF(raw_results!A16 &lt;&gt; "Eps",raw_results!A16,0)</f>
        <v>2020-02-12 14:00:00+01:00</v>
      </c>
      <c r="F16" s="8"/>
      <c r="L16" s="8"/>
      <c r="BN16" s="4" t="s">
        <v>14</v>
      </c>
      <c r="BT16" s="3">
        <v>689</v>
      </c>
      <c r="BU16" s="3">
        <v>687</v>
      </c>
      <c r="BV16" s="3">
        <f>686</f>
        <v>686</v>
      </c>
      <c r="BW16" s="3">
        <v>684.7</v>
      </c>
    </row>
    <row r="17" spans="1:75" s="3" customFormat="1" thickTop="1" thickBot="1" x14ac:dyDescent="0.3">
      <c r="A17" s="3" t="str">
        <f>IF(raw_results!A17 &lt;&gt; "Eps",raw_results!A17,0)</f>
        <v>2020-02-12 15:00:00+01:00</v>
      </c>
      <c r="F17" s="8"/>
      <c r="L17" s="8"/>
      <c r="BN17" s="4" t="s">
        <v>15</v>
      </c>
      <c r="BT17" s="3">
        <v>689</v>
      </c>
      <c r="BU17" s="3">
        <v>687</v>
      </c>
      <c r="BV17" s="3">
        <f>686</f>
        <v>686</v>
      </c>
      <c r="BW17" s="3">
        <v>684.7</v>
      </c>
    </row>
    <row r="18" spans="1:75" s="3" customFormat="1" thickTop="1" thickBot="1" x14ac:dyDescent="0.3">
      <c r="A18" s="3" t="str">
        <f>IF(raw_results!A18 &lt;&gt; "Eps",raw_results!A18,0)</f>
        <v>2020-02-12 16:00:00+01:00</v>
      </c>
      <c r="F18" s="8"/>
      <c r="L18" s="8"/>
      <c r="BN18" s="4" t="s">
        <v>16</v>
      </c>
      <c r="BT18" s="3">
        <v>689</v>
      </c>
      <c r="BU18" s="3">
        <v>687</v>
      </c>
      <c r="BV18" s="3">
        <f>686</f>
        <v>686</v>
      </c>
      <c r="BW18" s="3">
        <v>684.7</v>
      </c>
    </row>
    <row r="19" spans="1:75" s="3" customFormat="1" thickTop="1" thickBot="1" x14ac:dyDescent="0.3">
      <c r="A19" s="3" t="str">
        <f>IF(raw_results!A19 &lt;&gt; "Eps",raw_results!A19,0)</f>
        <v>2020-02-12 17:00:00+01:00</v>
      </c>
      <c r="F19" s="8"/>
      <c r="L19" s="8"/>
      <c r="BN19" s="4" t="s">
        <v>17</v>
      </c>
      <c r="BT19" s="3">
        <v>689</v>
      </c>
      <c r="BU19" s="3">
        <v>687</v>
      </c>
      <c r="BV19" s="3">
        <f>686</f>
        <v>686</v>
      </c>
      <c r="BW19" s="3">
        <v>684.7</v>
      </c>
    </row>
    <row r="20" spans="1:75" s="3" customFormat="1" thickTop="1" thickBot="1" x14ac:dyDescent="0.3">
      <c r="A20" s="3" t="str">
        <f>IF(raw_results!A20 &lt;&gt; "Eps",raw_results!A20,0)</f>
        <v>2020-02-12 18:00:00+01:00</v>
      </c>
      <c r="F20" s="8"/>
      <c r="L20" s="8"/>
      <c r="BN20" s="4" t="s">
        <v>18</v>
      </c>
      <c r="BT20" s="3">
        <v>689</v>
      </c>
      <c r="BU20" s="3">
        <v>687</v>
      </c>
      <c r="BV20" s="3">
        <f>686</f>
        <v>686</v>
      </c>
      <c r="BW20" s="3">
        <v>684.7</v>
      </c>
    </row>
    <row r="21" spans="1:75" s="3" customFormat="1" thickTop="1" thickBot="1" x14ac:dyDescent="0.3">
      <c r="A21" s="3" t="str">
        <f>IF(raw_results!A21 &lt;&gt; "Eps",raw_results!A21,0)</f>
        <v>2020-02-12 19:00:00+01:00</v>
      </c>
      <c r="F21" s="8"/>
      <c r="L21" s="8"/>
      <c r="BN21" s="4" t="s">
        <v>19</v>
      </c>
      <c r="BT21" s="3">
        <v>689</v>
      </c>
      <c r="BU21" s="3">
        <v>687</v>
      </c>
      <c r="BV21" s="3">
        <f>686</f>
        <v>686</v>
      </c>
      <c r="BW21" s="3">
        <v>684.7</v>
      </c>
    </row>
    <row r="22" spans="1:75" s="3" customFormat="1" thickTop="1" thickBot="1" x14ac:dyDescent="0.3">
      <c r="A22" s="3" t="str">
        <f>IF(raw_results!A22 &lt;&gt; "Eps",raw_results!A22,0)</f>
        <v>2020-02-12 20:00:00+01:00</v>
      </c>
      <c r="F22" s="8"/>
      <c r="L22" s="8"/>
      <c r="BN22" s="4" t="s">
        <v>20</v>
      </c>
      <c r="BT22" s="3">
        <v>689</v>
      </c>
      <c r="BU22" s="3">
        <v>687</v>
      </c>
      <c r="BV22" s="3">
        <f>686</f>
        <v>686</v>
      </c>
      <c r="BW22" s="3">
        <v>684.7</v>
      </c>
    </row>
    <row r="23" spans="1:75" s="3" customFormat="1" thickTop="1" thickBot="1" x14ac:dyDescent="0.3">
      <c r="A23" s="3" t="str">
        <f>IF(raw_results!A23 &lt;&gt; "Eps",raw_results!A23,0)</f>
        <v>2020-02-12 21:00:00+01:00</v>
      </c>
      <c r="F23" s="8"/>
      <c r="L23" s="8"/>
      <c r="BN23" s="4" t="s">
        <v>21</v>
      </c>
      <c r="BT23" s="3">
        <v>689</v>
      </c>
      <c r="BU23" s="3">
        <v>687</v>
      </c>
      <c r="BV23" s="3">
        <f>686</f>
        <v>686</v>
      </c>
      <c r="BW23" s="3">
        <v>684.7</v>
      </c>
    </row>
    <row r="24" spans="1:75" s="3" customFormat="1" thickTop="1" thickBot="1" x14ac:dyDescent="0.3">
      <c r="A24" s="3" t="str">
        <f>IF(raw_results!A24 &lt;&gt; "Eps",raw_results!A24,0)</f>
        <v>2020-02-12 22:00:00+01:00</v>
      </c>
      <c r="F24" s="8"/>
      <c r="L24" s="8"/>
      <c r="BN24" s="4" t="s">
        <v>22</v>
      </c>
      <c r="BT24" s="3">
        <v>689</v>
      </c>
      <c r="BU24" s="3">
        <v>687</v>
      </c>
      <c r="BV24" s="3">
        <f>686</f>
        <v>686</v>
      </c>
      <c r="BW24" s="3">
        <v>684.7</v>
      </c>
    </row>
    <row r="25" spans="1:75" s="3" customFormat="1" thickTop="1" thickBot="1" x14ac:dyDescent="0.3">
      <c r="A25" s="3" t="str">
        <f>IF(raw_results!A25 &lt;&gt; "Eps",raw_results!A25,0)</f>
        <v>2020-02-12 23:00:00+01:00</v>
      </c>
      <c r="F25" s="8"/>
      <c r="L25" s="8"/>
      <c r="BN25" s="4" t="s">
        <v>23</v>
      </c>
      <c r="BT25" s="3">
        <v>689</v>
      </c>
      <c r="BU25" s="3">
        <v>687</v>
      </c>
      <c r="BV25" s="3">
        <f>686</f>
        <v>686</v>
      </c>
      <c r="BW25" s="3">
        <v>684.7</v>
      </c>
    </row>
    <row r="26" spans="1:75" s="5" customFormat="1" thickTop="1" thickBot="1" x14ac:dyDescent="0.3">
      <c r="A26" s="5" t="str">
        <f>IF(raw_results!A26 &lt;&gt; "Eps",raw_results!A26,0)</f>
        <v>2020-02-13 00:00:00+01:00</v>
      </c>
      <c r="F26" s="9"/>
      <c r="L26" s="9"/>
      <c r="BN26" s="6" t="str">
        <f>BN2</f>
        <v>h01</v>
      </c>
      <c r="BT26" s="5">
        <v>689</v>
      </c>
      <c r="BU26" s="5">
        <v>687</v>
      </c>
      <c r="BV26" s="5">
        <f>686</f>
        <v>686</v>
      </c>
      <c r="BW26" s="5">
        <v>684.7</v>
      </c>
    </row>
    <row r="27" spans="1:75" s="5" customFormat="1" thickTop="1" thickBot="1" x14ac:dyDescent="0.3">
      <c r="A27" s="5" t="str">
        <f>IF(raw_results!A27 &lt;&gt; "Eps",raw_results!A27,0)</f>
        <v>2020-02-13 01:00:00+01:00</v>
      </c>
      <c r="F27" s="9"/>
      <c r="L27" s="9"/>
      <c r="BN27" s="6" t="str">
        <f t="shared" ref="BN27:BN49" si="0">BN3</f>
        <v>h02</v>
      </c>
      <c r="BT27" s="5">
        <v>689</v>
      </c>
      <c r="BU27" s="5">
        <v>687</v>
      </c>
      <c r="BV27" s="5">
        <f>686</f>
        <v>686</v>
      </c>
      <c r="BW27" s="5">
        <v>684.7</v>
      </c>
    </row>
    <row r="28" spans="1:75" s="5" customFormat="1" thickTop="1" thickBot="1" x14ac:dyDescent="0.3">
      <c r="A28" s="5" t="str">
        <f>IF(raw_results!A28 &lt;&gt; "Eps",raw_results!A28,0)</f>
        <v>2020-02-13 02:00:00+01:00</v>
      </c>
      <c r="F28" s="9"/>
      <c r="L28" s="9"/>
      <c r="BN28" s="6" t="str">
        <f t="shared" si="0"/>
        <v>h03</v>
      </c>
      <c r="BT28" s="5">
        <v>689</v>
      </c>
      <c r="BU28" s="5">
        <v>687</v>
      </c>
      <c r="BV28" s="5">
        <f>686</f>
        <v>686</v>
      </c>
      <c r="BW28" s="5">
        <v>684.7</v>
      </c>
    </row>
    <row r="29" spans="1:75" s="5" customFormat="1" thickTop="1" thickBot="1" x14ac:dyDescent="0.3">
      <c r="A29" s="5" t="str">
        <f>IF(raw_results!A29 &lt;&gt; "Eps",raw_results!A29,0)</f>
        <v>2020-02-13 03:00:00+01:00</v>
      </c>
      <c r="F29" s="9"/>
      <c r="L29" s="9"/>
      <c r="BN29" s="6" t="str">
        <f t="shared" si="0"/>
        <v>h04</v>
      </c>
      <c r="BT29" s="5">
        <v>689</v>
      </c>
      <c r="BU29" s="5">
        <v>687</v>
      </c>
      <c r="BV29" s="5">
        <f>686</f>
        <v>686</v>
      </c>
      <c r="BW29" s="5">
        <v>684.7</v>
      </c>
    </row>
    <row r="30" spans="1:75" s="5" customFormat="1" thickTop="1" thickBot="1" x14ac:dyDescent="0.3">
      <c r="A30" s="5" t="str">
        <f>IF(raw_results!A30 &lt;&gt; "Eps",raw_results!A30,0)</f>
        <v>2020-02-13 04:00:00+01:00</v>
      </c>
      <c r="F30" s="9"/>
      <c r="L30" s="9"/>
      <c r="BN30" s="6" t="str">
        <f t="shared" si="0"/>
        <v>h05</v>
      </c>
      <c r="BT30" s="5">
        <v>689</v>
      </c>
      <c r="BU30" s="5">
        <v>687</v>
      </c>
      <c r="BV30" s="5">
        <f>686</f>
        <v>686</v>
      </c>
      <c r="BW30" s="5">
        <v>684.7</v>
      </c>
    </row>
    <row r="31" spans="1:75" s="5" customFormat="1" thickTop="1" thickBot="1" x14ac:dyDescent="0.3">
      <c r="A31" s="5" t="str">
        <f>IF(raw_results!A31 &lt;&gt; "Eps",raw_results!A31,0)</f>
        <v>2020-02-13 05:00:00+01:00</v>
      </c>
      <c r="F31" s="9"/>
      <c r="L31" s="9"/>
      <c r="BN31" s="6" t="str">
        <f t="shared" si="0"/>
        <v>h06</v>
      </c>
      <c r="BT31" s="5">
        <v>689</v>
      </c>
      <c r="BU31" s="5">
        <v>687</v>
      </c>
      <c r="BV31" s="5">
        <f>686</f>
        <v>686</v>
      </c>
      <c r="BW31" s="5">
        <v>684.7</v>
      </c>
    </row>
    <row r="32" spans="1:75" s="5" customFormat="1" thickTop="1" thickBot="1" x14ac:dyDescent="0.3">
      <c r="A32" s="5" t="str">
        <f>IF(raw_results!A32 &lt;&gt; "Eps",raw_results!A32,0)</f>
        <v>2020-02-13 06:00:00+01:00</v>
      </c>
      <c r="F32" s="9"/>
      <c r="L32" s="9"/>
      <c r="BN32" s="6" t="str">
        <f t="shared" si="0"/>
        <v>h07</v>
      </c>
      <c r="BT32" s="5">
        <v>689</v>
      </c>
      <c r="BU32" s="5">
        <v>687</v>
      </c>
      <c r="BV32" s="5">
        <f>686</f>
        <v>686</v>
      </c>
      <c r="BW32" s="5">
        <v>684.7</v>
      </c>
    </row>
    <row r="33" spans="1:75" s="5" customFormat="1" thickTop="1" thickBot="1" x14ac:dyDescent="0.3">
      <c r="A33" s="5" t="str">
        <f>IF(raw_results!A33 &lt;&gt; "Eps",raw_results!A33,0)</f>
        <v>2020-02-13 07:00:00+01:00</v>
      </c>
      <c r="F33" s="9"/>
      <c r="L33" s="9"/>
      <c r="BN33" s="6" t="str">
        <f t="shared" si="0"/>
        <v>h08</v>
      </c>
      <c r="BT33" s="5">
        <v>689</v>
      </c>
      <c r="BU33" s="5">
        <v>687</v>
      </c>
      <c r="BV33" s="5">
        <f>686</f>
        <v>686</v>
      </c>
      <c r="BW33" s="5">
        <v>684.7</v>
      </c>
    </row>
    <row r="34" spans="1:75" s="5" customFormat="1" thickTop="1" thickBot="1" x14ac:dyDescent="0.3">
      <c r="A34" s="5" t="str">
        <f>IF(raw_results!A34 &lt;&gt; "Eps",raw_results!A34,0)</f>
        <v>2020-02-13 08:00:00+01:00</v>
      </c>
      <c r="F34" s="9"/>
      <c r="L34" s="9"/>
      <c r="BN34" s="6" t="str">
        <f t="shared" si="0"/>
        <v>h09</v>
      </c>
      <c r="BT34" s="5">
        <v>689</v>
      </c>
      <c r="BU34" s="5">
        <v>687</v>
      </c>
      <c r="BV34" s="5">
        <f>686</f>
        <v>686</v>
      </c>
      <c r="BW34" s="5">
        <v>684.7</v>
      </c>
    </row>
    <row r="35" spans="1:75" s="5" customFormat="1" thickTop="1" thickBot="1" x14ac:dyDescent="0.3">
      <c r="A35" s="5" t="str">
        <f>IF(raw_results!A35 &lt;&gt; "Eps",raw_results!A35,0)</f>
        <v>2020-02-13 09:00:00+01:00</v>
      </c>
      <c r="F35" s="9"/>
      <c r="L35" s="9"/>
      <c r="BN35" s="6" t="str">
        <f t="shared" si="0"/>
        <v>h10</v>
      </c>
      <c r="BT35" s="5">
        <v>689</v>
      </c>
      <c r="BU35" s="5">
        <v>687</v>
      </c>
      <c r="BV35" s="5">
        <f>686</f>
        <v>686</v>
      </c>
      <c r="BW35" s="5">
        <v>684.7</v>
      </c>
    </row>
    <row r="36" spans="1:75" s="5" customFormat="1" thickTop="1" thickBot="1" x14ac:dyDescent="0.3">
      <c r="A36" s="5" t="str">
        <f>IF(raw_results!A36 &lt;&gt; "Eps",raw_results!A36,0)</f>
        <v>2020-02-13 10:00:00+01:00</v>
      </c>
      <c r="F36" s="9"/>
      <c r="L36" s="9"/>
      <c r="BN36" s="6" t="str">
        <f t="shared" si="0"/>
        <v>h11</v>
      </c>
      <c r="BT36" s="5">
        <v>689</v>
      </c>
      <c r="BU36" s="5">
        <v>687</v>
      </c>
      <c r="BV36" s="5">
        <f>686</f>
        <v>686</v>
      </c>
      <c r="BW36" s="5">
        <v>684.7</v>
      </c>
    </row>
    <row r="37" spans="1:75" s="5" customFormat="1" thickTop="1" thickBot="1" x14ac:dyDescent="0.3">
      <c r="A37" s="5" t="str">
        <f>IF(raw_results!A37 &lt;&gt; "Eps",raw_results!A37,0)</f>
        <v>2020-02-13 11:00:00+01:00</v>
      </c>
      <c r="F37" s="9"/>
      <c r="L37" s="9"/>
      <c r="BN37" s="6" t="str">
        <f t="shared" si="0"/>
        <v>h12</v>
      </c>
      <c r="BT37" s="5">
        <v>689</v>
      </c>
      <c r="BU37" s="5">
        <v>687</v>
      </c>
      <c r="BV37" s="5">
        <f>686</f>
        <v>686</v>
      </c>
      <c r="BW37" s="5">
        <v>684.7</v>
      </c>
    </row>
    <row r="38" spans="1:75" s="5" customFormat="1" thickTop="1" thickBot="1" x14ac:dyDescent="0.3">
      <c r="A38" s="5" t="str">
        <f>IF(raw_results!A38 &lt;&gt; "Eps",raw_results!A38,0)</f>
        <v>2020-02-13 12:00:00+01:00</v>
      </c>
      <c r="F38" s="9"/>
      <c r="L38" s="9"/>
      <c r="BN38" s="6" t="str">
        <f t="shared" si="0"/>
        <v>h13</v>
      </c>
      <c r="BT38" s="5">
        <v>689</v>
      </c>
      <c r="BU38" s="5">
        <v>687</v>
      </c>
      <c r="BV38" s="5">
        <f>686</f>
        <v>686</v>
      </c>
      <c r="BW38" s="5">
        <v>684.7</v>
      </c>
    </row>
    <row r="39" spans="1:75" s="5" customFormat="1" thickTop="1" thickBot="1" x14ac:dyDescent="0.3">
      <c r="A39" s="5" t="str">
        <f>IF(raw_results!A39 &lt;&gt; "Eps",raw_results!A39,0)</f>
        <v>2020-02-13 13:00:00+01:00</v>
      </c>
      <c r="F39" s="9"/>
      <c r="L39" s="9"/>
      <c r="BN39" s="6" t="str">
        <f t="shared" si="0"/>
        <v>h14</v>
      </c>
      <c r="BT39" s="5">
        <v>689</v>
      </c>
      <c r="BU39" s="5">
        <v>687</v>
      </c>
      <c r="BV39" s="5">
        <f>686</f>
        <v>686</v>
      </c>
      <c r="BW39" s="5">
        <v>684.7</v>
      </c>
    </row>
    <row r="40" spans="1:75" s="5" customFormat="1" thickTop="1" thickBot="1" x14ac:dyDescent="0.3">
      <c r="A40" s="5" t="str">
        <f>IF(raw_results!A40 &lt;&gt; "Eps",raw_results!A40,0)</f>
        <v>2020-02-13 14:00:00+01:00</v>
      </c>
      <c r="F40" s="9"/>
      <c r="L40" s="9"/>
      <c r="BN40" s="6" t="str">
        <f t="shared" si="0"/>
        <v>h15</v>
      </c>
      <c r="BT40" s="5">
        <v>689</v>
      </c>
      <c r="BU40" s="5">
        <v>687</v>
      </c>
      <c r="BV40" s="5">
        <f>686</f>
        <v>686</v>
      </c>
      <c r="BW40" s="5">
        <v>684.7</v>
      </c>
    </row>
    <row r="41" spans="1:75" s="5" customFormat="1" thickTop="1" thickBot="1" x14ac:dyDescent="0.3">
      <c r="A41" s="5" t="str">
        <f>IF(raw_results!A41 &lt;&gt; "Eps",raw_results!A41,0)</f>
        <v>2020-02-13 15:00:00+01:00</v>
      </c>
      <c r="F41" s="9"/>
      <c r="L41" s="9"/>
      <c r="BN41" s="6" t="str">
        <f t="shared" si="0"/>
        <v>h16</v>
      </c>
      <c r="BT41" s="5">
        <v>689</v>
      </c>
      <c r="BU41" s="5">
        <v>687</v>
      </c>
      <c r="BV41" s="5">
        <f>686</f>
        <v>686</v>
      </c>
      <c r="BW41" s="5">
        <v>684.7</v>
      </c>
    </row>
    <row r="42" spans="1:75" s="5" customFormat="1" thickTop="1" thickBot="1" x14ac:dyDescent="0.3">
      <c r="A42" s="5" t="str">
        <f>IF(raw_results!A42 &lt;&gt; "Eps",raw_results!A42,0)</f>
        <v>2020-02-13 16:00:00+01:00</v>
      </c>
      <c r="F42" s="9"/>
      <c r="L42" s="9"/>
      <c r="BN42" s="6" t="str">
        <f t="shared" si="0"/>
        <v>h17</v>
      </c>
      <c r="BT42" s="5">
        <v>689</v>
      </c>
      <c r="BU42" s="5">
        <v>687</v>
      </c>
      <c r="BV42" s="5">
        <f>686</f>
        <v>686</v>
      </c>
      <c r="BW42" s="5">
        <v>684.7</v>
      </c>
    </row>
    <row r="43" spans="1:75" s="5" customFormat="1" thickTop="1" thickBot="1" x14ac:dyDescent="0.3">
      <c r="A43" s="5" t="str">
        <f>IF(raw_results!A43 &lt;&gt; "Eps",raw_results!A43,0)</f>
        <v>2020-02-13 17:00:00+01:00</v>
      </c>
      <c r="F43" s="9"/>
      <c r="L43" s="9"/>
      <c r="BN43" s="6" t="str">
        <f t="shared" si="0"/>
        <v>h18</v>
      </c>
      <c r="BT43" s="5">
        <v>689</v>
      </c>
      <c r="BU43" s="5">
        <v>687</v>
      </c>
      <c r="BV43" s="5">
        <f>686</f>
        <v>686</v>
      </c>
      <c r="BW43" s="5">
        <v>684.7</v>
      </c>
    </row>
    <row r="44" spans="1:75" s="5" customFormat="1" thickTop="1" thickBot="1" x14ac:dyDescent="0.3">
      <c r="A44" s="5" t="str">
        <f>IF(raw_results!A44 &lt;&gt; "Eps",raw_results!A44,0)</f>
        <v>2020-02-13 18:00:00+01:00</v>
      </c>
      <c r="F44" s="9"/>
      <c r="L44" s="9"/>
      <c r="BN44" s="6" t="str">
        <f t="shared" si="0"/>
        <v>h19</v>
      </c>
      <c r="BT44" s="5">
        <v>689</v>
      </c>
      <c r="BU44" s="5">
        <v>687</v>
      </c>
      <c r="BV44" s="5">
        <f>686</f>
        <v>686</v>
      </c>
      <c r="BW44" s="5">
        <v>684.7</v>
      </c>
    </row>
    <row r="45" spans="1:75" s="5" customFormat="1" thickTop="1" thickBot="1" x14ac:dyDescent="0.3">
      <c r="A45" s="5" t="str">
        <f>IF(raw_results!A45 &lt;&gt; "Eps",raw_results!A45,0)</f>
        <v>2020-02-13 19:00:00+01:00</v>
      </c>
      <c r="F45" s="9"/>
      <c r="L45" s="9"/>
      <c r="BN45" s="6" t="str">
        <f t="shared" si="0"/>
        <v>h20</v>
      </c>
      <c r="BT45" s="5">
        <v>689</v>
      </c>
      <c r="BU45" s="5">
        <v>687</v>
      </c>
      <c r="BV45" s="5">
        <f>686</f>
        <v>686</v>
      </c>
      <c r="BW45" s="5">
        <v>684.7</v>
      </c>
    </row>
    <row r="46" spans="1:75" s="5" customFormat="1" thickTop="1" thickBot="1" x14ac:dyDescent="0.3">
      <c r="A46" s="5" t="str">
        <f>IF(raw_results!A46 &lt;&gt; "Eps",raw_results!A46,0)</f>
        <v>2020-02-13 20:00:00+01:00</v>
      </c>
      <c r="F46" s="9"/>
      <c r="L46" s="9"/>
      <c r="BN46" s="6" t="str">
        <f t="shared" si="0"/>
        <v>h21</v>
      </c>
      <c r="BT46" s="5">
        <v>689</v>
      </c>
      <c r="BU46" s="5">
        <v>687</v>
      </c>
      <c r="BV46" s="5">
        <f>686</f>
        <v>686</v>
      </c>
      <c r="BW46" s="5">
        <v>684.7</v>
      </c>
    </row>
    <row r="47" spans="1:75" s="5" customFormat="1" thickTop="1" thickBot="1" x14ac:dyDescent="0.3">
      <c r="A47" s="5" t="str">
        <f>IF(raw_results!A47 &lt;&gt; "Eps",raw_results!A47,0)</f>
        <v>2020-02-13 21:00:00+01:00</v>
      </c>
      <c r="F47" s="9"/>
      <c r="L47" s="9"/>
      <c r="BN47" s="6" t="str">
        <f t="shared" si="0"/>
        <v>h22</v>
      </c>
      <c r="BT47" s="5">
        <v>689</v>
      </c>
      <c r="BU47" s="5">
        <v>687</v>
      </c>
      <c r="BV47" s="5">
        <f>686</f>
        <v>686</v>
      </c>
      <c r="BW47" s="5">
        <v>684.7</v>
      </c>
    </row>
    <row r="48" spans="1:75" s="5" customFormat="1" thickTop="1" thickBot="1" x14ac:dyDescent="0.3">
      <c r="A48" s="5" t="str">
        <f>IF(raw_results!A48 &lt;&gt; "Eps",raw_results!A48,0)</f>
        <v>2020-02-13 22:00:00+01:00</v>
      </c>
      <c r="F48" s="9"/>
      <c r="L48" s="9"/>
      <c r="BN48" s="6" t="str">
        <f t="shared" si="0"/>
        <v>h23</v>
      </c>
      <c r="BT48" s="5">
        <v>689</v>
      </c>
      <c r="BU48" s="5">
        <v>687</v>
      </c>
      <c r="BV48" s="5">
        <f>686</f>
        <v>686</v>
      </c>
      <c r="BW48" s="5">
        <v>684.7</v>
      </c>
    </row>
    <row r="49" spans="1:75" s="5" customFormat="1" thickTop="1" thickBot="1" x14ac:dyDescent="0.3">
      <c r="A49" s="5" t="str">
        <f>IF(raw_results!A49 &lt;&gt; "Eps",raw_results!A49,0)</f>
        <v>2020-02-13 23:00:00+01:00</v>
      </c>
      <c r="F49" s="9"/>
      <c r="L49" s="9"/>
      <c r="BN49" s="6" t="str">
        <f t="shared" si="0"/>
        <v>h24</v>
      </c>
      <c r="BT49" s="5">
        <v>689</v>
      </c>
      <c r="BU49" s="5">
        <v>687</v>
      </c>
      <c r="BV49" s="5">
        <f>686</f>
        <v>686</v>
      </c>
      <c r="BW49" s="5">
        <v>684.7</v>
      </c>
    </row>
    <row r="50" spans="1:75" s="3" customFormat="1" thickTop="1" thickBot="1" x14ac:dyDescent="0.3">
      <c r="A50" s="3" t="str">
        <f>IF(raw_results!A50 &lt;&gt; "Eps",raw_results!A50,0)</f>
        <v>2020-02-14 00:00:00+01:00</v>
      </c>
      <c r="F50" s="8"/>
      <c r="L50" s="8"/>
      <c r="BN50" s="4" t="s">
        <v>0</v>
      </c>
    </row>
    <row r="51" spans="1:75" s="3" customFormat="1" thickTop="1" thickBot="1" x14ac:dyDescent="0.3">
      <c r="A51" s="3" t="str">
        <f>IF(raw_results!A51 &lt;&gt; "Eps",raw_results!A51,0)</f>
        <v>2020-02-14 01:00:00+01:00</v>
      </c>
      <c r="F51" s="8"/>
      <c r="L51" s="8"/>
      <c r="BN51" s="4" t="s">
        <v>1</v>
      </c>
    </row>
    <row r="52" spans="1:75" s="3" customFormat="1" thickTop="1" thickBot="1" x14ac:dyDescent="0.3">
      <c r="A52" s="3" t="str">
        <f>IF(raw_results!A52 &lt;&gt; "Eps",raw_results!A52,0)</f>
        <v>2020-02-14 02:00:00+01:00</v>
      </c>
      <c r="F52" s="8"/>
      <c r="L52" s="8"/>
      <c r="BN52" s="4" t="s">
        <v>6</v>
      </c>
    </row>
    <row r="53" spans="1:75" s="3" customFormat="1" thickTop="1" thickBot="1" x14ac:dyDescent="0.3">
      <c r="A53" s="3" t="str">
        <f>IF(raw_results!A53 &lt;&gt; "Eps",raw_results!A53,0)</f>
        <v>2020-02-14 03:00:00+01:00</v>
      </c>
      <c r="F53" s="8"/>
      <c r="L53" s="8"/>
      <c r="BN53" s="4" t="s">
        <v>2</v>
      </c>
    </row>
    <row r="54" spans="1:75" s="3" customFormat="1" thickTop="1" thickBot="1" x14ac:dyDescent="0.3">
      <c r="A54" s="3" t="str">
        <f>IF(raw_results!A54 &lt;&gt; "Eps",raw_results!A54,0)</f>
        <v>2020-02-14 04:00:00+01:00</v>
      </c>
      <c r="F54" s="8"/>
      <c r="L54" s="8"/>
      <c r="BN54" s="4" t="s">
        <v>8</v>
      </c>
    </row>
    <row r="55" spans="1:75" s="3" customFormat="1" thickTop="1" thickBot="1" x14ac:dyDescent="0.3">
      <c r="A55" s="3" t="str">
        <f>IF(raw_results!A55 &lt;&gt; "Eps",raw_results!A55,0)</f>
        <v>2020-02-14 05:00:00+01:00</v>
      </c>
      <c r="F55" s="8"/>
      <c r="L55" s="8"/>
      <c r="BN55" s="4" t="s">
        <v>7</v>
      </c>
    </row>
    <row r="56" spans="1:75" s="3" customFormat="1" thickTop="1" thickBot="1" x14ac:dyDescent="0.3">
      <c r="A56" s="3" t="str">
        <f>IF(raw_results!A56 &lt;&gt; "Eps",raw_results!A56,0)</f>
        <v>2020-02-14 06:00:00+01:00</v>
      </c>
      <c r="F56" s="8"/>
      <c r="L56" s="8"/>
      <c r="BN56" s="4" t="s">
        <v>5</v>
      </c>
    </row>
    <row r="57" spans="1:75" s="3" customFormat="1" thickTop="1" thickBot="1" x14ac:dyDescent="0.3">
      <c r="A57" s="3" t="str">
        <f>IF(raw_results!A57 &lt;&gt; "Eps",raw_results!A57,0)</f>
        <v>2020-02-14 07:00:00+01:00</v>
      </c>
      <c r="F57" s="8"/>
      <c r="L57" s="8"/>
      <c r="BN57" s="4" t="s">
        <v>3</v>
      </c>
    </row>
    <row r="58" spans="1:75" s="3" customFormat="1" thickTop="1" thickBot="1" x14ac:dyDescent="0.3">
      <c r="A58" s="3" t="str">
        <f>IF(raw_results!A58 &lt;&gt; "Eps",raw_results!A58,0)</f>
        <v>2020-02-14 08:00:00+01:00</v>
      </c>
      <c r="F58" s="8"/>
      <c r="L58" s="8"/>
      <c r="BN58" s="4" t="s">
        <v>4</v>
      </c>
    </row>
    <row r="59" spans="1:75" s="3" customFormat="1" thickTop="1" thickBot="1" x14ac:dyDescent="0.3">
      <c r="A59" s="3" t="str">
        <f>IF(raw_results!A59 &lt;&gt; "Eps",raw_results!A59,0)</f>
        <v>2020-02-14 09:00:00+01:00</v>
      </c>
      <c r="F59" s="8"/>
      <c r="L59" s="8"/>
      <c r="BN59" s="4" t="s">
        <v>9</v>
      </c>
    </row>
    <row r="60" spans="1:75" s="3" customFormat="1" thickTop="1" thickBot="1" x14ac:dyDescent="0.3">
      <c r="A60" s="3" t="str">
        <f>IF(raw_results!A60 &lt;&gt; "Eps",raw_results!A60,0)</f>
        <v>2020-02-14 10:00:00+01:00</v>
      </c>
      <c r="F60" s="8"/>
      <c r="L60" s="8"/>
      <c r="BN60" s="4" t="s">
        <v>10</v>
      </c>
    </row>
    <row r="61" spans="1:75" s="3" customFormat="1" thickTop="1" thickBot="1" x14ac:dyDescent="0.3">
      <c r="A61" s="3" t="str">
        <f>IF(raw_results!A61 &lt;&gt; "Eps",raw_results!A61,0)</f>
        <v>2020-02-14 11:00:00+01:00</v>
      </c>
      <c r="F61" s="8"/>
      <c r="L61" s="8"/>
      <c r="BN61" s="4" t="s">
        <v>11</v>
      </c>
    </row>
    <row r="62" spans="1:75" s="3" customFormat="1" thickTop="1" thickBot="1" x14ac:dyDescent="0.3">
      <c r="A62" s="3" t="str">
        <f>IF(raw_results!A62 &lt;&gt; "Eps",raw_results!A62,0)</f>
        <v>2020-02-14 12:00:00+01:00</v>
      </c>
      <c r="F62" s="8"/>
      <c r="L62" s="8"/>
      <c r="BN62" s="4" t="s">
        <v>12</v>
      </c>
    </row>
    <row r="63" spans="1:75" s="3" customFormat="1" thickTop="1" thickBot="1" x14ac:dyDescent="0.3">
      <c r="A63" s="3" t="str">
        <f>IF(raw_results!A63 &lt;&gt; "Eps",raw_results!A63,0)</f>
        <v>2020-02-14 13:00:00+01:00</v>
      </c>
      <c r="F63" s="8"/>
      <c r="L63" s="8"/>
      <c r="BN63" s="4" t="s">
        <v>13</v>
      </c>
    </row>
    <row r="64" spans="1:75" s="3" customFormat="1" thickTop="1" thickBot="1" x14ac:dyDescent="0.3">
      <c r="A64" s="3" t="str">
        <f>IF(raw_results!A64 &lt;&gt; "Eps",raw_results!A64,0)</f>
        <v>2020-02-14 14:00:00+01:00</v>
      </c>
      <c r="F64" s="8"/>
      <c r="L64" s="8"/>
      <c r="BN64" s="4" t="s">
        <v>14</v>
      </c>
    </row>
    <row r="65" spans="1:66" s="3" customFormat="1" thickTop="1" thickBot="1" x14ac:dyDescent="0.3">
      <c r="A65" s="3" t="str">
        <f>IF(raw_results!A65 &lt;&gt; "Eps",raw_results!A65,0)</f>
        <v>2020-02-14 15:00:00+01:00</v>
      </c>
      <c r="F65" s="8"/>
      <c r="L65" s="8"/>
      <c r="BN65" s="4" t="s">
        <v>15</v>
      </c>
    </row>
    <row r="66" spans="1:66" s="3" customFormat="1" thickTop="1" thickBot="1" x14ac:dyDescent="0.3">
      <c r="A66" s="3" t="str">
        <f>IF(raw_results!A66 &lt;&gt; "Eps",raw_results!A66,0)</f>
        <v>2020-02-14 16:00:00+01:00</v>
      </c>
      <c r="F66" s="8"/>
      <c r="L66" s="8"/>
      <c r="BN66" s="4" t="s">
        <v>16</v>
      </c>
    </row>
    <row r="67" spans="1:66" s="3" customFormat="1" thickTop="1" thickBot="1" x14ac:dyDescent="0.3">
      <c r="A67" s="3" t="str">
        <f>IF(raw_results!A67 &lt;&gt; "Eps",raw_results!A67,0)</f>
        <v>2020-02-14 17:00:00+01:00</v>
      </c>
      <c r="F67" s="8"/>
      <c r="L67" s="8"/>
      <c r="BN67" s="4" t="s">
        <v>17</v>
      </c>
    </row>
    <row r="68" spans="1:66" s="3" customFormat="1" thickTop="1" thickBot="1" x14ac:dyDescent="0.3">
      <c r="A68" s="3" t="str">
        <f>IF(raw_results!A68 &lt;&gt; "Eps",raw_results!A68,0)</f>
        <v>2020-02-14 18:00:00+01:00</v>
      </c>
      <c r="F68" s="8"/>
      <c r="L68" s="8"/>
      <c r="BN68" s="4" t="s">
        <v>18</v>
      </c>
    </row>
    <row r="69" spans="1:66" s="3" customFormat="1" thickTop="1" thickBot="1" x14ac:dyDescent="0.3">
      <c r="A69" s="3" t="str">
        <f>IF(raw_results!A69 &lt;&gt; "Eps",raw_results!A69,0)</f>
        <v>2020-02-14 19:00:00+01:00</v>
      </c>
      <c r="F69" s="8"/>
      <c r="L69" s="8"/>
      <c r="BN69" s="4" t="s">
        <v>19</v>
      </c>
    </row>
    <row r="70" spans="1:66" s="3" customFormat="1" thickTop="1" thickBot="1" x14ac:dyDescent="0.3">
      <c r="A70" s="3" t="str">
        <f>IF(raw_results!A70 &lt;&gt; "Eps",raw_results!A70,0)</f>
        <v>2020-02-14 20:00:00+01:00</v>
      </c>
      <c r="F70" s="8"/>
      <c r="L70" s="8"/>
      <c r="BN70" s="4" t="s">
        <v>20</v>
      </c>
    </row>
    <row r="71" spans="1:66" s="3" customFormat="1" thickTop="1" thickBot="1" x14ac:dyDescent="0.3">
      <c r="A71" s="3" t="str">
        <f>IF(raw_results!A71 &lt;&gt; "Eps",raw_results!A71,0)</f>
        <v>2020-02-14 21:00:00+01:00</v>
      </c>
      <c r="F71" s="8"/>
      <c r="L71" s="8"/>
      <c r="BN71" s="4" t="s">
        <v>21</v>
      </c>
    </row>
    <row r="72" spans="1:66" s="3" customFormat="1" thickTop="1" thickBot="1" x14ac:dyDescent="0.3">
      <c r="A72" s="3" t="str">
        <f>IF(raw_results!A72 &lt;&gt; "Eps",raw_results!A72,0)</f>
        <v>2020-02-14 22:00:00+01:00</v>
      </c>
      <c r="F72" s="8"/>
      <c r="L72" s="8"/>
      <c r="BN72" s="4" t="s">
        <v>22</v>
      </c>
    </row>
    <row r="73" spans="1:66" s="3" customFormat="1" thickTop="1" thickBot="1" x14ac:dyDescent="0.3">
      <c r="A73" s="3" t="str">
        <f>IF(raw_results!A73 &lt;&gt; "Eps",raw_results!A73,0)</f>
        <v>2020-02-14 23:00:00+01:00</v>
      </c>
      <c r="F73" s="8"/>
      <c r="L73" s="8"/>
      <c r="BN73" s="4" t="s">
        <v>23</v>
      </c>
    </row>
    <row r="74" spans="1:66" s="5" customFormat="1" thickTop="1" thickBot="1" x14ac:dyDescent="0.3">
      <c r="A74" s="5" t="str">
        <f>IF(raw_results!A74 &lt;&gt; "Eps",raw_results!A74,0)</f>
        <v>2020-02-15 00:00:00+01:00</v>
      </c>
      <c r="F74" s="9"/>
      <c r="L74" s="9"/>
      <c r="BN74" s="6" t="s">
        <v>0</v>
      </c>
    </row>
    <row r="75" spans="1:66" s="5" customFormat="1" thickTop="1" thickBot="1" x14ac:dyDescent="0.3">
      <c r="A75" s="5" t="str">
        <f>IF(raw_results!A75 &lt;&gt; "Eps",raw_results!A75,0)</f>
        <v>2020-02-15 01:00:00+01:00</v>
      </c>
      <c r="F75" s="9"/>
      <c r="L75" s="9"/>
      <c r="BN75" s="6" t="s">
        <v>1</v>
      </c>
    </row>
    <row r="76" spans="1:66" s="5" customFormat="1" thickTop="1" thickBot="1" x14ac:dyDescent="0.3">
      <c r="A76" s="5" t="str">
        <f>IF(raw_results!A76 &lt;&gt; "Eps",raw_results!A76,0)</f>
        <v>2020-02-15 02:00:00+01:00</v>
      </c>
      <c r="F76" s="9"/>
      <c r="L76" s="9"/>
      <c r="BN76" s="6" t="s">
        <v>6</v>
      </c>
    </row>
    <row r="77" spans="1:66" s="5" customFormat="1" thickTop="1" thickBot="1" x14ac:dyDescent="0.3">
      <c r="A77" s="5" t="str">
        <f>IF(raw_results!A77 &lt;&gt; "Eps",raw_results!A77,0)</f>
        <v>2020-02-15 03:00:00+01:00</v>
      </c>
      <c r="F77" s="9"/>
      <c r="L77" s="9"/>
      <c r="BN77" s="6" t="s">
        <v>2</v>
      </c>
    </row>
    <row r="78" spans="1:66" s="5" customFormat="1" thickTop="1" thickBot="1" x14ac:dyDescent="0.3">
      <c r="A78" s="5" t="str">
        <f>IF(raw_results!A78 &lt;&gt; "Eps",raw_results!A78,0)</f>
        <v>2020-02-15 04:00:00+01:00</v>
      </c>
      <c r="F78" s="9"/>
      <c r="L78" s="9"/>
      <c r="BN78" s="6" t="s">
        <v>8</v>
      </c>
    </row>
    <row r="79" spans="1:66" s="5" customFormat="1" thickTop="1" thickBot="1" x14ac:dyDescent="0.3">
      <c r="A79" s="5" t="str">
        <f>IF(raw_results!A79 &lt;&gt; "Eps",raw_results!A79,0)</f>
        <v>2020-02-15 05:00:00+01:00</v>
      </c>
      <c r="F79" s="9"/>
      <c r="L79" s="9"/>
      <c r="BN79" s="6" t="s">
        <v>7</v>
      </c>
    </row>
    <row r="80" spans="1:66" s="5" customFormat="1" thickTop="1" thickBot="1" x14ac:dyDescent="0.3">
      <c r="A80" s="5" t="str">
        <f>IF(raw_results!A80 &lt;&gt; "Eps",raw_results!A80,0)</f>
        <v>2020-02-15 06:00:00+01:00</v>
      </c>
      <c r="F80" s="9"/>
      <c r="L80" s="9"/>
      <c r="BN80" s="6" t="s">
        <v>5</v>
      </c>
    </row>
    <row r="81" spans="1:66" s="5" customFormat="1" thickTop="1" thickBot="1" x14ac:dyDescent="0.3">
      <c r="A81" s="5" t="str">
        <f>IF(raw_results!A81 &lt;&gt; "Eps",raw_results!A81,0)</f>
        <v>2020-02-15 07:00:00+01:00</v>
      </c>
      <c r="F81" s="9"/>
      <c r="L81" s="9"/>
      <c r="BN81" s="6" t="s">
        <v>3</v>
      </c>
    </row>
    <row r="82" spans="1:66" s="5" customFormat="1" thickTop="1" thickBot="1" x14ac:dyDescent="0.3">
      <c r="A82" s="5" t="str">
        <f>IF(raw_results!A82 &lt;&gt; "Eps",raw_results!A82,0)</f>
        <v>2020-02-15 08:00:00+01:00</v>
      </c>
      <c r="F82" s="9"/>
      <c r="L82" s="9"/>
      <c r="BN82" s="6" t="s">
        <v>4</v>
      </c>
    </row>
    <row r="83" spans="1:66" s="5" customFormat="1" thickTop="1" thickBot="1" x14ac:dyDescent="0.3">
      <c r="A83" s="5" t="str">
        <f>IF(raw_results!A83 &lt;&gt; "Eps",raw_results!A83,0)</f>
        <v>2020-02-15 09:00:00+01:00</v>
      </c>
      <c r="F83" s="9"/>
      <c r="L83" s="9"/>
      <c r="BN83" s="6" t="s">
        <v>9</v>
      </c>
    </row>
    <row r="84" spans="1:66" s="5" customFormat="1" thickTop="1" thickBot="1" x14ac:dyDescent="0.3">
      <c r="A84" s="5" t="str">
        <f>IF(raw_results!A84 &lt;&gt; "Eps",raw_results!A84,0)</f>
        <v>2020-02-15 10:00:00+01:00</v>
      </c>
      <c r="F84" s="9"/>
      <c r="L84" s="9"/>
      <c r="BN84" s="6" t="s">
        <v>10</v>
      </c>
    </row>
    <row r="85" spans="1:66" s="5" customFormat="1" thickTop="1" thickBot="1" x14ac:dyDescent="0.3">
      <c r="A85" s="5" t="str">
        <f>IF(raw_results!A85 &lt;&gt; "Eps",raw_results!A85,0)</f>
        <v>2020-02-15 11:00:00+01:00</v>
      </c>
      <c r="F85" s="9"/>
      <c r="L85" s="9"/>
      <c r="BN85" s="6" t="s">
        <v>11</v>
      </c>
    </row>
    <row r="86" spans="1:66" s="5" customFormat="1" thickTop="1" thickBot="1" x14ac:dyDescent="0.3">
      <c r="A86" s="5" t="str">
        <f>IF(raw_results!A86 &lt;&gt; "Eps",raw_results!A86,0)</f>
        <v>2020-02-15 12:00:00+01:00</v>
      </c>
      <c r="F86" s="9"/>
      <c r="L86" s="9"/>
      <c r="BN86" s="6" t="s">
        <v>12</v>
      </c>
    </row>
    <row r="87" spans="1:66" s="5" customFormat="1" thickTop="1" thickBot="1" x14ac:dyDescent="0.3">
      <c r="A87" s="5" t="str">
        <f>IF(raw_results!A87 &lt;&gt; "Eps",raw_results!A87,0)</f>
        <v>2020-02-15 13:00:00+01:00</v>
      </c>
      <c r="F87" s="9"/>
      <c r="L87" s="9"/>
      <c r="BN87" s="6" t="s">
        <v>13</v>
      </c>
    </row>
    <row r="88" spans="1:66" s="5" customFormat="1" thickTop="1" thickBot="1" x14ac:dyDescent="0.3">
      <c r="A88" s="5" t="str">
        <f>IF(raw_results!A88 &lt;&gt; "Eps",raw_results!A88,0)</f>
        <v>2020-02-15 14:00:00+01:00</v>
      </c>
      <c r="F88" s="9"/>
      <c r="L88" s="9"/>
      <c r="BN88" s="6" t="s">
        <v>14</v>
      </c>
    </row>
    <row r="89" spans="1:66" s="5" customFormat="1" thickTop="1" thickBot="1" x14ac:dyDescent="0.3">
      <c r="A89" s="5" t="str">
        <f>IF(raw_results!A89 &lt;&gt; "Eps",raw_results!A89,0)</f>
        <v>2020-02-15 15:00:00+01:00</v>
      </c>
      <c r="F89" s="9"/>
      <c r="L89" s="9"/>
      <c r="BN89" s="6" t="s">
        <v>15</v>
      </c>
    </row>
    <row r="90" spans="1:66" s="5" customFormat="1" thickTop="1" thickBot="1" x14ac:dyDescent="0.3">
      <c r="A90" s="5" t="str">
        <f>IF(raw_results!A90 &lt;&gt; "Eps",raw_results!A90,0)</f>
        <v>2020-02-15 16:00:00+01:00</v>
      </c>
      <c r="F90" s="9"/>
      <c r="L90" s="9"/>
      <c r="BN90" s="6" t="s">
        <v>16</v>
      </c>
    </row>
    <row r="91" spans="1:66" s="5" customFormat="1" thickTop="1" thickBot="1" x14ac:dyDescent="0.3">
      <c r="A91" s="5" t="str">
        <f>IF(raw_results!A91 &lt;&gt; "Eps",raw_results!A91,0)</f>
        <v>2020-02-15 17:00:00+01:00</v>
      </c>
      <c r="F91" s="9"/>
      <c r="L91" s="9"/>
      <c r="BN91" s="6" t="s">
        <v>17</v>
      </c>
    </row>
    <row r="92" spans="1:66" s="5" customFormat="1" thickTop="1" thickBot="1" x14ac:dyDescent="0.3">
      <c r="A92" s="5" t="str">
        <f>IF(raw_results!A92 &lt;&gt; "Eps",raw_results!A92,0)</f>
        <v>2020-02-15 18:00:00+01:00</v>
      </c>
      <c r="F92" s="9"/>
      <c r="L92" s="9"/>
      <c r="BN92" s="6" t="s">
        <v>18</v>
      </c>
    </row>
    <row r="93" spans="1:66" s="5" customFormat="1" thickTop="1" thickBot="1" x14ac:dyDescent="0.3">
      <c r="A93" s="5" t="str">
        <f>IF(raw_results!A93 &lt;&gt; "Eps",raw_results!A93,0)</f>
        <v>2020-02-15 19:00:00+01:00</v>
      </c>
      <c r="F93" s="9"/>
      <c r="L93" s="9"/>
      <c r="BN93" s="6" t="s">
        <v>19</v>
      </c>
    </row>
    <row r="94" spans="1:66" s="5" customFormat="1" thickTop="1" thickBot="1" x14ac:dyDescent="0.3">
      <c r="A94" s="5" t="str">
        <f>IF(raw_results!A94 &lt;&gt; "Eps",raw_results!A94,0)</f>
        <v>2020-02-15 20:00:00+01:00</v>
      </c>
      <c r="F94" s="9"/>
      <c r="L94" s="9"/>
      <c r="BN94" s="6" t="s">
        <v>20</v>
      </c>
    </row>
    <row r="95" spans="1:66" s="5" customFormat="1" thickTop="1" thickBot="1" x14ac:dyDescent="0.3">
      <c r="A95" s="5" t="str">
        <f>IF(raw_results!A95 &lt;&gt; "Eps",raw_results!A95,0)</f>
        <v>2020-02-15 21:00:00+01:00</v>
      </c>
      <c r="F95" s="9"/>
      <c r="L95" s="9"/>
      <c r="BN95" s="6" t="s">
        <v>21</v>
      </c>
    </row>
    <row r="96" spans="1:66" s="5" customFormat="1" thickTop="1" thickBot="1" x14ac:dyDescent="0.3">
      <c r="A96" s="5" t="str">
        <f>IF(raw_results!A96 &lt;&gt; "Eps",raw_results!A96,0)</f>
        <v>2020-02-15 22:00:00+01:00</v>
      </c>
      <c r="F96" s="9"/>
      <c r="L96" s="9"/>
      <c r="BN96" s="6" t="s">
        <v>22</v>
      </c>
    </row>
    <row r="97" spans="1:66" s="5" customFormat="1" thickTop="1" thickBot="1" x14ac:dyDescent="0.3">
      <c r="A97" s="5" t="str">
        <f>IF(raw_results!A97 &lt;&gt; "Eps",raw_results!A97,0)</f>
        <v>2020-02-15 23:00:00+01:00</v>
      </c>
      <c r="F97" s="9"/>
      <c r="L97" s="9"/>
      <c r="BN97" s="6" t="s">
        <v>23</v>
      </c>
    </row>
    <row r="98" spans="1:66" s="3" customFormat="1" thickTop="1" thickBot="1" x14ac:dyDescent="0.3">
      <c r="A98" s="3" t="str">
        <f>IF(raw_results!A98 &lt;&gt; "Eps",raw_results!A98,0)</f>
        <v>2020-02-16 00:00:00+01:00</v>
      </c>
      <c r="F98" s="8"/>
      <c r="L98" s="8"/>
      <c r="BN98" s="4" t="s">
        <v>0</v>
      </c>
    </row>
    <row r="99" spans="1:66" s="3" customFormat="1" thickTop="1" thickBot="1" x14ac:dyDescent="0.3">
      <c r="A99" s="3" t="str">
        <f>IF(raw_results!A99 &lt;&gt; "Eps",raw_results!A99,0)</f>
        <v>2020-02-16 01:00:00+01:00</v>
      </c>
      <c r="F99" s="8"/>
      <c r="L99" s="8"/>
      <c r="BN99" s="4" t="s">
        <v>1</v>
      </c>
    </row>
    <row r="100" spans="1:66" s="3" customFormat="1" thickTop="1" thickBot="1" x14ac:dyDescent="0.3">
      <c r="A100" s="3" t="str">
        <f>IF(raw_results!A100 &lt;&gt; "Eps",raw_results!A100,0)</f>
        <v>2020-02-16 02:00:00+01:00</v>
      </c>
      <c r="F100" s="8"/>
      <c r="L100" s="8"/>
      <c r="BN100" s="4" t="s">
        <v>6</v>
      </c>
    </row>
    <row r="101" spans="1:66" s="3" customFormat="1" thickTop="1" thickBot="1" x14ac:dyDescent="0.3">
      <c r="A101" s="3" t="str">
        <f>IF(raw_results!A101 &lt;&gt; "Eps",raw_results!A101,0)</f>
        <v>2020-02-16 03:00:00+01:00</v>
      </c>
      <c r="F101" s="8"/>
      <c r="L101" s="8"/>
      <c r="BN101" s="4" t="s">
        <v>2</v>
      </c>
    </row>
    <row r="102" spans="1:66" s="3" customFormat="1" thickTop="1" thickBot="1" x14ac:dyDescent="0.3">
      <c r="A102" s="3" t="str">
        <f>IF(raw_results!A102 &lt;&gt; "Eps",raw_results!A102,0)</f>
        <v>2020-02-16 04:00:00+01:00</v>
      </c>
      <c r="F102" s="8"/>
      <c r="L102" s="8"/>
      <c r="BN102" s="4" t="s">
        <v>8</v>
      </c>
    </row>
    <row r="103" spans="1:66" s="3" customFormat="1" thickTop="1" thickBot="1" x14ac:dyDescent="0.3">
      <c r="A103" s="3" t="str">
        <f>IF(raw_results!A103 &lt;&gt; "Eps",raw_results!A103,0)</f>
        <v>2020-02-16 05:00:00+01:00</v>
      </c>
      <c r="F103" s="8"/>
      <c r="L103" s="8"/>
      <c r="BN103" s="4" t="s">
        <v>7</v>
      </c>
    </row>
    <row r="104" spans="1:66" s="3" customFormat="1" thickTop="1" thickBot="1" x14ac:dyDescent="0.3">
      <c r="A104" s="3" t="str">
        <f>IF(raw_results!A104 &lt;&gt; "Eps",raw_results!A104,0)</f>
        <v>2020-02-16 06:00:00+01:00</v>
      </c>
      <c r="F104" s="8"/>
      <c r="L104" s="8"/>
      <c r="BN104" s="4" t="s">
        <v>5</v>
      </c>
    </row>
    <row r="105" spans="1:66" s="3" customFormat="1" thickTop="1" thickBot="1" x14ac:dyDescent="0.3">
      <c r="A105" s="3" t="str">
        <f>IF(raw_results!A105 &lt;&gt; "Eps",raw_results!A105,0)</f>
        <v>2020-02-16 07:00:00+01:00</v>
      </c>
      <c r="F105" s="8"/>
      <c r="L105" s="8"/>
      <c r="BN105" s="4" t="s">
        <v>3</v>
      </c>
    </row>
    <row r="106" spans="1:66" s="3" customFormat="1" thickTop="1" thickBot="1" x14ac:dyDescent="0.3">
      <c r="A106" s="3" t="str">
        <f>IF(raw_results!A106 &lt;&gt; "Eps",raw_results!A106,0)</f>
        <v>2020-02-16 08:00:00+01:00</v>
      </c>
      <c r="F106" s="8"/>
      <c r="L106" s="8"/>
      <c r="BN106" s="4" t="s">
        <v>4</v>
      </c>
    </row>
    <row r="107" spans="1:66" s="3" customFormat="1" thickTop="1" thickBot="1" x14ac:dyDescent="0.3">
      <c r="A107" s="3" t="str">
        <f>IF(raw_results!A107 &lt;&gt; "Eps",raw_results!A107,0)</f>
        <v>2020-02-16 09:00:00+01:00</v>
      </c>
      <c r="F107" s="8"/>
      <c r="L107" s="8"/>
      <c r="BN107" s="4" t="s">
        <v>9</v>
      </c>
    </row>
    <row r="108" spans="1:66" s="3" customFormat="1" thickTop="1" thickBot="1" x14ac:dyDescent="0.3">
      <c r="A108" s="3" t="str">
        <f>IF(raw_results!A108 &lt;&gt; "Eps",raw_results!A108,0)</f>
        <v>2020-02-16 10:00:00+01:00</v>
      </c>
      <c r="F108" s="8"/>
      <c r="L108" s="8"/>
      <c r="BN108" s="4" t="s">
        <v>10</v>
      </c>
    </row>
    <row r="109" spans="1:66" s="3" customFormat="1" thickTop="1" thickBot="1" x14ac:dyDescent="0.3">
      <c r="A109" s="3" t="str">
        <f>IF(raw_results!A109 &lt;&gt; "Eps",raw_results!A109,0)</f>
        <v>2020-02-16 11:00:00+01:00</v>
      </c>
      <c r="F109" s="8"/>
      <c r="L109" s="8"/>
      <c r="BN109" s="4" t="s">
        <v>11</v>
      </c>
    </row>
    <row r="110" spans="1:66" s="3" customFormat="1" thickTop="1" thickBot="1" x14ac:dyDescent="0.3">
      <c r="A110" s="3" t="str">
        <f>IF(raw_results!A110 &lt;&gt; "Eps",raw_results!A110,0)</f>
        <v>2020-02-16 12:00:00+01:00</v>
      </c>
      <c r="F110" s="8"/>
      <c r="L110" s="8"/>
      <c r="BN110" s="4" t="s">
        <v>12</v>
      </c>
    </row>
    <row r="111" spans="1:66" s="3" customFormat="1" thickTop="1" thickBot="1" x14ac:dyDescent="0.3">
      <c r="A111" s="3" t="str">
        <f>IF(raw_results!A111 &lt;&gt; "Eps",raw_results!A111,0)</f>
        <v>2020-02-16 13:00:00+01:00</v>
      </c>
      <c r="F111" s="8"/>
      <c r="L111" s="8"/>
      <c r="BN111" s="4" t="s">
        <v>13</v>
      </c>
    </row>
    <row r="112" spans="1:66" s="3" customFormat="1" thickTop="1" thickBot="1" x14ac:dyDescent="0.3">
      <c r="A112" s="3" t="str">
        <f>IF(raw_results!A112 &lt;&gt; "Eps",raw_results!A112,0)</f>
        <v>2020-02-16 14:00:00+01:00</v>
      </c>
      <c r="F112" s="8"/>
      <c r="L112" s="8"/>
      <c r="BN112" s="4" t="s">
        <v>14</v>
      </c>
    </row>
    <row r="113" spans="1:66" s="3" customFormat="1" thickTop="1" thickBot="1" x14ac:dyDescent="0.3">
      <c r="A113" s="3" t="str">
        <f>IF(raw_results!A113 &lt;&gt; "Eps",raw_results!A113,0)</f>
        <v>2020-02-16 15:00:00+01:00</v>
      </c>
      <c r="F113" s="8"/>
      <c r="L113" s="8"/>
      <c r="BN113" s="4" t="s">
        <v>15</v>
      </c>
    </row>
    <row r="114" spans="1:66" s="3" customFormat="1" thickTop="1" thickBot="1" x14ac:dyDescent="0.3">
      <c r="A114" s="3" t="str">
        <f>IF(raw_results!A114 &lt;&gt; "Eps",raw_results!A114,0)</f>
        <v>2020-02-16 16:00:00+01:00</v>
      </c>
      <c r="F114" s="8"/>
      <c r="L114" s="8"/>
      <c r="BN114" s="4" t="s">
        <v>16</v>
      </c>
    </row>
    <row r="115" spans="1:66" s="3" customFormat="1" thickTop="1" thickBot="1" x14ac:dyDescent="0.3">
      <c r="A115" s="3" t="str">
        <f>IF(raw_results!A115 &lt;&gt; "Eps",raw_results!A115,0)</f>
        <v>2020-02-16 17:00:00+01:00</v>
      </c>
      <c r="F115" s="8"/>
      <c r="L115" s="8"/>
      <c r="BN115" s="4" t="s">
        <v>17</v>
      </c>
    </row>
    <row r="116" spans="1:66" s="3" customFormat="1" thickTop="1" thickBot="1" x14ac:dyDescent="0.3">
      <c r="A116" s="3" t="str">
        <f>IF(raw_results!A116 &lt;&gt; "Eps",raw_results!A116,0)</f>
        <v>2020-02-16 18:00:00+01:00</v>
      </c>
      <c r="F116" s="8"/>
      <c r="L116" s="8"/>
      <c r="BN116" s="4" t="s">
        <v>18</v>
      </c>
    </row>
    <row r="117" spans="1:66" s="3" customFormat="1" thickTop="1" thickBot="1" x14ac:dyDescent="0.3">
      <c r="A117" s="3" t="str">
        <f>IF(raw_results!A117 &lt;&gt; "Eps",raw_results!A117,0)</f>
        <v>2020-02-16 19:00:00+01:00</v>
      </c>
      <c r="F117" s="8"/>
      <c r="L117" s="8"/>
      <c r="BN117" s="4" t="s">
        <v>19</v>
      </c>
    </row>
    <row r="118" spans="1:66" s="3" customFormat="1" thickTop="1" thickBot="1" x14ac:dyDescent="0.3">
      <c r="A118" s="3" t="str">
        <f>IF(raw_results!A118 &lt;&gt; "Eps",raw_results!A118,0)</f>
        <v>2020-02-16 20:00:00+01:00</v>
      </c>
      <c r="F118" s="8"/>
      <c r="L118" s="8"/>
      <c r="BN118" s="4" t="s">
        <v>20</v>
      </c>
    </row>
    <row r="119" spans="1:66" s="3" customFormat="1" thickTop="1" thickBot="1" x14ac:dyDescent="0.3">
      <c r="A119" s="3" t="str">
        <f>IF(raw_results!A119 &lt;&gt; "Eps",raw_results!A119,0)</f>
        <v>2020-02-16 21:00:00+01:00</v>
      </c>
      <c r="F119" s="8"/>
      <c r="L119" s="8"/>
      <c r="BN119" s="4" t="s">
        <v>21</v>
      </c>
    </row>
    <row r="120" spans="1:66" s="3" customFormat="1" thickTop="1" thickBot="1" x14ac:dyDescent="0.3">
      <c r="A120" s="3" t="str">
        <f>IF(raw_results!A120 &lt;&gt; "Eps",raw_results!A120,0)</f>
        <v>2020-02-16 22:00:00+01:00</v>
      </c>
      <c r="F120" s="8"/>
      <c r="L120" s="8"/>
      <c r="BN120" s="4" t="s">
        <v>22</v>
      </c>
    </row>
    <row r="121" spans="1:66" s="3" customFormat="1" thickTop="1" thickBot="1" x14ac:dyDescent="0.3">
      <c r="A121" s="3" t="str">
        <f>IF(raw_results!A121 &lt;&gt; "Eps",raw_results!A121,0)</f>
        <v>2020-02-16 23:00:00+01:00</v>
      </c>
      <c r="F121" s="8"/>
      <c r="L121" s="8"/>
      <c r="BN121" s="4" t="s">
        <v>23</v>
      </c>
    </row>
    <row r="122" spans="1:66" s="5" customFormat="1" thickTop="1" thickBot="1" x14ac:dyDescent="0.3">
      <c r="A122" s="5" t="str">
        <f>IF(raw_results!A122 &lt;&gt; "Eps",raw_results!A122,0)</f>
        <v>2020-02-17 00:00:00+01:00</v>
      </c>
      <c r="F122" s="9"/>
      <c r="L122" s="9"/>
      <c r="BN122" s="6" t="s">
        <v>0</v>
      </c>
    </row>
    <row r="123" spans="1:66" s="5" customFormat="1" thickTop="1" thickBot="1" x14ac:dyDescent="0.3">
      <c r="A123" s="5" t="str">
        <f>IF(raw_results!A123 &lt;&gt; "Eps",raw_results!A123,0)</f>
        <v>2020-02-17 01:00:00+01:00</v>
      </c>
      <c r="F123" s="9"/>
      <c r="L123" s="9"/>
      <c r="BN123" s="6" t="s">
        <v>1</v>
      </c>
    </row>
    <row r="124" spans="1:66" s="5" customFormat="1" thickTop="1" thickBot="1" x14ac:dyDescent="0.3">
      <c r="A124" s="5" t="str">
        <f>IF(raw_results!A124 &lt;&gt; "Eps",raw_results!A124,0)</f>
        <v>2020-02-17 02:00:00+01:00</v>
      </c>
      <c r="F124" s="9"/>
      <c r="L124" s="9"/>
      <c r="BN124" s="6" t="s">
        <v>6</v>
      </c>
    </row>
    <row r="125" spans="1:66" s="5" customFormat="1" thickTop="1" thickBot="1" x14ac:dyDescent="0.3">
      <c r="A125" s="5" t="str">
        <f>IF(raw_results!A125 &lt;&gt; "Eps",raw_results!A125,0)</f>
        <v>2020-02-17 03:00:00+01:00</v>
      </c>
      <c r="F125" s="9"/>
      <c r="L125" s="9"/>
      <c r="BN125" s="6" t="s">
        <v>2</v>
      </c>
    </row>
    <row r="126" spans="1:66" s="5" customFormat="1" thickTop="1" thickBot="1" x14ac:dyDescent="0.3">
      <c r="A126" s="5" t="str">
        <f>IF(raw_results!A126 &lt;&gt; "Eps",raw_results!A126,0)</f>
        <v>2020-02-17 04:00:00+01:00</v>
      </c>
      <c r="F126" s="9"/>
      <c r="L126" s="9"/>
      <c r="BN126" s="6" t="s">
        <v>8</v>
      </c>
    </row>
    <row r="127" spans="1:66" s="5" customFormat="1" thickTop="1" thickBot="1" x14ac:dyDescent="0.3">
      <c r="A127" s="5" t="str">
        <f>IF(raw_results!A127 &lt;&gt; "Eps",raw_results!A127,0)</f>
        <v>2020-02-17 05:00:00+01:00</v>
      </c>
      <c r="F127" s="9"/>
      <c r="L127" s="9"/>
      <c r="BN127" s="6" t="s">
        <v>7</v>
      </c>
    </row>
    <row r="128" spans="1:66" s="5" customFormat="1" thickTop="1" thickBot="1" x14ac:dyDescent="0.3">
      <c r="A128" s="5" t="str">
        <f>IF(raw_results!A128 &lt;&gt; "Eps",raw_results!A128,0)</f>
        <v>2020-02-17 06:00:00+01:00</v>
      </c>
      <c r="F128" s="9"/>
      <c r="L128" s="9"/>
      <c r="BN128" s="6" t="s">
        <v>5</v>
      </c>
    </row>
    <row r="129" spans="1:66" s="5" customFormat="1" thickTop="1" thickBot="1" x14ac:dyDescent="0.3">
      <c r="A129" s="5" t="str">
        <f>IF(raw_results!A129 &lt;&gt; "Eps",raw_results!A129,0)</f>
        <v>2020-02-17 07:00:00+01:00</v>
      </c>
      <c r="F129" s="9"/>
      <c r="L129" s="9"/>
      <c r="BN129" s="6" t="s">
        <v>3</v>
      </c>
    </row>
    <row r="130" spans="1:66" s="5" customFormat="1" thickTop="1" thickBot="1" x14ac:dyDescent="0.3">
      <c r="A130" s="5" t="str">
        <f>IF(raw_results!A130 &lt;&gt; "Eps",raw_results!A130,0)</f>
        <v>2020-02-17 08:00:00+01:00</v>
      </c>
      <c r="F130" s="9"/>
      <c r="L130" s="9"/>
      <c r="BN130" s="6" t="s">
        <v>4</v>
      </c>
    </row>
    <row r="131" spans="1:66" s="5" customFormat="1" thickTop="1" thickBot="1" x14ac:dyDescent="0.3">
      <c r="A131" s="5" t="str">
        <f>IF(raw_results!A131 &lt;&gt; "Eps",raw_results!A131,0)</f>
        <v>2020-02-17 09:00:00+01:00</v>
      </c>
      <c r="F131" s="9"/>
      <c r="L131" s="9"/>
      <c r="BN131" s="6" t="s">
        <v>9</v>
      </c>
    </row>
    <row r="132" spans="1:66" s="5" customFormat="1" thickTop="1" thickBot="1" x14ac:dyDescent="0.3">
      <c r="A132" s="5" t="str">
        <f>IF(raw_results!A132 &lt;&gt; "Eps",raw_results!A132,0)</f>
        <v>2020-02-17 10:00:00+01:00</v>
      </c>
      <c r="F132" s="9"/>
      <c r="L132" s="9"/>
      <c r="BN132" s="6" t="s">
        <v>10</v>
      </c>
    </row>
    <row r="133" spans="1:66" s="5" customFormat="1" thickTop="1" thickBot="1" x14ac:dyDescent="0.3">
      <c r="A133" s="5" t="str">
        <f>IF(raw_results!A133 &lt;&gt; "Eps",raw_results!A133,0)</f>
        <v>2020-02-17 11:00:00+01:00</v>
      </c>
      <c r="F133" s="9"/>
      <c r="L133" s="9"/>
      <c r="BN133" s="6" t="s">
        <v>11</v>
      </c>
    </row>
    <row r="134" spans="1:66" s="5" customFormat="1" thickTop="1" thickBot="1" x14ac:dyDescent="0.3">
      <c r="A134" s="5" t="str">
        <f>IF(raw_results!A134 &lt;&gt; "Eps",raw_results!A134,0)</f>
        <v>2020-02-17 12:00:00+01:00</v>
      </c>
      <c r="F134" s="9"/>
      <c r="L134" s="9"/>
      <c r="BN134" s="6" t="s">
        <v>12</v>
      </c>
    </row>
    <row r="135" spans="1:66" s="5" customFormat="1" thickTop="1" thickBot="1" x14ac:dyDescent="0.3">
      <c r="A135" s="5" t="str">
        <f>IF(raw_results!A135 &lt;&gt; "Eps",raw_results!A135,0)</f>
        <v>2020-02-17 13:00:00+01:00</v>
      </c>
      <c r="F135" s="9"/>
      <c r="L135" s="9"/>
      <c r="BN135" s="6" t="s">
        <v>13</v>
      </c>
    </row>
    <row r="136" spans="1:66" s="5" customFormat="1" thickTop="1" thickBot="1" x14ac:dyDescent="0.3">
      <c r="A136" s="5" t="str">
        <f>IF(raw_results!A136 &lt;&gt; "Eps",raw_results!A136,0)</f>
        <v>2020-02-17 14:00:00+01:00</v>
      </c>
      <c r="F136" s="9"/>
      <c r="L136" s="9"/>
      <c r="BN136" s="6" t="s">
        <v>14</v>
      </c>
    </row>
    <row r="137" spans="1:66" s="5" customFormat="1" thickTop="1" thickBot="1" x14ac:dyDescent="0.3">
      <c r="A137" s="5" t="str">
        <f>IF(raw_results!A137 &lt;&gt; "Eps",raw_results!A137,0)</f>
        <v>2020-02-17 15:00:00+01:00</v>
      </c>
      <c r="F137" s="9"/>
      <c r="L137" s="9"/>
      <c r="BN137" s="6" t="s">
        <v>15</v>
      </c>
    </row>
    <row r="138" spans="1:66" s="5" customFormat="1" thickTop="1" thickBot="1" x14ac:dyDescent="0.3">
      <c r="A138" s="5" t="str">
        <f>IF(raw_results!A138 &lt;&gt; "Eps",raw_results!A138,0)</f>
        <v>2020-02-17 16:00:00+01:00</v>
      </c>
      <c r="F138" s="9"/>
      <c r="L138" s="9"/>
      <c r="BN138" s="6" t="s">
        <v>16</v>
      </c>
    </row>
    <row r="139" spans="1:66" s="5" customFormat="1" thickTop="1" thickBot="1" x14ac:dyDescent="0.3">
      <c r="A139" s="5" t="str">
        <f>IF(raw_results!A139 &lt;&gt; "Eps",raw_results!A139,0)</f>
        <v>2020-02-17 17:00:00+01:00</v>
      </c>
      <c r="F139" s="9"/>
      <c r="L139" s="9"/>
      <c r="BN139" s="6" t="s">
        <v>17</v>
      </c>
    </row>
    <row r="140" spans="1:66" s="5" customFormat="1" thickTop="1" thickBot="1" x14ac:dyDescent="0.3">
      <c r="A140" s="5" t="str">
        <f>IF(raw_results!A140 &lt;&gt; "Eps",raw_results!A140,0)</f>
        <v>2020-02-17 18:00:00+01:00</v>
      </c>
      <c r="F140" s="9"/>
      <c r="L140" s="9"/>
      <c r="BN140" s="6" t="s">
        <v>18</v>
      </c>
    </row>
    <row r="141" spans="1:66" s="5" customFormat="1" thickTop="1" thickBot="1" x14ac:dyDescent="0.3">
      <c r="A141" s="5" t="str">
        <f>IF(raw_results!A141 &lt;&gt; "Eps",raw_results!A141,0)</f>
        <v>2020-02-17 19:00:00+01:00</v>
      </c>
      <c r="F141" s="9"/>
      <c r="L141" s="9"/>
      <c r="BN141" s="6" t="s">
        <v>19</v>
      </c>
    </row>
    <row r="142" spans="1:66" s="5" customFormat="1" thickTop="1" thickBot="1" x14ac:dyDescent="0.3">
      <c r="A142" s="5" t="str">
        <f>IF(raw_results!A142 &lt;&gt; "Eps",raw_results!A142,0)</f>
        <v>2020-02-17 20:00:00+01:00</v>
      </c>
      <c r="F142" s="9"/>
      <c r="L142" s="9"/>
      <c r="BN142" s="6" t="s">
        <v>20</v>
      </c>
    </row>
    <row r="143" spans="1:66" s="5" customFormat="1" thickTop="1" thickBot="1" x14ac:dyDescent="0.3">
      <c r="A143" s="5" t="str">
        <f>IF(raw_results!A143 &lt;&gt; "Eps",raw_results!A143,0)</f>
        <v>2020-02-17 21:00:00+01:00</v>
      </c>
      <c r="F143" s="9"/>
      <c r="L143" s="9"/>
      <c r="BN143" s="6" t="s">
        <v>21</v>
      </c>
    </row>
    <row r="144" spans="1:66" s="5" customFormat="1" thickTop="1" thickBot="1" x14ac:dyDescent="0.3">
      <c r="A144" s="5" t="str">
        <f>IF(raw_results!A144 &lt;&gt; "Eps",raw_results!A144,0)</f>
        <v>2020-02-17 22:00:00+01:00</v>
      </c>
      <c r="F144" s="9"/>
      <c r="L144" s="9"/>
      <c r="BN144" s="6" t="s">
        <v>22</v>
      </c>
    </row>
    <row r="145" spans="1:66" s="5" customFormat="1" thickTop="1" thickBot="1" x14ac:dyDescent="0.3">
      <c r="A145" s="5" t="str">
        <f>IF(raw_results!A145 &lt;&gt; "Eps",raw_results!A145,0)</f>
        <v>2020-02-17 23:00:00+01:00</v>
      </c>
      <c r="F145" s="9"/>
      <c r="L145" s="9"/>
      <c r="BN145" s="6" t="s">
        <v>23</v>
      </c>
    </row>
    <row r="146" spans="1:66" s="3" customFormat="1" thickTop="1" thickBot="1" x14ac:dyDescent="0.3">
      <c r="A146" s="3" t="str">
        <f>IF(raw_results!A146 &lt;&gt; "Eps",raw_results!A146,0)</f>
        <v>2020-02-18 00:00:00+01:00</v>
      </c>
      <c r="F146" s="8"/>
      <c r="L146" s="8"/>
      <c r="BN146" s="4" t="s">
        <v>0</v>
      </c>
    </row>
    <row r="147" spans="1:66" s="3" customFormat="1" thickTop="1" thickBot="1" x14ac:dyDescent="0.3">
      <c r="A147" s="3" t="str">
        <f>IF(raw_results!A147 &lt;&gt; "Eps",raw_results!A147,0)</f>
        <v>2020-02-18 01:00:00+01:00</v>
      </c>
      <c r="F147" s="8"/>
      <c r="L147" s="8"/>
      <c r="BN147" s="4" t="s">
        <v>1</v>
      </c>
    </row>
    <row r="148" spans="1:66" s="3" customFormat="1" thickTop="1" thickBot="1" x14ac:dyDescent="0.3">
      <c r="A148" s="3" t="str">
        <f>IF(raw_results!A148 &lt;&gt; "Eps",raw_results!A148,0)</f>
        <v>2020-02-18 02:00:00+01:00</v>
      </c>
      <c r="F148" s="8"/>
      <c r="L148" s="8"/>
      <c r="BN148" s="4" t="s">
        <v>6</v>
      </c>
    </row>
    <row r="149" spans="1:66" s="3" customFormat="1" thickTop="1" thickBot="1" x14ac:dyDescent="0.3">
      <c r="A149" s="3" t="str">
        <f>IF(raw_results!A149 &lt;&gt; "Eps",raw_results!A149,0)</f>
        <v>2020-02-18 03:00:00+01:00</v>
      </c>
      <c r="F149" s="8"/>
      <c r="L149" s="8"/>
      <c r="BN149" s="4" t="s">
        <v>2</v>
      </c>
    </row>
    <row r="150" spans="1:66" s="3" customFormat="1" thickTop="1" thickBot="1" x14ac:dyDescent="0.3">
      <c r="A150" s="3" t="str">
        <f>IF(raw_results!A150 &lt;&gt; "Eps",raw_results!A150,0)</f>
        <v>2020-02-18 04:00:00+01:00</v>
      </c>
      <c r="F150" s="8"/>
      <c r="L150" s="8"/>
      <c r="BN150" s="4" t="s">
        <v>8</v>
      </c>
    </row>
    <row r="151" spans="1:66" s="3" customFormat="1" thickTop="1" thickBot="1" x14ac:dyDescent="0.3">
      <c r="A151" s="3" t="str">
        <f>IF(raw_results!A151 &lt;&gt; "Eps",raw_results!A151,0)</f>
        <v>2020-02-18 05:00:00+01:00</v>
      </c>
      <c r="F151" s="8"/>
      <c r="L151" s="8"/>
      <c r="BN151" s="4" t="s">
        <v>7</v>
      </c>
    </row>
    <row r="152" spans="1:66" s="3" customFormat="1" thickTop="1" thickBot="1" x14ac:dyDescent="0.3">
      <c r="A152" s="3" t="str">
        <f>IF(raw_results!A152 &lt;&gt; "Eps",raw_results!A152,0)</f>
        <v>2020-02-18 06:00:00+01:00</v>
      </c>
      <c r="F152" s="8"/>
      <c r="L152" s="8"/>
      <c r="BN152" s="4" t="s">
        <v>5</v>
      </c>
    </row>
    <row r="153" spans="1:66" s="3" customFormat="1" thickTop="1" thickBot="1" x14ac:dyDescent="0.3">
      <c r="A153" s="3" t="str">
        <f>IF(raw_results!A153 &lt;&gt; "Eps",raw_results!A153,0)</f>
        <v>2020-02-18 07:00:00+01:00</v>
      </c>
      <c r="F153" s="8"/>
      <c r="L153" s="8"/>
      <c r="BN153" s="4" t="s">
        <v>3</v>
      </c>
    </row>
    <row r="154" spans="1:66" s="3" customFormat="1" thickTop="1" thickBot="1" x14ac:dyDescent="0.3">
      <c r="A154" s="3" t="str">
        <f>IF(raw_results!A154 &lt;&gt; "Eps",raw_results!A154,0)</f>
        <v>2020-02-18 08:00:00+01:00</v>
      </c>
      <c r="F154" s="8"/>
      <c r="L154" s="8"/>
      <c r="BN154" s="4" t="s">
        <v>4</v>
      </c>
    </row>
    <row r="155" spans="1:66" s="3" customFormat="1" thickTop="1" thickBot="1" x14ac:dyDescent="0.3">
      <c r="A155" s="3" t="str">
        <f>IF(raw_results!A155 &lt;&gt; "Eps",raw_results!A155,0)</f>
        <v>2020-02-18 09:00:00+01:00</v>
      </c>
      <c r="F155" s="8"/>
      <c r="L155" s="8"/>
      <c r="BN155" s="4" t="s">
        <v>9</v>
      </c>
    </row>
    <row r="156" spans="1:66" s="3" customFormat="1" thickTop="1" thickBot="1" x14ac:dyDescent="0.3">
      <c r="A156" s="3" t="str">
        <f>IF(raw_results!A156 &lt;&gt; "Eps",raw_results!A156,0)</f>
        <v>2020-02-18 10:00:00+01:00</v>
      </c>
      <c r="F156" s="8"/>
      <c r="L156" s="8"/>
      <c r="BN156" s="4" t="s">
        <v>10</v>
      </c>
    </row>
    <row r="157" spans="1:66" s="3" customFormat="1" thickTop="1" thickBot="1" x14ac:dyDescent="0.3">
      <c r="A157" s="3" t="str">
        <f>IF(raw_results!A157 &lt;&gt; "Eps",raw_results!A157,0)</f>
        <v>2020-02-18 11:00:00+01:00</v>
      </c>
      <c r="F157" s="8"/>
      <c r="L157" s="8"/>
      <c r="BN157" s="4" t="s">
        <v>11</v>
      </c>
    </row>
    <row r="158" spans="1:66" s="3" customFormat="1" thickTop="1" thickBot="1" x14ac:dyDescent="0.3">
      <c r="A158" s="3" t="str">
        <f>IF(raw_results!A158 &lt;&gt; "Eps",raw_results!A158,0)</f>
        <v>2020-02-18 12:00:00+01:00</v>
      </c>
      <c r="F158" s="8"/>
      <c r="L158" s="8"/>
      <c r="BN158" s="4" t="s">
        <v>12</v>
      </c>
    </row>
    <row r="159" spans="1:66" s="3" customFormat="1" thickTop="1" thickBot="1" x14ac:dyDescent="0.3">
      <c r="A159" s="3" t="str">
        <f>IF(raw_results!A159 &lt;&gt; "Eps",raw_results!A159,0)</f>
        <v>2020-02-18 13:00:00+01:00</v>
      </c>
      <c r="F159" s="8"/>
      <c r="L159" s="8"/>
      <c r="BN159" s="4" t="s">
        <v>13</v>
      </c>
    </row>
    <row r="160" spans="1:66" s="3" customFormat="1" thickTop="1" thickBot="1" x14ac:dyDescent="0.3">
      <c r="A160" s="3" t="str">
        <f>IF(raw_results!A160 &lt;&gt; "Eps",raw_results!A160,0)</f>
        <v>2020-02-18 14:00:00+01:00</v>
      </c>
      <c r="F160" s="8"/>
      <c r="L160" s="8"/>
      <c r="BN160" s="4" t="s">
        <v>14</v>
      </c>
    </row>
    <row r="161" spans="1:66" s="3" customFormat="1" thickTop="1" thickBot="1" x14ac:dyDescent="0.3">
      <c r="A161" s="3" t="str">
        <f>IF(raw_results!A161 &lt;&gt; "Eps",raw_results!A161,0)</f>
        <v>2020-02-18 15:00:00+01:00</v>
      </c>
      <c r="F161" s="8"/>
      <c r="L161" s="8"/>
      <c r="BN161" s="4" t="s">
        <v>15</v>
      </c>
    </row>
    <row r="162" spans="1:66" s="3" customFormat="1" thickTop="1" thickBot="1" x14ac:dyDescent="0.3">
      <c r="A162" s="3" t="str">
        <f>IF(raw_results!A162 &lt;&gt; "Eps",raw_results!A162,0)</f>
        <v>2020-02-18 16:00:00+01:00</v>
      </c>
      <c r="F162" s="8"/>
      <c r="L162" s="8"/>
      <c r="BN162" s="4" t="s">
        <v>16</v>
      </c>
    </row>
    <row r="163" spans="1:66" s="3" customFormat="1" thickTop="1" thickBot="1" x14ac:dyDescent="0.3">
      <c r="A163" s="3" t="str">
        <f>IF(raw_results!A163 &lt;&gt; "Eps",raw_results!A163,0)</f>
        <v>2020-02-18 17:00:00+01:00</v>
      </c>
      <c r="F163" s="8"/>
      <c r="L163" s="8"/>
      <c r="BN163" s="4" t="s">
        <v>17</v>
      </c>
    </row>
    <row r="164" spans="1:66" s="3" customFormat="1" thickTop="1" thickBot="1" x14ac:dyDescent="0.3">
      <c r="A164" s="3" t="str">
        <f>IF(raw_results!A164 &lt;&gt; "Eps",raw_results!A164,0)</f>
        <v>2020-02-18 18:00:00+01:00</v>
      </c>
      <c r="F164" s="8"/>
      <c r="L164" s="8"/>
      <c r="BN164" s="4" t="s">
        <v>18</v>
      </c>
    </row>
    <row r="165" spans="1:66" s="3" customFormat="1" thickTop="1" thickBot="1" x14ac:dyDescent="0.3">
      <c r="A165" s="3" t="str">
        <f>IF(raw_results!A165 &lt;&gt; "Eps",raw_results!A165,0)</f>
        <v>2020-02-18 19:00:00+01:00</v>
      </c>
      <c r="F165" s="8"/>
      <c r="L165" s="8"/>
      <c r="BN165" s="4" t="s">
        <v>19</v>
      </c>
    </row>
    <row r="166" spans="1:66" s="3" customFormat="1" thickTop="1" thickBot="1" x14ac:dyDescent="0.3">
      <c r="A166" s="3" t="str">
        <f>IF(raw_results!A166 &lt;&gt; "Eps",raw_results!A166,0)</f>
        <v>2020-02-18 20:00:00+01:00</v>
      </c>
      <c r="F166" s="8"/>
      <c r="L166" s="8"/>
      <c r="BN166" s="4" t="s">
        <v>20</v>
      </c>
    </row>
    <row r="167" spans="1:66" s="3" customFormat="1" thickTop="1" thickBot="1" x14ac:dyDescent="0.3">
      <c r="A167" s="3" t="str">
        <f>IF(raw_results!A167 &lt;&gt; "Eps",raw_results!A167,0)</f>
        <v>2020-02-18 21:00:00+01:00</v>
      </c>
      <c r="F167" s="8"/>
      <c r="L167" s="8"/>
      <c r="BN167" s="4" t="s">
        <v>21</v>
      </c>
    </row>
    <row r="168" spans="1:66" s="3" customFormat="1" thickTop="1" thickBot="1" x14ac:dyDescent="0.3">
      <c r="A168" s="3" t="str">
        <f>IF(raw_results!A168 &lt;&gt; "Eps",raw_results!A168,0)</f>
        <v>2020-02-18 22:00:00+01:00</v>
      </c>
      <c r="F168" s="8"/>
      <c r="L168" s="8"/>
      <c r="BN168" s="4" t="s">
        <v>22</v>
      </c>
    </row>
    <row r="169" spans="1:66" s="3" customFormat="1" thickTop="1" thickBot="1" x14ac:dyDescent="0.3">
      <c r="A169" s="3" t="str">
        <f>IF(raw_results!A169 &lt;&gt; "Eps",raw_results!A169,0)</f>
        <v>2020-02-18 23:00:00+01:00</v>
      </c>
      <c r="F169" s="8"/>
      <c r="L169" s="8"/>
      <c r="BN169" s="4" t="s">
        <v>23</v>
      </c>
    </row>
    <row r="170" spans="1:66" s="5" customFormat="1" thickTop="1" thickBot="1" x14ac:dyDescent="0.3">
      <c r="A170" s="5" t="str">
        <f>IF(raw_results!A170 &lt;&gt; "Eps",raw_results!A170,0)</f>
        <v>2020-02-19 00:00:00+01:00</v>
      </c>
      <c r="F170" s="9"/>
      <c r="L170" s="9"/>
      <c r="BN170" s="6" t="s">
        <v>0</v>
      </c>
    </row>
    <row r="171" spans="1:66" s="5" customFormat="1" thickTop="1" thickBot="1" x14ac:dyDescent="0.3">
      <c r="A171" s="5" t="str">
        <f>IF(raw_results!A171 &lt;&gt; "Eps",raw_results!A171,0)</f>
        <v>2020-02-19 01:00:00+01:00</v>
      </c>
      <c r="F171" s="9"/>
      <c r="L171" s="9"/>
      <c r="BN171" s="6" t="s">
        <v>1</v>
      </c>
    </row>
    <row r="172" spans="1:66" s="5" customFormat="1" thickTop="1" thickBot="1" x14ac:dyDescent="0.3">
      <c r="A172" s="5" t="str">
        <f>IF(raw_results!A172 &lt;&gt; "Eps",raw_results!A172,0)</f>
        <v>2020-02-19 02:00:00+01:00</v>
      </c>
      <c r="F172" s="9"/>
      <c r="L172" s="9"/>
      <c r="BN172" s="6" t="s">
        <v>6</v>
      </c>
    </row>
    <row r="173" spans="1:66" s="5" customFormat="1" thickTop="1" thickBot="1" x14ac:dyDescent="0.3">
      <c r="A173" s="5" t="str">
        <f>IF(raw_results!A173 &lt;&gt; "Eps",raw_results!A173,0)</f>
        <v>2020-02-19 03:00:00+01:00</v>
      </c>
      <c r="F173" s="9"/>
      <c r="L173" s="9"/>
      <c r="BN173" s="6" t="s">
        <v>2</v>
      </c>
    </row>
    <row r="174" spans="1:66" s="5" customFormat="1" thickTop="1" thickBot="1" x14ac:dyDescent="0.3">
      <c r="A174" s="5" t="str">
        <f>IF(raw_results!A174 &lt;&gt; "Eps",raw_results!A174,0)</f>
        <v>2020-02-19 04:00:00+01:00</v>
      </c>
      <c r="F174" s="9"/>
      <c r="L174" s="9"/>
      <c r="BN174" s="6" t="s">
        <v>8</v>
      </c>
    </row>
    <row r="175" spans="1:66" s="5" customFormat="1" thickTop="1" thickBot="1" x14ac:dyDescent="0.3">
      <c r="A175" s="5" t="str">
        <f>IF(raw_results!A175 &lt;&gt; "Eps",raw_results!A175,0)</f>
        <v>2020-02-19 05:00:00+01:00</v>
      </c>
      <c r="F175" s="9"/>
      <c r="L175" s="9"/>
      <c r="BN175" s="6" t="s">
        <v>7</v>
      </c>
    </row>
    <row r="176" spans="1:66" s="5" customFormat="1" thickTop="1" thickBot="1" x14ac:dyDescent="0.3">
      <c r="A176" s="5" t="str">
        <f>IF(raw_results!A176 &lt;&gt; "Eps",raw_results!A176,0)</f>
        <v>2020-02-19 06:00:00+01:00</v>
      </c>
      <c r="F176" s="9"/>
      <c r="L176" s="9"/>
      <c r="BN176" s="6" t="s">
        <v>5</v>
      </c>
    </row>
    <row r="177" spans="1:66" s="5" customFormat="1" thickTop="1" thickBot="1" x14ac:dyDescent="0.3">
      <c r="A177" s="5" t="str">
        <f>IF(raw_results!A177 &lt;&gt; "Eps",raw_results!A177,0)</f>
        <v>2020-02-19 07:00:00+01:00</v>
      </c>
      <c r="F177" s="9"/>
      <c r="L177" s="9"/>
      <c r="BN177" s="6" t="s">
        <v>3</v>
      </c>
    </row>
    <row r="178" spans="1:66" s="5" customFormat="1" thickTop="1" thickBot="1" x14ac:dyDescent="0.3">
      <c r="A178" s="5" t="str">
        <f>IF(raw_results!A178 &lt;&gt; "Eps",raw_results!A178,0)</f>
        <v>2020-02-19 08:00:00+01:00</v>
      </c>
      <c r="F178" s="9"/>
      <c r="L178" s="9"/>
      <c r="BN178" s="6" t="s">
        <v>4</v>
      </c>
    </row>
    <row r="179" spans="1:66" s="5" customFormat="1" thickTop="1" thickBot="1" x14ac:dyDescent="0.3">
      <c r="A179" s="5" t="str">
        <f>IF(raw_results!A179 &lt;&gt; "Eps",raw_results!A179,0)</f>
        <v>2020-02-19 09:00:00+01:00</v>
      </c>
      <c r="F179" s="9"/>
      <c r="L179" s="9"/>
      <c r="BN179" s="6" t="s">
        <v>9</v>
      </c>
    </row>
    <row r="180" spans="1:66" s="5" customFormat="1" thickTop="1" thickBot="1" x14ac:dyDescent="0.3">
      <c r="A180" s="5" t="str">
        <f>IF(raw_results!A180 &lt;&gt; "Eps",raw_results!A180,0)</f>
        <v>2020-02-19 10:00:00+01:00</v>
      </c>
      <c r="F180" s="9"/>
      <c r="L180" s="9"/>
      <c r="BN180" s="6" t="s">
        <v>10</v>
      </c>
    </row>
    <row r="181" spans="1:66" s="5" customFormat="1" thickTop="1" thickBot="1" x14ac:dyDescent="0.3">
      <c r="A181" s="5" t="str">
        <f>IF(raw_results!A181 &lt;&gt; "Eps",raw_results!A181,0)</f>
        <v>2020-02-19 11:00:00+01:00</v>
      </c>
      <c r="F181" s="9"/>
      <c r="L181" s="9"/>
      <c r="BN181" s="6" t="s">
        <v>11</v>
      </c>
    </row>
    <row r="182" spans="1:66" s="5" customFormat="1" thickTop="1" thickBot="1" x14ac:dyDescent="0.3">
      <c r="A182" s="5" t="str">
        <f>IF(raw_results!A182 &lt;&gt; "Eps",raw_results!A182,0)</f>
        <v>2020-02-19 12:00:00+01:00</v>
      </c>
      <c r="F182" s="9"/>
      <c r="L182" s="9"/>
      <c r="BN182" s="6" t="s">
        <v>12</v>
      </c>
    </row>
    <row r="183" spans="1:66" s="5" customFormat="1" thickTop="1" thickBot="1" x14ac:dyDescent="0.3">
      <c r="A183" s="5" t="str">
        <f>IF(raw_results!A183 &lt;&gt; "Eps",raw_results!A183,0)</f>
        <v>2020-02-19 13:00:00+01:00</v>
      </c>
      <c r="F183" s="9"/>
      <c r="L183" s="9"/>
      <c r="BN183" s="6" t="s">
        <v>13</v>
      </c>
    </row>
    <row r="184" spans="1:66" s="5" customFormat="1" thickTop="1" thickBot="1" x14ac:dyDescent="0.3">
      <c r="A184" s="5" t="str">
        <f>IF(raw_results!A184 &lt;&gt; "Eps",raw_results!A184,0)</f>
        <v>2020-02-19 14:00:00+01:00</v>
      </c>
      <c r="F184" s="9"/>
      <c r="L184" s="9"/>
      <c r="BN184" s="6" t="s">
        <v>14</v>
      </c>
    </row>
    <row r="185" spans="1:66" s="5" customFormat="1" thickTop="1" thickBot="1" x14ac:dyDescent="0.3">
      <c r="A185" s="5" t="str">
        <f>IF(raw_results!A185 &lt;&gt; "Eps",raw_results!A185,0)</f>
        <v>2020-02-19 15:00:00+01:00</v>
      </c>
      <c r="F185" s="9"/>
      <c r="L185" s="9"/>
      <c r="BN185" s="6" t="s">
        <v>15</v>
      </c>
    </row>
    <row r="186" spans="1:66" s="5" customFormat="1" thickTop="1" thickBot="1" x14ac:dyDescent="0.3">
      <c r="A186" s="5" t="str">
        <f>IF(raw_results!A186 &lt;&gt; "Eps",raw_results!A186,0)</f>
        <v>2020-02-19 16:00:00+01:00</v>
      </c>
      <c r="F186" s="9"/>
      <c r="L186" s="9"/>
      <c r="BN186" s="6" t="s">
        <v>16</v>
      </c>
    </row>
    <row r="187" spans="1:66" s="5" customFormat="1" thickTop="1" thickBot="1" x14ac:dyDescent="0.3">
      <c r="A187" s="5" t="str">
        <f>IF(raw_results!A187 &lt;&gt; "Eps",raw_results!A187,0)</f>
        <v>2020-02-19 17:00:00+01:00</v>
      </c>
      <c r="F187" s="9"/>
      <c r="L187" s="9"/>
      <c r="BN187" s="6" t="s">
        <v>17</v>
      </c>
    </row>
    <row r="188" spans="1:66" s="5" customFormat="1" thickTop="1" thickBot="1" x14ac:dyDescent="0.3">
      <c r="A188" s="5" t="str">
        <f>IF(raw_results!A188 &lt;&gt; "Eps",raw_results!A188,0)</f>
        <v>2020-02-19 18:00:00+01:00</v>
      </c>
      <c r="F188" s="9"/>
      <c r="L188" s="9"/>
      <c r="BN188" s="6" t="s">
        <v>18</v>
      </c>
    </row>
    <row r="189" spans="1:66" s="5" customFormat="1" thickTop="1" thickBot="1" x14ac:dyDescent="0.3">
      <c r="A189" s="5" t="str">
        <f>IF(raw_results!A189 &lt;&gt; "Eps",raw_results!A189,0)</f>
        <v>2020-02-19 19:00:00+01:00</v>
      </c>
      <c r="F189" s="9"/>
      <c r="L189" s="9"/>
      <c r="BN189" s="6" t="s">
        <v>19</v>
      </c>
    </row>
    <row r="190" spans="1:66" s="5" customFormat="1" thickTop="1" thickBot="1" x14ac:dyDescent="0.3">
      <c r="A190" s="5" t="str">
        <f>IF(raw_results!A190 &lt;&gt; "Eps",raw_results!A190,0)</f>
        <v>2020-02-19 20:00:00+01:00</v>
      </c>
      <c r="F190" s="9"/>
      <c r="L190" s="9"/>
      <c r="BN190" s="6" t="s">
        <v>20</v>
      </c>
    </row>
    <row r="191" spans="1:66" s="5" customFormat="1" thickTop="1" thickBot="1" x14ac:dyDescent="0.3">
      <c r="A191" s="5" t="str">
        <f>IF(raw_results!A191 &lt;&gt; "Eps",raw_results!A191,0)</f>
        <v>2020-02-19 21:00:00+01:00</v>
      </c>
      <c r="F191" s="9"/>
      <c r="L191" s="9"/>
      <c r="BN191" s="6" t="s">
        <v>21</v>
      </c>
    </row>
    <row r="192" spans="1:66" s="5" customFormat="1" thickTop="1" thickBot="1" x14ac:dyDescent="0.3">
      <c r="A192" s="5" t="str">
        <f>IF(raw_results!A192 &lt;&gt; "Eps",raw_results!A192,0)</f>
        <v>2020-02-19 22:00:00+01:00</v>
      </c>
      <c r="F192" s="9"/>
      <c r="L192" s="9"/>
      <c r="BN192" s="6" t="s">
        <v>22</v>
      </c>
    </row>
    <row r="193" spans="1:66" s="5" customFormat="1" thickTop="1" thickBot="1" x14ac:dyDescent="0.3">
      <c r="A193" s="5" t="str">
        <f>IF(raw_results!A193 &lt;&gt; "Eps",raw_results!A193,0)</f>
        <v>2020-02-19 23:00:00+01:00</v>
      </c>
      <c r="F193" s="9"/>
      <c r="L193" s="9"/>
      <c r="BN193" s="6" t="s">
        <v>23</v>
      </c>
    </row>
    <row r="194" spans="1:66" s="3" customFormat="1" thickTop="1" thickBot="1" x14ac:dyDescent="0.3">
      <c r="A194" s="3" t="str">
        <f>IF(raw_results!A194 &lt;&gt; "Eps",raw_results!A194,0)</f>
        <v>2020-02-20 00:00:00+01:00</v>
      </c>
      <c r="F194" s="8"/>
      <c r="L194" s="8"/>
      <c r="BN194" s="4" t="s">
        <v>0</v>
      </c>
    </row>
    <row r="195" spans="1:66" s="3" customFormat="1" thickTop="1" thickBot="1" x14ac:dyDescent="0.3">
      <c r="A195" s="3" t="str">
        <f>IF(raw_results!A195 &lt;&gt; "Eps",raw_results!A195,0)</f>
        <v>2020-02-20 01:00:00+01:00</v>
      </c>
      <c r="F195" s="8"/>
      <c r="L195" s="8"/>
      <c r="BN195" s="4" t="s">
        <v>1</v>
      </c>
    </row>
    <row r="196" spans="1:66" s="3" customFormat="1" thickTop="1" thickBot="1" x14ac:dyDescent="0.3">
      <c r="A196" s="3" t="str">
        <f>IF(raw_results!A196 &lt;&gt; "Eps",raw_results!A196,0)</f>
        <v>2020-02-20 02:00:00+01:00</v>
      </c>
      <c r="F196" s="8"/>
      <c r="L196" s="8"/>
      <c r="BN196" s="4" t="s">
        <v>6</v>
      </c>
    </row>
    <row r="197" spans="1:66" s="3" customFormat="1" thickTop="1" thickBot="1" x14ac:dyDescent="0.3">
      <c r="A197" s="3" t="str">
        <f>IF(raw_results!A197 &lt;&gt; "Eps",raw_results!A197,0)</f>
        <v>2020-02-20 03:00:00+01:00</v>
      </c>
      <c r="F197" s="8"/>
      <c r="L197" s="8"/>
      <c r="BN197" s="4" t="s">
        <v>2</v>
      </c>
    </row>
    <row r="198" spans="1:66" s="3" customFormat="1" thickTop="1" thickBot="1" x14ac:dyDescent="0.3">
      <c r="A198" s="3" t="str">
        <f>IF(raw_results!A198 &lt;&gt; "Eps",raw_results!A198,0)</f>
        <v>2020-02-20 04:00:00+01:00</v>
      </c>
      <c r="F198" s="8"/>
      <c r="L198" s="8"/>
      <c r="BN198" s="4" t="s">
        <v>8</v>
      </c>
    </row>
    <row r="199" spans="1:66" s="3" customFormat="1" thickTop="1" thickBot="1" x14ac:dyDescent="0.3">
      <c r="A199" s="3" t="str">
        <f>IF(raw_results!A199 &lt;&gt; "Eps",raw_results!A199,0)</f>
        <v>2020-02-20 05:00:00+01:00</v>
      </c>
      <c r="F199" s="8"/>
      <c r="L199" s="8"/>
      <c r="BN199" s="4" t="s">
        <v>7</v>
      </c>
    </row>
    <row r="200" spans="1:66" s="3" customFormat="1" thickTop="1" thickBot="1" x14ac:dyDescent="0.3">
      <c r="A200" s="3" t="str">
        <f>IF(raw_results!A200 &lt;&gt; "Eps",raw_results!A200,0)</f>
        <v>2020-02-20 06:00:00+01:00</v>
      </c>
      <c r="F200" s="8"/>
      <c r="L200" s="8"/>
      <c r="BN200" s="4" t="s">
        <v>5</v>
      </c>
    </row>
    <row r="201" spans="1:66" s="3" customFormat="1" thickTop="1" thickBot="1" x14ac:dyDescent="0.3">
      <c r="A201" s="3" t="str">
        <f>IF(raw_results!A201 &lt;&gt; "Eps",raw_results!A201,0)</f>
        <v>2020-02-20 07:00:00+01:00</v>
      </c>
      <c r="F201" s="8"/>
      <c r="L201" s="8"/>
      <c r="BN201" s="4" t="s">
        <v>3</v>
      </c>
    </row>
    <row r="202" spans="1:66" s="3" customFormat="1" thickTop="1" thickBot="1" x14ac:dyDescent="0.3">
      <c r="A202" s="3" t="str">
        <f>IF(raw_results!A202 &lt;&gt; "Eps",raw_results!A202,0)</f>
        <v>2020-02-20 08:00:00+01:00</v>
      </c>
      <c r="F202" s="8"/>
      <c r="L202" s="8"/>
      <c r="BN202" s="4" t="s">
        <v>4</v>
      </c>
    </row>
    <row r="203" spans="1:66" s="3" customFormat="1" thickTop="1" thickBot="1" x14ac:dyDescent="0.3">
      <c r="A203" s="3" t="str">
        <f>IF(raw_results!A203 &lt;&gt; "Eps",raw_results!A203,0)</f>
        <v>2020-02-20 09:00:00+01:00</v>
      </c>
      <c r="F203" s="8"/>
      <c r="L203" s="8"/>
      <c r="BN203" s="4" t="s">
        <v>9</v>
      </c>
    </row>
    <row r="204" spans="1:66" s="3" customFormat="1" thickTop="1" thickBot="1" x14ac:dyDescent="0.3">
      <c r="A204" s="3" t="str">
        <f>IF(raw_results!A204 &lt;&gt; "Eps",raw_results!A204,0)</f>
        <v>2020-02-20 10:00:00+01:00</v>
      </c>
      <c r="F204" s="8"/>
      <c r="L204" s="8"/>
      <c r="BN204" s="4" t="s">
        <v>10</v>
      </c>
    </row>
    <row r="205" spans="1:66" s="3" customFormat="1" thickTop="1" thickBot="1" x14ac:dyDescent="0.3">
      <c r="A205" s="3" t="str">
        <f>IF(raw_results!A205 &lt;&gt; "Eps",raw_results!A205,0)</f>
        <v>2020-02-20 11:00:00+01:00</v>
      </c>
      <c r="F205" s="8"/>
      <c r="L205" s="8"/>
      <c r="BN205" s="4" t="s">
        <v>11</v>
      </c>
    </row>
    <row r="206" spans="1:66" s="3" customFormat="1" thickTop="1" thickBot="1" x14ac:dyDescent="0.3">
      <c r="A206" s="3" t="str">
        <f>IF(raw_results!A206 &lt;&gt; "Eps",raw_results!A206,0)</f>
        <v>2020-02-20 12:00:00+01:00</v>
      </c>
      <c r="F206" s="8"/>
      <c r="L206" s="8"/>
      <c r="BN206" s="4" t="s">
        <v>12</v>
      </c>
    </row>
    <row r="207" spans="1:66" s="3" customFormat="1" thickTop="1" thickBot="1" x14ac:dyDescent="0.3">
      <c r="A207" s="3" t="str">
        <f>IF(raw_results!A207 &lt;&gt; "Eps",raw_results!A207,0)</f>
        <v>2020-02-20 13:00:00+01:00</v>
      </c>
      <c r="F207" s="8"/>
      <c r="L207" s="8"/>
      <c r="BN207" s="4" t="s">
        <v>13</v>
      </c>
    </row>
    <row r="208" spans="1:66" s="3" customFormat="1" thickTop="1" thickBot="1" x14ac:dyDescent="0.3">
      <c r="A208" s="3" t="str">
        <f>IF(raw_results!A208 &lt;&gt; "Eps",raw_results!A208,0)</f>
        <v>2020-02-20 14:00:00+01:00</v>
      </c>
      <c r="F208" s="8"/>
      <c r="L208" s="8"/>
      <c r="BN208" s="4" t="s">
        <v>14</v>
      </c>
    </row>
    <row r="209" spans="1:66" s="3" customFormat="1" thickTop="1" thickBot="1" x14ac:dyDescent="0.3">
      <c r="A209" s="3" t="str">
        <f>IF(raw_results!A209 &lt;&gt; "Eps",raw_results!A209,0)</f>
        <v>2020-02-20 15:00:00+01:00</v>
      </c>
      <c r="F209" s="8"/>
      <c r="L209" s="8"/>
      <c r="BN209" s="4" t="s">
        <v>15</v>
      </c>
    </row>
    <row r="210" spans="1:66" s="3" customFormat="1" thickTop="1" thickBot="1" x14ac:dyDescent="0.3">
      <c r="A210" s="3" t="str">
        <f>IF(raw_results!A210 &lt;&gt; "Eps",raw_results!A210,0)</f>
        <v>2020-02-20 16:00:00+01:00</v>
      </c>
      <c r="F210" s="8"/>
      <c r="L210" s="8"/>
      <c r="BN210" s="4" t="s">
        <v>16</v>
      </c>
    </row>
    <row r="211" spans="1:66" s="3" customFormat="1" thickTop="1" thickBot="1" x14ac:dyDescent="0.3">
      <c r="A211" s="3" t="str">
        <f>IF(raw_results!A211 &lt;&gt; "Eps",raw_results!A211,0)</f>
        <v>2020-02-20 17:00:00+01:00</v>
      </c>
      <c r="F211" s="8"/>
      <c r="L211" s="8"/>
      <c r="BN211" s="4" t="s">
        <v>17</v>
      </c>
    </row>
    <row r="212" spans="1:66" s="3" customFormat="1" thickTop="1" thickBot="1" x14ac:dyDescent="0.3">
      <c r="A212" s="3" t="str">
        <f>IF(raw_results!A212 &lt;&gt; "Eps",raw_results!A212,0)</f>
        <v>2020-02-20 18:00:00+01:00</v>
      </c>
      <c r="F212" s="8"/>
      <c r="L212" s="8"/>
      <c r="BN212" s="4" t="s">
        <v>18</v>
      </c>
    </row>
    <row r="213" spans="1:66" s="3" customFormat="1" thickTop="1" thickBot="1" x14ac:dyDescent="0.3">
      <c r="A213" s="3" t="str">
        <f>IF(raw_results!A213 &lt;&gt; "Eps",raw_results!A213,0)</f>
        <v>2020-02-20 19:00:00+01:00</v>
      </c>
      <c r="F213" s="8"/>
      <c r="L213" s="8"/>
      <c r="BN213" s="4" t="s">
        <v>19</v>
      </c>
    </row>
    <row r="214" spans="1:66" s="3" customFormat="1" thickTop="1" thickBot="1" x14ac:dyDescent="0.3">
      <c r="A214" s="3" t="str">
        <f>IF(raw_results!A214 &lt;&gt; "Eps",raw_results!A214,0)</f>
        <v>2020-02-20 20:00:00+01:00</v>
      </c>
      <c r="F214" s="8"/>
      <c r="L214" s="8"/>
      <c r="BN214" s="4" t="s">
        <v>20</v>
      </c>
    </row>
    <row r="215" spans="1:66" s="3" customFormat="1" thickTop="1" thickBot="1" x14ac:dyDescent="0.3">
      <c r="A215" s="3" t="str">
        <f>IF(raw_results!A215 &lt;&gt; "Eps",raw_results!A215,0)</f>
        <v>2020-02-20 21:00:00+01:00</v>
      </c>
      <c r="F215" s="8"/>
      <c r="L215" s="8"/>
      <c r="BN215" s="4" t="s">
        <v>21</v>
      </c>
    </row>
    <row r="216" spans="1:66" s="3" customFormat="1" thickTop="1" thickBot="1" x14ac:dyDescent="0.3">
      <c r="A216" s="3" t="str">
        <f>IF(raw_results!A216 &lt;&gt; "Eps",raw_results!A216,0)</f>
        <v>2020-02-20 22:00:00+01:00</v>
      </c>
      <c r="F216" s="8"/>
      <c r="L216" s="8"/>
      <c r="BN216" s="4" t="s">
        <v>22</v>
      </c>
    </row>
    <row r="217" spans="1:66" s="3" customFormat="1" thickTop="1" thickBot="1" x14ac:dyDescent="0.3">
      <c r="A217" s="3" t="str">
        <f>IF(raw_results!A217 &lt;&gt; "Eps",raw_results!A217,0)</f>
        <v>2020-02-20 23:00:00+01:00</v>
      </c>
      <c r="F217" s="8"/>
      <c r="L217" s="8"/>
      <c r="BN217" s="4" t="s">
        <v>23</v>
      </c>
    </row>
    <row r="218" spans="1:66" s="5" customFormat="1" thickTop="1" thickBot="1" x14ac:dyDescent="0.3">
      <c r="A218" s="5" t="str">
        <f>IF(raw_results!A218 &lt;&gt; "Eps",raw_results!A218,0)</f>
        <v>2020-02-21 00:00:00+01:00</v>
      </c>
      <c r="F218" s="9"/>
      <c r="L218" s="9"/>
      <c r="BN218" s="6" t="s">
        <v>0</v>
      </c>
    </row>
    <row r="219" spans="1:66" s="5" customFormat="1" thickTop="1" thickBot="1" x14ac:dyDescent="0.3">
      <c r="A219" s="5" t="str">
        <f>IF(raw_results!A219 &lt;&gt; "Eps",raw_results!A219,0)</f>
        <v>2020-02-21 01:00:00+01:00</v>
      </c>
      <c r="F219" s="9"/>
      <c r="L219" s="9"/>
      <c r="BN219" s="6" t="s">
        <v>1</v>
      </c>
    </row>
    <row r="220" spans="1:66" s="5" customFormat="1" thickTop="1" thickBot="1" x14ac:dyDescent="0.3">
      <c r="A220" s="5" t="str">
        <f>IF(raw_results!A220 &lt;&gt; "Eps",raw_results!A220,0)</f>
        <v>2020-02-21 02:00:00+01:00</v>
      </c>
      <c r="F220" s="9"/>
      <c r="L220" s="9"/>
      <c r="BN220" s="6" t="s">
        <v>6</v>
      </c>
    </row>
    <row r="221" spans="1:66" s="5" customFormat="1" thickTop="1" thickBot="1" x14ac:dyDescent="0.3">
      <c r="A221" s="5" t="str">
        <f>IF(raw_results!A221 &lt;&gt; "Eps",raw_results!A221,0)</f>
        <v>2020-02-21 03:00:00+01:00</v>
      </c>
      <c r="F221" s="9"/>
      <c r="L221" s="9"/>
      <c r="BN221" s="6" t="s">
        <v>2</v>
      </c>
    </row>
    <row r="222" spans="1:66" s="5" customFormat="1" thickTop="1" thickBot="1" x14ac:dyDescent="0.3">
      <c r="A222" s="5" t="str">
        <f>IF(raw_results!A222 &lt;&gt; "Eps",raw_results!A222,0)</f>
        <v>2020-02-21 04:00:00+01:00</v>
      </c>
      <c r="F222" s="9"/>
      <c r="L222" s="9"/>
      <c r="BN222" s="6" t="s">
        <v>8</v>
      </c>
    </row>
    <row r="223" spans="1:66" s="5" customFormat="1" thickTop="1" thickBot="1" x14ac:dyDescent="0.3">
      <c r="A223" s="5" t="str">
        <f>IF(raw_results!A223 &lt;&gt; "Eps",raw_results!A223,0)</f>
        <v>2020-02-21 05:00:00+01:00</v>
      </c>
      <c r="F223" s="9"/>
      <c r="L223" s="9"/>
      <c r="BN223" s="6" t="s">
        <v>7</v>
      </c>
    </row>
    <row r="224" spans="1:66" s="5" customFormat="1" thickTop="1" thickBot="1" x14ac:dyDescent="0.3">
      <c r="A224" s="5" t="str">
        <f>IF(raw_results!A224 &lt;&gt; "Eps",raw_results!A224,0)</f>
        <v>2020-02-21 06:00:00+01:00</v>
      </c>
      <c r="F224" s="9"/>
      <c r="L224" s="9"/>
      <c r="BN224" s="6" t="s">
        <v>5</v>
      </c>
    </row>
    <row r="225" spans="1:66" s="5" customFormat="1" thickTop="1" thickBot="1" x14ac:dyDescent="0.3">
      <c r="A225" s="5" t="str">
        <f>IF(raw_results!A225 &lt;&gt; "Eps",raw_results!A225,0)</f>
        <v>2020-02-21 07:00:00+01:00</v>
      </c>
      <c r="F225" s="9"/>
      <c r="L225" s="9"/>
      <c r="BN225" s="6" t="s">
        <v>3</v>
      </c>
    </row>
    <row r="226" spans="1:66" s="5" customFormat="1" thickTop="1" thickBot="1" x14ac:dyDescent="0.3">
      <c r="A226" s="5" t="str">
        <f>IF(raw_results!A226 &lt;&gt; "Eps",raw_results!A226,0)</f>
        <v>2020-02-21 08:00:00+01:00</v>
      </c>
      <c r="F226" s="9"/>
      <c r="L226" s="9"/>
      <c r="BN226" s="6" t="s">
        <v>4</v>
      </c>
    </row>
    <row r="227" spans="1:66" s="5" customFormat="1" thickTop="1" thickBot="1" x14ac:dyDescent="0.3">
      <c r="A227" s="5" t="str">
        <f>IF(raw_results!A227 &lt;&gt; "Eps",raw_results!A227,0)</f>
        <v>2020-02-21 09:00:00+01:00</v>
      </c>
      <c r="F227" s="9"/>
      <c r="L227" s="9"/>
      <c r="BN227" s="6" t="s">
        <v>9</v>
      </c>
    </row>
    <row r="228" spans="1:66" s="5" customFormat="1" thickTop="1" thickBot="1" x14ac:dyDescent="0.3">
      <c r="A228" s="5" t="str">
        <f>IF(raw_results!A228 &lt;&gt; "Eps",raw_results!A228,0)</f>
        <v>2020-02-21 10:00:00+01:00</v>
      </c>
      <c r="F228" s="9"/>
      <c r="L228" s="9"/>
      <c r="BN228" s="6" t="s">
        <v>10</v>
      </c>
    </row>
    <row r="229" spans="1:66" s="5" customFormat="1" thickTop="1" thickBot="1" x14ac:dyDescent="0.3">
      <c r="A229" s="5" t="str">
        <f>IF(raw_results!A229 &lt;&gt; "Eps",raw_results!A229,0)</f>
        <v>2020-02-21 11:00:00+01:00</v>
      </c>
      <c r="F229" s="9"/>
      <c r="L229" s="9"/>
      <c r="BN229" s="6" t="s">
        <v>11</v>
      </c>
    </row>
    <row r="230" spans="1:66" s="5" customFormat="1" thickTop="1" thickBot="1" x14ac:dyDescent="0.3">
      <c r="A230" s="5" t="str">
        <f>IF(raw_results!A230 &lt;&gt; "Eps",raw_results!A230,0)</f>
        <v>2020-02-21 12:00:00+01:00</v>
      </c>
      <c r="F230" s="9"/>
      <c r="L230" s="9"/>
      <c r="BN230" s="6" t="s">
        <v>12</v>
      </c>
    </row>
    <row r="231" spans="1:66" s="5" customFormat="1" thickTop="1" thickBot="1" x14ac:dyDescent="0.3">
      <c r="A231" s="5" t="str">
        <f>IF(raw_results!A231 &lt;&gt; "Eps",raw_results!A231,0)</f>
        <v>2020-02-21 13:00:00+01:00</v>
      </c>
      <c r="F231" s="9"/>
      <c r="L231" s="9"/>
      <c r="BN231" s="6" t="s">
        <v>13</v>
      </c>
    </row>
    <row r="232" spans="1:66" s="5" customFormat="1" thickTop="1" thickBot="1" x14ac:dyDescent="0.3">
      <c r="A232" s="5" t="str">
        <f>IF(raw_results!A232 &lt;&gt; "Eps",raw_results!A232,0)</f>
        <v>2020-02-21 14:00:00+01:00</v>
      </c>
      <c r="F232" s="9"/>
      <c r="L232" s="9"/>
      <c r="BN232" s="6" t="s">
        <v>14</v>
      </c>
    </row>
    <row r="233" spans="1:66" s="5" customFormat="1" thickTop="1" thickBot="1" x14ac:dyDescent="0.3">
      <c r="A233" s="5" t="str">
        <f>IF(raw_results!A233 &lt;&gt; "Eps",raw_results!A233,0)</f>
        <v>2020-02-21 15:00:00+01:00</v>
      </c>
      <c r="F233" s="9"/>
      <c r="L233" s="9"/>
      <c r="BN233" s="6" t="s">
        <v>15</v>
      </c>
    </row>
    <row r="234" spans="1:66" s="5" customFormat="1" thickTop="1" thickBot="1" x14ac:dyDescent="0.3">
      <c r="A234" s="5" t="str">
        <f>IF(raw_results!A234 &lt;&gt; "Eps",raw_results!A234,0)</f>
        <v>2020-02-21 16:00:00+01:00</v>
      </c>
      <c r="F234" s="9"/>
      <c r="L234" s="9"/>
      <c r="BN234" s="6" t="s">
        <v>16</v>
      </c>
    </row>
    <row r="235" spans="1:66" s="5" customFormat="1" thickTop="1" thickBot="1" x14ac:dyDescent="0.3">
      <c r="A235" s="5" t="str">
        <f>IF(raw_results!A235 &lt;&gt; "Eps",raw_results!A235,0)</f>
        <v>2020-02-21 17:00:00+01:00</v>
      </c>
      <c r="F235" s="9"/>
      <c r="L235" s="9"/>
      <c r="BN235" s="6" t="s">
        <v>17</v>
      </c>
    </row>
    <row r="236" spans="1:66" s="5" customFormat="1" thickTop="1" thickBot="1" x14ac:dyDescent="0.3">
      <c r="A236" s="5" t="str">
        <f>IF(raw_results!A236 &lt;&gt; "Eps",raw_results!A236,0)</f>
        <v>2020-02-21 18:00:00+01:00</v>
      </c>
      <c r="F236" s="9"/>
      <c r="L236" s="9"/>
      <c r="BN236" s="6" t="s">
        <v>18</v>
      </c>
    </row>
    <row r="237" spans="1:66" s="5" customFormat="1" thickTop="1" thickBot="1" x14ac:dyDescent="0.3">
      <c r="A237" s="5" t="str">
        <f>IF(raw_results!A237 &lt;&gt; "Eps",raw_results!A237,0)</f>
        <v>2020-02-21 19:00:00+01:00</v>
      </c>
      <c r="F237" s="9"/>
      <c r="L237" s="9"/>
      <c r="BN237" s="6" t="s">
        <v>19</v>
      </c>
    </row>
    <row r="238" spans="1:66" s="5" customFormat="1" thickTop="1" thickBot="1" x14ac:dyDescent="0.3">
      <c r="A238" s="5" t="str">
        <f>IF(raw_results!A238 &lt;&gt; "Eps",raw_results!A238,0)</f>
        <v>2020-02-21 20:00:00+01:00</v>
      </c>
      <c r="F238" s="9"/>
      <c r="L238" s="9"/>
      <c r="BN238" s="6" t="s">
        <v>20</v>
      </c>
    </row>
    <row r="239" spans="1:66" s="5" customFormat="1" thickTop="1" thickBot="1" x14ac:dyDescent="0.3">
      <c r="A239" s="5" t="str">
        <f>IF(raw_results!A239 &lt;&gt; "Eps",raw_results!A239,0)</f>
        <v>2020-02-21 21:00:00+01:00</v>
      </c>
      <c r="F239" s="9"/>
      <c r="L239" s="9"/>
      <c r="BN239" s="6" t="s">
        <v>21</v>
      </c>
    </row>
    <row r="240" spans="1:66" s="5" customFormat="1" thickTop="1" thickBot="1" x14ac:dyDescent="0.3">
      <c r="A240" s="5" t="str">
        <f>IF(raw_results!A240 &lt;&gt; "Eps",raw_results!A240,0)</f>
        <v>2020-02-21 22:00:00+01:00</v>
      </c>
      <c r="F240" s="9"/>
      <c r="L240" s="9"/>
      <c r="BN240" s="6" t="s">
        <v>22</v>
      </c>
    </row>
    <row r="241" spans="1:66" s="5" customFormat="1" thickTop="1" thickBot="1" x14ac:dyDescent="0.3">
      <c r="A241" s="5" t="str">
        <f>IF(raw_results!A241 &lt;&gt; "Eps",raw_results!A241,0)</f>
        <v>2020-02-21 23:00:00+01:00</v>
      </c>
      <c r="F241" s="9"/>
      <c r="L241" s="9"/>
      <c r="BN241" s="6" t="s">
        <v>23</v>
      </c>
    </row>
    <row r="242" spans="1:66" s="3" customFormat="1" thickTop="1" thickBot="1" x14ac:dyDescent="0.3">
      <c r="A242" s="3" t="str">
        <f>IF(raw_results!A242 &lt;&gt; "Eps",raw_results!A242,0)</f>
        <v>2020-02-22 00:00:00+01:00</v>
      </c>
      <c r="F242" s="8"/>
      <c r="L242" s="8"/>
      <c r="BN242" s="4" t="s">
        <v>0</v>
      </c>
    </row>
    <row r="243" spans="1:66" s="3" customFormat="1" thickTop="1" thickBot="1" x14ac:dyDescent="0.3">
      <c r="A243" s="3" t="str">
        <f>IF(raw_results!A243 &lt;&gt; "Eps",raw_results!A243,0)</f>
        <v>2020-02-22 01:00:00+01:00</v>
      </c>
      <c r="F243" s="8"/>
      <c r="L243" s="8"/>
      <c r="BN243" s="4" t="s">
        <v>1</v>
      </c>
    </row>
    <row r="244" spans="1:66" s="3" customFormat="1" thickTop="1" thickBot="1" x14ac:dyDescent="0.3">
      <c r="A244" s="3" t="str">
        <f>IF(raw_results!A244 &lt;&gt; "Eps",raw_results!A244,0)</f>
        <v>2020-02-22 02:00:00+01:00</v>
      </c>
      <c r="F244" s="8"/>
      <c r="L244" s="8"/>
      <c r="BN244" s="4" t="s">
        <v>6</v>
      </c>
    </row>
    <row r="245" spans="1:66" s="3" customFormat="1" thickTop="1" thickBot="1" x14ac:dyDescent="0.3">
      <c r="A245" s="3" t="str">
        <f>IF(raw_results!A245 &lt;&gt; "Eps",raw_results!A245,0)</f>
        <v>2020-02-22 03:00:00+01:00</v>
      </c>
      <c r="F245" s="8"/>
      <c r="L245" s="8"/>
      <c r="BN245" s="4" t="s">
        <v>2</v>
      </c>
    </row>
    <row r="246" spans="1:66" s="3" customFormat="1" thickTop="1" thickBot="1" x14ac:dyDescent="0.3">
      <c r="A246" s="3" t="str">
        <f>IF(raw_results!A246 &lt;&gt; "Eps",raw_results!A246,0)</f>
        <v>2020-02-22 04:00:00+01:00</v>
      </c>
      <c r="F246" s="8"/>
      <c r="L246" s="8"/>
      <c r="BN246" s="4" t="s">
        <v>8</v>
      </c>
    </row>
    <row r="247" spans="1:66" s="3" customFormat="1" thickTop="1" thickBot="1" x14ac:dyDescent="0.3">
      <c r="A247" s="3" t="str">
        <f>IF(raw_results!A247 &lt;&gt; "Eps",raw_results!A247,0)</f>
        <v>2020-02-22 05:00:00+01:00</v>
      </c>
      <c r="F247" s="8"/>
      <c r="L247" s="8"/>
      <c r="BN247" s="4" t="s">
        <v>7</v>
      </c>
    </row>
    <row r="248" spans="1:66" s="3" customFormat="1" thickTop="1" thickBot="1" x14ac:dyDescent="0.3">
      <c r="A248" s="3" t="str">
        <f>IF(raw_results!A248 &lt;&gt; "Eps",raw_results!A248,0)</f>
        <v>2020-02-22 06:00:00+01:00</v>
      </c>
      <c r="F248" s="8"/>
      <c r="L248" s="8"/>
      <c r="BN248" s="4" t="s">
        <v>5</v>
      </c>
    </row>
    <row r="249" spans="1:66" s="3" customFormat="1" thickTop="1" thickBot="1" x14ac:dyDescent="0.3">
      <c r="A249" s="3" t="str">
        <f>IF(raw_results!A249 &lt;&gt; "Eps",raw_results!A249,0)</f>
        <v>2020-02-22 07:00:00+01:00</v>
      </c>
      <c r="F249" s="8"/>
      <c r="L249" s="8"/>
      <c r="BN249" s="4" t="s">
        <v>3</v>
      </c>
    </row>
    <row r="250" spans="1:66" s="3" customFormat="1" thickTop="1" thickBot="1" x14ac:dyDescent="0.3">
      <c r="A250" s="3" t="str">
        <f>IF(raw_results!A250 &lt;&gt; "Eps",raw_results!A250,0)</f>
        <v>2020-02-22 08:00:00+01:00</v>
      </c>
      <c r="F250" s="8"/>
      <c r="L250" s="8"/>
      <c r="BN250" s="4" t="s">
        <v>4</v>
      </c>
    </row>
    <row r="251" spans="1:66" s="3" customFormat="1" thickTop="1" thickBot="1" x14ac:dyDescent="0.3">
      <c r="A251" s="3" t="str">
        <f>IF(raw_results!A251 &lt;&gt; "Eps",raw_results!A251,0)</f>
        <v>2020-02-22 09:00:00+01:00</v>
      </c>
      <c r="F251" s="8"/>
      <c r="L251" s="8"/>
      <c r="BN251" s="4" t="s">
        <v>9</v>
      </c>
    </row>
    <row r="252" spans="1:66" s="3" customFormat="1" thickTop="1" thickBot="1" x14ac:dyDescent="0.3">
      <c r="A252" s="3" t="str">
        <f>IF(raw_results!A252 &lt;&gt; "Eps",raw_results!A252,0)</f>
        <v>2020-02-22 10:00:00+01:00</v>
      </c>
      <c r="F252" s="8"/>
      <c r="L252" s="8"/>
      <c r="BN252" s="4" t="s">
        <v>10</v>
      </c>
    </row>
    <row r="253" spans="1:66" s="3" customFormat="1" thickTop="1" thickBot="1" x14ac:dyDescent="0.3">
      <c r="A253" s="3" t="str">
        <f>IF(raw_results!A253 &lt;&gt; "Eps",raw_results!A253,0)</f>
        <v>2020-02-22 11:00:00+01:00</v>
      </c>
      <c r="F253" s="8"/>
      <c r="L253" s="8"/>
      <c r="BN253" s="4" t="s">
        <v>11</v>
      </c>
    </row>
    <row r="254" spans="1:66" s="3" customFormat="1" thickTop="1" thickBot="1" x14ac:dyDescent="0.3">
      <c r="A254" s="3" t="str">
        <f>IF(raw_results!A254 &lt;&gt; "Eps",raw_results!A254,0)</f>
        <v>2020-02-22 12:00:00+01:00</v>
      </c>
      <c r="F254" s="8"/>
      <c r="L254" s="8"/>
      <c r="BN254" s="4" t="s">
        <v>12</v>
      </c>
    </row>
    <row r="255" spans="1:66" s="3" customFormat="1" thickTop="1" thickBot="1" x14ac:dyDescent="0.3">
      <c r="A255" s="3" t="str">
        <f>IF(raw_results!A255 &lt;&gt; "Eps",raw_results!A255,0)</f>
        <v>2020-02-22 13:00:00+01:00</v>
      </c>
      <c r="F255" s="8"/>
      <c r="L255" s="8"/>
      <c r="BN255" s="4" t="s">
        <v>13</v>
      </c>
    </row>
    <row r="256" spans="1:66" s="3" customFormat="1" thickTop="1" thickBot="1" x14ac:dyDescent="0.3">
      <c r="A256" s="3" t="str">
        <f>IF(raw_results!A256 &lt;&gt; "Eps",raw_results!A256,0)</f>
        <v>2020-02-22 14:00:00+01:00</v>
      </c>
      <c r="F256" s="8"/>
      <c r="L256" s="8"/>
      <c r="BN256" s="4" t="s">
        <v>14</v>
      </c>
    </row>
    <row r="257" spans="1:66" s="3" customFormat="1" thickTop="1" thickBot="1" x14ac:dyDescent="0.3">
      <c r="A257" s="3" t="str">
        <f>IF(raw_results!A257 &lt;&gt; "Eps",raw_results!A257,0)</f>
        <v>2020-02-22 15:00:00+01:00</v>
      </c>
      <c r="F257" s="8"/>
      <c r="L257" s="8"/>
      <c r="BN257" s="4" t="s">
        <v>15</v>
      </c>
    </row>
    <row r="258" spans="1:66" s="3" customFormat="1" thickTop="1" thickBot="1" x14ac:dyDescent="0.3">
      <c r="A258" s="3" t="str">
        <f>IF(raw_results!A258 &lt;&gt; "Eps",raw_results!A258,0)</f>
        <v>2020-02-22 16:00:00+01:00</v>
      </c>
      <c r="F258" s="8"/>
      <c r="L258" s="8"/>
      <c r="BN258" s="4" t="s">
        <v>16</v>
      </c>
    </row>
    <row r="259" spans="1:66" s="3" customFormat="1" thickTop="1" thickBot="1" x14ac:dyDescent="0.3">
      <c r="A259" s="3" t="str">
        <f>IF(raw_results!A259 &lt;&gt; "Eps",raw_results!A259,0)</f>
        <v>2020-02-22 17:00:00+01:00</v>
      </c>
      <c r="F259" s="8"/>
      <c r="L259" s="8"/>
      <c r="BN259" s="4" t="s">
        <v>17</v>
      </c>
    </row>
    <row r="260" spans="1:66" s="3" customFormat="1" thickTop="1" thickBot="1" x14ac:dyDescent="0.3">
      <c r="A260" s="3" t="str">
        <f>IF(raw_results!A260 &lt;&gt; "Eps",raw_results!A260,0)</f>
        <v>2020-02-22 18:00:00+01:00</v>
      </c>
      <c r="F260" s="8"/>
      <c r="L260" s="8"/>
      <c r="BN260" s="4" t="s">
        <v>18</v>
      </c>
    </row>
    <row r="261" spans="1:66" s="3" customFormat="1" thickTop="1" thickBot="1" x14ac:dyDescent="0.3">
      <c r="A261" s="3" t="str">
        <f>IF(raw_results!A261 &lt;&gt; "Eps",raw_results!A261,0)</f>
        <v>2020-02-22 19:00:00+01:00</v>
      </c>
      <c r="F261" s="8"/>
      <c r="L261" s="8"/>
      <c r="BN261" s="4" t="s">
        <v>19</v>
      </c>
    </row>
    <row r="262" spans="1:66" s="3" customFormat="1" thickTop="1" thickBot="1" x14ac:dyDescent="0.3">
      <c r="A262" s="3" t="str">
        <f>IF(raw_results!A262 &lt;&gt; "Eps",raw_results!A262,0)</f>
        <v>2020-02-22 20:00:00+01:00</v>
      </c>
      <c r="F262" s="8"/>
      <c r="L262" s="8"/>
      <c r="BN262" s="4" t="s">
        <v>20</v>
      </c>
    </row>
    <row r="263" spans="1:66" s="3" customFormat="1" thickTop="1" thickBot="1" x14ac:dyDescent="0.3">
      <c r="A263" s="3" t="str">
        <f>IF(raw_results!A263 &lt;&gt; "Eps",raw_results!A263,0)</f>
        <v>2020-02-22 21:00:00+01:00</v>
      </c>
      <c r="F263" s="8"/>
      <c r="L263" s="8"/>
      <c r="BN263" s="4" t="s">
        <v>21</v>
      </c>
    </row>
    <row r="264" spans="1:66" s="3" customFormat="1" thickTop="1" thickBot="1" x14ac:dyDescent="0.3">
      <c r="A264" s="3" t="str">
        <f>IF(raw_results!A264 &lt;&gt; "Eps",raw_results!A264,0)</f>
        <v>2020-02-22 22:00:00+01:00</v>
      </c>
      <c r="F264" s="8"/>
      <c r="L264" s="8"/>
      <c r="BN264" s="4" t="s">
        <v>22</v>
      </c>
    </row>
    <row r="265" spans="1:66" s="3" customFormat="1" thickTop="1" thickBot="1" x14ac:dyDescent="0.3">
      <c r="A265" s="3" t="str">
        <f>IF(raw_results!A265 &lt;&gt; "Eps",raw_results!A265,0)</f>
        <v>2020-02-22 23:00:00+01:00</v>
      </c>
      <c r="F265" s="8"/>
      <c r="L265" s="8"/>
      <c r="BN265" s="4" t="s">
        <v>23</v>
      </c>
    </row>
    <row r="266" spans="1:66" s="5" customFormat="1" thickTop="1" thickBot="1" x14ac:dyDescent="0.3">
      <c r="A266" s="5" t="str">
        <f>IF(raw_results!A266 &lt;&gt; "Eps",raw_results!A266,0)</f>
        <v>2020-02-23 00:00:00+01:00</v>
      </c>
      <c r="F266" s="9"/>
      <c r="L266" s="9"/>
      <c r="BN266" s="6" t="s">
        <v>24</v>
      </c>
    </row>
    <row r="267" spans="1:66" s="5" customFormat="1" thickTop="1" thickBot="1" x14ac:dyDescent="0.3">
      <c r="A267" s="5" t="str">
        <f>IF(raw_results!A267 &lt;&gt; "Eps",raw_results!A267,0)</f>
        <v>2020-02-23 01:00:00+01:00</v>
      </c>
      <c r="F267" s="9"/>
      <c r="L267" s="9"/>
      <c r="BN267" s="6" t="s">
        <v>25</v>
      </c>
    </row>
    <row r="268" spans="1:66" s="5" customFormat="1" thickTop="1" thickBot="1" x14ac:dyDescent="0.3">
      <c r="A268" s="5" t="str">
        <f>IF(raw_results!A268 &lt;&gt; "Eps",raw_results!A268,0)</f>
        <v>2020-02-23 02:00:00+01:00</v>
      </c>
      <c r="F268" s="9"/>
      <c r="L268" s="9"/>
      <c r="BN268" s="6" t="s">
        <v>26</v>
      </c>
    </row>
    <row r="269" spans="1:66" s="5" customFormat="1" thickTop="1" thickBot="1" x14ac:dyDescent="0.3">
      <c r="A269" s="5" t="str">
        <f>IF(raw_results!A269 &lt;&gt; "Eps",raw_results!A269,0)</f>
        <v>2020-02-23 03:00:00+01:00</v>
      </c>
      <c r="F269" s="9"/>
      <c r="L269" s="9"/>
      <c r="BN269" s="6" t="s">
        <v>27</v>
      </c>
    </row>
    <row r="270" spans="1:66" s="5" customFormat="1" thickTop="1" thickBot="1" x14ac:dyDescent="0.3">
      <c r="A270" s="5" t="str">
        <f>IF(raw_results!A270 &lt;&gt; "Eps",raw_results!A270,0)</f>
        <v>2020-02-23 04:00:00+01:00</v>
      </c>
      <c r="F270" s="9"/>
      <c r="L270" s="9"/>
      <c r="BN270" s="6" t="s">
        <v>28</v>
      </c>
    </row>
    <row r="271" spans="1:66" s="5" customFormat="1" thickTop="1" thickBot="1" x14ac:dyDescent="0.3">
      <c r="A271" s="5" t="str">
        <f>IF(raw_results!A271 &lt;&gt; "Eps",raw_results!A271,0)</f>
        <v>2020-02-23 05:00:00+01:00</v>
      </c>
      <c r="F271" s="9"/>
      <c r="L271" s="9"/>
      <c r="BN271" s="6" t="s">
        <v>29</v>
      </c>
    </row>
    <row r="272" spans="1:66" s="5" customFormat="1" thickTop="1" thickBot="1" x14ac:dyDescent="0.3">
      <c r="A272" s="5" t="str">
        <f>IF(raw_results!A272 &lt;&gt; "Eps",raw_results!A272,0)</f>
        <v>2020-02-23 06:00:00+01:00</v>
      </c>
      <c r="F272" s="9"/>
      <c r="L272" s="9"/>
      <c r="BN272" s="6" t="s">
        <v>30</v>
      </c>
    </row>
    <row r="273" spans="1:66" s="5" customFormat="1" thickTop="1" thickBot="1" x14ac:dyDescent="0.3">
      <c r="A273" s="5" t="str">
        <f>IF(raw_results!A273 &lt;&gt; "Eps",raw_results!A273,0)</f>
        <v>2020-02-23 07:00:00+01:00</v>
      </c>
      <c r="F273" s="9"/>
      <c r="L273" s="9"/>
      <c r="BN273" s="6" t="s">
        <v>31</v>
      </c>
    </row>
    <row r="274" spans="1:66" s="5" customFormat="1" thickTop="1" thickBot="1" x14ac:dyDescent="0.3">
      <c r="A274" s="5" t="str">
        <f>IF(raw_results!A274 &lt;&gt; "Eps",raw_results!A274,0)</f>
        <v>2020-02-23 08:00:00+01:00</v>
      </c>
      <c r="F274" s="9"/>
      <c r="L274" s="9"/>
      <c r="BN274" s="6" t="s">
        <v>32</v>
      </c>
    </row>
    <row r="275" spans="1:66" s="5" customFormat="1" thickTop="1" thickBot="1" x14ac:dyDescent="0.3">
      <c r="A275" s="5" t="str">
        <f>IF(raw_results!A275 &lt;&gt; "Eps",raw_results!A275,0)</f>
        <v>2020-02-23 09:00:00+01:00</v>
      </c>
      <c r="F275" s="9"/>
      <c r="L275" s="9"/>
      <c r="BN275" s="6" t="s">
        <v>33</v>
      </c>
    </row>
    <row r="276" spans="1:66" s="5" customFormat="1" thickTop="1" thickBot="1" x14ac:dyDescent="0.3">
      <c r="A276" s="5" t="str">
        <f>IF(raw_results!A276 &lt;&gt; "Eps",raw_results!A276,0)</f>
        <v>2020-02-23 10:00:00+01:00</v>
      </c>
      <c r="F276" s="9"/>
      <c r="L276" s="9"/>
      <c r="BN276" s="6" t="s">
        <v>34</v>
      </c>
    </row>
    <row r="277" spans="1:66" s="5" customFormat="1" thickTop="1" thickBot="1" x14ac:dyDescent="0.3">
      <c r="A277" s="5" t="str">
        <f>IF(raw_results!A277 &lt;&gt; "Eps",raw_results!A277,0)</f>
        <v>2020-02-23 11:00:00+01:00</v>
      </c>
      <c r="F277" s="9"/>
      <c r="L277" s="9"/>
      <c r="BN277" s="6" t="s">
        <v>35</v>
      </c>
    </row>
    <row r="278" spans="1:66" s="5" customFormat="1" thickTop="1" thickBot="1" x14ac:dyDescent="0.3">
      <c r="A278" s="5" t="str">
        <f>IF(raw_results!A278 &lt;&gt; "Eps",raw_results!A278,0)</f>
        <v>2020-02-23 12:00:00+01:00</v>
      </c>
      <c r="F278" s="9"/>
      <c r="L278" s="9"/>
      <c r="BN278" s="6" t="s">
        <v>36</v>
      </c>
    </row>
    <row r="279" spans="1:66" s="5" customFormat="1" thickTop="1" thickBot="1" x14ac:dyDescent="0.3">
      <c r="A279" s="5" t="str">
        <f>IF(raw_results!A279 &lt;&gt; "Eps",raw_results!A279,0)</f>
        <v>2020-02-23 13:00:00+01:00</v>
      </c>
      <c r="F279" s="9"/>
      <c r="L279" s="9"/>
      <c r="BN279" s="6" t="s">
        <v>37</v>
      </c>
    </row>
    <row r="280" spans="1:66" s="5" customFormat="1" thickTop="1" thickBot="1" x14ac:dyDescent="0.3">
      <c r="A280" s="5" t="str">
        <f>IF(raw_results!A280 &lt;&gt; "Eps",raw_results!A280,0)</f>
        <v>2020-02-23 14:00:00+01:00</v>
      </c>
      <c r="F280" s="9"/>
      <c r="L280" s="9"/>
      <c r="BN280" s="6" t="s">
        <v>38</v>
      </c>
    </row>
    <row r="281" spans="1:66" s="5" customFormat="1" thickTop="1" thickBot="1" x14ac:dyDescent="0.3">
      <c r="A281" s="5" t="str">
        <f>IF(raw_results!A281 &lt;&gt; "Eps",raw_results!A281,0)</f>
        <v>2020-02-23 15:00:00+01:00</v>
      </c>
      <c r="F281" s="9"/>
      <c r="L281" s="9"/>
      <c r="BN281" s="6" t="s">
        <v>39</v>
      </c>
    </row>
    <row r="282" spans="1:66" s="5" customFormat="1" thickTop="1" thickBot="1" x14ac:dyDescent="0.3">
      <c r="A282" s="5" t="str">
        <f>IF(raw_results!A282 &lt;&gt; "Eps",raw_results!A282,0)</f>
        <v>2020-02-23 16:00:00+01:00</v>
      </c>
      <c r="F282" s="9"/>
      <c r="L282" s="9"/>
      <c r="BN282" s="6" t="s">
        <v>40</v>
      </c>
    </row>
    <row r="283" spans="1:66" s="5" customFormat="1" thickTop="1" thickBot="1" x14ac:dyDescent="0.3">
      <c r="A283" s="5" t="str">
        <f>IF(raw_results!A283 &lt;&gt; "Eps",raw_results!A283,0)</f>
        <v>2020-02-23 17:00:00+01:00</v>
      </c>
      <c r="F283" s="9"/>
      <c r="L283" s="9"/>
      <c r="BN283" s="6" t="s">
        <v>41</v>
      </c>
    </row>
    <row r="284" spans="1:66" s="5" customFormat="1" thickTop="1" thickBot="1" x14ac:dyDescent="0.3">
      <c r="A284" s="5" t="str">
        <f>IF(raw_results!A284 &lt;&gt; "Eps",raw_results!A284,0)</f>
        <v>2020-02-23 18:00:00+01:00</v>
      </c>
      <c r="F284" s="9"/>
      <c r="L284" s="9"/>
      <c r="BN284" s="6" t="s">
        <v>42</v>
      </c>
    </row>
    <row r="285" spans="1:66" s="5" customFormat="1" thickTop="1" thickBot="1" x14ac:dyDescent="0.3">
      <c r="A285" s="5" t="str">
        <f>IF(raw_results!A285 &lt;&gt; "Eps",raw_results!A285,0)</f>
        <v>2020-02-23 19:00:00+01:00</v>
      </c>
      <c r="F285" s="9"/>
      <c r="L285" s="9"/>
      <c r="BN285" s="6" t="s">
        <v>43</v>
      </c>
    </row>
    <row r="286" spans="1:66" s="5" customFormat="1" thickTop="1" thickBot="1" x14ac:dyDescent="0.3">
      <c r="A286" s="5" t="str">
        <f>IF(raw_results!A286 &lt;&gt; "Eps",raw_results!A286,0)</f>
        <v>2020-02-23 20:00:00+01:00</v>
      </c>
      <c r="F286" s="9"/>
      <c r="L286" s="9"/>
      <c r="BN286" s="6" t="s">
        <v>44</v>
      </c>
    </row>
    <row r="287" spans="1:66" s="5" customFormat="1" thickTop="1" thickBot="1" x14ac:dyDescent="0.3">
      <c r="A287" s="5" t="str">
        <f>IF(raw_results!A287 &lt;&gt; "Eps",raw_results!A287,0)</f>
        <v>2020-02-23 21:00:00+01:00</v>
      </c>
      <c r="F287" s="9"/>
      <c r="L287" s="9"/>
      <c r="BN287" s="6" t="s">
        <v>45</v>
      </c>
    </row>
    <row r="288" spans="1:66" s="5" customFormat="1" thickTop="1" thickBot="1" x14ac:dyDescent="0.3">
      <c r="A288" s="5" t="str">
        <f>IF(raw_results!A288 &lt;&gt; "Eps",raw_results!A288,0)</f>
        <v>2020-02-23 22:00:00+01:00</v>
      </c>
      <c r="F288" s="9"/>
      <c r="L288" s="9"/>
      <c r="BN288" s="6" t="s">
        <v>46</v>
      </c>
    </row>
    <row r="289" spans="1:66" s="5" customFormat="1" thickTop="1" thickBot="1" x14ac:dyDescent="0.3">
      <c r="A289" s="5" t="str">
        <f>IF(raw_results!A289 &lt;&gt; "Eps",raw_results!A289,0)</f>
        <v>2020-02-23 23:00:00+01:00</v>
      </c>
      <c r="F289" s="9"/>
      <c r="L289" s="9"/>
      <c r="BN289" s="6" t="s">
        <v>47</v>
      </c>
    </row>
    <row r="290" spans="1:66" thickTop="1" thickBot="1" x14ac:dyDescent="0.3">
      <c r="A290" t="str">
        <f>IF(raw_results!A290 &lt;&gt; "Eps",raw_results!A290,0)</f>
        <v>2020-02-24 00:00:00+01:00</v>
      </c>
      <c r="BN290" s="2" t="s">
        <v>48</v>
      </c>
    </row>
    <row r="291" spans="1:66" thickTop="1" thickBot="1" x14ac:dyDescent="0.3">
      <c r="A291" t="str">
        <f>IF(raw_results!A291 &lt;&gt; "Eps",raw_results!A291,0)</f>
        <v>2020-02-24 01:00:00+01:00</v>
      </c>
      <c r="BN291" s="2" t="s">
        <v>49</v>
      </c>
    </row>
    <row r="292" spans="1:66" thickTop="1" thickBot="1" x14ac:dyDescent="0.3">
      <c r="A292" t="str">
        <f>IF(raw_results!A292 &lt;&gt; "Eps",raw_results!A292,0)</f>
        <v>2020-02-24 02:00:00+01:00</v>
      </c>
      <c r="BN292" s="2" t="s">
        <v>50</v>
      </c>
    </row>
    <row r="293" spans="1:66" thickTop="1" thickBot="1" x14ac:dyDescent="0.3">
      <c r="A293" t="str">
        <f>IF(raw_results!A293 &lt;&gt; "Eps",raw_results!A293,0)</f>
        <v>2020-02-24 03:00:00+01:00</v>
      </c>
      <c r="BN293" s="2" t="s">
        <v>51</v>
      </c>
    </row>
    <row r="294" spans="1:66" thickTop="1" thickBot="1" x14ac:dyDescent="0.3">
      <c r="A294" t="str">
        <f>IF(raw_results!A294 &lt;&gt; "Eps",raw_results!A294,0)</f>
        <v>2020-02-24 04:00:00+01:00</v>
      </c>
      <c r="BN294" s="2" t="s">
        <v>52</v>
      </c>
    </row>
    <row r="295" spans="1:66" thickTop="1" thickBot="1" x14ac:dyDescent="0.3">
      <c r="A295" t="str">
        <f>IF(raw_results!A295 &lt;&gt; "Eps",raw_results!A295,0)</f>
        <v>2020-02-24 05:00:00+01:00</v>
      </c>
      <c r="BN295" s="2" t="s">
        <v>53</v>
      </c>
    </row>
    <row r="296" spans="1:66" thickTop="1" thickBot="1" x14ac:dyDescent="0.3">
      <c r="A296" t="str">
        <f>IF(raw_results!A296 &lt;&gt; "Eps",raw_results!A296,0)</f>
        <v>2020-02-24 06:00:00+01:00</v>
      </c>
      <c r="BN296" s="2" t="s">
        <v>54</v>
      </c>
    </row>
    <row r="297" spans="1:66" thickTop="1" thickBot="1" x14ac:dyDescent="0.3">
      <c r="A297" t="str">
        <f>IF(raw_results!A297 &lt;&gt; "Eps",raw_results!A297,0)</f>
        <v>2020-02-24 07:00:00+01:00</v>
      </c>
      <c r="BN297" s="2" t="s">
        <v>55</v>
      </c>
    </row>
    <row r="298" spans="1:66" thickTop="1" thickBot="1" x14ac:dyDescent="0.3">
      <c r="A298" t="str">
        <f>IF(raw_results!A298 &lt;&gt; "Eps",raw_results!A298,0)</f>
        <v>2020-02-24 08:00:00+01:00</v>
      </c>
      <c r="BN298" s="2" t="s">
        <v>56</v>
      </c>
    </row>
    <row r="299" spans="1:66" thickTop="1" thickBot="1" x14ac:dyDescent="0.3">
      <c r="A299" t="str">
        <f>IF(raw_results!A299 &lt;&gt; "Eps",raw_results!A299,0)</f>
        <v>2020-02-24 09:00:00+01:00</v>
      </c>
      <c r="BN299" s="2" t="s">
        <v>57</v>
      </c>
    </row>
    <row r="300" spans="1:66" thickTop="1" thickBot="1" x14ac:dyDescent="0.3">
      <c r="A300" t="str">
        <f>IF(raw_results!A300 &lt;&gt; "Eps",raw_results!A300,0)</f>
        <v>2020-02-24 10:00:00+01:00</v>
      </c>
      <c r="BN300" s="2" t="s">
        <v>58</v>
      </c>
    </row>
    <row r="301" spans="1:66" thickTop="1" thickBot="1" x14ac:dyDescent="0.3">
      <c r="A301" t="str">
        <f>IF(raw_results!A301 &lt;&gt; "Eps",raw_results!A301,0)</f>
        <v>2020-02-24 11:00:00+01:00</v>
      </c>
      <c r="BN301" s="2" t="s">
        <v>59</v>
      </c>
    </row>
    <row r="302" spans="1:66" thickTop="1" thickBot="1" x14ac:dyDescent="0.3">
      <c r="A302" t="str">
        <f>IF(raw_results!A302 &lt;&gt; "Eps",raw_results!A302,0)</f>
        <v>2020-02-24 12:00:00+01:00</v>
      </c>
      <c r="BN302" s="2" t="s">
        <v>60</v>
      </c>
    </row>
    <row r="303" spans="1:66" thickTop="1" thickBot="1" x14ac:dyDescent="0.3">
      <c r="A303" t="str">
        <f>IF(raw_results!A303 &lt;&gt; "Eps",raw_results!A303,0)</f>
        <v>2020-02-24 13:00:00+01:00</v>
      </c>
      <c r="BN303" s="2" t="s">
        <v>61</v>
      </c>
    </row>
    <row r="304" spans="1:66" thickTop="1" thickBot="1" x14ac:dyDescent="0.3">
      <c r="A304" t="str">
        <f>IF(raw_results!A304 &lt;&gt; "Eps",raw_results!A304,0)</f>
        <v>2020-02-24 14:00:00+01:00</v>
      </c>
      <c r="BN304" s="2" t="s">
        <v>62</v>
      </c>
    </row>
    <row r="305" spans="1:66" thickTop="1" thickBot="1" x14ac:dyDescent="0.3">
      <c r="A305" t="str">
        <f>IF(raw_results!A305 &lt;&gt; "Eps",raw_results!A305,0)</f>
        <v>2020-02-24 15:00:00+01:00</v>
      </c>
      <c r="BN305" s="2" t="s">
        <v>63</v>
      </c>
    </row>
    <row r="306" spans="1:66" thickTop="1" thickBot="1" x14ac:dyDescent="0.3">
      <c r="A306" t="str">
        <f>IF(raw_results!A306 &lt;&gt; "Eps",raw_results!A306,0)</f>
        <v>2020-02-24 16:00:00+01:00</v>
      </c>
      <c r="BN306" s="2" t="s">
        <v>64</v>
      </c>
    </row>
    <row r="307" spans="1:66" thickTop="1" thickBot="1" x14ac:dyDescent="0.3">
      <c r="A307" t="str">
        <f>IF(raw_results!A307 &lt;&gt; "Eps",raw_results!A307,0)</f>
        <v>2020-02-24 17:00:00+01:00</v>
      </c>
      <c r="BN307" s="2" t="s">
        <v>65</v>
      </c>
    </row>
    <row r="308" spans="1:66" thickTop="1" thickBot="1" x14ac:dyDescent="0.3">
      <c r="A308" t="str">
        <f>IF(raw_results!A308 &lt;&gt; "Eps",raw_results!A308,0)</f>
        <v>2020-02-24 18:00:00+01:00</v>
      </c>
      <c r="BN308" s="2" t="s">
        <v>66</v>
      </c>
    </row>
    <row r="309" spans="1:66" thickTop="1" thickBot="1" x14ac:dyDescent="0.3">
      <c r="A309" t="str">
        <f>IF(raw_results!A309 &lt;&gt; "Eps",raw_results!A309,0)</f>
        <v>2020-02-24 19:00:00+01:00</v>
      </c>
      <c r="BN309" s="2" t="s">
        <v>67</v>
      </c>
    </row>
    <row r="310" spans="1:66" thickTop="1" thickBot="1" x14ac:dyDescent="0.3">
      <c r="A310" t="str">
        <f>IF(raw_results!A310 &lt;&gt; "Eps",raw_results!A310,0)</f>
        <v>2020-02-24 20:00:00+01:00</v>
      </c>
      <c r="BN310" s="2" t="s">
        <v>68</v>
      </c>
    </row>
    <row r="311" spans="1:66" thickTop="1" thickBot="1" x14ac:dyDescent="0.3">
      <c r="A311" t="str">
        <f>IF(raw_results!A311 &lt;&gt; "Eps",raw_results!A311,0)</f>
        <v>2020-02-24 21:00:00+01:00</v>
      </c>
      <c r="BN311" s="2" t="s">
        <v>69</v>
      </c>
    </row>
    <row r="312" spans="1:66" thickTop="1" thickBot="1" x14ac:dyDescent="0.3">
      <c r="A312" t="str">
        <f>IF(raw_results!A312 &lt;&gt; "Eps",raw_results!A312,0)</f>
        <v>2020-02-24 22:00:00+01:00</v>
      </c>
      <c r="BN312" s="2" t="s">
        <v>70</v>
      </c>
    </row>
    <row r="313" spans="1:66" thickTop="1" thickBot="1" x14ac:dyDescent="0.3">
      <c r="A313" t="str">
        <f>IF(raw_results!A313 &lt;&gt; "Eps",raw_results!A313,0)</f>
        <v>2020-02-24 23:00:00+01:00</v>
      </c>
      <c r="BN313" s="2" t="s">
        <v>71</v>
      </c>
    </row>
    <row r="314" spans="1:66" thickTop="1" thickBot="1" x14ac:dyDescent="0.3">
      <c r="A314" t="str">
        <f>IF(raw_results!A314 &lt;&gt; "Eps",raw_results!A314,0)</f>
        <v>2020-02-25 00:00:00+01:00</v>
      </c>
      <c r="BN314" s="2" t="s">
        <v>72</v>
      </c>
    </row>
    <row r="315" spans="1:66" thickTop="1" thickBot="1" x14ac:dyDescent="0.3">
      <c r="A315" t="str">
        <f>IF(raw_results!A315 &lt;&gt; "Eps",raw_results!A315,0)</f>
        <v>2020-02-25 01:00:00+01:00</v>
      </c>
      <c r="BN315" s="2" t="s">
        <v>73</v>
      </c>
    </row>
    <row r="316" spans="1:66" thickTop="1" thickBot="1" x14ac:dyDescent="0.3">
      <c r="A316" t="str">
        <f>IF(raw_results!A316 &lt;&gt; "Eps",raw_results!A316,0)</f>
        <v>2020-02-25 02:00:00+01:00</v>
      </c>
      <c r="BN316" s="2" t="s">
        <v>74</v>
      </c>
    </row>
    <row r="317" spans="1:66" thickTop="1" thickBot="1" x14ac:dyDescent="0.3">
      <c r="A317" t="str">
        <f>IF(raw_results!A317 &lt;&gt; "Eps",raw_results!A317,0)</f>
        <v>2020-02-25 03:00:00+01:00</v>
      </c>
      <c r="BN317" s="2" t="s">
        <v>75</v>
      </c>
    </row>
    <row r="318" spans="1:66" thickTop="1" thickBot="1" x14ac:dyDescent="0.3">
      <c r="A318" t="str">
        <f>IF(raw_results!A318 &lt;&gt; "Eps",raw_results!A318,0)</f>
        <v>2020-02-25 04:00:00+01:00</v>
      </c>
      <c r="BN318" s="2" t="s">
        <v>76</v>
      </c>
    </row>
    <row r="319" spans="1:66" thickTop="1" thickBot="1" x14ac:dyDescent="0.3">
      <c r="A319" t="str">
        <f>IF(raw_results!A319 &lt;&gt; "Eps",raw_results!A319,0)</f>
        <v>2020-02-25 05:00:00+01:00</v>
      </c>
      <c r="BN319" s="2" t="s">
        <v>77</v>
      </c>
    </row>
    <row r="320" spans="1:66" thickTop="1" thickBot="1" x14ac:dyDescent="0.3">
      <c r="A320" t="str">
        <f>IF(raw_results!A320 &lt;&gt; "Eps",raw_results!A320,0)</f>
        <v>2020-02-25 06:00:00+01:00</v>
      </c>
      <c r="BN320" s="2" t="s">
        <v>78</v>
      </c>
    </row>
    <row r="321" spans="1:66" thickTop="1" thickBot="1" x14ac:dyDescent="0.3">
      <c r="A321" t="str">
        <f>IF(raw_results!A321 &lt;&gt; "Eps",raw_results!A321,0)</f>
        <v>2020-02-25 07:00:00+01:00</v>
      </c>
      <c r="BN321" s="2" t="s">
        <v>79</v>
      </c>
    </row>
    <row r="322" spans="1:66" thickTop="1" thickBot="1" x14ac:dyDescent="0.3">
      <c r="A322" t="str">
        <f>IF(raw_results!A322 &lt;&gt; "Eps",raw_results!A322,0)</f>
        <v>2020-02-25 08:00:00+01:00</v>
      </c>
      <c r="BN322" s="2" t="s">
        <v>80</v>
      </c>
    </row>
    <row r="323" spans="1:66" thickTop="1" thickBot="1" x14ac:dyDescent="0.3">
      <c r="A323" t="str">
        <f>IF(raw_results!A323 &lt;&gt; "Eps",raw_results!A323,0)</f>
        <v>2020-02-25 09:00:00+01:00</v>
      </c>
      <c r="BN323" s="2" t="s">
        <v>81</v>
      </c>
    </row>
    <row r="324" spans="1:66" thickTop="1" thickBot="1" x14ac:dyDescent="0.3">
      <c r="A324" t="str">
        <f>IF(raw_results!A324 &lt;&gt; "Eps",raw_results!A324,0)</f>
        <v>2020-02-25 10:00:00+01:00</v>
      </c>
      <c r="BN324" s="2" t="s">
        <v>82</v>
      </c>
    </row>
    <row r="325" spans="1:66" thickTop="1" thickBot="1" x14ac:dyDescent="0.3">
      <c r="A325" t="str">
        <f>IF(raw_results!A325 &lt;&gt; "Eps",raw_results!A325,0)</f>
        <v>2020-02-25 11:00:00+01:00</v>
      </c>
      <c r="BN325" s="2" t="s">
        <v>83</v>
      </c>
    </row>
    <row r="326" spans="1:66" thickTop="1" thickBot="1" x14ac:dyDescent="0.3">
      <c r="A326" t="str">
        <f>IF(raw_results!A326 &lt;&gt; "Eps",raw_results!A326,0)</f>
        <v>2020-02-25 12:00:00+01:00</v>
      </c>
      <c r="BN326" s="2" t="s">
        <v>84</v>
      </c>
    </row>
    <row r="327" spans="1:66" thickTop="1" thickBot="1" x14ac:dyDescent="0.3">
      <c r="A327" t="str">
        <f>IF(raw_results!A327 &lt;&gt; "Eps",raw_results!A327,0)</f>
        <v>2020-02-25 13:00:00+01:00</v>
      </c>
      <c r="BN327" s="2" t="s">
        <v>85</v>
      </c>
    </row>
    <row r="328" spans="1:66" thickTop="1" thickBot="1" x14ac:dyDescent="0.3">
      <c r="A328" t="str">
        <f>IF(raw_results!A328 &lt;&gt; "Eps",raw_results!A328,0)</f>
        <v>2020-02-25 14:00:00+01:00</v>
      </c>
      <c r="BN328" s="2" t="s">
        <v>86</v>
      </c>
    </row>
    <row r="329" spans="1:66" thickTop="1" thickBot="1" x14ac:dyDescent="0.3">
      <c r="A329" t="str">
        <f>IF(raw_results!A329 &lt;&gt; "Eps",raw_results!A329,0)</f>
        <v>2020-02-25 15:00:00+01:00</v>
      </c>
      <c r="BN329" s="2" t="s">
        <v>87</v>
      </c>
    </row>
    <row r="330" spans="1:66" thickTop="1" thickBot="1" x14ac:dyDescent="0.3">
      <c r="A330" t="str">
        <f>IF(raw_results!A330 &lt;&gt; "Eps",raw_results!A330,0)</f>
        <v>2020-02-25 16:00:00+01:00</v>
      </c>
      <c r="BN330" s="2" t="s">
        <v>88</v>
      </c>
    </row>
    <row r="331" spans="1:66" thickTop="1" thickBot="1" x14ac:dyDescent="0.3">
      <c r="A331" t="str">
        <f>IF(raw_results!A331 &lt;&gt; "Eps",raw_results!A331,0)</f>
        <v>2020-02-25 17:00:00+01:00</v>
      </c>
      <c r="BN331" s="2" t="s">
        <v>89</v>
      </c>
    </row>
    <row r="332" spans="1:66" thickTop="1" thickBot="1" x14ac:dyDescent="0.3">
      <c r="A332" t="str">
        <f>IF(raw_results!A332 &lt;&gt; "Eps",raw_results!A332,0)</f>
        <v>2020-02-25 18:00:00+01:00</v>
      </c>
      <c r="BN332" s="2" t="s">
        <v>90</v>
      </c>
    </row>
    <row r="333" spans="1:66" thickTop="1" thickBot="1" x14ac:dyDescent="0.3">
      <c r="A333" t="str">
        <f>IF(raw_results!A333 &lt;&gt; "Eps",raw_results!A333,0)</f>
        <v>2020-02-25 19:00:00+01:00</v>
      </c>
      <c r="BN333" s="2" t="s">
        <v>91</v>
      </c>
    </row>
    <row r="334" spans="1:66" thickTop="1" thickBot="1" x14ac:dyDescent="0.3">
      <c r="A334" t="str">
        <f>IF(raw_results!A334 &lt;&gt; "Eps",raw_results!A334,0)</f>
        <v>2020-02-25 20:00:00+01:00</v>
      </c>
      <c r="BN334" s="2" t="s">
        <v>92</v>
      </c>
    </row>
    <row r="335" spans="1:66" thickTop="1" thickBot="1" x14ac:dyDescent="0.3">
      <c r="A335" t="str">
        <f>IF(raw_results!A335 &lt;&gt; "Eps",raw_results!A335,0)</f>
        <v>2020-02-25 21:00:00+01:00</v>
      </c>
      <c r="BN335" s="2" t="s">
        <v>93</v>
      </c>
    </row>
    <row r="336" spans="1:66" thickTop="1" thickBot="1" x14ac:dyDescent="0.3">
      <c r="A336" t="str">
        <f>IF(raw_results!A336 &lt;&gt; "Eps",raw_results!A336,0)</f>
        <v>2020-02-25 22:00:00+01:00</v>
      </c>
      <c r="BN336" s="2" t="s">
        <v>94</v>
      </c>
    </row>
    <row r="337" spans="1:66" thickTop="1" thickBot="1" x14ac:dyDescent="0.3">
      <c r="A337" t="str">
        <f>IF(raw_results!A337 &lt;&gt; "Eps",raw_results!A337,0)</f>
        <v>2020-02-25 23:00:00+01:00</v>
      </c>
      <c r="BN337" s="2" t="s">
        <v>95</v>
      </c>
    </row>
    <row r="338" spans="1:66" thickTop="1" thickBot="1" x14ac:dyDescent="0.3">
      <c r="A338">
        <v>0</v>
      </c>
      <c r="BN338" s="2" t="s">
        <v>96</v>
      </c>
    </row>
    <row r="339" spans="1:66" thickTop="1" thickBot="1" x14ac:dyDescent="0.3">
      <c r="A339">
        <v>0</v>
      </c>
      <c r="BN339" s="2" t="s">
        <v>97</v>
      </c>
    </row>
    <row r="340" spans="1:66" thickTop="1" thickBot="1" x14ac:dyDescent="0.3">
      <c r="A340">
        <v>0</v>
      </c>
      <c r="BN340" s="2" t="s">
        <v>98</v>
      </c>
    </row>
    <row r="341" spans="1:66" thickTop="1" thickBot="1" x14ac:dyDescent="0.3">
      <c r="A341">
        <v>0</v>
      </c>
      <c r="BN341" s="2" t="s">
        <v>99</v>
      </c>
    </row>
    <row r="342" spans="1:66" thickTop="1" thickBot="1" x14ac:dyDescent="0.3">
      <c r="A342">
        <v>0</v>
      </c>
      <c r="BN342" s="2" t="s">
        <v>100</v>
      </c>
    </row>
    <row r="343" spans="1:66" thickTop="1" thickBot="1" x14ac:dyDescent="0.3">
      <c r="A343">
        <v>0</v>
      </c>
      <c r="BN343" s="2" t="s">
        <v>101</v>
      </c>
    </row>
    <row r="344" spans="1:66" thickTop="1" thickBot="1" x14ac:dyDescent="0.3">
      <c r="A344">
        <v>0</v>
      </c>
      <c r="BN344" s="2" t="s">
        <v>102</v>
      </c>
    </row>
    <row r="345" spans="1:66" thickTop="1" thickBot="1" x14ac:dyDescent="0.3">
      <c r="A345">
        <v>0</v>
      </c>
      <c r="BN345" s="2" t="s">
        <v>103</v>
      </c>
    </row>
    <row r="346" spans="1:66" thickTop="1" thickBot="1" x14ac:dyDescent="0.3">
      <c r="A346">
        <v>0</v>
      </c>
      <c r="BN346" s="2" t="s">
        <v>104</v>
      </c>
    </row>
    <row r="347" spans="1:66" thickTop="1" thickBot="1" x14ac:dyDescent="0.3">
      <c r="A347">
        <v>0</v>
      </c>
      <c r="BN347" s="2" t="s">
        <v>105</v>
      </c>
    </row>
    <row r="348" spans="1:66" thickTop="1" thickBot="1" x14ac:dyDescent="0.3">
      <c r="A348">
        <v>0</v>
      </c>
      <c r="BN348" s="2" t="s">
        <v>106</v>
      </c>
    </row>
    <row r="349" spans="1:66" thickTop="1" thickBot="1" x14ac:dyDescent="0.3">
      <c r="A349">
        <v>0</v>
      </c>
      <c r="BN349" s="2" t="s">
        <v>107</v>
      </c>
    </row>
    <row r="350" spans="1:66" thickTop="1" thickBot="1" x14ac:dyDescent="0.3">
      <c r="A350">
        <v>0</v>
      </c>
      <c r="BN350" s="2" t="s">
        <v>108</v>
      </c>
    </row>
    <row r="351" spans="1:66" thickTop="1" thickBot="1" x14ac:dyDescent="0.3">
      <c r="A351">
        <v>0</v>
      </c>
      <c r="BN351" s="2" t="s">
        <v>109</v>
      </c>
    </row>
    <row r="352" spans="1:66" thickTop="1" thickBot="1" x14ac:dyDescent="0.3">
      <c r="A352">
        <v>0</v>
      </c>
      <c r="BN352" s="2" t="s">
        <v>110</v>
      </c>
    </row>
    <row r="353" spans="1:66" thickTop="1" thickBot="1" x14ac:dyDescent="0.3">
      <c r="A353">
        <v>0</v>
      </c>
      <c r="BN353" s="2" t="s">
        <v>111</v>
      </c>
    </row>
    <row r="354" spans="1:66" thickTop="1" thickBot="1" x14ac:dyDescent="0.3">
      <c r="A354">
        <v>0</v>
      </c>
      <c r="BN354" s="2" t="s">
        <v>112</v>
      </c>
    </row>
    <row r="355" spans="1:66" thickTop="1" thickBot="1" x14ac:dyDescent="0.3">
      <c r="A355">
        <v>0</v>
      </c>
      <c r="BN355" s="2" t="s">
        <v>113</v>
      </c>
    </row>
    <row r="356" spans="1:66" thickTop="1" thickBot="1" x14ac:dyDescent="0.3">
      <c r="A356">
        <v>0</v>
      </c>
      <c r="BN356" s="2" t="s">
        <v>114</v>
      </c>
    </row>
    <row r="357" spans="1:66" thickTop="1" thickBot="1" x14ac:dyDescent="0.3">
      <c r="A357">
        <v>0</v>
      </c>
      <c r="BN357" s="2" t="s">
        <v>115</v>
      </c>
    </row>
    <row r="358" spans="1:66" thickTop="1" thickBot="1" x14ac:dyDescent="0.3">
      <c r="A358">
        <v>0</v>
      </c>
      <c r="BN358" s="2" t="s">
        <v>116</v>
      </c>
    </row>
    <row r="359" spans="1:66" thickTop="1" thickBot="1" x14ac:dyDescent="0.3">
      <c r="A359">
        <v>0</v>
      </c>
      <c r="BN359" s="2" t="s">
        <v>117</v>
      </c>
    </row>
    <row r="360" spans="1:66" thickTop="1" thickBot="1" x14ac:dyDescent="0.3">
      <c r="A360">
        <v>0</v>
      </c>
      <c r="BN360" s="2" t="s">
        <v>118</v>
      </c>
    </row>
    <row r="361" spans="1:66" thickTop="1" thickBot="1" x14ac:dyDescent="0.3">
      <c r="A361">
        <v>0</v>
      </c>
      <c r="BN361" s="2" t="s">
        <v>119</v>
      </c>
    </row>
    <row r="362" spans="1:66" thickTop="1" thickBot="1" x14ac:dyDescent="0.3">
      <c r="A362">
        <v>0</v>
      </c>
      <c r="BN362" s="2" t="s">
        <v>120</v>
      </c>
    </row>
    <row r="363" spans="1:66" thickTop="1" thickBot="1" x14ac:dyDescent="0.3">
      <c r="A363">
        <v>0</v>
      </c>
      <c r="BN363" s="2" t="s">
        <v>121</v>
      </c>
    </row>
    <row r="364" spans="1:66" thickTop="1" thickBot="1" x14ac:dyDescent="0.3">
      <c r="A364">
        <v>0</v>
      </c>
      <c r="BN364" s="2" t="s">
        <v>122</v>
      </c>
    </row>
    <row r="365" spans="1:66" thickTop="1" thickBot="1" x14ac:dyDescent="0.3">
      <c r="A365">
        <v>0</v>
      </c>
      <c r="BN365" s="2" t="s">
        <v>123</v>
      </c>
    </row>
    <row r="366" spans="1:66" thickTop="1" thickBot="1" x14ac:dyDescent="0.3">
      <c r="A366">
        <v>0</v>
      </c>
      <c r="BN366" s="2" t="s">
        <v>124</v>
      </c>
    </row>
    <row r="367" spans="1:66" thickTop="1" thickBot="1" x14ac:dyDescent="0.3">
      <c r="A367">
        <v>0</v>
      </c>
      <c r="BN367" s="2" t="s">
        <v>125</v>
      </c>
    </row>
    <row r="368" spans="1:66" thickTop="1" thickBot="1" x14ac:dyDescent="0.3">
      <c r="A368">
        <v>0</v>
      </c>
      <c r="BN368" s="2" t="s">
        <v>126</v>
      </c>
    </row>
    <row r="369" spans="1:66" thickTop="1" thickBot="1" x14ac:dyDescent="0.3">
      <c r="A369">
        <v>0</v>
      </c>
      <c r="BN369" s="2" t="s">
        <v>127</v>
      </c>
    </row>
    <row r="370" spans="1:66" thickTop="1" thickBot="1" x14ac:dyDescent="0.3">
      <c r="A370">
        <v>0</v>
      </c>
      <c r="BN370" s="2" t="s">
        <v>128</v>
      </c>
    </row>
    <row r="371" spans="1:66" thickTop="1" thickBot="1" x14ac:dyDescent="0.3">
      <c r="A371">
        <v>0</v>
      </c>
      <c r="BN371" s="2" t="s">
        <v>129</v>
      </c>
    </row>
    <row r="372" spans="1:66" thickTop="1" thickBot="1" x14ac:dyDescent="0.3">
      <c r="A372">
        <v>0</v>
      </c>
      <c r="BN372" s="2" t="s">
        <v>130</v>
      </c>
    </row>
    <row r="373" spans="1:66" thickTop="1" thickBot="1" x14ac:dyDescent="0.3">
      <c r="A373">
        <v>0</v>
      </c>
      <c r="BN373" s="2" t="s">
        <v>131</v>
      </c>
    </row>
    <row r="374" spans="1:66" thickTop="1" thickBot="1" x14ac:dyDescent="0.3">
      <c r="A374">
        <v>0</v>
      </c>
      <c r="BN374" s="2" t="s">
        <v>132</v>
      </c>
    </row>
    <row r="375" spans="1:66" thickTop="1" thickBot="1" x14ac:dyDescent="0.3">
      <c r="A375">
        <v>0</v>
      </c>
      <c r="BN375" s="2" t="s">
        <v>133</v>
      </c>
    </row>
    <row r="376" spans="1:66" thickTop="1" thickBot="1" x14ac:dyDescent="0.3">
      <c r="A376">
        <v>0</v>
      </c>
      <c r="BN376" s="2" t="s">
        <v>134</v>
      </c>
    </row>
    <row r="377" spans="1:66" thickTop="1" thickBot="1" x14ac:dyDescent="0.3">
      <c r="A377">
        <v>0</v>
      </c>
      <c r="BN377" s="2" t="s">
        <v>135</v>
      </c>
    </row>
    <row r="378" spans="1:66" thickTop="1" thickBot="1" x14ac:dyDescent="0.3">
      <c r="A378">
        <v>0</v>
      </c>
      <c r="BN378" s="2" t="s">
        <v>136</v>
      </c>
    </row>
    <row r="379" spans="1:66" thickTop="1" thickBot="1" x14ac:dyDescent="0.3">
      <c r="A379">
        <v>0</v>
      </c>
      <c r="BN379" s="2" t="s">
        <v>137</v>
      </c>
    </row>
    <row r="380" spans="1:66" thickTop="1" thickBot="1" x14ac:dyDescent="0.3">
      <c r="A380">
        <v>0</v>
      </c>
      <c r="BN380" s="2" t="s">
        <v>138</v>
      </c>
    </row>
    <row r="381" spans="1:66" thickTop="1" thickBot="1" x14ac:dyDescent="0.3">
      <c r="A381">
        <v>0</v>
      </c>
      <c r="BN381" s="2" t="s">
        <v>139</v>
      </c>
    </row>
    <row r="382" spans="1:66" thickTop="1" thickBot="1" x14ac:dyDescent="0.3">
      <c r="A382">
        <v>0</v>
      </c>
      <c r="BN382" s="2" t="s">
        <v>140</v>
      </c>
    </row>
    <row r="383" spans="1:66" thickTop="1" thickBot="1" x14ac:dyDescent="0.3">
      <c r="A383">
        <v>0</v>
      </c>
      <c r="BN383" s="2" t="s">
        <v>141</v>
      </c>
    </row>
    <row r="384" spans="1:66" thickTop="1" thickBot="1" x14ac:dyDescent="0.3">
      <c r="A384">
        <v>0</v>
      </c>
      <c r="BN384" s="2" t="s">
        <v>142</v>
      </c>
    </row>
    <row r="385" spans="1:66" thickTop="1" thickBot="1" x14ac:dyDescent="0.3">
      <c r="A385">
        <v>0</v>
      </c>
      <c r="BN385" s="2" t="s">
        <v>143</v>
      </c>
    </row>
    <row r="386" spans="1:66" thickTop="1" thickBot="1" x14ac:dyDescent="0.3">
      <c r="A386">
        <v>0</v>
      </c>
      <c r="BN386" s="2" t="s">
        <v>144</v>
      </c>
    </row>
    <row r="387" spans="1:66" thickTop="1" thickBot="1" x14ac:dyDescent="0.3">
      <c r="A387">
        <v>0</v>
      </c>
      <c r="BN387" s="2" t="s">
        <v>145</v>
      </c>
    </row>
    <row r="388" spans="1:66" thickTop="1" thickBot="1" x14ac:dyDescent="0.3">
      <c r="A388">
        <v>0</v>
      </c>
      <c r="BN388" s="2" t="s">
        <v>146</v>
      </c>
    </row>
    <row r="389" spans="1:66" thickTop="1" thickBot="1" x14ac:dyDescent="0.3">
      <c r="A389">
        <v>0</v>
      </c>
      <c r="BN389" s="2" t="s">
        <v>147</v>
      </c>
    </row>
    <row r="390" spans="1:66" thickTop="1" thickBot="1" x14ac:dyDescent="0.3">
      <c r="A390">
        <v>0</v>
      </c>
      <c r="BN390" s="2" t="s">
        <v>148</v>
      </c>
    </row>
    <row r="391" spans="1:66" thickTop="1" thickBot="1" x14ac:dyDescent="0.3">
      <c r="A391">
        <v>0</v>
      </c>
      <c r="BN391" s="2" t="s">
        <v>149</v>
      </c>
    </row>
    <row r="392" spans="1:66" thickTop="1" thickBot="1" x14ac:dyDescent="0.3">
      <c r="A392">
        <v>0</v>
      </c>
      <c r="BN392" s="2" t="s">
        <v>150</v>
      </c>
    </row>
    <row r="393" spans="1:66" thickTop="1" thickBot="1" x14ac:dyDescent="0.3">
      <c r="A393">
        <v>0</v>
      </c>
      <c r="BN393" s="2" t="s">
        <v>151</v>
      </c>
    </row>
    <row r="394" spans="1:66" thickTop="1" thickBot="1" x14ac:dyDescent="0.3">
      <c r="A394">
        <v>0</v>
      </c>
      <c r="BN394" s="2" t="s">
        <v>152</v>
      </c>
    </row>
    <row r="395" spans="1:66" thickTop="1" thickBot="1" x14ac:dyDescent="0.3">
      <c r="A395">
        <v>0</v>
      </c>
      <c r="BN395" s="2" t="s">
        <v>153</v>
      </c>
    </row>
    <row r="396" spans="1:66" thickTop="1" thickBot="1" x14ac:dyDescent="0.3">
      <c r="A396">
        <v>0</v>
      </c>
      <c r="BN396" s="2" t="s">
        <v>154</v>
      </c>
    </row>
    <row r="397" spans="1:66" thickTop="1" thickBot="1" x14ac:dyDescent="0.3">
      <c r="A397">
        <v>0</v>
      </c>
      <c r="BN397" s="2" t="s">
        <v>155</v>
      </c>
    </row>
    <row r="398" spans="1:66" thickTop="1" thickBot="1" x14ac:dyDescent="0.3">
      <c r="A398">
        <v>0</v>
      </c>
      <c r="BN398" s="2" t="s">
        <v>156</v>
      </c>
    </row>
    <row r="399" spans="1:66" thickTop="1" thickBot="1" x14ac:dyDescent="0.3">
      <c r="A399">
        <v>0</v>
      </c>
      <c r="BN399" s="2" t="s">
        <v>157</v>
      </c>
    </row>
    <row r="400" spans="1:66" thickTop="1" thickBot="1" x14ac:dyDescent="0.3">
      <c r="A400">
        <v>0</v>
      </c>
      <c r="BN400" s="2" t="s">
        <v>158</v>
      </c>
    </row>
  </sheetData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opLeftCell="V4" workbookViewId="0">
      <selection activeCell="AC22" sqref="AC22"/>
    </sheetView>
  </sheetViews>
  <sheetFormatPr defaultRowHeight="15" x14ac:dyDescent="0.25"/>
  <cols>
    <col min="1" max="1" width="24" bestFit="1" customWidth="1"/>
  </cols>
  <sheetData>
    <row r="1" spans="1:65" x14ac:dyDescent="0.25"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  <c r="AB1" s="1" t="s">
        <v>182</v>
      </c>
      <c r="AC1" s="1" t="s">
        <v>183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432</v>
      </c>
      <c r="AQ1" s="1" t="s">
        <v>433</v>
      </c>
      <c r="AR1" s="1" t="s">
        <v>434</v>
      </c>
      <c r="AS1" s="1" t="s">
        <v>435</v>
      </c>
      <c r="AT1" s="1" t="s">
        <v>189</v>
      </c>
      <c r="AU1" s="1" t="s">
        <v>190</v>
      </c>
      <c r="AV1" s="1" t="s">
        <v>436</v>
      </c>
      <c r="AW1" s="1" t="s">
        <v>191</v>
      </c>
      <c r="AX1" s="1" t="s">
        <v>192</v>
      </c>
      <c r="AY1" s="1" t="s">
        <v>193</v>
      </c>
      <c r="AZ1" s="1" t="s">
        <v>437</v>
      </c>
      <c r="BA1" s="1" t="s">
        <v>438</v>
      </c>
      <c r="BB1" s="1" t="s">
        <v>439</v>
      </c>
      <c r="BC1" s="1" t="s">
        <v>194</v>
      </c>
      <c r="BD1" s="1" t="s">
        <v>195</v>
      </c>
      <c r="BE1" s="1" t="s">
        <v>196</v>
      </c>
      <c r="BF1" s="1" t="s">
        <v>197</v>
      </c>
      <c r="BG1" s="1" t="s">
        <v>198</v>
      </c>
      <c r="BH1" s="1" t="s">
        <v>199</v>
      </c>
      <c r="BI1" s="1" t="s">
        <v>200</v>
      </c>
      <c r="BJ1" s="1" t="s">
        <v>201</v>
      </c>
      <c r="BK1" s="1" t="s">
        <v>202</v>
      </c>
      <c r="BL1" s="1" t="s">
        <v>440</v>
      </c>
      <c r="BM1" s="1" t="s">
        <v>441</v>
      </c>
    </row>
    <row r="2" spans="1:65" x14ac:dyDescent="0.25">
      <c r="A2" s="1" t="s">
        <v>204</v>
      </c>
      <c r="B2">
        <v>23</v>
      </c>
      <c r="C2">
        <v>17.54</v>
      </c>
      <c r="D2">
        <v>9.1798400000000004</v>
      </c>
      <c r="E2" t="s">
        <v>203</v>
      </c>
      <c r="F2">
        <v>24</v>
      </c>
      <c r="G2">
        <v>24</v>
      </c>
      <c r="H2" t="s">
        <v>203</v>
      </c>
      <c r="I2" t="s">
        <v>203</v>
      </c>
      <c r="J2" t="s">
        <v>203</v>
      </c>
      <c r="K2" t="s">
        <v>203</v>
      </c>
      <c r="L2" t="s">
        <v>203</v>
      </c>
      <c r="M2" t="s">
        <v>203</v>
      </c>
      <c r="N2">
        <v>77.416090000000011</v>
      </c>
      <c r="O2">
        <v>11.956208800000001</v>
      </c>
      <c r="P2">
        <v>11.956208800000001</v>
      </c>
      <c r="Q2">
        <v>77.416090000000011</v>
      </c>
      <c r="R2">
        <v>33.102000000000089</v>
      </c>
      <c r="S2">
        <v>-6862.7999999999993</v>
      </c>
      <c r="T2" t="s">
        <v>203</v>
      </c>
      <c r="U2">
        <v>47.803000000000111</v>
      </c>
      <c r="V2">
        <v>-6847</v>
      </c>
      <c r="W2" t="s">
        <v>203</v>
      </c>
      <c r="Z2">
        <v>689.45770847058793</v>
      </c>
      <c r="AA2">
        <v>689.57867847682064</v>
      </c>
      <c r="AB2">
        <v>-1.0989999999992506</v>
      </c>
      <c r="AC2" t="s">
        <v>203</v>
      </c>
      <c r="AD2">
        <v>159.30000000000001</v>
      </c>
      <c r="AE2">
        <v>26.400000000000002</v>
      </c>
      <c r="AF2">
        <v>10.4</v>
      </c>
      <c r="AG2">
        <v>5</v>
      </c>
      <c r="AH2">
        <v>2.8000000000000003</v>
      </c>
      <c r="AI2" t="s">
        <v>203</v>
      </c>
      <c r="AJ2">
        <v>69</v>
      </c>
      <c r="AK2">
        <v>12.4</v>
      </c>
      <c r="AL2">
        <v>7.0002000000000004</v>
      </c>
      <c r="AM2">
        <v>4.8002000000000002</v>
      </c>
      <c r="AN2">
        <v>2.0002</v>
      </c>
      <c r="AO2">
        <v>71.000200000000007</v>
      </c>
      <c r="AP2" t="s">
        <v>203</v>
      </c>
      <c r="AQ2" t="s">
        <v>203</v>
      </c>
      <c r="AR2" t="s">
        <v>203</v>
      </c>
      <c r="AS2" t="s">
        <v>203</v>
      </c>
      <c r="AT2">
        <v>9.4613719490751613</v>
      </c>
      <c r="AU2">
        <v>19.884534992875899</v>
      </c>
      <c r="AV2" t="s">
        <v>203</v>
      </c>
      <c r="AW2" t="s">
        <v>203</v>
      </c>
      <c r="AX2">
        <v>29.345906941951061</v>
      </c>
      <c r="AY2">
        <v>-30.303030303030305</v>
      </c>
      <c r="AZ2" t="s">
        <v>203</v>
      </c>
      <c r="BA2" t="s">
        <v>203</v>
      </c>
      <c r="BB2" t="s">
        <v>203</v>
      </c>
      <c r="BC2" t="s">
        <v>203</v>
      </c>
      <c r="BD2" t="s">
        <v>203</v>
      </c>
      <c r="BE2">
        <v>40</v>
      </c>
      <c r="BF2" t="s">
        <v>203</v>
      </c>
      <c r="BG2" t="s">
        <v>203</v>
      </c>
      <c r="BH2" t="s">
        <v>203</v>
      </c>
      <c r="BI2" t="s">
        <v>203</v>
      </c>
      <c r="BJ2">
        <v>-24</v>
      </c>
      <c r="BK2" t="s">
        <v>203</v>
      </c>
      <c r="BL2">
        <v>100.55200000000001</v>
      </c>
      <c r="BM2">
        <v>100.55200000000001</v>
      </c>
    </row>
    <row r="3" spans="1:65" x14ac:dyDescent="0.25">
      <c r="A3" s="1" t="s">
        <v>205</v>
      </c>
      <c r="B3">
        <v>19.48</v>
      </c>
      <c r="C3">
        <v>17.54</v>
      </c>
      <c r="D3">
        <v>9.1798400000000004</v>
      </c>
      <c r="E3" t="s">
        <v>203</v>
      </c>
      <c r="F3">
        <v>24</v>
      </c>
      <c r="G3">
        <v>24</v>
      </c>
      <c r="H3" t="s">
        <v>203</v>
      </c>
      <c r="I3" t="s">
        <v>203</v>
      </c>
      <c r="J3" t="s">
        <v>203</v>
      </c>
      <c r="K3" t="s">
        <v>203</v>
      </c>
      <c r="L3" t="s">
        <v>203</v>
      </c>
      <c r="M3" t="s">
        <v>203</v>
      </c>
      <c r="N3">
        <v>77.9966553</v>
      </c>
      <c r="O3">
        <v>12.434655800000002</v>
      </c>
      <c r="P3">
        <v>12.434655800000002</v>
      </c>
      <c r="Q3">
        <v>77.9966553</v>
      </c>
      <c r="R3">
        <v>33.301999999999907</v>
      </c>
      <c r="S3">
        <v>-6862.7999999999993</v>
      </c>
      <c r="T3" t="s">
        <v>203</v>
      </c>
      <c r="U3">
        <v>49.00299999999902</v>
      </c>
      <c r="V3">
        <v>-6847</v>
      </c>
      <c r="W3" t="s">
        <v>203</v>
      </c>
      <c r="Z3">
        <v>689.59842817647029</v>
      </c>
      <c r="AA3">
        <v>689.59790249337698</v>
      </c>
      <c r="AB3">
        <v>-9.9000000000160071E-2</v>
      </c>
      <c r="AC3" t="s">
        <v>203</v>
      </c>
      <c r="AD3">
        <v>159.30000000000001</v>
      </c>
      <c r="AE3">
        <v>26.400000000000002</v>
      </c>
      <c r="AF3">
        <v>10.4</v>
      </c>
      <c r="AG3">
        <v>5</v>
      </c>
      <c r="AH3">
        <v>2.8000000000000003</v>
      </c>
      <c r="AI3" t="s">
        <v>203</v>
      </c>
      <c r="AJ3">
        <v>69</v>
      </c>
      <c r="AK3">
        <v>12.4</v>
      </c>
      <c r="AL3">
        <v>7.0002000000000004</v>
      </c>
      <c r="AM3">
        <v>4.8002000000000002</v>
      </c>
      <c r="AN3">
        <v>2.0002</v>
      </c>
      <c r="AO3">
        <v>71.000200000000007</v>
      </c>
      <c r="AP3" t="s">
        <v>203</v>
      </c>
      <c r="AQ3" t="s">
        <v>203</v>
      </c>
      <c r="AR3" t="s">
        <v>203</v>
      </c>
      <c r="AS3" t="s">
        <v>203</v>
      </c>
      <c r="AT3">
        <v>9.5191377791478509</v>
      </c>
      <c r="AU3">
        <v>19.7693394303964</v>
      </c>
      <c r="AV3" t="s">
        <v>203</v>
      </c>
      <c r="AW3" t="s">
        <v>203</v>
      </c>
      <c r="AX3">
        <v>29.288477209544251</v>
      </c>
      <c r="AY3">
        <v>-30.303030303030305</v>
      </c>
      <c r="AZ3" t="s">
        <v>203</v>
      </c>
      <c r="BA3" t="s">
        <v>203</v>
      </c>
      <c r="BB3" t="s">
        <v>203</v>
      </c>
      <c r="BC3" t="s">
        <v>203</v>
      </c>
      <c r="BD3" t="s">
        <v>203</v>
      </c>
      <c r="BE3">
        <v>40</v>
      </c>
      <c r="BF3" t="s">
        <v>203</v>
      </c>
      <c r="BG3" t="s">
        <v>203</v>
      </c>
      <c r="BH3" t="s">
        <v>203</v>
      </c>
      <c r="BI3" t="s">
        <v>203</v>
      </c>
      <c r="BJ3">
        <v>-24</v>
      </c>
      <c r="BK3" t="s">
        <v>203</v>
      </c>
      <c r="BL3">
        <v>101.01952</v>
      </c>
      <c r="BM3">
        <v>101.01952</v>
      </c>
    </row>
    <row r="4" spans="1:65" x14ac:dyDescent="0.25">
      <c r="A4" s="1" t="s">
        <v>206</v>
      </c>
      <c r="B4">
        <v>23.22</v>
      </c>
      <c r="C4">
        <v>17.54</v>
      </c>
      <c r="D4">
        <v>9.1798400000000004</v>
      </c>
      <c r="E4" t="s">
        <v>203</v>
      </c>
      <c r="F4">
        <v>18</v>
      </c>
      <c r="G4">
        <v>18</v>
      </c>
      <c r="H4" t="s">
        <v>203</v>
      </c>
      <c r="I4" t="s">
        <v>203</v>
      </c>
      <c r="J4" t="s">
        <v>203</v>
      </c>
      <c r="K4" t="s">
        <v>203</v>
      </c>
      <c r="L4" t="s">
        <v>203</v>
      </c>
      <c r="M4" t="s">
        <v>203</v>
      </c>
      <c r="N4">
        <v>77.9966553</v>
      </c>
      <c r="O4">
        <v>12.805102500000002</v>
      </c>
      <c r="P4">
        <v>12.805102500000002</v>
      </c>
      <c r="Q4">
        <v>77.9966553</v>
      </c>
      <c r="R4">
        <v>33.301999999999907</v>
      </c>
      <c r="S4">
        <v>-6862.7999999999993</v>
      </c>
      <c r="T4" t="s">
        <v>203</v>
      </c>
      <c r="U4">
        <v>49.802999999999429</v>
      </c>
      <c r="V4">
        <v>-6847</v>
      </c>
      <c r="W4" t="s">
        <v>203</v>
      </c>
      <c r="Z4">
        <v>689.70738308823502</v>
      </c>
      <c r="AA4">
        <v>689.59790249337698</v>
      </c>
      <c r="AB4">
        <v>0.7010000000002492</v>
      </c>
      <c r="AC4" t="s">
        <v>203</v>
      </c>
      <c r="AD4">
        <v>159.30000000000001</v>
      </c>
      <c r="AE4">
        <v>26.400000000000002</v>
      </c>
      <c r="AF4">
        <v>10.4</v>
      </c>
      <c r="AG4">
        <v>5</v>
      </c>
      <c r="AH4">
        <v>2.8000000000000003</v>
      </c>
      <c r="AI4" t="s">
        <v>203</v>
      </c>
      <c r="AJ4">
        <v>69</v>
      </c>
      <c r="AK4">
        <v>12.4</v>
      </c>
      <c r="AL4">
        <v>7.0002000000000004</v>
      </c>
      <c r="AM4">
        <v>4.8002000000000002</v>
      </c>
      <c r="AN4">
        <v>2.0002</v>
      </c>
      <c r="AO4">
        <v>71.000200000000007</v>
      </c>
      <c r="AP4" t="s">
        <v>203</v>
      </c>
      <c r="AQ4" t="s">
        <v>203</v>
      </c>
      <c r="AR4" t="s">
        <v>203</v>
      </c>
      <c r="AS4" t="s">
        <v>203</v>
      </c>
      <c r="AT4">
        <v>7.8722184893539078</v>
      </c>
      <c r="AU4">
        <v>15.006307397553513</v>
      </c>
      <c r="AV4" t="s">
        <v>203</v>
      </c>
      <c r="AW4" t="s">
        <v>203</v>
      </c>
      <c r="AX4">
        <v>22.878525886907422</v>
      </c>
      <c r="AY4">
        <v>-22.72727272727273</v>
      </c>
      <c r="AZ4" t="s">
        <v>203</v>
      </c>
      <c r="BA4" t="s">
        <v>203</v>
      </c>
      <c r="BB4" t="s">
        <v>203</v>
      </c>
      <c r="BC4" t="s">
        <v>203</v>
      </c>
      <c r="BD4" t="s">
        <v>203</v>
      </c>
      <c r="BE4">
        <v>40</v>
      </c>
      <c r="BF4" t="s">
        <v>203</v>
      </c>
      <c r="BG4" t="s">
        <v>203</v>
      </c>
      <c r="BH4" t="s">
        <v>203</v>
      </c>
      <c r="BI4" t="s">
        <v>203</v>
      </c>
      <c r="BJ4">
        <v>-18</v>
      </c>
      <c r="BK4" t="s">
        <v>203</v>
      </c>
      <c r="BL4">
        <v>101.43747999999999</v>
      </c>
      <c r="BM4">
        <v>101.43747999999999</v>
      </c>
    </row>
    <row r="5" spans="1:65" x14ac:dyDescent="0.25">
      <c r="A5" s="1" t="s">
        <v>207</v>
      </c>
      <c r="B5">
        <v>18.64</v>
      </c>
      <c r="C5">
        <v>17.54</v>
      </c>
      <c r="D5">
        <v>9.1798400000000004</v>
      </c>
      <c r="E5" t="s">
        <v>203</v>
      </c>
      <c r="F5" t="s">
        <v>203</v>
      </c>
      <c r="G5" t="s">
        <v>203</v>
      </c>
      <c r="H5" t="s">
        <v>203</v>
      </c>
      <c r="I5" t="s">
        <v>203</v>
      </c>
      <c r="J5" t="s">
        <v>203</v>
      </c>
      <c r="K5" t="s">
        <v>203</v>
      </c>
      <c r="L5" t="s">
        <v>203</v>
      </c>
      <c r="M5" t="s">
        <v>203</v>
      </c>
      <c r="N5">
        <v>80.025100000000009</v>
      </c>
      <c r="O5">
        <v>14.022454800000002</v>
      </c>
      <c r="P5">
        <v>14.022454800000002</v>
      </c>
      <c r="Q5">
        <v>80.025100000000009</v>
      </c>
      <c r="R5">
        <v>34.002000000000407</v>
      </c>
      <c r="S5">
        <v>-6862.7999999999993</v>
      </c>
      <c r="T5" t="s">
        <v>203</v>
      </c>
      <c r="U5">
        <v>53.402999999999565</v>
      </c>
      <c r="V5">
        <v>-6847</v>
      </c>
      <c r="W5" t="s">
        <v>203</v>
      </c>
      <c r="Z5">
        <v>690.05854073684259</v>
      </c>
      <c r="AA5">
        <v>689.66506953642329</v>
      </c>
      <c r="AB5">
        <v>3.6009999999998854</v>
      </c>
      <c r="AC5" t="s">
        <v>203</v>
      </c>
      <c r="AD5">
        <v>159.30000000000001</v>
      </c>
      <c r="AE5">
        <v>26.400000000000002</v>
      </c>
      <c r="AF5">
        <v>10.4</v>
      </c>
      <c r="AG5">
        <v>5</v>
      </c>
      <c r="AH5">
        <v>2.8000000000000003</v>
      </c>
      <c r="AI5" t="s">
        <v>203</v>
      </c>
      <c r="AJ5">
        <v>69</v>
      </c>
      <c r="AK5">
        <v>12.4</v>
      </c>
      <c r="AL5">
        <v>7.0002000000000004</v>
      </c>
      <c r="AM5">
        <v>4.8002000000000002</v>
      </c>
      <c r="AN5">
        <v>2.0002</v>
      </c>
      <c r="AO5">
        <v>71.000200000000007</v>
      </c>
      <c r="AP5" t="s">
        <v>203</v>
      </c>
      <c r="AQ5" t="s">
        <v>203</v>
      </c>
      <c r="AR5" t="s">
        <v>203</v>
      </c>
      <c r="AS5" t="s">
        <v>203</v>
      </c>
      <c r="AT5">
        <v>2.8265539880340116</v>
      </c>
      <c r="AU5">
        <v>-2.1478800380868961</v>
      </c>
      <c r="AV5" t="s">
        <v>203</v>
      </c>
      <c r="AW5" t="s">
        <v>203</v>
      </c>
      <c r="AX5">
        <v>0.6786739499471155</v>
      </c>
      <c r="AY5" t="s">
        <v>203</v>
      </c>
      <c r="AZ5" t="s">
        <v>203</v>
      </c>
      <c r="BA5" t="s">
        <v>203</v>
      </c>
      <c r="BB5" t="s">
        <v>203</v>
      </c>
      <c r="BC5" t="s">
        <v>203</v>
      </c>
      <c r="BD5" t="s">
        <v>203</v>
      </c>
      <c r="BE5">
        <v>40</v>
      </c>
      <c r="BF5" t="s">
        <v>203</v>
      </c>
      <c r="BG5" t="s">
        <v>203</v>
      </c>
      <c r="BH5" t="s">
        <v>203</v>
      </c>
      <c r="BI5" t="s">
        <v>203</v>
      </c>
      <c r="BJ5" t="s">
        <v>203</v>
      </c>
      <c r="BK5" t="s">
        <v>203</v>
      </c>
      <c r="BL5">
        <v>101.43747999999999</v>
      </c>
      <c r="BM5">
        <v>101.43747999999999</v>
      </c>
    </row>
    <row r="6" spans="1:65" x14ac:dyDescent="0.25">
      <c r="A6" s="1" t="s">
        <v>208</v>
      </c>
      <c r="B6">
        <v>14.96</v>
      </c>
      <c r="C6">
        <v>17.54</v>
      </c>
      <c r="D6">
        <v>9.1798400000000004</v>
      </c>
      <c r="E6" t="s">
        <v>203</v>
      </c>
      <c r="F6" t="s">
        <v>203</v>
      </c>
      <c r="G6" t="s">
        <v>203</v>
      </c>
      <c r="H6" t="s">
        <v>203</v>
      </c>
      <c r="I6" t="s">
        <v>203</v>
      </c>
      <c r="J6" t="s">
        <v>203</v>
      </c>
      <c r="K6" t="s">
        <v>203</v>
      </c>
      <c r="L6" t="s">
        <v>203</v>
      </c>
      <c r="M6" t="s">
        <v>203</v>
      </c>
      <c r="N6">
        <v>88.145949999999999</v>
      </c>
      <c r="O6">
        <v>17.074574300000002</v>
      </c>
      <c r="P6">
        <v>17.074574300000002</v>
      </c>
      <c r="Q6">
        <v>88.145949999999999</v>
      </c>
      <c r="R6">
        <v>36.802000000000135</v>
      </c>
      <c r="S6">
        <v>-6862.7999999999993</v>
      </c>
      <c r="T6" t="s">
        <v>203</v>
      </c>
      <c r="U6">
        <v>61.802999999999884</v>
      </c>
      <c r="V6">
        <v>-6847</v>
      </c>
      <c r="W6" t="s">
        <v>203</v>
      </c>
      <c r="Z6">
        <v>690.86173007894786</v>
      </c>
      <c r="AA6">
        <v>689.9339718543041</v>
      </c>
      <c r="AB6">
        <v>9.2010000000004766</v>
      </c>
      <c r="AC6" t="s">
        <v>203</v>
      </c>
      <c r="AD6">
        <v>159.30000000000001</v>
      </c>
      <c r="AE6">
        <v>26.400000000000002</v>
      </c>
      <c r="AF6">
        <v>10.4</v>
      </c>
      <c r="AG6">
        <v>5</v>
      </c>
      <c r="AH6">
        <v>2.8000000000000003</v>
      </c>
      <c r="AI6" t="s">
        <v>203</v>
      </c>
      <c r="AJ6">
        <v>69</v>
      </c>
      <c r="AK6">
        <v>12.4</v>
      </c>
      <c r="AL6">
        <v>7.0002000000000004</v>
      </c>
      <c r="AM6">
        <v>4.8002000000000002</v>
      </c>
      <c r="AN6">
        <v>2.0002</v>
      </c>
      <c r="AO6">
        <v>71.000200000000007</v>
      </c>
      <c r="AP6" t="s">
        <v>203</v>
      </c>
      <c r="AQ6" t="s">
        <v>203</v>
      </c>
      <c r="AR6" t="s">
        <v>203</v>
      </c>
      <c r="AS6" t="s">
        <v>203</v>
      </c>
      <c r="AT6">
        <v>3.9404692130799108</v>
      </c>
      <c r="AU6">
        <v>-2.5212638978550168</v>
      </c>
      <c r="AV6" t="s">
        <v>203</v>
      </c>
      <c r="AW6" t="s">
        <v>203</v>
      </c>
      <c r="AX6">
        <v>1.419205315224894</v>
      </c>
      <c r="AY6" t="s">
        <v>203</v>
      </c>
      <c r="AZ6" t="s">
        <v>203</v>
      </c>
      <c r="BA6" t="s">
        <v>203</v>
      </c>
      <c r="BB6" t="s">
        <v>203</v>
      </c>
      <c r="BC6" t="s">
        <v>203</v>
      </c>
      <c r="BD6" t="s">
        <v>203</v>
      </c>
      <c r="BE6">
        <v>40</v>
      </c>
      <c r="BF6" t="s">
        <v>203</v>
      </c>
      <c r="BG6" t="s">
        <v>203</v>
      </c>
      <c r="BH6" t="s">
        <v>203</v>
      </c>
      <c r="BI6" t="s">
        <v>203</v>
      </c>
      <c r="BJ6" t="s">
        <v>203</v>
      </c>
      <c r="BK6" t="s">
        <v>203</v>
      </c>
      <c r="BL6">
        <v>101.43747999999999</v>
      </c>
      <c r="BM6">
        <v>101.43747999999999</v>
      </c>
    </row>
    <row r="7" spans="1:65" x14ac:dyDescent="0.25">
      <c r="A7" s="1" t="s">
        <v>209</v>
      </c>
      <c r="B7">
        <v>23.62</v>
      </c>
      <c r="C7">
        <v>17.54</v>
      </c>
      <c r="D7">
        <v>9.1798400000000004</v>
      </c>
      <c r="E7" t="s">
        <v>203</v>
      </c>
      <c r="F7">
        <v>18</v>
      </c>
      <c r="G7">
        <v>18</v>
      </c>
      <c r="H7" t="s">
        <v>203</v>
      </c>
      <c r="I7" t="s">
        <v>203</v>
      </c>
      <c r="J7" t="s">
        <v>203</v>
      </c>
      <c r="K7" t="s">
        <v>203</v>
      </c>
      <c r="L7" t="s">
        <v>203</v>
      </c>
      <c r="M7" t="s">
        <v>203</v>
      </c>
      <c r="N7">
        <v>96.236770000000007</v>
      </c>
      <c r="O7">
        <v>19.336958300000003</v>
      </c>
      <c r="P7">
        <v>19.336958300000003</v>
      </c>
      <c r="Q7">
        <v>96.236770000000007</v>
      </c>
      <c r="R7">
        <v>39.302000000000135</v>
      </c>
      <c r="S7">
        <v>-6862.7999999999993</v>
      </c>
      <c r="T7" t="s">
        <v>203</v>
      </c>
      <c r="U7">
        <v>67.38399999999956</v>
      </c>
      <c r="V7">
        <v>-6847</v>
      </c>
      <c r="W7" t="s">
        <v>203</v>
      </c>
      <c r="Z7">
        <v>691.43423957499999</v>
      </c>
      <c r="AA7">
        <v>690.20187980132403</v>
      </c>
      <c r="AB7">
        <v>12.282000000000153</v>
      </c>
      <c r="AC7" t="s">
        <v>203</v>
      </c>
      <c r="AD7">
        <v>159.30000000000001</v>
      </c>
      <c r="AE7">
        <v>26.400000000000002</v>
      </c>
      <c r="AF7">
        <v>10.4</v>
      </c>
      <c r="AG7">
        <v>5</v>
      </c>
      <c r="AH7">
        <v>2.8000000000000003</v>
      </c>
      <c r="AI7" t="s">
        <v>203</v>
      </c>
      <c r="AJ7">
        <v>69</v>
      </c>
      <c r="AK7">
        <v>12.4</v>
      </c>
      <c r="AL7">
        <v>7.0002000000000004</v>
      </c>
      <c r="AM7">
        <v>4.8002000000000002</v>
      </c>
      <c r="AN7">
        <v>2.0002</v>
      </c>
      <c r="AO7">
        <v>71.000200000000007</v>
      </c>
      <c r="AP7" t="s">
        <v>203</v>
      </c>
      <c r="AQ7" t="s">
        <v>203</v>
      </c>
      <c r="AR7" t="s">
        <v>203</v>
      </c>
      <c r="AS7" t="s">
        <v>203</v>
      </c>
      <c r="AT7">
        <v>8.4373082450986772</v>
      </c>
      <c r="AU7">
        <v>14.354539484691131</v>
      </c>
      <c r="AV7" t="s">
        <v>203</v>
      </c>
      <c r="AW7" t="s">
        <v>203</v>
      </c>
      <c r="AX7">
        <v>22.791847729789808</v>
      </c>
      <c r="AY7">
        <v>-22.72727272727273</v>
      </c>
      <c r="AZ7" t="s">
        <v>203</v>
      </c>
      <c r="BA7" t="s">
        <v>203</v>
      </c>
      <c r="BB7" t="s">
        <v>203</v>
      </c>
      <c r="BC7" t="s">
        <v>203</v>
      </c>
      <c r="BD7" t="s">
        <v>203</v>
      </c>
      <c r="BE7">
        <v>40</v>
      </c>
      <c r="BF7" t="s">
        <v>203</v>
      </c>
      <c r="BG7" t="s">
        <v>203</v>
      </c>
      <c r="BH7" t="s">
        <v>203</v>
      </c>
      <c r="BI7" t="s">
        <v>203</v>
      </c>
      <c r="BJ7">
        <v>-18</v>
      </c>
      <c r="BK7" t="s">
        <v>203</v>
      </c>
      <c r="BL7">
        <v>101.86264</v>
      </c>
      <c r="BM7">
        <v>101.86264</v>
      </c>
    </row>
    <row r="8" spans="1:65" x14ac:dyDescent="0.25">
      <c r="A8" s="1" t="s">
        <v>210</v>
      </c>
      <c r="B8">
        <v>26.44</v>
      </c>
      <c r="C8">
        <v>17.54</v>
      </c>
      <c r="D8">
        <v>9.1798400000000004</v>
      </c>
      <c r="E8" t="s">
        <v>203</v>
      </c>
      <c r="F8">
        <v>24</v>
      </c>
      <c r="G8">
        <v>24</v>
      </c>
      <c r="H8" t="s">
        <v>203</v>
      </c>
      <c r="I8" t="s">
        <v>203</v>
      </c>
      <c r="J8" t="s">
        <v>203</v>
      </c>
      <c r="K8" t="s">
        <v>203</v>
      </c>
      <c r="L8" t="s">
        <v>203</v>
      </c>
      <c r="M8" t="s">
        <v>203</v>
      </c>
      <c r="N8">
        <v>98.216690000000014</v>
      </c>
      <c r="O8">
        <v>19.787520000000001</v>
      </c>
      <c r="P8">
        <v>19.787520000000001</v>
      </c>
      <c r="Q8">
        <v>98.216690000000014</v>
      </c>
      <c r="R8">
        <v>39.902000000000726</v>
      </c>
      <c r="S8">
        <v>-6862.7999999999993</v>
      </c>
      <c r="T8" t="s">
        <v>203</v>
      </c>
      <c r="U8">
        <v>68.503539999999248</v>
      </c>
      <c r="V8">
        <v>-6847</v>
      </c>
      <c r="W8" t="s">
        <v>203</v>
      </c>
      <c r="Z8">
        <v>691.54687999999999</v>
      </c>
      <c r="AA8">
        <v>690.26744006622459</v>
      </c>
      <c r="AB8">
        <v>12.80153999999925</v>
      </c>
      <c r="AC8" t="s">
        <v>203</v>
      </c>
      <c r="AD8">
        <v>159.30000000000001</v>
      </c>
      <c r="AE8">
        <v>26.400000000000002</v>
      </c>
      <c r="AF8">
        <v>10.4</v>
      </c>
      <c r="AG8">
        <v>5</v>
      </c>
      <c r="AH8">
        <v>2.8000000000000003</v>
      </c>
      <c r="AI8" t="s">
        <v>203</v>
      </c>
      <c r="AJ8">
        <v>69</v>
      </c>
      <c r="AK8">
        <v>12.4</v>
      </c>
      <c r="AL8">
        <v>7.0002000000000004</v>
      </c>
      <c r="AM8">
        <v>4.8002000000000002</v>
      </c>
      <c r="AN8">
        <v>2.0002</v>
      </c>
      <c r="AO8">
        <v>71.000200000000007</v>
      </c>
      <c r="AP8" t="s">
        <v>203</v>
      </c>
      <c r="AQ8" t="s">
        <v>203</v>
      </c>
      <c r="AR8" t="s">
        <v>203</v>
      </c>
      <c r="AS8" t="s">
        <v>203</v>
      </c>
      <c r="AT8">
        <v>10.647904903313941</v>
      </c>
      <c r="AU8">
        <v>19.202335250681706</v>
      </c>
      <c r="AV8" t="s">
        <v>203</v>
      </c>
      <c r="AW8" t="s">
        <v>203</v>
      </c>
      <c r="AX8">
        <v>29.850240153995649</v>
      </c>
      <c r="AY8">
        <v>-30.303030303030305</v>
      </c>
      <c r="AZ8" t="s">
        <v>203</v>
      </c>
      <c r="BA8" t="s">
        <v>203</v>
      </c>
      <c r="BB8" t="s">
        <v>203</v>
      </c>
      <c r="BC8" t="s">
        <v>203</v>
      </c>
      <c r="BD8" t="s">
        <v>203</v>
      </c>
      <c r="BE8">
        <v>40</v>
      </c>
      <c r="BF8" t="s">
        <v>203</v>
      </c>
      <c r="BG8" t="s">
        <v>203</v>
      </c>
      <c r="BH8" t="s">
        <v>203</v>
      </c>
      <c r="BI8" t="s">
        <v>203</v>
      </c>
      <c r="BJ8">
        <v>-24</v>
      </c>
      <c r="BK8" t="s">
        <v>203</v>
      </c>
      <c r="BL8">
        <v>102.49720000000001</v>
      </c>
      <c r="BM8">
        <v>102.49720000000001</v>
      </c>
    </row>
    <row r="9" spans="1:65" x14ac:dyDescent="0.25">
      <c r="A9" s="1" t="s">
        <v>211</v>
      </c>
      <c r="B9">
        <v>35.68</v>
      </c>
      <c r="C9">
        <v>17.54</v>
      </c>
      <c r="D9">
        <v>9.1798400000000004</v>
      </c>
      <c r="E9" t="s">
        <v>203</v>
      </c>
      <c r="F9">
        <v>24</v>
      </c>
      <c r="G9">
        <v>24</v>
      </c>
      <c r="H9" t="s">
        <v>203</v>
      </c>
      <c r="I9" t="s">
        <v>203</v>
      </c>
      <c r="J9" t="s">
        <v>203</v>
      </c>
      <c r="K9" t="s">
        <v>203</v>
      </c>
      <c r="L9" t="s">
        <v>203</v>
      </c>
      <c r="M9" t="s">
        <v>203</v>
      </c>
      <c r="N9">
        <v>97.886364700000001</v>
      </c>
      <c r="O9">
        <v>19.3065262</v>
      </c>
      <c r="P9">
        <v>19.3065262</v>
      </c>
      <c r="Q9">
        <v>97.886364700000001</v>
      </c>
      <c r="R9">
        <v>39.802000000000817</v>
      </c>
      <c r="S9">
        <v>-6862.7999999999993</v>
      </c>
      <c r="T9" t="s">
        <v>203</v>
      </c>
      <c r="U9">
        <v>67.40368999999987</v>
      </c>
      <c r="V9">
        <v>-6847</v>
      </c>
      <c r="W9" t="s">
        <v>203</v>
      </c>
      <c r="Z9">
        <v>691.42663155000002</v>
      </c>
      <c r="AA9">
        <v>690.25650214238362</v>
      </c>
      <c r="AB9">
        <v>11.80168999999978</v>
      </c>
      <c r="AC9" t="s">
        <v>203</v>
      </c>
      <c r="AD9">
        <v>159.30000000000001</v>
      </c>
      <c r="AE9">
        <v>26.400000000000002</v>
      </c>
      <c r="AF9">
        <v>10.4</v>
      </c>
      <c r="AG9">
        <v>5</v>
      </c>
      <c r="AH9">
        <v>2.8000000000000003</v>
      </c>
      <c r="AI9" t="s">
        <v>203</v>
      </c>
      <c r="AJ9">
        <v>69</v>
      </c>
      <c r="AK9">
        <v>12.4</v>
      </c>
      <c r="AL9">
        <v>7.0002000000000004</v>
      </c>
      <c r="AM9">
        <v>4.8002000000000002</v>
      </c>
      <c r="AN9">
        <v>2.0002</v>
      </c>
      <c r="AO9">
        <v>71.000200000000007</v>
      </c>
      <c r="AP9" t="s">
        <v>203</v>
      </c>
      <c r="AQ9" t="s">
        <v>203</v>
      </c>
      <c r="AR9" t="s">
        <v>203</v>
      </c>
      <c r="AS9" t="s">
        <v>203</v>
      </c>
      <c r="AT9">
        <v>10.836443480441991</v>
      </c>
      <c r="AU9">
        <v>19.522582612125689</v>
      </c>
      <c r="AV9" t="s">
        <v>203</v>
      </c>
      <c r="AW9" t="s">
        <v>203</v>
      </c>
      <c r="AX9">
        <v>30.359026092567682</v>
      </c>
      <c r="AY9">
        <v>-30.303030303030305</v>
      </c>
      <c r="AZ9" t="s">
        <v>203</v>
      </c>
      <c r="BA9" t="s">
        <v>203</v>
      </c>
      <c r="BB9" t="s">
        <v>203</v>
      </c>
      <c r="BC9" t="s">
        <v>203</v>
      </c>
      <c r="BD9" t="s">
        <v>203</v>
      </c>
      <c r="BE9">
        <v>40</v>
      </c>
      <c r="BF9" t="s">
        <v>203</v>
      </c>
      <c r="BG9" t="s">
        <v>203</v>
      </c>
      <c r="BH9" t="s">
        <v>203</v>
      </c>
      <c r="BI9" t="s">
        <v>203</v>
      </c>
      <c r="BJ9">
        <v>-24</v>
      </c>
      <c r="BK9" t="s">
        <v>203</v>
      </c>
      <c r="BL9">
        <v>103.35352</v>
      </c>
      <c r="BM9">
        <v>103.35352</v>
      </c>
    </row>
    <row r="10" spans="1:65" x14ac:dyDescent="0.25">
      <c r="A10" s="1" t="s">
        <v>212</v>
      </c>
      <c r="B10">
        <v>36.25</v>
      </c>
      <c r="C10">
        <v>17.54</v>
      </c>
      <c r="D10">
        <v>9.1798400000000004</v>
      </c>
      <c r="E10" t="s">
        <v>203</v>
      </c>
      <c r="F10">
        <v>34</v>
      </c>
      <c r="G10">
        <v>34</v>
      </c>
      <c r="H10" t="s">
        <v>203</v>
      </c>
      <c r="I10" t="s">
        <v>203</v>
      </c>
      <c r="J10" t="s">
        <v>203</v>
      </c>
      <c r="K10" t="s">
        <v>203</v>
      </c>
      <c r="L10" t="s">
        <v>203</v>
      </c>
      <c r="M10" t="s">
        <v>203</v>
      </c>
      <c r="N10">
        <v>97.227734400000003</v>
      </c>
      <c r="O10">
        <v>18.773317000000002</v>
      </c>
      <c r="P10">
        <v>18.773317000000002</v>
      </c>
      <c r="Q10">
        <v>97.227734400000003</v>
      </c>
      <c r="R10">
        <v>39.60234000000014</v>
      </c>
      <c r="S10">
        <v>-6862.7999999999993</v>
      </c>
      <c r="T10" t="s">
        <v>203</v>
      </c>
      <c r="U10">
        <v>65.923999999999978</v>
      </c>
      <c r="V10">
        <v>-6847</v>
      </c>
      <c r="W10" t="s">
        <v>203</v>
      </c>
      <c r="Z10">
        <v>691.29332925000006</v>
      </c>
      <c r="AA10">
        <v>690.23469319205242</v>
      </c>
      <c r="AB10">
        <v>10.521660000000566</v>
      </c>
      <c r="AC10" t="s">
        <v>203</v>
      </c>
      <c r="AD10">
        <v>159.30000000000001</v>
      </c>
      <c r="AE10">
        <v>26.400000000000002</v>
      </c>
      <c r="AF10">
        <v>10.4</v>
      </c>
      <c r="AG10">
        <v>5</v>
      </c>
      <c r="AH10">
        <v>2.8000000000000003</v>
      </c>
      <c r="AI10" t="s">
        <v>203</v>
      </c>
      <c r="AJ10">
        <v>69</v>
      </c>
      <c r="AK10">
        <v>12.4</v>
      </c>
      <c r="AL10">
        <v>7.0002000000000004</v>
      </c>
      <c r="AM10">
        <v>4.8002000000000002</v>
      </c>
      <c r="AN10">
        <v>2.0002</v>
      </c>
      <c r="AO10">
        <v>71.000200000000007</v>
      </c>
      <c r="AP10" t="s">
        <v>203</v>
      </c>
      <c r="AQ10" t="s">
        <v>203</v>
      </c>
      <c r="AR10" t="s">
        <v>203</v>
      </c>
      <c r="AS10" t="s">
        <v>203</v>
      </c>
      <c r="AT10">
        <v>14.458408339389672</v>
      </c>
      <c r="AU10">
        <v>27.990674746186553</v>
      </c>
      <c r="AV10" t="s">
        <v>203</v>
      </c>
      <c r="AW10" t="s">
        <v>203</v>
      </c>
      <c r="AX10">
        <v>42.449083085576227</v>
      </c>
      <c r="AY10">
        <v>-42.929292929292934</v>
      </c>
      <c r="AZ10" t="s">
        <v>203</v>
      </c>
      <c r="BA10" t="s">
        <v>203</v>
      </c>
      <c r="BB10" t="s">
        <v>203</v>
      </c>
      <c r="BC10" t="s">
        <v>203</v>
      </c>
      <c r="BD10" t="s">
        <v>203</v>
      </c>
      <c r="BE10">
        <v>40</v>
      </c>
      <c r="BF10" t="s">
        <v>203</v>
      </c>
      <c r="BG10" t="s">
        <v>203</v>
      </c>
      <c r="BH10" t="s">
        <v>203</v>
      </c>
      <c r="BI10" t="s">
        <v>203</v>
      </c>
      <c r="BJ10">
        <v>-34</v>
      </c>
      <c r="BK10" t="s">
        <v>203</v>
      </c>
      <c r="BL10">
        <v>104.58602</v>
      </c>
      <c r="BM10">
        <v>104.58602</v>
      </c>
    </row>
    <row r="11" spans="1:65" x14ac:dyDescent="0.25">
      <c r="A11" s="1" t="s">
        <v>213</v>
      </c>
      <c r="B11">
        <v>33.56</v>
      </c>
      <c r="C11">
        <v>17.54</v>
      </c>
      <c r="D11">
        <v>9.1798400000000004</v>
      </c>
      <c r="E11" t="s">
        <v>203</v>
      </c>
      <c r="F11">
        <v>34</v>
      </c>
      <c r="G11">
        <v>34</v>
      </c>
      <c r="H11" t="s">
        <v>203</v>
      </c>
      <c r="I11" t="s">
        <v>203</v>
      </c>
      <c r="J11" t="s">
        <v>203</v>
      </c>
      <c r="K11">
        <v>36</v>
      </c>
      <c r="L11" t="s">
        <v>203</v>
      </c>
      <c r="M11" t="s">
        <v>203</v>
      </c>
      <c r="N11">
        <v>92.276930000000007</v>
      </c>
      <c r="O11">
        <v>16.177845800000004</v>
      </c>
      <c r="P11">
        <v>16.177845800000004</v>
      </c>
      <c r="Q11">
        <v>92.276930000000007</v>
      </c>
      <c r="R11">
        <v>38.102000000000089</v>
      </c>
      <c r="S11">
        <v>37.798553119290546</v>
      </c>
      <c r="T11" t="s">
        <v>203</v>
      </c>
      <c r="U11">
        <v>59.302999999999884</v>
      </c>
      <c r="V11">
        <v>59.052178628095362</v>
      </c>
      <c r="W11" t="s">
        <v>203</v>
      </c>
      <c r="X11">
        <v>-20.250821371904522</v>
      </c>
      <c r="Y11">
        <v>-20.303446880709544</v>
      </c>
      <c r="Z11">
        <v>690.62574889473728</v>
      </c>
      <c r="AA11">
        <v>690.07075927152266</v>
      </c>
      <c r="AB11">
        <v>5.401000000000522</v>
      </c>
      <c r="AC11">
        <v>5.4536255088055441</v>
      </c>
      <c r="AD11">
        <v>159.30000000000001</v>
      </c>
      <c r="AE11">
        <v>26.400000000000002</v>
      </c>
      <c r="AF11">
        <v>10.4</v>
      </c>
      <c r="AG11">
        <v>5</v>
      </c>
      <c r="AH11">
        <v>2.8000000000000003</v>
      </c>
      <c r="AI11" t="s">
        <v>203</v>
      </c>
      <c r="AJ11">
        <v>69</v>
      </c>
      <c r="AK11">
        <v>12.4</v>
      </c>
      <c r="AL11">
        <v>7.0002000000000004</v>
      </c>
      <c r="AM11">
        <v>4.8002000000000002</v>
      </c>
      <c r="AN11">
        <v>2.0002</v>
      </c>
      <c r="AO11">
        <v>71.000200000000007</v>
      </c>
      <c r="AP11">
        <v>16.414539732169754</v>
      </c>
      <c r="AQ11">
        <v>32.144763947830242</v>
      </c>
      <c r="AR11">
        <v>16.414539732169754</v>
      </c>
      <c r="AS11">
        <v>32.144763947830242</v>
      </c>
      <c r="AT11">
        <v>14.27791356280216</v>
      </c>
      <c r="AU11">
        <v>28.081981016682786</v>
      </c>
      <c r="AV11">
        <v>48.559303679999999</v>
      </c>
      <c r="AW11">
        <v>10</v>
      </c>
      <c r="AX11">
        <v>42.359894579484944</v>
      </c>
      <c r="AY11">
        <v>5.6300107507070649</v>
      </c>
      <c r="AZ11" t="s">
        <v>203</v>
      </c>
      <c r="BA11" t="s">
        <v>203</v>
      </c>
      <c r="BB11">
        <v>1.8294325664494338</v>
      </c>
      <c r="BC11" t="s">
        <v>203</v>
      </c>
      <c r="BD11">
        <v>60</v>
      </c>
      <c r="BE11" t="s">
        <v>203</v>
      </c>
      <c r="BF11" t="s">
        <v>203</v>
      </c>
      <c r="BG11" t="s">
        <v>203</v>
      </c>
      <c r="BH11">
        <v>-0.22810517216975512</v>
      </c>
      <c r="BI11">
        <v>0.22810517216975512</v>
      </c>
      <c r="BJ11">
        <v>2</v>
      </c>
      <c r="BK11" t="s">
        <v>203</v>
      </c>
      <c r="BL11">
        <v>105.72705999999999</v>
      </c>
      <c r="BM11">
        <v>105.72705999999999</v>
      </c>
    </row>
    <row r="12" spans="1:65" x14ac:dyDescent="0.25">
      <c r="A12" s="1" t="s">
        <v>214</v>
      </c>
      <c r="B12">
        <v>29.02</v>
      </c>
      <c r="C12">
        <v>17.54</v>
      </c>
      <c r="D12">
        <v>9.1798400000000004</v>
      </c>
      <c r="E12" t="s">
        <v>203</v>
      </c>
      <c r="F12" t="s">
        <v>203</v>
      </c>
      <c r="G12" t="s">
        <v>203</v>
      </c>
      <c r="H12" t="s">
        <v>203</v>
      </c>
      <c r="I12" t="s">
        <v>203</v>
      </c>
      <c r="J12" t="s">
        <v>203</v>
      </c>
      <c r="K12" t="s">
        <v>203</v>
      </c>
      <c r="L12" t="s">
        <v>203</v>
      </c>
      <c r="M12" t="s">
        <v>203</v>
      </c>
      <c r="N12">
        <v>86.792414978781125</v>
      </c>
      <c r="O12">
        <v>13.46211389641889</v>
      </c>
      <c r="P12">
        <v>16.177845800000004</v>
      </c>
      <c r="Q12">
        <v>92.276930000000007</v>
      </c>
      <c r="R12">
        <v>38.102000000000089</v>
      </c>
      <c r="S12">
        <v>36.187642957767139</v>
      </c>
      <c r="T12" t="s">
        <v>203</v>
      </c>
      <c r="U12">
        <v>59.302999999999884</v>
      </c>
      <c r="V12">
        <v>51.929804729774105</v>
      </c>
      <c r="W12" t="s">
        <v>203</v>
      </c>
      <c r="X12">
        <v>-27.373195270225779</v>
      </c>
      <c r="Y12">
        <v>-21.91435704223295</v>
      </c>
      <c r="Z12">
        <v>689.90062173424053</v>
      </c>
      <c r="AA12">
        <v>689.88915281386642</v>
      </c>
      <c r="AB12">
        <v>5.401000000000522</v>
      </c>
      <c r="AC12">
        <v>-5.7838227992306201E-2</v>
      </c>
      <c r="AD12">
        <v>159.30000000000001</v>
      </c>
      <c r="AE12">
        <v>26.400000000000002</v>
      </c>
      <c r="AF12">
        <v>10.4</v>
      </c>
      <c r="AG12">
        <v>5</v>
      </c>
      <c r="AH12">
        <v>2.8000000000000003</v>
      </c>
      <c r="AI12" t="s">
        <v>203</v>
      </c>
      <c r="AJ12">
        <v>69</v>
      </c>
      <c r="AK12">
        <v>12.4</v>
      </c>
      <c r="AL12">
        <v>7.0002000000000004</v>
      </c>
      <c r="AM12">
        <v>4.8002000000000002</v>
      </c>
      <c r="AN12">
        <v>2.0002</v>
      </c>
      <c r="AO12">
        <v>71.000200000000007</v>
      </c>
      <c r="AP12" t="s">
        <v>203</v>
      </c>
      <c r="AQ12" t="s">
        <v>203</v>
      </c>
      <c r="AR12">
        <v>1.2549748384225921</v>
      </c>
      <c r="AS12">
        <v>-1.2549748384225921</v>
      </c>
      <c r="AT12">
        <v>14.27791356280216</v>
      </c>
      <c r="AU12">
        <v>28.081981016682786</v>
      </c>
      <c r="AV12" t="s">
        <v>203</v>
      </c>
      <c r="AW12" t="s">
        <v>203</v>
      </c>
      <c r="AX12">
        <v>42.359894579484944</v>
      </c>
      <c r="AY12" t="s">
        <v>203</v>
      </c>
      <c r="AZ12">
        <v>-1.2549748384225921</v>
      </c>
      <c r="BA12" t="s">
        <v>203</v>
      </c>
      <c r="BB12" t="s">
        <v>203</v>
      </c>
      <c r="BC12" t="s">
        <v>203</v>
      </c>
      <c r="BD12" t="s">
        <v>203</v>
      </c>
      <c r="BE12">
        <v>40</v>
      </c>
      <c r="BF12" t="s">
        <v>203</v>
      </c>
      <c r="BG12" t="s">
        <v>203</v>
      </c>
      <c r="BH12" t="s">
        <v>203</v>
      </c>
      <c r="BI12" t="s">
        <v>203</v>
      </c>
      <c r="BJ12" t="s">
        <v>203</v>
      </c>
      <c r="BK12" t="s">
        <v>203</v>
      </c>
      <c r="BL12">
        <v>105.72705999999999</v>
      </c>
      <c r="BM12">
        <v>105.72705999999999</v>
      </c>
    </row>
    <row r="13" spans="1:65" x14ac:dyDescent="0.25">
      <c r="A13" s="1" t="s">
        <v>215</v>
      </c>
      <c r="B13">
        <v>25.49</v>
      </c>
      <c r="C13">
        <v>17.54</v>
      </c>
      <c r="D13">
        <v>9.1798400000000004</v>
      </c>
      <c r="E13" t="s">
        <v>203</v>
      </c>
      <c r="F13">
        <v>18</v>
      </c>
      <c r="G13">
        <v>18</v>
      </c>
      <c r="H13" t="s">
        <v>203</v>
      </c>
      <c r="I13" t="s">
        <v>203</v>
      </c>
      <c r="J13">
        <v>34</v>
      </c>
      <c r="K13" t="s">
        <v>203</v>
      </c>
      <c r="L13" t="s">
        <v>203</v>
      </c>
      <c r="M13" t="s">
        <v>203</v>
      </c>
      <c r="N13">
        <v>93.331805920613263</v>
      </c>
      <c r="O13">
        <v>16.203825354586751</v>
      </c>
      <c r="P13">
        <v>16.177845800000004</v>
      </c>
      <c r="Q13">
        <v>92.276930000000007</v>
      </c>
      <c r="R13">
        <v>38.102000000000089</v>
      </c>
      <c r="S13">
        <v>38.108390968778849</v>
      </c>
      <c r="T13" t="s">
        <v>203</v>
      </c>
      <c r="U13">
        <v>59.302999999999884</v>
      </c>
      <c r="V13">
        <v>59.118697357725978</v>
      </c>
      <c r="W13" t="s">
        <v>203</v>
      </c>
      <c r="X13">
        <v>-20.184302642273906</v>
      </c>
      <c r="Y13">
        <v>-19.99360903122124</v>
      </c>
      <c r="Z13">
        <v>690.63258561962857</v>
      </c>
      <c r="AA13">
        <v>690.10568893776815</v>
      </c>
      <c r="AB13">
        <v>5.401000000000522</v>
      </c>
      <c r="AC13">
        <v>5.2103063889484602</v>
      </c>
      <c r="AD13">
        <v>159.30000000000001</v>
      </c>
      <c r="AE13">
        <v>26.400000000000002</v>
      </c>
      <c r="AF13">
        <v>10.4</v>
      </c>
      <c r="AG13">
        <v>5</v>
      </c>
      <c r="AH13">
        <v>2.8000000000000003</v>
      </c>
      <c r="AI13" t="s">
        <v>203</v>
      </c>
      <c r="AJ13">
        <v>69</v>
      </c>
      <c r="AK13">
        <v>12.4</v>
      </c>
      <c r="AL13">
        <v>7.0002000000000004</v>
      </c>
      <c r="AM13">
        <v>4.8002000000000002</v>
      </c>
      <c r="AN13">
        <v>2.0002</v>
      </c>
      <c r="AO13">
        <v>71.000200000000007</v>
      </c>
      <c r="AP13">
        <v>7.9031039169919159</v>
      </c>
      <c r="AQ13">
        <v>15.245044234008075</v>
      </c>
      <c r="AR13">
        <v>7.9031039169919159</v>
      </c>
      <c r="AS13">
        <v>15.245044234008075</v>
      </c>
      <c r="AT13">
        <v>14.27791356280216</v>
      </c>
      <c r="AU13">
        <v>28.081981016682786</v>
      </c>
      <c r="AV13">
        <v>23.148148150999997</v>
      </c>
      <c r="AW13">
        <v>10</v>
      </c>
      <c r="AX13">
        <v>42.359894579484944</v>
      </c>
      <c r="AY13">
        <v>0.42087542372726716</v>
      </c>
      <c r="AZ13" t="s">
        <v>203</v>
      </c>
      <c r="BA13" t="s">
        <v>203</v>
      </c>
      <c r="BB13">
        <v>1.6697324953224353</v>
      </c>
      <c r="BC13" t="s">
        <v>203</v>
      </c>
      <c r="BD13">
        <v>60</v>
      </c>
      <c r="BE13" t="s">
        <v>203</v>
      </c>
      <c r="BF13" t="s">
        <v>203</v>
      </c>
      <c r="BG13" t="s">
        <v>203</v>
      </c>
      <c r="BH13">
        <v>-0.18705453332525579</v>
      </c>
      <c r="BI13">
        <v>0.18705453332525046</v>
      </c>
      <c r="BJ13">
        <v>16</v>
      </c>
      <c r="BK13" t="s">
        <v>203</v>
      </c>
      <c r="BL13">
        <v>106.18588</v>
      </c>
      <c r="BM13">
        <v>106.18588</v>
      </c>
    </row>
    <row r="14" spans="1:65" x14ac:dyDescent="0.25">
      <c r="A14" s="1" t="s">
        <v>216</v>
      </c>
      <c r="B14">
        <v>23.99</v>
      </c>
      <c r="C14">
        <v>17.54</v>
      </c>
      <c r="D14">
        <v>9.1798400000000004</v>
      </c>
      <c r="E14" t="s">
        <v>203</v>
      </c>
      <c r="F14">
        <v>24</v>
      </c>
      <c r="G14">
        <v>24</v>
      </c>
      <c r="H14" t="s">
        <v>203</v>
      </c>
      <c r="I14">
        <v>25</v>
      </c>
      <c r="J14" t="s">
        <v>203</v>
      </c>
      <c r="K14" t="s">
        <v>203</v>
      </c>
      <c r="L14" t="s">
        <v>203</v>
      </c>
      <c r="M14" t="s">
        <v>203</v>
      </c>
      <c r="N14">
        <v>93.93118999637035</v>
      </c>
      <c r="O14">
        <v>16.552210344469671</v>
      </c>
      <c r="P14">
        <v>16.177845800000004</v>
      </c>
      <c r="Q14">
        <v>92.276930000000007</v>
      </c>
      <c r="R14">
        <v>38.102000000000089</v>
      </c>
      <c r="S14">
        <v>38.284441885688238</v>
      </c>
      <c r="T14" t="s">
        <v>203</v>
      </c>
      <c r="U14">
        <v>59.302999999999884</v>
      </c>
      <c r="V14">
        <v>60.010711378670294</v>
      </c>
      <c r="W14" t="s">
        <v>203</v>
      </c>
      <c r="X14">
        <v>-19.29228862132959</v>
      </c>
      <c r="Y14">
        <v>-19.817558114311851</v>
      </c>
      <c r="Z14">
        <v>690.72426588012399</v>
      </c>
      <c r="AA14">
        <v>690.12553609259453</v>
      </c>
      <c r="AB14">
        <v>5.401000000000522</v>
      </c>
      <c r="AC14">
        <v>5.9262694929829252</v>
      </c>
      <c r="AD14">
        <v>159.30000000000001</v>
      </c>
      <c r="AE14">
        <v>26.400000000000002</v>
      </c>
      <c r="AF14">
        <v>10.4</v>
      </c>
      <c r="AG14">
        <v>5</v>
      </c>
      <c r="AH14">
        <v>2.8000000000000003</v>
      </c>
      <c r="AI14" t="s">
        <v>203</v>
      </c>
      <c r="AJ14">
        <v>69</v>
      </c>
      <c r="AK14">
        <v>12.4</v>
      </c>
      <c r="AL14">
        <v>7.0002000000000004</v>
      </c>
      <c r="AM14">
        <v>4.8002000000000002</v>
      </c>
      <c r="AN14">
        <v>2.0002</v>
      </c>
      <c r="AO14">
        <v>71.000200000000007</v>
      </c>
      <c r="AP14">
        <v>10.87039639989745</v>
      </c>
      <c r="AQ14">
        <v>21.08011864210259</v>
      </c>
      <c r="AR14">
        <v>10.87039639989745</v>
      </c>
      <c r="AS14">
        <v>21.08011864210259</v>
      </c>
      <c r="AT14">
        <v>14.27791356280216</v>
      </c>
      <c r="AU14">
        <v>28.081981016682786</v>
      </c>
      <c r="AV14">
        <v>31.950515042000003</v>
      </c>
      <c r="AW14">
        <v>10</v>
      </c>
      <c r="AX14">
        <v>42.359894579484944</v>
      </c>
      <c r="AY14">
        <v>1.6474847389696983</v>
      </c>
      <c r="AZ14" t="s">
        <v>203</v>
      </c>
      <c r="BA14" t="s">
        <v>203</v>
      </c>
      <c r="BB14">
        <v>2.1396477190244099</v>
      </c>
      <c r="BC14" t="s">
        <v>203</v>
      </c>
      <c r="BD14">
        <v>60</v>
      </c>
      <c r="BE14" t="s">
        <v>203</v>
      </c>
      <c r="BF14" t="s">
        <v>203</v>
      </c>
      <c r="BG14" t="s">
        <v>203</v>
      </c>
      <c r="BH14">
        <v>-0.22022471923074249</v>
      </c>
      <c r="BI14">
        <v>0.22022471923078335</v>
      </c>
      <c r="BJ14">
        <v>1</v>
      </c>
      <c r="BK14" t="s">
        <v>203</v>
      </c>
      <c r="BL14">
        <v>106.76164</v>
      </c>
      <c r="BM14">
        <v>106.76164</v>
      </c>
    </row>
    <row r="15" spans="1:65" x14ac:dyDescent="0.25">
      <c r="A15" s="1" t="s">
        <v>217</v>
      </c>
      <c r="B15">
        <v>26.47</v>
      </c>
      <c r="C15">
        <v>17.54</v>
      </c>
      <c r="D15">
        <v>9.1798400000000004</v>
      </c>
      <c r="E15" t="s">
        <v>203</v>
      </c>
      <c r="F15">
        <v>24</v>
      </c>
      <c r="G15">
        <v>24</v>
      </c>
      <c r="H15" t="s">
        <v>203</v>
      </c>
      <c r="I15">
        <v>25</v>
      </c>
      <c r="J15" t="s">
        <v>203</v>
      </c>
      <c r="K15" t="s">
        <v>203</v>
      </c>
      <c r="L15" t="s">
        <v>203</v>
      </c>
      <c r="M15" t="s">
        <v>203</v>
      </c>
      <c r="N15">
        <v>92.429947285213416</v>
      </c>
      <c r="O15">
        <v>15.832370040506587</v>
      </c>
      <c r="P15">
        <v>16.177845800000004</v>
      </c>
      <c r="Q15">
        <v>92.276930000000007</v>
      </c>
      <c r="R15">
        <v>38.102000000000089</v>
      </c>
      <c r="S15">
        <v>37.843497311927194</v>
      </c>
      <c r="T15" t="s">
        <v>203</v>
      </c>
      <c r="U15">
        <v>59.302999999999884</v>
      </c>
      <c r="V15">
        <v>58.167613476571205</v>
      </c>
      <c r="W15" t="s">
        <v>203</v>
      </c>
      <c r="X15">
        <v>-21.135386523428679</v>
      </c>
      <c r="Y15">
        <v>-20.258502688072895</v>
      </c>
      <c r="Z15">
        <v>690.53483422118643</v>
      </c>
      <c r="AA15">
        <v>690.07582606904623</v>
      </c>
      <c r="AB15">
        <v>5.401000000000522</v>
      </c>
      <c r="AC15">
        <v>4.5241161646445427</v>
      </c>
      <c r="AD15">
        <v>159.30000000000001</v>
      </c>
      <c r="AE15">
        <v>26.400000000000002</v>
      </c>
      <c r="AF15">
        <v>10.4</v>
      </c>
      <c r="AG15">
        <v>5</v>
      </c>
      <c r="AH15">
        <v>2.8000000000000003</v>
      </c>
      <c r="AI15" t="s">
        <v>203</v>
      </c>
      <c r="AJ15">
        <v>69</v>
      </c>
      <c r="AK15">
        <v>12.4</v>
      </c>
      <c r="AL15">
        <v>7.0002000000000004</v>
      </c>
      <c r="AM15">
        <v>4.8002000000000002</v>
      </c>
      <c r="AN15">
        <v>2.0002</v>
      </c>
      <c r="AO15">
        <v>71.000200000000007</v>
      </c>
      <c r="AP15">
        <v>10.828331800047298</v>
      </c>
      <c r="AQ15">
        <v>21.122183241952701</v>
      </c>
      <c r="AR15">
        <v>10.828331800047298</v>
      </c>
      <c r="AS15">
        <v>21.122183241952701</v>
      </c>
      <c r="AT15">
        <v>14.27791356280216</v>
      </c>
      <c r="AU15">
        <v>28.081981016682786</v>
      </c>
      <c r="AV15">
        <v>31.950515042000003</v>
      </c>
      <c r="AW15">
        <v>10</v>
      </c>
      <c r="AX15">
        <v>42.359894579484944</v>
      </c>
      <c r="AY15">
        <v>1.6474847389696983</v>
      </c>
      <c r="AZ15" t="s">
        <v>203</v>
      </c>
      <c r="BA15" t="s">
        <v>203</v>
      </c>
      <c r="BB15">
        <v>1.2193584035028024</v>
      </c>
      <c r="BC15" t="s">
        <v>203</v>
      </c>
      <c r="BD15">
        <v>60</v>
      </c>
      <c r="BE15" t="s">
        <v>203</v>
      </c>
      <c r="BF15" t="s">
        <v>203</v>
      </c>
      <c r="BG15" t="s">
        <v>203</v>
      </c>
      <c r="BH15">
        <v>-0.1781601193806317</v>
      </c>
      <c r="BI15">
        <v>0.1781601193806317</v>
      </c>
      <c r="BJ15">
        <v>1</v>
      </c>
      <c r="BK15" t="s">
        <v>203</v>
      </c>
      <c r="BL15">
        <v>107.39691999999999</v>
      </c>
      <c r="BM15">
        <v>107.39691999999999</v>
      </c>
    </row>
    <row r="16" spans="1:65" x14ac:dyDescent="0.25">
      <c r="A16" s="1" t="s">
        <v>218</v>
      </c>
      <c r="B16">
        <v>24.53</v>
      </c>
      <c r="C16">
        <v>17.54</v>
      </c>
      <c r="D16">
        <v>9.1798400000000004</v>
      </c>
      <c r="E16" t="s">
        <v>203</v>
      </c>
      <c r="F16">
        <v>24</v>
      </c>
      <c r="G16">
        <v>24</v>
      </c>
      <c r="H16" t="s">
        <v>203</v>
      </c>
      <c r="I16" t="s">
        <v>203</v>
      </c>
      <c r="J16">
        <v>34</v>
      </c>
      <c r="K16" t="s">
        <v>203</v>
      </c>
      <c r="L16" t="s">
        <v>203</v>
      </c>
      <c r="M16" t="s">
        <v>203</v>
      </c>
      <c r="N16">
        <v>90.913561318110453</v>
      </c>
      <c r="O16">
        <v>15.127672992489561</v>
      </c>
      <c r="P16">
        <v>16.177845800000004</v>
      </c>
      <c r="Q16">
        <v>92.276930000000007</v>
      </c>
      <c r="R16">
        <v>38.102000000000089</v>
      </c>
      <c r="S16">
        <v>37.398104865421828</v>
      </c>
      <c r="T16" t="s">
        <v>203</v>
      </c>
      <c r="U16">
        <v>59.302999999999884</v>
      </c>
      <c r="V16">
        <v>56.363288762236152</v>
      </c>
      <c r="W16" t="s">
        <v>203</v>
      </c>
      <c r="X16">
        <v>-22.939711237763731</v>
      </c>
      <c r="Y16">
        <v>-20.703895134578261</v>
      </c>
      <c r="Z16">
        <v>690.34938762960292</v>
      </c>
      <c r="AA16">
        <v>690.02561461318192</v>
      </c>
      <c r="AB16">
        <v>5.401000000000522</v>
      </c>
      <c r="AC16">
        <v>3.1651838968143498</v>
      </c>
      <c r="AD16">
        <v>159.30000000000001</v>
      </c>
      <c r="AE16">
        <v>26.400000000000002</v>
      </c>
      <c r="AF16">
        <v>10.4</v>
      </c>
      <c r="AG16">
        <v>5</v>
      </c>
      <c r="AH16">
        <v>2.8000000000000003</v>
      </c>
      <c r="AI16" t="s">
        <v>203</v>
      </c>
      <c r="AJ16">
        <v>69</v>
      </c>
      <c r="AK16">
        <v>12.4</v>
      </c>
      <c r="AL16">
        <v>7.0002000000000004</v>
      </c>
      <c r="AM16">
        <v>4.8002000000000002</v>
      </c>
      <c r="AN16">
        <v>2.0002</v>
      </c>
      <c r="AO16">
        <v>71.000200000000007</v>
      </c>
      <c r="AP16">
        <v>10.787563832012392</v>
      </c>
      <c r="AQ16">
        <v>21.162951209987643</v>
      </c>
      <c r="AR16">
        <v>10.787563832012392</v>
      </c>
      <c r="AS16">
        <v>21.162951209987643</v>
      </c>
      <c r="AT16">
        <v>14.27791356280216</v>
      </c>
      <c r="AU16">
        <v>28.081981016682786</v>
      </c>
      <c r="AV16">
        <v>31.950515042000003</v>
      </c>
      <c r="AW16">
        <v>10</v>
      </c>
      <c r="AX16">
        <v>42.359894579484944</v>
      </c>
      <c r="AY16">
        <v>1.6474847389696983</v>
      </c>
      <c r="AZ16" t="s">
        <v>203</v>
      </c>
      <c r="BA16" t="s">
        <v>203</v>
      </c>
      <c r="BB16">
        <v>0.32743679883513011</v>
      </c>
      <c r="BC16" t="s">
        <v>203</v>
      </c>
      <c r="BD16">
        <v>60</v>
      </c>
      <c r="BE16" t="s">
        <v>203</v>
      </c>
      <c r="BF16" t="s">
        <v>203</v>
      </c>
      <c r="BG16" t="s">
        <v>203</v>
      </c>
      <c r="BH16">
        <v>-0.13739215134568994</v>
      </c>
      <c r="BI16">
        <v>0.13739215134572547</v>
      </c>
      <c r="BJ16">
        <v>10</v>
      </c>
      <c r="BK16" t="s">
        <v>203</v>
      </c>
      <c r="BL16">
        <v>107.98564</v>
      </c>
      <c r="BM16">
        <v>107.98564</v>
      </c>
    </row>
    <row r="17" spans="1:65" x14ac:dyDescent="0.25">
      <c r="A17" s="1" t="s">
        <v>219</v>
      </c>
      <c r="B17">
        <v>23.08</v>
      </c>
      <c r="C17">
        <v>17.54</v>
      </c>
      <c r="D17">
        <v>9.1798400000000004</v>
      </c>
      <c r="E17" t="s">
        <v>203</v>
      </c>
      <c r="F17">
        <v>24</v>
      </c>
      <c r="G17">
        <v>24</v>
      </c>
      <c r="H17" t="s">
        <v>203</v>
      </c>
      <c r="I17">
        <v>25</v>
      </c>
      <c r="J17" t="s">
        <v>203</v>
      </c>
      <c r="K17" t="s">
        <v>203</v>
      </c>
      <c r="L17" t="s">
        <v>203</v>
      </c>
      <c r="M17" t="s">
        <v>203</v>
      </c>
      <c r="N17">
        <v>89.382498882514895</v>
      </c>
      <c r="O17">
        <v>14.4376524129651</v>
      </c>
      <c r="P17">
        <v>16.177845800000004</v>
      </c>
      <c r="Q17">
        <v>92.276930000000007</v>
      </c>
      <c r="R17">
        <v>38.102000000000089</v>
      </c>
      <c r="S17">
        <v>36.948401650846563</v>
      </c>
      <c r="T17" t="s">
        <v>203</v>
      </c>
      <c r="U17">
        <v>59.302999999999884</v>
      </c>
      <c r="V17">
        <v>54.596542060884303</v>
      </c>
      <c r="W17" t="s">
        <v>203</v>
      </c>
      <c r="X17">
        <v>-24.70645793911558</v>
      </c>
      <c r="Y17">
        <v>-21.153598349153526</v>
      </c>
      <c r="Z17">
        <v>690.16780326657022</v>
      </c>
      <c r="AA17">
        <v>689.97491718153969</v>
      </c>
      <c r="AB17">
        <v>5.401000000000522</v>
      </c>
      <c r="AC17">
        <v>1.8481404100378107</v>
      </c>
      <c r="AD17">
        <v>159.30000000000001</v>
      </c>
      <c r="AE17">
        <v>26.400000000000002</v>
      </c>
      <c r="AF17">
        <v>10.4</v>
      </c>
      <c r="AG17">
        <v>5</v>
      </c>
      <c r="AH17">
        <v>2.8000000000000003</v>
      </c>
      <c r="AI17" t="s">
        <v>203</v>
      </c>
      <c r="AJ17">
        <v>69</v>
      </c>
      <c r="AK17">
        <v>12.4</v>
      </c>
      <c r="AL17">
        <v>7.0002000000000004</v>
      </c>
      <c r="AM17">
        <v>4.8002000000000002</v>
      </c>
      <c r="AN17">
        <v>2.0002</v>
      </c>
      <c r="AO17">
        <v>71.000200000000007</v>
      </c>
      <c r="AP17">
        <v>10.748052527409097</v>
      </c>
      <c r="AQ17">
        <v>21.202462514590913</v>
      </c>
      <c r="AR17">
        <v>10.748052527409097</v>
      </c>
      <c r="AS17">
        <v>21.202462514590913</v>
      </c>
      <c r="AT17">
        <v>14.27791356280216</v>
      </c>
      <c r="AU17">
        <v>28.081981016682786</v>
      </c>
      <c r="AV17">
        <v>31.950515042000003</v>
      </c>
      <c r="AW17">
        <v>10</v>
      </c>
      <c r="AX17">
        <v>42.359894579484944</v>
      </c>
      <c r="AY17">
        <v>1.6474847389696983</v>
      </c>
      <c r="AZ17" t="s">
        <v>203</v>
      </c>
      <c r="BA17" t="s">
        <v>203</v>
      </c>
      <c r="BB17" t="s">
        <v>203</v>
      </c>
      <c r="BC17" t="s">
        <v>203</v>
      </c>
      <c r="BD17" t="s">
        <v>203</v>
      </c>
      <c r="BE17">
        <v>40</v>
      </c>
      <c r="BF17" t="s">
        <v>203</v>
      </c>
      <c r="BG17" t="s">
        <v>203</v>
      </c>
      <c r="BH17">
        <v>-9.7880846742420147E-2</v>
      </c>
      <c r="BI17">
        <v>9.7880846742430805E-2</v>
      </c>
      <c r="BJ17">
        <v>1</v>
      </c>
      <c r="BK17" t="s">
        <v>203</v>
      </c>
      <c r="BL17">
        <v>108.53955999999999</v>
      </c>
      <c r="BM17">
        <v>108.53955999999999</v>
      </c>
    </row>
    <row r="18" spans="1:65" x14ac:dyDescent="0.25">
      <c r="A18" s="1" t="s">
        <v>220</v>
      </c>
      <c r="B18">
        <v>27.87</v>
      </c>
      <c r="C18">
        <v>17.54</v>
      </c>
      <c r="D18">
        <v>9.1798400000000004</v>
      </c>
      <c r="E18" t="s">
        <v>203</v>
      </c>
      <c r="F18">
        <v>24</v>
      </c>
      <c r="G18">
        <v>24</v>
      </c>
      <c r="H18" t="s">
        <v>203</v>
      </c>
      <c r="I18" t="s">
        <v>203</v>
      </c>
      <c r="J18">
        <v>34</v>
      </c>
      <c r="K18" t="s">
        <v>203</v>
      </c>
      <c r="L18" t="s">
        <v>203</v>
      </c>
      <c r="M18" t="s">
        <v>203</v>
      </c>
      <c r="N18">
        <v>87.837212377262162</v>
      </c>
      <c r="O18">
        <v>13.761855903097825</v>
      </c>
      <c r="P18">
        <v>16.177845800000004</v>
      </c>
      <c r="Q18">
        <v>92.276930000000007</v>
      </c>
      <c r="R18">
        <v>38.102000000000089</v>
      </c>
      <c r="S18">
        <v>36.494520546657441</v>
      </c>
      <c r="T18" t="s">
        <v>203</v>
      </c>
      <c r="U18">
        <v>59.302999999999884</v>
      </c>
      <c r="V18">
        <v>52.847142990279963</v>
      </c>
      <c r="W18" t="s">
        <v>203</v>
      </c>
      <c r="X18">
        <v>-26.455857009719921</v>
      </c>
      <c r="Y18">
        <v>-21.607479453342648</v>
      </c>
      <c r="Z18">
        <v>689.98878114796969</v>
      </c>
      <c r="AA18">
        <v>689.92374875421342</v>
      </c>
      <c r="AB18">
        <v>5.401000000000522</v>
      </c>
      <c r="AC18">
        <v>0.55262244362284996</v>
      </c>
      <c r="AD18">
        <v>159.30000000000001</v>
      </c>
      <c r="AE18">
        <v>26.400000000000002</v>
      </c>
      <c r="AF18">
        <v>10.4</v>
      </c>
      <c r="AG18">
        <v>5</v>
      </c>
      <c r="AH18">
        <v>2.8000000000000003</v>
      </c>
      <c r="AI18" t="s">
        <v>203</v>
      </c>
      <c r="AJ18">
        <v>69</v>
      </c>
      <c r="AK18">
        <v>12.4</v>
      </c>
      <c r="AL18">
        <v>7.0002000000000004</v>
      </c>
      <c r="AM18">
        <v>4.8002000000000002</v>
      </c>
      <c r="AN18">
        <v>2.0002</v>
      </c>
      <c r="AO18">
        <v>71.000200000000007</v>
      </c>
      <c r="AP18">
        <v>10.709186988416645</v>
      </c>
      <c r="AQ18">
        <v>21.24132805358337</v>
      </c>
      <c r="AR18">
        <v>10.709186988416645</v>
      </c>
      <c r="AS18">
        <v>21.24132805358337</v>
      </c>
      <c r="AT18">
        <v>14.27791356280216</v>
      </c>
      <c r="AU18">
        <v>28.081981016682786</v>
      </c>
      <c r="AV18">
        <v>31.950515042000003</v>
      </c>
      <c r="AW18">
        <v>10</v>
      </c>
      <c r="AX18">
        <v>42.359894579484944</v>
      </c>
      <c r="AY18">
        <v>1.6474847389696983</v>
      </c>
      <c r="AZ18" t="s">
        <v>203</v>
      </c>
      <c r="BA18" t="s">
        <v>203</v>
      </c>
      <c r="BB18" t="s">
        <v>203</v>
      </c>
      <c r="BC18" t="s">
        <v>203</v>
      </c>
      <c r="BD18" t="s">
        <v>203</v>
      </c>
      <c r="BE18">
        <v>40</v>
      </c>
      <c r="BF18" t="s">
        <v>203</v>
      </c>
      <c r="BG18" t="s">
        <v>203</v>
      </c>
      <c r="BH18">
        <v>-5.9015307749962886E-2</v>
      </c>
      <c r="BI18">
        <v>5.9015307749978874E-2</v>
      </c>
      <c r="BJ18">
        <v>10</v>
      </c>
      <c r="BK18" t="s">
        <v>203</v>
      </c>
      <c r="BL18">
        <v>109.20844</v>
      </c>
      <c r="BM18">
        <v>109.20844</v>
      </c>
    </row>
    <row r="19" spans="1:65" x14ac:dyDescent="0.25">
      <c r="A19" s="1" t="s">
        <v>221</v>
      </c>
      <c r="B19">
        <v>35.549999999999997</v>
      </c>
      <c r="C19">
        <v>17.54</v>
      </c>
      <c r="D19">
        <v>9.1798400000000004</v>
      </c>
      <c r="E19" t="s">
        <v>203</v>
      </c>
      <c r="F19">
        <v>34</v>
      </c>
      <c r="G19">
        <v>34</v>
      </c>
      <c r="H19" t="s">
        <v>203</v>
      </c>
      <c r="I19" t="s">
        <v>203</v>
      </c>
      <c r="J19">
        <v>34</v>
      </c>
      <c r="K19" t="s">
        <v>203</v>
      </c>
      <c r="L19" t="s">
        <v>203</v>
      </c>
      <c r="M19" t="s">
        <v>203</v>
      </c>
      <c r="N19">
        <v>86.27793427797215</v>
      </c>
      <c r="O19">
        <v>13.100050987267833</v>
      </c>
      <c r="P19">
        <v>16.177845800000004</v>
      </c>
      <c r="Q19">
        <v>92.276930000000007</v>
      </c>
      <c r="R19">
        <v>38.102000000000089</v>
      </c>
      <c r="S19">
        <v>36.036529835524789</v>
      </c>
      <c r="T19" t="s">
        <v>203</v>
      </c>
      <c r="U19">
        <v>59.302999999999884</v>
      </c>
      <c r="V19">
        <v>50.821737952765034</v>
      </c>
      <c r="W19" t="s">
        <v>203</v>
      </c>
      <c r="X19">
        <v>-28.48126204723485</v>
      </c>
      <c r="Y19">
        <v>-22.0654701644753</v>
      </c>
      <c r="Z19">
        <v>689.79413264331379</v>
      </c>
      <c r="AA19">
        <v>689.87211702907143</v>
      </c>
      <c r="AB19">
        <v>5.401000000000522</v>
      </c>
      <c r="AC19">
        <v>-1.0147918827587521</v>
      </c>
      <c r="AD19">
        <v>159.30000000000001</v>
      </c>
      <c r="AE19">
        <v>26.400000000000002</v>
      </c>
      <c r="AF19">
        <v>10.4</v>
      </c>
      <c r="AG19">
        <v>5</v>
      </c>
      <c r="AH19">
        <v>2.8000000000000003</v>
      </c>
      <c r="AI19" t="s">
        <v>203</v>
      </c>
      <c r="AJ19">
        <v>69</v>
      </c>
      <c r="AK19">
        <v>12.4</v>
      </c>
      <c r="AL19">
        <v>7.0002000000000004</v>
      </c>
      <c r="AM19">
        <v>4.8002000000000002</v>
      </c>
      <c r="AN19">
        <v>2.0002</v>
      </c>
      <c r="AO19">
        <v>71.000200000000007</v>
      </c>
      <c r="AP19">
        <v>16.220487210422828</v>
      </c>
      <c r="AQ19">
        <v>32.338816469577175</v>
      </c>
      <c r="AR19">
        <v>16.220487210422828</v>
      </c>
      <c r="AS19">
        <v>32.338816469577175</v>
      </c>
      <c r="AT19">
        <v>14.27791356280216</v>
      </c>
      <c r="AU19">
        <v>28.081981016682786</v>
      </c>
      <c r="AV19">
        <v>48.559303679999999</v>
      </c>
      <c r="AW19">
        <v>10</v>
      </c>
      <c r="AX19">
        <v>42.359894579484944</v>
      </c>
      <c r="AY19">
        <v>5.6300107507070649</v>
      </c>
      <c r="AZ19" t="s">
        <v>203</v>
      </c>
      <c r="BA19" t="s">
        <v>203</v>
      </c>
      <c r="BB19" t="s">
        <v>203</v>
      </c>
      <c r="BC19" t="s">
        <v>203</v>
      </c>
      <c r="BD19" t="s">
        <v>203</v>
      </c>
      <c r="BE19">
        <v>40</v>
      </c>
      <c r="BF19" t="s">
        <v>203</v>
      </c>
      <c r="BG19" t="s">
        <v>203</v>
      </c>
      <c r="BH19">
        <v>-3.4052650422822239E-2</v>
      </c>
      <c r="BI19">
        <v>3.4052650422829345E-2</v>
      </c>
      <c r="BJ19" t="s">
        <v>203</v>
      </c>
      <c r="BK19" t="s">
        <v>203</v>
      </c>
      <c r="BL19">
        <v>110.41714</v>
      </c>
      <c r="BM19">
        <v>110.41714</v>
      </c>
    </row>
    <row r="20" spans="1:65" x14ac:dyDescent="0.25">
      <c r="A20" s="1" t="s">
        <v>222</v>
      </c>
      <c r="B20">
        <v>38.770000000000003</v>
      </c>
      <c r="C20">
        <v>17.54</v>
      </c>
      <c r="D20">
        <v>9.1798400000000004</v>
      </c>
      <c r="E20" t="s">
        <v>203</v>
      </c>
      <c r="F20">
        <v>34</v>
      </c>
      <c r="G20">
        <v>34</v>
      </c>
      <c r="H20" t="s">
        <v>203</v>
      </c>
      <c r="I20" t="s">
        <v>203</v>
      </c>
      <c r="J20">
        <v>34</v>
      </c>
      <c r="K20" t="s">
        <v>203</v>
      </c>
      <c r="L20" t="s">
        <v>203</v>
      </c>
      <c r="M20" t="s">
        <v>203</v>
      </c>
      <c r="N20">
        <v>80.723560348924366</v>
      </c>
      <c r="O20">
        <v>10.454177991515614</v>
      </c>
      <c r="P20">
        <v>16.177845800000004</v>
      </c>
      <c r="Q20">
        <v>92.276930000000007</v>
      </c>
      <c r="R20">
        <v>38.102000000000089</v>
      </c>
      <c r="S20">
        <v>34.405100735853011</v>
      </c>
      <c r="T20" t="s">
        <v>203</v>
      </c>
      <c r="U20">
        <v>59.302999999999884</v>
      </c>
      <c r="V20">
        <v>42.724239179279948</v>
      </c>
      <c r="W20" t="s">
        <v>203</v>
      </c>
      <c r="X20">
        <v>-36.578760820719936</v>
      </c>
      <c r="Y20">
        <v>-23.696899264147078</v>
      </c>
      <c r="Z20">
        <v>689.01593470338662</v>
      </c>
      <c r="AA20">
        <v>689.6881973625467</v>
      </c>
      <c r="AB20">
        <v>5.401000000000522</v>
      </c>
      <c r="AC20">
        <v>-7.4808615565725578</v>
      </c>
      <c r="AD20">
        <v>159.30000000000001</v>
      </c>
      <c r="AE20">
        <v>26.400000000000002</v>
      </c>
      <c r="AF20">
        <v>10.4</v>
      </c>
      <c r="AG20">
        <v>5</v>
      </c>
      <c r="AH20">
        <v>2.8000000000000003</v>
      </c>
      <c r="AI20" t="s">
        <v>203</v>
      </c>
      <c r="AJ20">
        <v>69</v>
      </c>
      <c r="AK20">
        <v>12.4</v>
      </c>
      <c r="AL20">
        <v>7.0002000000000004</v>
      </c>
      <c r="AM20">
        <v>4.8002000000000002</v>
      </c>
      <c r="AN20">
        <v>2.0002</v>
      </c>
      <c r="AO20">
        <v>71.000200000000007</v>
      </c>
      <c r="AP20">
        <v>16.026505120208412</v>
      </c>
      <c r="AQ20">
        <v>32.532798559791601</v>
      </c>
      <c r="AR20">
        <v>16.026505120208412</v>
      </c>
      <c r="AS20">
        <v>32.532798559791601</v>
      </c>
      <c r="AT20">
        <v>14.27791356280216</v>
      </c>
      <c r="AU20">
        <v>28.081981016682786</v>
      </c>
      <c r="AV20">
        <v>48.559303679999999</v>
      </c>
      <c r="AW20">
        <v>10</v>
      </c>
      <c r="AX20">
        <v>42.359894579484944</v>
      </c>
      <c r="AY20">
        <v>5.6300107507070649</v>
      </c>
      <c r="AZ20" t="s">
        <v>203</v>
      </c>
      <c r="BA20">
        <v>-3.1599886740408323</v>
      </c>
      <c r="BB20" t="s">
        <v>203</v>
      </c>
      <c r="BC20">
        <v>50</v>
      </c>
      <c r="BD20" t="s">
        <v>203</v>
      </c>
      <c r="BE20" t="s">
        <v>203</v>
      </c>
      <c r="BF20" t="s">
        <v>203</v>
      </c>
      <c r="BG20" t="s">
        <v>203</v>
      </c>
      <c r="BH20">
        <v>0.15992943979160401</v>
      </c>
      <c r="BI20">
        <v>-0.15992943979158625</v>
      </c>
      <c r="BJ20" t="s">
        <v>203</v>
      </c>
      <c r="BK20" t="s">
        <v>203</v>
      </c>
      <c r="BL20">
        <v>111.73532</v>
      </c>
      <c r="BM20">
        <v>111.73532</v>
      </c>
    </row>
    <row r="21" spans="1:65" x14ac:dyDescent="0.25">
      <c r="A21" s="1" t="s">
        <v>223</v>
      </c>
      <c r="B21">
        <v>44.38</v>
      </c>
      <c r="C21">
        <v>17.54</v>
      </c>
      <c r="D21">
        <v>9.1798400000000004</v>
      </c>
      <c r="E21" t="s">
        <v>203</v>
      </c>
      <c r="F21">
        <v>34</v>
      </c>
      <c r="G21">
        <v>34</v>
      </c>
      <c r="H21" t="s">
        <v>203</v>
      </c>
      <c r="I21" t="s">
        <v>203</v>
      </c>
      <c r="J21">
        <v>34</v>
      </c>
      <c r="K21" t="s">
        <v>203</v>
      </c>
      <c r="L21" t="s">
        <v>203</v>
      </c>
      <c r="M21" t="s">
        <v>203</v>
      </c>
      <c r="N21">
        <v>75.099352867399389</v>
      </c>
      <c r="O21">
        <v>7.8781385482405852</v>
      </c>
      <c r="P21">
        <v>16.177845800000004</v>
      </c>
      <c r="Q21">
        <v>92.276930000000007</v>
      </c>
      <c r="R21">
        <v>38.102000000000089</v>
      </c>
      <c r="S21">
        <v>32.75316014540067</v>
      </c>
      <c r="T21" t="s">
        <v>203</v>
      </c>
      <c r="U21">
        <v>59.302999999999884</v>
      </c>
      <c r="V21">
        <v>34.840460832451754</v>
      </c>
      <c r="W21">
        <v>10</v>
      </c>
      <c r="X21">
        <v>-44.46253916754813</v>
      </c>
      <c r="Y21">
        <v>-25.348839854599419</v>
      </c>
      <c r="Z21">
        <v>688.15937951607987</v>
      </c>
      <c r="AA21">
        <v>689.50196532673453</v>
      </c>
      <c r="AB21">
        <v>5.401000000000522</v>
      </c>
      <c r="AC21">
        <v>-13.712699312948189</v>
      </c>
      <c r="AD21">
        <v>159.30000000000001</v>
      </c>
      <c r="AE21">
        <v>26.400000000000002</v>
      </c>
      <c r="AF21">
        <v>10.4</v>
      </c>
      <c r="AG21">
        <v>5</v>
      </c>
      <c r="AH21">
        <v>2.8000000000000003</v>
      </c>
      <c r="AI21" t="s">
        <v>203</v>
      </c>
      <c r="AJ21">
        <v>69</v>
      </c>
      <c r="AK21">
        <v>12.4</v>
      </c>
      <c r="AL21">
        <v>7.0002000000000004</v>
      </c>
      <c r="AM21">
        <v>4.8002000000000002</v>
      </c>
      <c r="AN21">
        <v>2.0002</v>
      </c>
      <c r="AO21">
        <v>71.000200000000007</v>
      </c>
      <c r="AP21">
        <v>15.839549987517143</v>
      </c>
      <c r="AQ21">
        <v>32.719753692482868</v>
      </c>
      <c r="AR21">
        <v>15.839549987517143</v>
      </c>
      <c r="AS21">
        <v>32.719753692482868</v>
      </c>
      <c r="AT21">
        <v>14.27791356280216</v>
      </c>
      <c r="AU21">
        <v>28.081981016682786</v>
      </c>
      <c r="AV21">
        <v>48.559303679999999</v>
      </c>
      <c r="AW21">
        <v>10</v>
      </c>
      <c r="AX21">
        <v>42.359894579484944</v>
      </c>
      <c r="AY21">
        <v>5.6300107507070649</v>
      </c>
      <c r="AZ21" t="s">
        <v>203</v>
      </c>
      <c r="BA21">
        <v>-7.2501930670604153</v>
      </c>
      <c r="BB21" t="s">
        <v>203</v>
      </c>
      <c r="BC21">
        <v>50</v>
      </c>
      <c r="BD21" t="s">
        <v>203</v>
      </c>
      <c r="BE21" t="s">
        <v>203</v>
      </c>
      <c r="BF21" t="s">
        <v>203</v>
      </c>
      <c r="BG21" t="s">
        <v>203</v>
      </c>
      <c r="BH21">
        <v>0.34688457248287108</v>
      </c>
      <c r="BI21">
        <v>-0.34688457248285509</v>
      </c>
      <c r="BJ21" t="s">
        <v>203</v>
      </c>
      <c r="BK21" t="s">
        <v>203</v>
      </c>
      <c r="BL21">
        <v>113.24424</v>
      </c>
      <c r="BM21">
        <v>113.24424</v>
      </c>
    </row>
    <row r="22" spans="1:65" x14ac:dyDescent="0.25">
      <c r="A22" s="1" t="s">
        <v>224</v>
      </c>
      <c r="B22">
        <v>35.39</v>
      </c>
      <c r="C22">
        <v>17.54</v>
      </c>
      <c r="D22">
        <v>9.1798400000000004</v>
      </c>
      <c r="E22" t="s">
        <v>203</v>
      </c>
      <c r="F22">
        <v>34</v>
      </c>
      <c r="G22">
        <v>34</v>
      </c>
      <c r="H22" t="s">
        <v>203</v>
      </c>
      <c r="I22" t="s">
        <v>203</v>
      </c>
      <c r="J22">
        <v>34</v>
      </c>
      <c r="K22" t="s">
        <v>203</v>
      </c>
      <c r="L22" t="s">
        <v>203</v>
      </c>
      <c r="M22" t="s">
        <v>203</v>
      </c>
      <c r="N22">
        <v>69.407841538105558</v>
      </c>
      <c r="O22">
        <v>5.369402952734414</v>
      </c>
      <c r="P22">
        <v>16.177845800000004</v>
      </c>
      <c r="Q22">
        <v>92.276930000000007</v>
      </c>
      <c r="R22">
        <v>38.102000000000089</v>
      </c>
      <c r="S22">
        <v>31.081451088298309</v>
      </c>
      <c r="T22" t="s">
        <v>203</v>
      </c>
      <c r="U22">
        <v>59.302999999999884</v>
      </c>
      <c r="V22">
        <v>24.21829521942982</v>
      </c>
      <c r="W22" t="s">
        <v>203</v>
      </c>
      <c r="X22">
        <v>-55.084704780570064</v>
      </c>
      <c r="Y22">
        <v>-27.020548911701781</v>
      </c>
      <c r="Z22">
        <v>687.15391789697298</v>
      </c>
      <c r="AA22">
        <v>689.31350468669177</v>
      </c>
      <c r="AB22">
        <v>5.401000000000522</v>
      </c>
      <c r="AC22">
        <v>-22.663155868866696</v>
      </c>
      <c r="AD22">
        <v>159.30000000000001</v>
      </c>
      <c r="AE22">
        <v>26.400000000000002</v>
      </c>
      <c r="AF22">
        <v>10.4</v>
      </c>
      <c r="AG22">
        <v>5</v>
      </c>
      <c r="AH22">
        <v>2.8000000000000003</v>
      </c>
      <c r="AI22" t="s">
        <v>203</v>
      </c>
      <c r="AJ22">
        <v>69</v>
      </c>
      <c r="AK22">
        <v>12.4</v>
      </c>
      <c r="AL22">
        <v>7.0002000000000004</v>
      </c>
      <c r="AM22">
        <v>4.8002000000000002</v>
      </c>
      <c r="AN22">
        <v>2.0002</v>
      </c>
      <c r="AO22">
        <v>71.000200000000007</v>
      </c>
      <c r="AP22">
        <v>15.571036290839587</v>
      </c>
      <c r="AQ22">
        <v>32.988267389160434</v>
      </c>
      <c r="AR22">
        <v>15.571036290839587</v>
      </c>
      <c r="AS22">
        <v>32.988267389160434</v>
      </c>
      <c r="AT22">
        <v>14.27791356280216</v>
      </c>
      <c r="AU22">
        <v>28.081981016682786</v>
      </c>
      <c r="AV22">
        <v>48.559303679999999</v>
      </c>
      <c r="AW22">
        <v>10</v>
      </c>
      <c r="AX22">
        <v>42.359894579484944</v>
      </c>
      <c r="AY22">
        <v>5.6300107507070649</v>
      </c>
      <c r="AZ22" t="s">
        <v>203</v>
      </c>
      <c r="BA22">
        <v>-13.12473572297197</v>
      </c>
      <c r="BB22" t="s">
        <v>203</v>
      </c>
      <c r="BC22">
        <v>50</v>
      </c>
      <c r="BD22" t="s">
        <v>203</v>
      </c>
      <c r="BE22" t="s">
        <v>203</v>
      </c>
      <c r="BF22" t="s">
        <v>203</v>
      </c>
      <c r="BG22" t="s">
        <v>203</v>
      </c>
      <c r="BH22">
        <v>0.61539826916043694</v>
      </c>
      <c r="BI22">
        <v>-0.61539826916041207</v>
      </c>
      <c r="BJ22" t="s">
        <v>203</v>
      </c>
      <c r="BK22" t="s">
        <v>203</v>
      </c>
      <c r="BL22">
        <v>114.44750000000001</v>
      </c>
      <c r="BM22">
        <v>114.44750000000001</v>
      </c>
    </row>
    <row r="23" spans="1:65" x14ac:dyDescent="0.25">
      <c r="A23" s="1" t="s">
        <v>225</v>
      </c>
      <c r="B23">
        <v>29.1</v>
      </c>
      <c r="C23">
        <v>17.54</v>
      </c>
      <c r="D23">
        <v>9.1798400000000004</v>
      </c>
      <c r="E23" t="s">
        <v>203</v>
      </c>
      <c r="F23">
        <v>24</v>
      </c>
      <c r="G23">
        <v>24</v>
      </c>
      <c r="H23" t="s">
        <v>203</v>
      </c>
      <c r="I23">
        <v>25</v>
      </c>
      <c r="J23" t="s">
        <v>203</v>
      </c>
      <c r="K23" t="s">
        <v>203</v>
      </c>
      <c r="L23" t="s">
        <v>203</v>
      </c>
      <c r="M23" t="s">
        <v>203</v>
      </c>
      <c r="N23">
        <v>63.619665278007801</v>
      </c>
      <c r="O23">
        <v>2.9573322880321626</v>
      </c>
      <c r="P23">
        <v>16.177845800000004</v>
      </c>
      <c r="Q23">
        <v>92.276930000000007</v>
      </c>
      <c r="R23">
        <v>38.102000000000089</v>
      </c>
      <c r="S23">
        <v>28.547397753844734</v>
      </c>
      <c r="T23">
        <v>10</v>
      </c>
      <c r="U23">
        <v>59.302999999999884</v>
      </c>
      <c r="V23">
        <v>13.338828738312714</v>
      </c>
      <c r="W23">
        <v>10</v>
      </c>
      <c r="X23">
        <v>-65.96417126168717</v>
      </c>
      <c r="Y23">
        <v>-29.554602246155355</v>
      </c>
      <c r="Z23">
        <v>686.07151467637846</v>
      </c>
      <c r="AA23">
        <v>689.08900648149063</v>
      </c>
      <c r="AB23">
        <v>5.401000000000522</v>
      </c>
      <c r="AC23">
        <v>-31.008569015531016</v>
      </c>
      <c r="AD23">
        <v>159.30000000000001</v>
      </c>
      <c r="AE23">
        <v>26.400000000000002</v>
      </c>
      <c r="AF23">
        <v>10.4</v>
      </c>
      <c r="AG23">
        <v>5</v>
      </c>
      <c r="AH23">
        <v>2.8000000000000003</v>
      </c>
      <c r="AI23" t="s">
        <v>203</v>
      </c>
      <c r="AJ23">
        <v>69</v>
      </c>
      <c r="AK23">
        <v>12.4</v>
      </c>
      <c r="AL23">
        <v>7.0002000000000004</v>
      </c>
      <c r="AM23">
        <v>4.8002000000000002</v>
      </c>
      <c r="AN23">
        <v>2.0002</v>
      </c>
      <c r="AO23">
        <v>71.000200000000007</v>
      </c>
      <c r="AP23">
        <v>9.76235124464203</v>
      </c>
      <c r="AQ23">
        <v>22.188163797357994</v>
      </c>
      <c r="AR23">
        <v>9.76235124464203</v>
      </c>
      <c r="AS23">
        <v>22.188163797357994</v>
      </c>
      <c r="AT23">
        <v>14.27791356280216</v>
      </c>
      <c r="AU23">
        <v>28.081981016682786</v>
      </c>
      <c r="AV23">
        <v>31.950515042000003</v>
      </c>
      <c r="AW23">
        <v>10</v>
      </c>
      <c r="AX23">
        <v>42.359894579484944</v>
      </c>
      <c r="AY23">
        <v>1.6474847389696983</v>
      </c>
      <c r="AZ23" t="s">
        <v>203</v>
      </c>
      <c r="BA23">
        <v>-18.602164187653628</v>
      </c>
      <c r="BB23" t="s">
        <v>203</v>
      </c>
      <c r="BC23">
        <v>50</v>
      </c>
      <c r="BD23" t="s">
        <v>203</v>
      </c>
      <c r="BE23" t="s">
        <v>203</v>
      </c>
      <c r="BF23" t="s">
        <v>203</v>
      </c>
      <c r="BG23" t="s">
        <v>203</v>
      </c>
      <c r="BH23">
        <v>0.88782043602466132</v>
      </c>
      <c r="BI23">
        <v>-0.88782043602463645</v>
      </c>
      <c r="BJ23">
        <v>1</v>
      </c>
      <c r="BK23" t="s">
        <v>203</v>
      </c>
      <c r="BL23">
        <v>115.1459</v>
      </c>
      <c r="BM23">
        <v>115.1459</v>
      </c>
    </row>
    <row r="24" spans="1:65" x14ac:dyDescent="0.25">
      <c r="A24" s="1" t="s">
        <v>226</v>
      </c>
      <c r="B24">
        <v>35.020000000000003</v>
      </c>
      <c r="C24">
        <v>17.54</v>
      </c>
      <c r="D24">
        <v>9.1798400000000004</v>
      </c>
      <c r="E24" t="s">
        <v>203</v>
      </c>
      <c r="F24">
        <v>24</v>
      </c>
      <c r="G24">
        <v>24</v>
      </c>
      <c r="H24" t="s">
        <v>203</v>
      </c>
      <c r="I24">
        <v>25</v>
      </c>
      <c r="J24" t="s">
        <v>203</v>
      </c>
      <c r="K24" t="s">
        <v>203</v>
      </c>
      <c r="L24" t="s">
        <v>203</v>
      </c>
      <c r="M24" t="s">
        <v>203</v>
      </c>
      <c r="N24">
        <v>61.719526310958926</v>
      </c>
      <c r="O24">
        <v>2.6363882399610326</v>
      </c>
      <c r="P24">
        <v>16.177845800000004</v>
      </c>
      <c r="Q24">
        <v>92.276930000000007</v>
      </c>
      <c r="R24">
        <v>38.102000000000089</v>
      </c>
      <c r="S24">
        <v>27.694767947590435</v>
      </c>
      <c r="T24">
        <v>10</v>
      </c>
      <c r="U24">
        <v>59.302999999999884</v>
      </c>
      <c r="V24">
        <v>11.89123432725296</v>
      </c>
      <c r="W24">
        <v>10</v>
      </c>
      <c r="X24">
        <v>-67.411765672746924</v>
      </c>
      <c r="Y24">
        <v>-30.407232052409654</v>
      </c>
      <c r="Z24">
        <v>685.91819411998051</v>
      </c>
      <c r="AA24">
        <v>689.01449122788085</v>
      </c>
      <c r="AB24">
        <v>5.401000000000522</v>
      </c>
      <c r="AC24">
        <v>-31.603533620336822</v>
      </c>
      <c r="AD24">
        <v>159.30000000000001</v>
      </c>
      <c r="AE24">
        <v>26.400000000000002</v>
      </c>
      <c r="AF24">
        <v>10.4</v>
      </c>
      <c r="AG24">
        <v>5</v>
      </c>
      <c r="AH24">
        <v>2.8000000000000003</v>
      </c>
      <c r="AI24" t="s">
        <v>203</v>
      </c>
      <c r="AJ24">
        <v>69</v>
      </c>
      <c r="AK24">
        <v>12.4</v>
      </c>
      <c r="AL24">
        <v>7.0002000000000004</v>
      </c>
      <c r="AM24">
        <v>4.8002000000000002</v>
      </c>
      <c r="AN24">
        <v>2.0002</v>
      </c>
      <c r="AO24">
        <v>71.000200000000007</v>
      </c>
      <c r="AP24">
        <v>9.7445023064978571</v>
      </c>
      <c r="AQ24">
        <v>22.206012735502153</v>
      </c>
      <c r="AR24">
        <v>9.7445023064978571</v>
      </c>
      <c r="AS24">
        <v>22.206012735502153</v>
      </c>
      <c r="AT24">
        <v>14.27791356280216</v>
      </c>
      <c r="AU24">
        <v>28.081981016682786</v>
      </c>
      <c r="AV24">
        <v>31.950515042000003</v>
      </c>
      <c r="AW24">
        <v>10</v>
      </c>
      <c r="AX24">
        <v>42.359894579484944</v>
      </c>
      <c r="AY24">
        <v>1.6474847389696983</v>
      </c>
      <c r="AZ24" t="s">
        <v>203</v>
      </c>
      <c r="BA24">
        <v>-18.99266325637187</v>
      </c>
      <c r="BB24" t="s">
        <v>203</v>
      </c>
      <c r="BC24">
        <v>50</v>
      </c>
      <c r="BD24" t="s">
        <v>203</v>
      </c>
      <c r="BE24" t="s">
        <v>203</v>
      </c>
      <c r="BF24" t="s">
        <v>203</v>
      </c>
      <c r="BG24" t="s">
        <v>203</v>
      </c>
      <c r="BH24">
        <v>0.90566937416881999</v>
      </c>
      <c r="BI24">
        <v>-0.90566937416880933</v>
      </c>
      <c r="BJ24">
        <v>1</v>
      </c>
      <c r="BK24" t="s">
        <v>203</v>
      </c>
      <c r="BL24">
        <v>115.98638</v>
      </c>
      <c r="BM24">
        <v>115.98638</v>
      </c>
    </row>
    <row r="25" spans="1:65" x14ac:dyDescent="0.25">
      <c r="A25" s="1" t="s">
        <v>227</v>
      </c>
      <c r="B25">
        <v>29.9</v>
      </c>
      <c r="C25">
        <v>17.54</v>
      </c>
      <c r="D25">
        <v>9.1798400000000004</v>
      </c>
      <c r="E25" t="s">
        <v>203</v>
      </c>
      <c r="F25">
        <v>24</v>
      </c>
      <c r="G25">
        <v>24</v>
      </c>
      <c r="H25" t="s">
        <v>203</v>
      </c>
      <c r="I25" t="s">
        <v>203</v>
      </c>
      <c r="J25">
        <v>34</v>
      </c>
      <c r="K25" t="s">
        <v>203</v>
      </c>
      <c r="L25" t="s">
        <v>203</v>
      </c>
      <c r="M25" t="s">
        <v>203</v>
      </c>
      <c r="N25">
        <v>59.812961726178152</v>
      </c>
      <c r="O25">
        <v>2.3218698096218047</v>
      </c>
      <c r="P25">
        <v>16.177845800000004</v>
      </c>
      <c r="Q25">
        <v>92.276930000000007</v>
      </c>
      <c r="R25">
        <v>38.102000000000089</v>
      </c>
      <c r="S25">
        <v>26.83925484001179</v>
      </c>
      <c r="T25">
        <v>10</v>
      </c>
      <c r="U25">
        <v>59.302999999999884</v>
      </c>
      <c r="V25">
        <v>10.472622190120546</v>
      </c>
      <c r="W25">
        <v>10</v>
      </c>
      <c r="X25">
        <v>-68.830377809879337</v>
      </c>
      <c r="Y25">
        <v>-31.262745159988299</v>
      </c>
      <c r="Z25">
        <v>685.76093490481094</v>
      </c>
      <c r="AA25">
        <v>688.93972398926201</v>
      </c>
      <c r="AB25">
        <v>5.401000000000522</v>
      </c>
      <c r="AC25">
        <v>-32.166632649890516</v>
      </c>
      <c r="AD25">
        <v>159.30000000000001</v>
      </c>
      <c r="AE25">
        <v>26.400000000000002</v>
      </c>
      <c r="AF25">
        <v>10.4</v>
      </c>
      <c r="AG25">
        <v>5</v>
      </c>
      <c r="AH25">
        <v>2.8000000000000003</v>
      </c>
      <c r="AI25" t="s">
        <v>203</v>
      </c>
      <c r="AJ25">
        <v>69</v>
      </c>
      <c r="AK25">
        <v>12.4</v>
      </c>
      <c r="AL25">
        <v>7.0002000000000004</v>
      </c>
      <c r="AM25">
        <v>4.8002000000000002</v>
      </c>
      <c r="AN25">
        <v>2.0002</v>
      </c>
      <c r="AO25">
        <v>71.000200000000007</v>
      </c>
      <c r="AP25">
        <v>9.727609335611211</v>
      </c>
      <c r="AQ25">
        <v>22.222905706388797</v>
      </c>
      <c r="AR25">
        <v>9.727609335611211</v>
      </c>
      <c r="AS25">
        <v>22.222905706388797</v>
      </c>
      <c r="AT25">
        <v>14.27791356280216</v>
      </c>
      <c r="AU25">
        <v>28.081981016682786</v>
      </c>
      <c r="AV25">
        <v>31.950515042000003</v>
      </c>
      <c r="AW25">
        <v>10</v>
      </c>
      <c r="AX25">
        <v>42.359894579484944</v>
      </c>
      <c r="AY25">
        <v>1.6474847389696983</v>
      </c>
      <c r="AZ25" t="s">
        <v>203</v>
      </c>
      <c r="BA25">
        <v>-19.362247673429138</v>
      </c>
      <c r="BB25" t="s">
        <v>203</v>
      </c>
      <c r="BC25">
        <v>50</v>
      </c>
      <c r="BD25" t="s">
        <v>203</v>
      </c>
      <c r="BE25" t="s">
        <v>203</v>
      </c>
      <c r="BF25" t="s">
        <v>203</v>
      </c>
      <c r="BG25" t="s">
        <v>203</v>
      </c>
      <c r="BH25">
        <v>0.92256234505546431</v>
      </c>
      <c r="BI25">
        <v>-0.92256234505545542</v>
      </c>
      <c r="BJ25">
        <v>10</v>
      </c>
      <c r="BK25">
        <v>160</v>
      </c>
      <c r="BL25">
        <v>116.70398</v>
      </c>
      <c r="BM25">
        <v>116.70398</v>
      </c>
    </row>
    <row r="26" spans="1:65" x14ac:dyDescent="0.25">
      <c r="A26" s="1" t="s">
        <v>228</v>
      </c>
      <c r="B26">
        <v>25.64</v>
      </c>
      <c r="C26">
        <v>17.5</v>
      </c>
      <c r="D26">
        <v>9.0393120000000007</v>
      </c>
      <c r="E26" t="s">
        <v>203</v>
      </c>
      <c r="F26" t="s">
        <v>203</v>
      </c>
      <c r="G26" t="s">
        <v>203</v>
      </c>
      <c r="H26" t="s">
        <v>203</v>
      </c>
      <c r="I26" t="s">
        <v>203</v>
      </c>
      <c r="J26" t="s">
        <v>203</v>
      </c>
      <c r="K26" t="s">
        <v>203</v>
      </c>
      <c r="L26" t="s">
        <v>203</v>
      </c>
      <c r="M26" t="s">
        <v>203</v>
      </c>
      <c r="N26">
        <v>57.900315671878182</v>
      </c>
      <c r="O26">
        <v>2.0134328488017696</v>
      </c>
      <c r="P26">
        <v>16.177845800000004</v>
      </c>
      <c r="Q26">
        <v>92.276930000000007</v>
      </c>
      <c r="R26">
        <v>38.102000000000089</v>
      </c>
      <c r="S26">
        <v>25.981012857193946</v>
      </c>
      <c r="T26" t="s">
        <v>203</v>
      </c>
      <c r="U26">
        <v>59.302999999999884</v>
      </c>
      <c r="V26">
        <v>9.081440071832958</v>
      </c>
      <c r="W26">
        <v>10</v>
      </c>
      <c r="X26">
        <v>-70.221559928166926</v>
      </c>
      <c r="Y26">
        <v>-32.120987142806143</v>
      </c>
      <c r="Z26">
        <v>685.60671642440093</v>
      </c>
      <c r="AA26">
        <v>688.86471826164245</v>
      </c>
      <c r="AB26">
        <v>5.401000000000522</v>
      </c>
      <c r="AC26">
        <v>-32.699572785360047</v>
      </c>
      <c r="AD26">
        <v>159.30000000000001</v>
      </c>
      <c r="AE26">
        <v>26.400000000000002</v>
      </c>
      <c r="AF26">
        <v>10.4</v>
      </c>
      <c r="AG26">
        <v>5</v>
      </c>
      <c r="AH26">
        <v>2.8000000000000003</v>
      </c>
      <c r="AI26" t="s">
        <v>203</v>
      </c>
      <c r="AJ26">
        <v>69</v>
      </c>
      <c r="AK26">
        <v>12.4</v>
      </c>
      <c r="AL26">
        <v>7.0002000000000004</v>
      </c>
      <c r="AM26">
        <v>4.8002000000000002</v>
      </c>
      <c r="AN26">
        <v>2.0002</v>
      </c>
      <c r="AO26">
        <v>71.000200000000007</v>
      </c>
      <c r="AP26" t="s">
        <v>203</v>
      </c>
      <c r="AQ26" t="s">
        <v>203</v>
      </c>
      <c r="AR26">
        <v>-5.2073837106466492</v>
      </c>
      <c r="AS26">
        <v>5.2073837106466492</v>
      </c>
      <c r="AT26">
        <v>14.27791356280216</v>
      </c>
      <c r="AU26">
        <v>28.081981016682786</v>
      </c>
      <c r="AV26" t="s">
        <v>203</v>
      </c>
      <c r="AW26" t="s">
        <v>203</v>
      </c>
      <c r="AX26">
        <v>42.359894579484944</v>
      </c>
      <c r="AY26" t="s">
        <v>203</v>
      </c>
      <c r="AZ26">
        <v>5.2073837106466492</v>
      </c>
      <c r="BA26">
        <v>-19.712037601943209</v>
      </c>
      <c r="BB26" t="s">
        <v>203</v>
      </c>
      <c r="BC26">
        <v>50</v>
      </c>
      <c r="BD26" t="s">
        <v>203</v>
      </c>
      <c r="BE26" t="s">
        <v>203</v>
      </c>
      <c r="BF26" t="s">
        <v>203</v>
      </c>
      <c r="BG26" t="s">
        <v>203</v>
      </c>
      <c r="BH26" t="s">
        <v>203</v>
      </c>
      <c r="BI26" t="s">
        <v>203</v>
      </c>
      <c r="BJ26" t="s">
        <v>203</v>
      </c>
      <c r="BK26" t="s">
        <v>203</v>
      </c>
      <c r="BL26">
        <v>116.70398</v>
      </c>
      <c r="BM26">
        <v>116.70398</v>
      </c>
    </row>
    <row r="27" spans="1:65" x14ac:dyDescent="0.25">
      <c r="A27" s="1" t="s">
        <v>229</v>
      </c>
      <c r="B27">
        <v>20.489024000000001</v>
      </c>
      <c r="C27">
        <v>17.5</v>
      </c>
      <c r="D27">
        <v>9.0393120000000007</v>
      </c>
      <c r="E27" t="s">
        <v>203</v>
      </c>
      <c r="F27" t="s">
        <v>203</v>
      </c>
      <c r="G27" t="s">
        <v>203</v>
      </c>
      <c r="H27" t="s">
        <v>203</v>
      </c>
      <c r="I27" t="s">
        <v>203</v>
      </c>
      <c r="J27" t="s">
        <v>203</v>
      </c>
      <c r="K27" t="s">
        <v>203</v>
      </c>
      <c r="L27" t="s">
        <v>203</v>
      </c>
      <c r="M27" t="s">
        <v>203</v>
      </c>
      <c r="N27">
        <v>62.098857536045394</v>
      </c>
      <c r="O27">
        <v>7.0310033046345639</v>
      </c>
      <c r="P27">
        <v>16.177845800000004</v>
      </c>
      <c r="Q27">
        <v>92.276930000000007</v>
      </c>
      <c r="R27">
        <v>38.102000000000089</v>
      </c>
      <c r="S27">
        <v>27.864981344905573</v>
      </c>
      <c r="T27">
        <v>10</v>
      </c>
      <c r="U27">
        <v>59.302999999999884</v>
      </c>
      <c r="V27">
        <v>31.712820814409497</v>
      </c>
      <c r="W27">
        <v>10</v>
      </c>
      <c r="X27">
        <v>-47.590179185590387</v>
      </c>
      <c r="Y27">
        <v>-30.237018655094516</v>
      </c>
      <c r="Z27">
        <v>687.84625137693138</v>
      </c>
      <c r="AA27">
        <v>689.02936696219797</v>
      </c>
      <c r="AB27">
        <v>5.401000000000522</v>
      </c>
      <c r="AC27">
        <v>-11.952160530494886</v>
      </c>
      <c r="AD27">
        <v>159.30000000000001</v>
      </c>
      <c r="AE27">
        <v>26.400000000000002</v>
      </c>
      <c r="AF27">
        <v>10.4</v>
      </c>
      <c r="AG27">
        <v>5</v>
      </c>
      <c r="AH27">
        <v>2.8000000000000003</v>
      </c>
      <c r="AI27" t="s">
        <v>203</v>
      </c>
      <c r="AJ27">
        <v>69</v>
      </c>
      <c r="AK27">
        <v>12.4</v>
      </c>
      <c r="AL27">
        <v>7.0002000000000004</v>
      </c>
      <c r="AM27">
        <v>4.8002000000000002</v>
      </c>
      <c r="AN27">
        <v>2.0002</v>
      </c>
      <c r="AO27">
        <v>71.000200000000007</v>
      </c>
      <c r="AP27" t="s">
        <v>203</v>
      </c>
      <c r="AQ27" t="s">
        <v>203</v>
      </c>
      <c r="AR27">
        <v>-2.4036367948820083</v>
      </c>
      <c r="AS27">
        <v>2.4036367948820083</v>
      </c>
      <c r="AT27">
        <v>14.27791356280216</v>
      </c>
      <c r="AU27">
        <v>28.081981016682786</v>
      </c>
      <c r="AV27" t="s">
        <v>203</v>
      </c>
      <c r="AW27" t="s">
        <v>203</v>
      </c>
      <c r="AX27">
        <v>42.359894579484944</v>
      </c>
      <c r="AY27" t="s">
        <v>203</v>
      </c>
      <c r="AZ27">
        <v>2.4036367948820083</v>
      </c>
      <c r="BA27">
        <v>-6.094681042585016</v>
      </c>
      <c r="BB27" t="s">
        <v>203</v>
      </c>
      <c r="BC27">
        <v>50</v>
      </c>
      <c r="BD27" t="s">
        <v>203</v>
      </c>
      <c r="BE27" t="s">
        <v>203</v>
      </c>
      <c r="BF27" t="s">
        <v>203</v>
      </c>
      <c r="BG27" t="s">
        <v>203</v>
      </c>
      <c r="BH27" t="s">
        <v>203</v>
      </c>
      <c r="BI27" t="s">
        <v>203</v>
      </c>
      <c r="BJ27" t="s">
        <v>203</v>
      </c>
      <c r="BK27" t="s">
        <v>203</v>
      </c>
      <c r="BL27">
        <v>116.70398</v>
      </c>
      <c r="BM27">
        <v>116.70398</v>
      </c>
    </row>
    <row r="28" spans="1:65" x14ac:dyDescent="0.25">
      <c r="A28" s="1" t="s">
        <v>230</v>
      </c>
      <c r="B28">
        <v>21.709023999999999</v>
      </c>
      <c r="C28">
        <v>17.5</v>
      </c>
      <c r="D28">
        <v>9.0393120000000007</v>
      </c>
      <c r="E28" t="s">
        <v>203</v>
      </c>
      <c r="F28" t="s">
        <v>203</v>
      </c>
      <c r="G28" t="s">
        <v>203</v>
      </c>
      <c r="H28" t="s">
        <v>203</v>
      </c>
      <c r="I28" t="s">
        <v>203</v>
      </c>
      <c r="J28" t="s">
        <v>203</v>
      </c>
      <c r="K28" t="s">
        <v>203</v>
      </c>
      <c r="L28" t="s">
        <v>203</v>
      </c>
      <c r="M28" t="s">
        <v>203</v>
      </c>
      <c r="N28">
        <v>67.306748289887864</v>
      </c>
      <c r="O28">
        <v>11.039224870792086</v>
      </c>
      <c r="P28">
        <v>16.177845800000004</v>
      </c>
      <c r="Q28">
        <v>92.276930000000007</v>
      </c>
      <c r="R28">
        <v>38.102000000000089</v>
      </c>
      <c r="S28">
        <v>30.201864573681405</v>
      </c>
      <c r="T28" t="s">
        <v>203</v>
      </c>
      <c r="U28">
        <v>59.302999999999884</v>
      </c>
      <c r="V28">
        <v>44.514731918341113</v>
      </c>
      <c r="W28">
        <v>10</v>
      </c>
      <c r="X28">
        <v>-34.788268081658771</v>
      </c>
      <c r="Y28">
        <v>-27.900135426318684</v>
      </c>
      <c r="Z28">
        <v>689.18800731493855</v>
      </c>
      <c r="AA28">
        <v>689.23359797215255</v>
      </c>
      <c r="AB28">
        <v>5.401000000000522</v>
      </c>
      <c r="AC28">
        <v>-1.4871326553397246</v>
      </c>
      <c r="AD28">
        <v>159.30000000000001</v>
      </c>
      <c r="AE28">
        <v>26.400000000000002</v>
      </c>
      <c r="AF28">
        <v>10.4</v>
      </c>
      <c r="AG28">
        <v>5</v>
      </c>
      <c r="AH28">
        <v>2.8000000000000003</v>
      </c>
      <c r="AI28" t="s">
        <v>203</v>
      </c>
      <c r="AJ28">
        <v>69</v>
      </c>
      <c r="AK28">
        <v>12.4</v>
      </c>
      <c r="AL28">
        <v>7.0002000000000004</v>
      </c>
      <c r="AM28">
        <v>4.8002000000000002</v>
      </c>
      <c r="AN28">
        <v>2.0002</v>
      </c>
      <c r="AO28">
        <v>71.000200000000007</v>
      </c>
      <c r="AP28" t="s">
        <v>203</v>
      </c>
      <c r="AQ28" t="s">
        <v>203</v>
      </c>
      <c r="AR28">
        <v>0.67453960336109353</v>
      </c>
      <c r="AS28">
        <v>-0.67453960336109353</v>
      </c>
      <c r="AT28">
        <v>14.27791356280216</v>
      </c>
      <c r="AU28">
        <v>28.081981016682786</v>
      </c>
      <c r="AV28" t="s">
        <v>203</v>
      </c>
      <c r="AW28" t="s">
        <v>203</v>
      </c>
      <c r="AX28">
        <v>42.359894579484944</v>
      </c>
      <c r="AY28" t="s">
        <v>203</v>
      </c>
      <c r="AZ28">
        <v>-0.67453960336109353</v>
      </c>
      <c r="BA28" t="s">
        <v>203</v>
      </c>
      <c r="BB28" t="s">
        <v>203</v>
      </c>
      <c r="BC28" t="s">
        <v>203</v>
      </c>
      <c r="BD28" t="s">
        <v>203</v>
      </c>
      <c r="BE28">
        <v>40</v>
      </c>
      <c r="BF28" t="s">
        <v>203</v>
      </c>
      <c r="BG28" t="s">
        <v>203</v>
      </c>
      <c r="BH28" t="s">
        <v>203</v>
      </c>
      <c r="BI28" t="s">
        <v>203</v>
      </c>
      <c r="BJ28" t="s">
        <v>203</v>
      </c>
      <c r="BK28" t="s">
        <v>203</v>
      </c>
      <c r="BL28">
        <v>116.70398</v>
      </c>
      <c r="BM28">
        <v>116.70398</v>
      </c>
    </row>
    <row r="29" spans="1:65" x14ac:dyDescent="0.25">
      <c r="A29" s="1" t="s">
        <v>231</v>
      </c>
      <c r="B29">
        <v>21.089023999999998</v>
      </c>
      <c r="C29">
        <v>17.5</v>
      </c>
      <c r="D29">
        <v>9.0393120000000007</v>
      </c>
      <c r="E29" t="s">
        <v>203</v>
      </c>
      <c r="F29" t="s">
        <v>203</v>
      </c>
      <c r="G29" t="s">
        <v>203</v>
      </c>
      <c r="H29" t="s">
        <v>203</v>
      </c>
      <c r="I29" t="s">
        <v>203</v>
      </c>
      <c r="J29" t="s">
        <v>203</v>
      </c>
      <c r="K29" t="s">
        <v>203</v>
      </c>
      <c r="L29" t="s">
        <v>203</v>
      </c>
      <c r="M29" t="s">
        <v>203</v>
      </c>
      <c r="N29">
        <v>73.622782547097856</v>
      </c>
      <c r="O29">
        <v>13.939302933582093</v>
      </c>
      <c r="P29">
        <v>16.177845800000004</v>
      </c>
      <c r="Q29">
        <v>92.276930000000007</v>
      </c>
      <c r="R29">
        <v>38.102000000000089</v>
      </c>
      <c r="S29">
        <v>32.319462339125948</v>
      </c>
      <c r="T29" t="s">
        <v>203</v>
      </c>
      <c r="U29">
        <v>59.302999999999884</v>
      </c>
      <c r="V29">
        <v>53.320555046950631</v>
      </c>
      <c r="W29">
        <v>10</v>
      </c>
      <c r="X29">
        <v>-25.982444953049253</v>
      </c>
      <c r="Y29">
        <v>-25.782537660874141</v>
      </c>
      <c r="Z29">
        <v>690.03665866673259</v>
      </c>
      <c r="AA29">
        <v>689.45307226977093</v>
      </c>
      <c r="AB29">
        <v>5.401000000000522</v>
      </c>
      <c r="AC29">
        <v>5.2010927078251079</v>
      </c>
      <c r="AD29">
        <v>159.30000000000001</v>
      </c>
      <c r="AE29">
        <v>26.400000000000002</v>
      </c>
      <c r="AF29">
        <v>10.4</v>
      </c>
      <c r="AG29">
        <v>5</v>
      </c>
      <c r="AH29">
        <v>2.8000000000000003</v>
      </c>
      <c r="AI29" t="s">
        <v>203</v>
      </c>
      <c r="AJ29">
        <v>69</v>
      </c>
      <c r="AK29">
        <v>12.4</v>
      </c>
      <c r="AL29">
        <v>7.0002000000000004</v>
      </c>
      <c r="AM29">
        <v>4.8002000000000002</v>
      </c>
      <c r="AN29">
        <v>2.0002</v>
      </c>
      <c r="AO29">
        <v>71.000200000000007</v>
      </c>
      <c r="AP29" t="s">
        <v>203</v>
      </c>
      <c r="AQ29" t="s">
        <v>203</v>
      </c>
      <c r="AR29">
        <v>2.8163492289667111</v>
      </c>
      <c r="AS29">
        <v>-2.8163492289667111</v>
      </c>
      <c r="AT29">
        <v>14.27791356280216</v>
      </c>
      <c r="AU29">
        <v>28.081981016682786</v>
      </c>
      <c r="AV29" t="s">
        <v>203</v>
      </c>
      <c r="AW29" t="s">
        <v>203</v>
      </c>
      <c r="AX29">
        <v>42.359894579484944</v>
      </c>
      <c r="AY29" t="s">
        <v>203</v>
      </c>
      <c r="AZ29">
        <v>-2.8163492289667111</v>
      </c>
      <c r="BA29" t="s">
        <v>203</v>
      </c>
      <c r="BB29">
        <v>1.6636851878539289</v>
      </c>
      <c r="BC29" t="s">
        <v>203</v>
      </c>
      <c r="BD29">
        <v>60</v>
      </c>
      <c r="BE29" t="s">
        <v>203</v>
      </c>
      <c r="BF29" t="s">
        <v>203</v>
      </c>
      <c r="BG29" t="s">
        <v>203</v>
      </c>
      <c r="BH29" t="s">
        <v>203</v>
      </c>
      <c r="BI29" t="s">
        <v>203</v>
      </c>
      <c r="BJ29" t="s">
        <v>203</v>
      </c>
      <c r="BK29" t="s">
        <v>203</v>
      </c>
      <c r="BL29">
        <v>116.70398</v>
      </c>
      <c r="BM29">
        <v>116.70398</v>
      </c>
    </row>
    <row r="30" spans="1:65" x14ac:dyDescent="0.25">
      <c r="A30" s="1" t="s">
        <v>232</v>
      </c>
      <c r="B30">
        <v>21.349024</v>
      </c>
      <c r="C30">
        <v>17.5</v>
      </c>
      <c r="D30">
        <v>9.0393120000000007</v>
      </c>
      <c r="E30" t="s">
        <v>203</v>
      </c>
      <c r="F30" t="s">
        <v>203</v>
      </c>
      <c r="G30" t="s">
        <v>203</v>
      </c>
      <c r="H30" t="s">
        <v>203</v>
      </c>
      <c r="I30" t="s">
        <v>203</v>
      </c>
      <c r="J30" t="s">
        <v>203</v>
      </c>
      <c r="K30" t="s">
        <v>203</v>
      </c>
      <c r="L30" t="s">
        <v>203</v>
      </c>
      <c r="M30" t="s">
        <v>203</v>
      </c>
      <c r="N30">
        <v>80.70986826952587</v>
      </c>
      <c r="O30">
        <v>16.068329531154077</v>
      </c>
      <c r="P30">
        <v>16.177845800000004</v>
      </c>
      <c r="Q30">
        <v>92.276930000000007</v>
      </c>
      <c r="R30">
        <v>38.102000000000089</v>
      </c>
      <c r="S30">
        <v>34.401079102262884</v>
      </c>
      <c r="T30" t="s">
        <v>203</v>
      </c>
      <c r="U30">
        <v>59.302999999999884</v>
      </c>
      <c r="V30">
        <v>58.771770314967853</v>
      </c>
      <c r="W30" t="s">
        <v>203</v>
      </c>
      <c r="X30">
        <v>-20.531229685032031</v>
      </c>
      <c r="Y30">
        <v>-23.700920897737205</v>
      </c>
      <c r="Z30">
        <v>690.59692882398838</v>
      </c>
      <c r="AA30">
        <v>689.68774398243409</v>
      </c>
      <c r="AB30">
        <v>5.401000000000522</v>
      </c>
      <c r="AC30">
        <v>8.5706912127059187</v>
      </c>
      <c r="AD30">
        <v>159.30000000000001</v>
      </c>
      <c r="AE30">
        <v>26.400000000000002</v>
      </c>
      <c r="AF30">
        <v>10.4</v>
      </c>
      <c r="AG30">
        <v>5</v>
      </c>
      <c r="AH30">
        <v>2.8000000000000003</v>
      </c>
      <c r="AI30" t="s">
        <v>203</v>
      </c>
      <c r="AJ30">
        <v>69</v>
      </c>
      <c r="AK30">
        <v>12.4</v>
      </c>
      <c r="AL30">
        <v>7.0002000000000004</v>
      </c>
      <c r="AM30">
        <v>4.8002000000000002</v>
      </c>
      <c r="AN30">
        <v>2.0002</v>
      </c>
      <c r="AO30">
        <v>71.000200000000007</v>
      </c>
      <c r="AP30" t="s">
        <v>203</v>
      </c>
      <c r="AQ30" t="s">
        <v>203</v>
      </c>
      <c r="AR30">
        <v>3.2997097015185539</v>
      </c>
      <c r="AS30">
        <v>-3.2997097015185539</v>
      </c>
      <c r="AT30">
        <v>14.27791356280216</v>
      </c>
      <c r="AU30">
        <v>28.081981016682786</v>
      </c>
      <c r="AV30" t="s">
        <v>203</v>
      </c>
      <c r="AW30" t="s">
        <v>203</v>
      </c>
      <c r="AX30">
        <v>42.359894579484944</v>
      </c>
      <c r="AY30" t="s">
        <v>203</v>
      </c>
      <c r="AZ30">
        <v>-3.2997097015185539</v>
      </c>
      <c r="BA30" t="s">
        <v>203</v>
      </c>
      <c r="BB30">
        <v>3.8752874705474056</v>
      </c>
      <c r="BC30" t="s">
        <v>203</v>
      </c>
      <c r="BD30">
        <v>60</v>
      </c>
      <c r="BE30" t="s">
        <v>203</v>
      </c>
      <c r="BF30" t="s">
        <v>203</v>
      </c>
      <c r="BG30" t="s">
        <v>203</v>
      </c>
      <c r="BH30" t="s">
        <v>203</v>
      </c>
      <c r="BI30" t="s">
        <v>203</v>
      </c>
      <c r="BJ30" t="s">
        <v>203</v>
      </c>
      <c r="BK30" t="s">
        <v>203</v>
      </c>
      <c r="BL30">
        <v>116.70398</v>
      </c>
      <c r="BM30">
        <v>116.70398</v>
      </c>
    </row>
    <row r="31" spans="1:65" x14ac:dyDescent="0.25">
      <c r="A31" s="1" t="s">
        <v>233</v>
      </c>
      <c r="B31">
        <v>25.04</v>
      </c>
      <c r="C31">
        <v>17.5</v>
      </c>
      <c r="D31">
        <v>9.0393120000000007</v>
      </c>
      <c r="E31" t="s">
        <v>203</v>
      </c>
      <c r="F31" t="s">
        <v>203</v>
      </c>
      <c r="G31" t="s">
        <v>203</v>
      </c>
      <c r="H31" t="s">
        <v>203</v>
      </c>
      <c r="I31" t="s">
        <v>203</v>
      </c>
      <c r="J31" t="s">
        <v>203</v>
      </c>
      <c r="K31" t="s">
        <v>203</v>
      </c>
      <c r="L31" t="s">
        <v>203</v>
      </c>
      <c r="M31" t="s">
        <v>203</v>
      </c>
      <c r="N31">
        <v>87.970963762072557</v>
      </c>
      <c r="O31">
        <v>18.023346358607398</v>
      </c>
      <c r="P31">
        <v>16.177845800000004</v>
      </c>
      <c r="Q31">
        <v>92.276930000000007</v>
      </c>
      <c r="R31">
        <v>38.102000000000089</v>
      </c>
      <c r="S31">
        <v>36.533805964616022</v>
      </c>
      <c r="T31" t="s">
        <v>203</v>
      </c>
      <c r="U31">
        <v>59.302999999999884</v>
      </c>
      <c r="V31">
        <v>63.777446425918924</v>
      </c>
      <c r="W31" t="s">
        <v>203</v>
      </c>
      <c r="X31">
        <v>-15.525553574080959</v>
      </c>
      <c r="Y31">
        <v>-21.568194035384067</v>
      </c>
      <c r="Z31">
        <v>691.10583658965186</v>
      </c>
      <c r="AA31">
        <v>689.92817760801518</v>
      </c>
      <c r="AB31">
        <v>5.401000000000522</v>
      </c>
      <c r="AC31">
        <v>11.443640461303488</v>
      </c>
      <c r="AD31">
        <v>159.30000000000001</v>
      </c>
      <c r="AE31">
        <v>26.400000000000002</v>
      </c>
      <c r="AF31">
        <v>10.4</v>
      </c>
      <c r="AG31">
        <v>5</v>
      </c>
      <c r="AH31">
        <v>2.8000000000000003</v>
      </c>
      <c r="AI31" t="s">
        <v>203</v>
      </c>
      <c r="AJ31">
        <v>69</v>
      </c>
      <c r="AK31">
        <v>12.4</v>
      </c>
      <c r="AL31">
        <v>7.0002000000000004</v>
      </c>
      <c r="AM31">
        <v>4.8002000000000002</v>
      </c>
      <c r="AN31">
        <v>2.0002</v>
      </c>
      <c r="AO31">
        <v>71.000200000000007</v>
      </c>
      <c r="AP31" t="s">
        <v>203</v>
      </c>
      <c r="AQ31" t="s">
        <v>203</v>
      </c>
      <c r="AR31">
        <v>3.71182708120284</v>
      </c>
      <c r="AS31">
        <v>-3.71182708120284</v>
      </c>
      <c r="AT31">
        <v>14.27791356280216</v>
      </c>
      <c r="AU31">
        <v>28.081981016682786</v>
      </c>
      <c r="AV31" t="s">
        <v>203</v>
      </c>
      <c r="AW31" t="s">
        <v>203</v>
      </c>
      <c r="AX31">
        <v>42.359894579484944</v>
      </c>
      <c r="AY31" t="s">
        <v>203</v>
      </c>
      <c r="AZ31">
        <v>-3.71182708120284</v>
      </c>
      <c r="BA31" t="s">
        <v>203</v>
      </c>
      <c r="BB31">
        <v>5.7609189803719261</v>
      </c>
      <c r="BC31" t="s">
        <v>203</v>
      </c>
      <c r="BD31">
        <v>60</v>
      </c>
      <c r="BE31" t="s">
        <v>203</v>
      </c>
      <c r="BF31" t="s">
        <v>203</v>
      </c>
      <c r="BG31" t="s">
        <v>203</v>
      </c>
      <c r="BH31" t="s">
        <v>203</v>
      </c>
      <c r="BI31" t="s">
        <v>203</v>
      </c>
      <c r="BJ31" t="s">
        <v>203</v>
      </c>
      <c r="BK31" t="s">
        <v>203</v>
      </c>
      <c r="BL31">
        <v>116.70398</v>
      </c>
      <c r="BM31">
        <v>116.70398</v>
      </c>
    </row>
    <row r="32" spans="1:65" x14ac:dyDescent="0.25">
      <c r="A32" s="1" t="s">
        <v>234</v>
      </c>
      <c r="B32">
        <v>31.418537000000001</v>
      </c>
      <c r="C32">
        <v>17.5</v>
      </c>
      <c r="D32">
        <v>9.0393120000000007</v>
      </c>
      <c r="E32" t="s">
        <v>203</v>
      </c>
      <c r="F32">
        <v>18.00000000596949</v>
      </c>
      <c r="G32">
        <v>18</v>
      </c>
      <c r="H32" t="s">
        <v>203</v>
      </c>
      <c r="I32" t="s">
        <v>203</v>
      </c>
      <c r="J32">
        <v>34</v>
      </c>
      <c r="K32" t="s">
        <v>203</v>
      </c>
      <c r="L32" t="s">
        <v>203</v>
      </c>
      <c r="M32" t="s">
        <v>203</v>
      </c>
      <c r="N32">
        <v>95.380421511305599</v>
      </c>
      <c r="O32">
        <v>19.830000929374378</v>
      </c>
      <c r="P32">
        <v>16.177845800000004</v>
      </c>
      <c r="Q32">
        <v>92.276930000000007</v>
      </c>
      <c r="R32">
        <v>38.102000000000089</v>
      </c>
      <c r="S32">
        <v>38.710109745977661</v>
      </c>
      <c r="T32" t="s">
        <v>203</v>
      </c>
      <c r="U32">
        <v>59.302999999999884</v>
      </c>
      <c r="V32">
        <v>68.403251942594352</v>
      </c>
      <c r="W32" t="s">
        <v>203</v>
      </c>
      <c r="X32">
        <v>-10.899748057405532</v>
      </c>
      <c r="Y32">
        <v>-19.391890254022428</v>
      </c>
      <c r="Z32">
        <v>691.55750023234361</v>
      </c>
      <c r="AA32">
        <v>690.17352389110226</v>
      </c>
      <c r="AB32">
        <v>5.401000000000522</v>
      </c>
      <c r="AC32">
        <v>13.893142196617649</v>
      </c>
      <c r="AD32">
        <v>159.30000000000001</v>
      </c>
      <c r="AE32">
        <v>26.400000000000002</v>
      </c>
      <c r="AF32">
        <v>10.4</v>
      </c>
      <c r="AG32">
        <v>5</v>
      </c>
      <c r="AH32">
        <v>2.8000000000000003</v>
      </c>
      <c r="AI32" t="s">
        <v>203</v>
      </c>
      <c r="AJ32">
        <v>69</v>
      </c>
      <c r="AK32">
        <v>12.4</v>
      </c>
      <c r="AL32">
        <v>7.0002000000000004</v>
      </c>
      <c r="AM32">
        <v>4.8002000000000002</v>
      </c>
      <c r="AN32">
        <v>2.0002</v>
      </c>
      <c r="AO32">
        <v>71.000200000000007</v>
      </c>
      <c r="AP32">
        <v>8.1635889931488421</v>
      </c>
      <c r="AQ32">
        <v>14.984559163608775</v>
      </c>
      <c r="AR32">
        <v>8.1635889931488421</v>
      </c>
      <c r="AS32">
        <v>14.984559163608775</v>
      </c>
      <c r="AT32">
        <v>14.27791356280216</v>
      </c>
      <c r="AU32">
        <v>28.081981016682786</v>
      </c>
      <c r="AV32">
        <v>23.148148156757607</v>
      </c>
      <c r="AW32">
        <v>10</v>
      </c>
      <c r="AX32">
        <v>42.359894579484944</v>
      </c>
      <c r="AY32">
        <v>0.42087542194764183</v>
      </c>
      <c r="AZ32" t="s">
        <v>203</v>
      </c>
      <c r="BA32" t="s">
        <v>203</v>
      </c>
      <c r="BB32">
        <v>7.3686249493280229</v>
      </c>
      <c r="BC32" t="s">
        <v>203</v>
      </c>
      <c r="BD32">
        <v>60</v>
      </c>
      <c r="BE32" t="s">
        <v>203</v>
      </c>
      <c r="BF32" t="s">
        <v>203</v>
      </c>
      <c r="BG32" t="s">
        <v>203</v>
      </c>
      <c r="BH32">
        <v>-0.44753960756296252</v>
      </c>
      <c r="BI32">
        <v>0.44753960756297317</v>
      </c>
      <c r="BJ32">
        <v>15.99999999403051</v>
      </c>
      <c r="BK32" t="s">
        <v>203</v>
      </c>
      <c r="BL32">
        <v>117.26951366599999</v>
      </c>
      <c r="BM32">
        <v>117.26951366618755</v>
      </c>
    </row>
    <row r="33" spans="1:65" x14ac:dyDescent="0.25">
      <c r="A33" s="1" t="s">
        <v>235</v>
      </c>
      <c r="B33">
        <v>39.688536999999997</v>
      </c>
      <c r="C33">
        <v>17.5</v>
      </c>
      <c r="D33">
        <v>9.0393120000000007</v>
      </c>
      <c r="E33" t="s">
        <v>203</v>
      </c>
      <c r="F33">
        <v>33.999999942925179</v>
      </c>
      <c r="G33">
        <v>34</v>
      </c>
      <c r="H33" t="s">
        <v>203</v>
      </c>
      <c r="I33" t="s">
        <v>203</v>
      </c>
      <c r="J33" t="s">
        <v>203</v>
      </c>
      <c r="K33">
        <v>36</v>
      </c>
      <c r="L33" t="s">
        <v>203</v>
      </c>
      <c r="M33" t="s">
        <v>203</v>
      </c>
      <c r="N33">
        <v>96.059180212406432</v>
      </c>
      <c r="O33">
        <v>20.034021211840795</v>
      </c>
      <c r="P33">
        <v>16.177845800000004</v>
      </c>
      <c r="Q33">
        <v>92.276930000000007</v>
      </c>
      <c r="R33">
        <v>38.102000000000089</v>
      </c>
      <c r="S33">
        <v>38.909474554825465</v>
      </c>
      <c r="T33" t="s">
        <v>203</v>
      </c>
      <c r="U33">
        <v>59.302999999999884</v>
      </c>
      <c r="V33">
        <v>68.925630798751172</v>
      </c>
      <c r="W33" t="s">
        <v>203</v>
      </c>
      <c r="X33">
        <v>-10.377369201248712</v>
      </c>
      <c r="Y33">
        <v>-19.192525445174624</v>
      </c>
      <c r="Z33">
        <v>691.60850530296022</v>
      </c>
      <c r="AA33">
        <v>690.19599934478117</v>
      </c>
      <c r="AB33">
        <v>5.401000000000522</v>
      </c>
      <c r="AC33">
        <v>14.216156243926648</v>
      </c>
      <c r="AD33">
        <v>159.30000000000001</v>
      </c>
      <c r="AE33">
        <v>26.400000000000002</v>
      </c>
      <c r="AF33">
        <v>10.4</v>
      </c>
      <c r="AG33">
        <v>5</v>
      </c>
      <c r="AH33">
        <v>2.8000000000000003</v>
      </c>
      <c r="AI33" t="s">
        <v>203</v>
      </c>
      <c r="AJ33">
        <v>69</v>
      </c>
      <c r="AK33">
        <v>12.4</v>
      </c>
      <c r="AL33">
        <v>7.0002000000000004</v>
      </c>
      <c r="AM33">
        <v>4.8002000000000002</v>
      </c>
      <c r="AN33">
        <v>2.0002</v>
      </c>
      <c r="AO33">
        <v>71.000200000000007</v>
      </c>
      <c r="AP33">
        <v>16.677415616810116</v>
      </c>
      <c r="AQ33">
        <v>31.881887951395505</v>
      </c>
      <c r="AR33">
        <v>16.677415616810116</v>
      </c>
      <c r="AS33">
        <v>31.881887951395505</v>
      </c>
      <c r="AT33">
        <v>14.27791356280216</v>
      </c>
      <c r="AU33">
        <v>28.081981016682786</v>
      </c>
      <c r="AV33">
        <v>48.559303568205635</v>
      </c>
      <c r="AW33">
        <v>10</v>
      </c>
      <c r="AX33">
        <v>42.359894579484944</v>
      </c>
      <c r="AY33">
        <v>5.630010710976876</v>
      </c>
      <c r="AZ33" t="s">
        <v>203</v>
      </c>
      <c r="BA33" t="s">
        <v>203</v>
      </c>
      <c r="BB33">
        <v>7.5806319891388085</v>
      </c>
      <c r="BC33" t="s">
        <v>203</v>
      </c>
      <c r="BD33">
        <v>60</v>
      </c>
      <c r="BE33" t="s">
        <v>203</v>
      </c>
      <c r="BF33" t="s">
        <v>203</v>
      </c>
      <c r="BG33" t="s">
        <v>203</v>
      </c>
      <c r="BH33">
        <v>-0.49098109407491819</v>
      </c>
      <c r="BI33">
        <v>0.49098109407490398</v>
      </c>
      <c r="BJ33">
        <v>2.0000000570748213</v>
      </c>
      <c r="BK33" t="s">
        <v>203</v>
      </c>
      <c r="BL33">
        <v>118.618923924</v>
      </c>
      <c r="BM33">
        <v>118.61892392192233</v>
      </c>
    </row>
    <row r="34" spans="1:65" x14ac:dyDescent="0.25">
      <c r="A34" s="1" t="s">
        <v>236</v>
      </c>
      <c r="B34">
        <v>40.848537</v>
      </c>
      <c r="C34">
        <v>17.5</v>
      </c>
      <c r="D34">
        <v>9.0393120000000007</v>
      </c>
      <c r="E34" t="s">
        <v>203</v>
      </c>
      <c r="F34">
        <v>33.999999942925179</v>
      </c>
      <c r="G34">
        <v>34</v>
      </c>
      <c r="H34" t="s">
        <v>203</v>
      </c>
      <c r="I34" t="s">
        <v>203</v>
      </c>
      <c r="J34" t="s">
        <v>203</v>
      </c>
      <c r="K34">
        <v>36</v>
      </c>
      <c r="L34" t="s">
        <v>203</v>
      </c>
      <c r="M34" t="s">
        <v>203</v>
      </c>
      <c r="N34">
        <v>90.654900549904056</v>
      </c>
      <c r="O34">
        <v>17.173063909789153</v>
      </c>
      <c r="P34">
        <v>16.177845800000004</v>
      </c>
      <c r="Q34">
        <v>92.276930000000007</v>
      </c>
      <c r="R34">
        <v>38.102000000000089</v>
      </c>
      <c r="S34">
        <v>37.322131099596163</v>
      </c>
      <c r="T34" t="s">
        <v>203</v>
      </c>
      <c r="U34">
        <v>59.302999999999884</v>
      </c>
      <c r="V34">
        <v>61.600361051592927</v>
      </c>
      <c r="W34" t="s">
        <v>203</v>
      </c>
      <c r="X34">
        <v>-17.702638948406957</v>
      </c>
      <c r="Y34">
        <v>-20.779868900403926</v>
      </c>
      <c r="Z34">
        <v>690.88764839731334</v>
      </c>
      <c r="AA34">
        <v>690.01704968708236</v>
      </c>
      <c r="AB34">
        <v>5.401000000000522</v>
      </c>
      <c r="AC34">
        <v>8.4782299519971183</v>
      </c>
      <c r="AD34">
        <v>159.30000000000001</v>
      </c>
      <c r="AE34">
        <v>26.400000000000002</v>
      </c>
      <c r="AF34">
        <v>10.4</v>
      </c>
      <c r="AG34">
        <v>5</v>
      </c>
      <c r="AH34">
        <v>2.8000000000000003</v>
      </c>
      <c r="AI34" t="s">
        <v>203</v>
      </c>
      <c r="AJ34">
        <v>69</v>
      </c>
      <c r="AK34">
        <v>12.4</v>
      </c>
      <c r="AL34">
        <v>7.0002000000000004</v>
      </c>
      <c r="AM34">
        <v>4.8002000000000002</v>
      </c>
      <c r="AN34">
        <v>2.0002</v>
      </c>
      <c r="AO34">
        <v>71.000200000000007</v>
      </c>
      <c r="AP34">
        <v>16.505277828052229</v>
      </c>
      <c r="AQ34">
        <v>32.054025740153413</v>
      </c>
      <c r="AR34">
        <v>16.505277828052229</v>
      </c>
      <c r="AS34">
        <v>32.054025740153413</v>
      </c>
      <c r="AT34">
        <v>14.27791356280216</v>
      </c>
      <c r="AU34">
        <v>28.081981016682786</v>
      </c>
      <c r="AV34">
        <v>48.559303568205635</v>
      </c>
      <c r="AW34">
        <v>10</v>
      </c>
      <c r="AX34">
        <v>42.359894579484944</v>
      </c>
      <c r="AY34">
        <v>5.630010710976876</v>
      </c>
      <c r="AZ34" t="s">
        <v>203</v>
      </c>
      <c r="BA34" t="s">
        <v>203</v>
      </c>
      <c r="BB34">
        <v>3.8146014466937928</v>
      </c>
      <c r="BC34" t="s">
        <v>203</v>
      </c>
      <c r="BD34">
        <v>60</v>
      </c>
      <c r="BE34" t="s">
        <v>203</v>
      </c>
      <c r="BF34" t="s">
        <v>203</v>
      </c>
      <c r="BG34" t="s">
        <v>203</v>
      </c>
      <c r="BH34">
        <v>-0.31884330531701011</v>
      </c>
      <c r="BI34">
        <v>0.31884330531701721</v>
      </c>
      <c r="BJ34">
        <v>2.0000000570748213</v>
      </c>
      <c r="BK34" t="s">
        <v>203</v>
      </c>
      <c r="BL34">
        <v>120.00777418199999</v>
      </c>
      <c r="BM34">
        <v>120.00777417759092</v>
      </c>
    </row>
    <row r="35" spans="1:65" x14ac:dyDescent="0.25">
      <c r="A35" s="1" t="s">
        <v>237</v>
      </c>
      <c r="B35">
        <v>39.798537000000003</v>
      </c>
      <c r="C35">
        <v>17.5</v>
      </c>
      <c r="D35">
        <v>9.0393120000000007</v>
      </c>
      <c r="E35" t="s">
        <v>203</v>
      </c>
      <c r="F35">
        <v>33.999999942925179</v>
      </c>
      <c r="G35">
        <v>34</v>
      </c>
      <c r="H35" t="s">
        <v>203</v>
      </c>
      <c r="I35" t="s">
        <v>203</v>
      </c>
      <c r="J35">
        <v>34</v>
      </c>
      <c r="K35" t="s">
        <v>203</v>
      </c>
      <c r="L35" t="s">
        <v>203</v>
      </c>
      <c r="M35" t="s">
        <v>203</v>
      </c>
      <c r="N35">
        <v>85.18865128344882</v>
      </c>
      <c r="O35">
        <v>14.374076211690351</v>
      </c>
      <c r="P35">
        <v>16.177845800000004</v>
      </c>
      <c r="Q35">
        <v>92.276930000000007</v>
      </c>
      <c r="R35">
        <v>38.102000000000089</v>
      </c>
      <c r="S35">
        <v>35.716585950265198</v>
      </c>
      <c r="T35" t="s">
        <v>203</v>
      </c>
      <c r="U35">
        <v>59.302999999999884</v>
      </c>
      <c r="V35">
        <v>54.433759895800904</v>
      </c>
      <c r="W35" t="s">
        <v>203</v>
      </c>
      <c r="X35">
        <v>-24.86924010419898</v>
      </c>
      <c r="Y35">
        <v>-22.385414049734891</v>
      </c>
      <c r="Z35">
        <v>690.15107268728741</v>
      </c>
      <c r="AA35">
        <v>689.83604805574282</v>
      </c>
      <c r="AB35">
        <v>5.401000000000522</v>
      </c>
      <c r="AC35">
        <v>2.917173945536975</v>
      </c>
      <c r="AD35">
        <v>159.30000000000001</v>
      </c>
      <c r="AE35">
        <v>26.400000000000002</v>
      </c>
      <c r="AF35">
        <v>10.4</v>
      </c>
      <c r="AG35">
        <v>5</v>
      </c>
      <c r="AH35">
        <v>2.8000000000000003</v>
      </c>
      <c r="AI35" t="s">
        <v>203</v>
      </c>
      <c r="AJ35">
        <v>69</v>
      </c>
      <c r="AK35">
        <v>12.4</v>
      </c>
      <c r="AL35">
        <v>7.0002000000000004</v>
      </c>
      <c r="AM35">
        <v>4.8002000000000002</v>
      </c>
      <c r="AN35">
        <v>2.0002</v>
      </c>
      <c r="AO35">
        <v>71.000200000000007</v>
      </c>
      <c r="AP35">
        <v>16.338446147858424</v>
      </c>
      <c r="AQ35">
        <v>32.220857420347201</v>
      </c>
      <c r="AR35">
        <v>16.338446147858424</v>
      </c>
      <c r="AS35">
        <v>32.220857420347201</v>
      </c>
      <c r="AT35">
        <v>14.27791356280216</v>
      </c>
      <c r="AU35">
        <v>28.081981016682786</v>
      </c>
      <c r="AV35">
        <v>48.559303568205635</v>
      </c>
      <c r="AW35">
        <v>10</v>
      </c>
      <c r="AX35">
        <v>42.359894579484944</v>
      </c>
      <c r="AY35">
        <v>5.630010710976876</v>
      </c>
      <c r="AZ35" t="s">
        <v>203</v>
      </c>
      <c r="BA35" t="s">
        <v>203</v>
      </c>
      <c r="BB35">
        <v>0.16465794741373685</v>
      </c>
      <c r="BC35" t="s">
        <v>203</v>
      </c>
      <c r="BD35">
        <v>60</v>
      </c>
      <c r="BE35" t="s">
        <v>203</v>
      </c>
      <c r="BF35" t="s">
        <v>203</v>
      </c>
      <c r="BG35" t="s">
        <v>203</v>
      </c>
      <c r="BH35">
        <v>-0.15201162512322242</v>
      </c>
      <c r="BI35">
        <v>0.15201162512321176</v>
      </c>
      <c r="BJ35">
        <v>5.7074821313563007E-8</v>
      </c>
      <c r="BK35" t="s">
        <v>203</v>
      </c>
      <c r="BL35">
        <v>121.36092443999999</v>
      </c>
      <c r="BM35">
        <v>121.36092443331941</v>
      </c>
    </row>
    <row r="36" spans="1:65" x14ac:dyDescent="0.25">
      <c r="A36" s="1" t="s">
        <v>238</v>
      </c>
      <c r="B36">
        <v>37.858536999999998</v>
      </c>
      <c r="C36">
        <v>17.5</v>
      </c>
      <c r="D36">
        <v>9.0393120000000007</v>
      </c>
      <c r="E36" t="s">
        <v>203</v>
      </c>
      <c r="F36">
        <v>33.188073724572391</v>
      </c>
      <c r="G36">
        <v>24</v>
      </c>
      <c r="H36" t="s">
        <v>203</v>
      </c>
      <c r="I36" t="s">
        <v>203</v>
      </c>
      <c r="J36">
        <v>34</v>
      </c>
      <c r="K36" t="s">
        <v>203</v>
      </c>
      <c r="L36" t="s">
        <v>203</v>
      </c>
      <c r="M36" t="s">
        <v>203</v>
      </c>
      <c r="N36">
        <v>79.662342612123837</v>
      </c>
      <c r="O36">
        <v>11.635147918461319</v>
      </c>
      <c r="P36">
        <v>16.177845800000004</v>
      </c>
      <c r="Q36">
        <v>92.276930000000007</v>
      </c>
      <c r="R36">
        <v>38.102000000000089</v>
      </c>
      <c r="S36">
        <v>34.093400169953156</v>
      </c>
      <c r="T36" t="s">
        <v>203</v>
      </c>
      <c r="U36">
        <v>59.302999999999884</v>
      </c>
      <c r="V36">
        <v>46.338510367019126</v>
      </c>
      <c r="W36" t="s">
        <v>203</v>
      </c>
      <c r="X36">
        <v>-32.964489632980758</v>
      </c>
      <c r="Y36">
        <v>-24.008599830046933</v>
      </c>
      <c r="Z36">
        <v>689.36327879954717</v>
      </c>
      <c r="AA36">
        <v>689.65305770238774</v>
      </c>
      <c r="AB36">
        <v>5.401000000000522</v>
      </c>
      <c r="AC36">
        <v>-3.5548898029329123</v>
      </c>
      <c r="AD36">
        <v>159.30000000000001</v>
      </c>
      <c r="AE36">
        <v>26.400000000000002</v>
      </c>
      <c r="AF36">
        <v>10.4</v>
      </c>
      <c r="AG36">
        <v>5</v>
      </c>
      <c r="AH36">
        <v>2.8000000000000003</v>
      </c>
      <c r="AI36" t="s">
        <v>203</v>
      </c>
      <c r="AJ36">
        <v>69</v>
      </c>
      <c r="AK36">
        <v>12.4</v>
      </c>
      <c r="AL36">
        <v>7.0002000000000004</v>
      </c>
      <c r="AM36">
        <v>4.8002000000000002</v>
      </c>
      <c r="AN36">
        <v>2.0002</v>
      </c>
      <c r="AO36">
        <v>71.000200000000007</v>
      </c>
      <c r="AP36">
        <v>15.692989446515861</v>
      </c>
      <c r="AQ36">
        <v>31.517803027312102</v>
      </c>
      <c r="AR36">
        <v>15.692989446515861</v>
      </c>
      <c r="AS36">
        <v>31.517803027312102</v>
      </c>
      <c r="AT36">
        <v>14.27791356280216</v>
      </c>
      <c r="AU36">
        <v>28.081981016682786</v>
      </c>
      <c r="AV36">
        <v>47.210792473827972</v>
      </c>
      <c r="AW36">
        <v>10</v>
      </c>
      <c r="AX36">
        <v>42.359894579484944</v>
      </c>
      <c r="AY36">
        <v>5.3066589832062618</v>
      </c>
      <c r="AZ36" t="s">
        <v>203</v>
      </c>
      <c r="BA36">
        <v>-0.58321637325698816</v>
      </c>
      <c r="BB36" t="s">
        <v>203</v>
      </c>
      <c r="BC36">
        <v>50</v>
      </c>
      <c r="BD36" t="s">
        <v>203</v>
      </c>
      <c r="BE36" t="s">
        <v>203</v>
      </c>
      <c r="BF36" t="s">
        <v>203</v>
      </c>
      <c r="BG36" t="s">
        <v>203</v>
      </c>
      <c r="BH36">
        <v>4.3941378093453665E-2</v>
      </c>
      <c r="BI36">
        <v>-4.3941378093462546E-2</v>
      </c>
      <c r="BJ36">
        <v>0.81192627542760931</v>
      </c>
      <c r="BK36" t="s">
        <v>203</v>
      </c>
      <c r="BL36">
        <v>122.269529328</v>
      </c>
      <c r="BM36">
        <v>122.61737635037987</v>
      </c>
    </row>
    <row r="37" spans="1:65" x14ac:dyDescent="0.25">
      <c r="A37" s="1" t="s">
        <v>239</v>
      </c>
      <c r="B37">
        <v>33.481707</v>
      </c>
      <c r="C37">
        <v>17.5</v>
      </c>
      <c r="D37">
        <v>9.0393120000000007</v>
      </c>
      <c r="E37" t="s">
        <v>203</v>
      </c>
      <c r="F37">
        <v>18.00000000596949</v>
      </c>
      <c r="G37">
        <v>24</v>
      </c>
      <c r="H37" t="s">
        <v>203</v>
      </c>
      <c r="I37" t="s">
        <v>203</v>
      </c>
      <c r="J37">
        <v>34</v>
      </c>
      <c r="K37" t="s">
        <v>203</v>
      </c>
      <c r="L37" t="s">
        <v>203</v>
      </c>
      <c r="M37" t="s">
        <v>203</v>
      </c>
      <c r="N37">
        <v>74.389133522291473</v>
      </c>
      <c r="O37">
        <v>9.1285840377156084</v>
      </c>
      <c r="P37">
        <v>16.177845800000004</v>
      </c>
      <c r="Q37">
        <v>92.276930000000007</v>
      </c>
      <c r="R37">
        <v>38.102000000000089</v>
      </c>
      <c r="S37">
        <v>32.544554725318449</v>
      </c>
      <c r="T37" t="s">
        <v>203</v>
      </c>
      <c r="U37">
        <v>59.302999999999884</v>
      </c>
      <c r="V37">
        <v>38.66735684506807</v>
      </c>
      <c r="W37" t="s">
        <v>203</v>
      </c>
      <c r="X37">
        <v>-40.635643154931813</v>
      </c>
      <c r="Y37">
        <v>-25.557445274681641</v>
      </c>
      <c r="Z37">
        <v>688.57619467923814</v>
      </c>
      <c r="AA37">
        <v>689.47844812987671</v>
      </c>
      <c r="AB37">
        <v>5.401000000000522</v>
      </c>
      <c r="AC37">
        <v>-9.6771978802494552</v>
      </c>
      <c r="AD37">
        <v>159.30000000000001</v>
      </c>
      <c r="AE37">
        <v>26.400000000000002</v>
      </c>
      <c r="AF37">
        <v>10.4</v>
      </c>
      <c r="AG37">
        <v>5</v>
      </c>
      <c r="AH37">
        <v>2.8000000000000003</v>
      </c>
      <c r="AI37" t="s">
        <v>203</v>
      </c>
      <c r="AJ37">
        <v>69</v>
      </c>
      <c r="AK37">
        <v>12.4</v>
      </c>
      <c r="AL37">
        <v>7.0002000000000004</v>
      </c>
      <c r="AM37">
        <v>4.8002000000000002</v>
      </c>
      <c r="AN37">
        <v>2.0002</v>
      </c>
      <c r="AO37">
        <v>71.000200000000007</v>
      </c>
      <c r="AP37">
        <v>7.4564787908428301</v>
      </c>
      <c r="AQ37">
        <v>15.691669365914745</v>
      </c>
      <c r="AR37">
        <v>7.4564787908428301</v>
      </c>
      <c r="AS37">
        <v>15.691669365914745</v>
      </c>
      <c r="AT37">
        <v>14.27791356280216</v>
      </c>
      <c r="AU37">
        <v>28.081981016682786</v>
      </c>
      <c r="AV37">
        <v>23.148148156757607</v>
      </c>
      <c r="AW37">
        <v>10</v>
      </c>
      <c r="AX37">
        <v>42.359894579484944</v>
      </c>
      <c r="AY37">
        <v>0.42087542194764183</v>
      </c>
      <c r="AZ37" t="s">
        <v>203</v>
      </c>
      <c r="BA37">
        <v>-4.601532056722931</v>
      </c>
      <c r="BB37" t="s">
        <v>203</v>
      </c>
      <c r="BC37">
        <v>50</v>
      </c>
      <c r="BD37" t="s">
        <v>203</v>
      </c>
      <c r="BE37" t="s">
        <v>203</v>
      </c>
      <c r="BF37" t="s">
        <v>203</v>
      </c>
      <c r="BG37" t="s">
        <v>203</v>
      </c>
      <c r="BH37">
        <v>0.25957059474300692</v>
      </c>
      <c r="BI37">
        <v>-0.2595705947430389</v>
      </c>
      <c r="BJ37">
        <v>15.99999999403051</v>
      </c>
      <c r="BK37" t="s">
        <v>203</v>
      </c>
      <c r="BL37">
        <v>123.073090296</v>
      </c>
      <c r="BM37">
        <v>123.22004707657973</v>
      </c>
    </row>
    <row r="38" spans="1:65" x14ac:dyDescent="0.25">
      <c r="A38" s="1" t="s">
        <v>240</v>
      </c>
      <c r="B38">
        <v>32.441707000000001</v>
      </c>
      <c r="C38">
        <v>17.5</v>
      </c>
      <c r="D38">
        <v>9.0393120000000007</v>
      </c>
      <c r="E38" t="s">
        <v>203</v>
      </c>
      <c r="F38">
        <v>18.00000000596949</v>
      </c>
      <c r="G38">
        <v>18</v>
      </c>
      <c r="H38" t="s">
        <v>203</v>
      </c>
      <c r="I38">
        <v>25</v>
      </c>
      <c r="J38" t="s">
        <v>203</v>
      </c>
      <c r="K38" t="s">
        <v>203</v>
      </c>
      <c r="L38" t="s">
        <v>203</v>
      </c>
      <c r="M38" t="s">
        <v>203</v>
      </c>
      <c r="N38">
        <v>74.813332550562166</v>
      </c>
      <c r="O38">
        <v>9.5871639930121884</v>
      </c>
      <c r="P38">
        <v>16.177845800000004</v>
      </c>
      <c r="Q38">
        <v>92.276930000000007</v>
      </c>
      <c r="R38">
        <v>38.102000000000089</v>
      </c>
      <c r="S38">
        <v>32.669150340883562</v>
      </c>
      <c r="T38" t="s">
        <v>203</v>
      </c>
      <c r="U38">
        <v>59.302999999999884</v>
      </c>
      <c r="V38">
        <v>40.070806909194516</v>
      </c>
      <c r="W38" t="s">
        <v>203</v>
      </c>
      <c r="X38">
        <v>-39.232193090805367</v>
      </c>
      <c r="Y38">
        <v>-25.432849659116528</v>
      </c>
      <c r="Z38">
        <v>688.72905466433701</v>
      </c>
      <c r="AA38">
        <v>689.49249445531609</v>
      </c>
      <c r="AB38">
        <v>5.401000000000522</v>
      </c>
      <c r="AC38">
        <v>-8.3983434316883177</v>
      </c>
      <c r="AD38">
        <v>159.30000000000001</v>
      </c>
      <c r="AE38">
        <v>26.400000000000002</v>
      </c>
      <c r="AF38">
        <v>10.4</v>
      </c>
      <c r="AG38">
        <v>5</v>
      </c>
      <c r="AH38">
        <v>2.8000000000000003</v>
      </c>
      <c r="AI38" t="s">
        <v>203</v>
      </c>
      <c r="AJ38">
        <v>69</v>
      </c>
      <c r="AK38">
        <v>12.4</v>
      </c>
      <c r="AL38">
        <v>7.0002000000000004</v>
      </c>
      <c r="AM38">
        <v>4.8002000000000002</v>
      </c>
      <c r="AN38">
        <v>2.0002</v>
      </c>
      <c r="AO38">
        <v>71.000200000000007</v>
      </c>
      <c r="AP38">
        <v>7.4948444242996226</v>
      </c>
      <c r="AQ38">
        <v>15.65330373245799</v>
      </c>
      <c r="AR38">
        <v>7.4948444242996226</v>
      </c>
      <c r="AS38">
        <v>15.65330373245799</v>
      </c>
      <c r="AT38">
        <v>14.27791356280216</v>
      </c>
      <c r="AU38">
        <v>28.081981016682786</v>
      </c>
      <c r="AV38">
        <v>23.148148156757607</v>
      </c>
      <c r="AW38">
        <v>10</v>
      </c>
      <c r="AX38">
        <v>42.359894579484944</v>
      </c>
      <c r="AY38">
        <v>0.42087542194764183</v>
      </c>
      <c r="AZ38" t="s">
        <v>203</v>
      </c>
      <c r="BA38">
        <v>-3.762168727954311</v>
      </c>
      <c r="BB38" t="s">
        <v>203</v>
      </c>
      <c r="BC38">
        <v>50</v>
      </c>
      <c r="BD38" t="s">
        <v>203</v>
      </c>
      <c r="BE38" t="s">
        <v>203</v>
      </c>
      <c r="BF38" t="s">
        <v>203</v>
      </c>
      <c r="BG38" t="s">
        <v>203</v>
      </c>
      <c r="BH38">
        <v>0.22120496128625255</v>
      </c>
      <c r="BI38">
        <v>-0.22120496128624634</v>
      </c>
      <c r="BJ38">
        <v>6.9999999940305102</v>
      </c>
      <c r="BK38" t="s">
        <v>203</v>
      </c>
      <c r="BL38">
        <v>123.657041022</v>
      </c>
      <c r="BM38">
        <v>123.8039978027734</v>
      </c>
    </row>
    <row r="39" spans="1:65" x14ac:dyDescent="0.25">
      <c r="A39" s="1" t="s">
        <v>241</v>
      </c>
      <c r="B39">
        <v>29.381706999999999</v>
      </c>
      <c r="C39">
        <v>17.5</v>
      </c>
      <c r="D39">
        <v>9.0393120000000007</v>
      </c>
      <c r="E39" t="s">
        <v>203</v>
      </c>
      <c r="F39">
        <v>18.00000000596949</v>
      </c>
      <c r="G39">
        <v>18</v>
      </c>
      <c r="H39" t="s">
        <v>203</v>
      </c>
      <c r="I39" t="s">
        <v>203</v>
      </c>
      <c r="J39">
        <v>34</v>
      </c>
      <c r="K39" t="s">
        <v>203</v>
      </c>
      <c r="L39" t="s">
        <v>203</v>
      </c>
      <c r="M39" t="s">
        <v>203</v>
      </c>
      <c r="N39">
        <v>75.251343206877294</v>
      </c>
      <c r="O39">
        <v>10.031932320264326</v>
      </c>
      <c r="P39">
        <v>16.177845800000004</v>
      </c>
      <c r="Q39">
        <v>92.276930000000007</v>
      </c>
      <c r="R39">
        <v>38.102000000000089</v>
      </c>
      <c r="S39">
        <v>32.797802703834122</v>
      </c>
      <c r="T39">
        <v>10</v>
      </c>
      <c r="U39">
        <v>59.302999999999884</v>
      </c>
      <c r="V39">
        <v>41.431987506369978</v>
      </c>
      <c r="W39" t="s">
        <v>203</v>
      </c>
      <c r="X39">
        <v>-37.871012493629905</v>
      </c>
      <c r="Y39">
        <v>-25.304197296165967</v>
      </c>
      <c r="Z39">
        <v>688.87731077342107</v>
      </c>
      <c r="AA39">
        <v>689.50699811943252</v>
      </c>
      <c r="AB39">
        <v>5.401000000000522</v>
      </c>
      <c r="AC39">
        <v>-7.1658151974629192</v>
      </c>
      <c r="AD39">
        <v>159.30000000000001</v>
      </c>
      <c r="AE39">
        <v>26.400000000000002</v>
      </c>
      <c r="AF39">
        <v>10.4</v>
      </c>
      <c r="AG39">
        <v>5</v>
      </c>
      <c r="AH39">
        <v>2.8000000000000003</v>
      </c>
      <c r="AI39" t="s">
        <v>203</v>
      </c>
      <c r="AJ39">
        <v>69</v>
      </c>
      <c r="AK39">
        <v>12.4</v>
      </c>
      <c r="AL39">
        <v>7.0002000000000004</v>
      </c>
      <c r="AM39">
        <v>4.8002000000000002</v>
      </c>
      <c r="AN39">
        <v>2.0002</v>
      </c>
      <c r="AO39">
        <v>71.000200000000007</v>
      </c>
      <c r="AP39">
        <v>7.5318202713264251</v>
      </c>
      <c r="AQ39">
        <v>15.61632788543114</v>
      </c>
      <c r="AR39">
        <v>7.5318202713264251</v>
      </c>
      <c r="AS39">
        <v>15.61632788543114</v>
      </c>
      <c r="AT39">
        <v>14.27791356280216</v>
      </c>
      <c r="AU39">
        <v>28.081981016682786</v>
      </c>
      <c r="AV39">
        <v>23.148148156757607</v>
      </c>
      <c r="AW39">
        <v>10</v>
      </c>
      <c r="AX39">
        <v>42.359894579484944</v>
      </c>
      <c r="AY39">
        <v>0.42087542194764183</v>
      </c>
      <c r="AZ39" t="s">
        <v>203</v>
      </c>
      <c r="BA39">
        <v>-2.953211146702813</v>
      </c>
      <c r="BB39" t="s">
        <v>203</v>
      </c>
      <c r="BC39">
        <v>50</v>
      </c>
      <c r="BD39" t="s">
        <v>203</v>
      </c>
      <c r="BE39" t="s">
        <v>203</v>
      </c>
      <c r="BF39" t="s">
        <v>203</v>
      </c>
      <c r="BG39" t="s">
        <v>203</v>
      </c>
      <c r="BH39">
        <v>0.18422911425940214</v>
      </c>
      <c r="BI39">
        <v>-0.18422911425944388</v>
      </c>
      <c r="BJ39">
        <v>15.99999999403051</v>
      </c>
      <c r="BK39" t="s">
        <v>203</v>
      </c>
      <c r="BL39">
        <v>124.185911748</v>
      </c>
      <c r="BM39">
        <v>124.33286852894879</v>
      </c>
    </row>
    <row r="40" spans="1:65" x14ac:dyDescent="0.25">
      <c r="A40" s="1" t="s">
        <v>242</v>
      </c>
      <c r="B40">
        <v>28.711707000000001</v>
      </c>
      <c r="C40">
        <v>17.5</v>
      </c>
      <c r="D40">
        <v>9.0393120000000007</v>
      </c>
      <c r="E40" t="s">
        <v>203</v>
      </c>
      <c r="F40">
        <v>18.00000000596949</v>
      </c>
      <c r="G40">
        <v>18</v>
      </c>
      <c r="H40">
        <v>19</v>
      </c>
      <c r="I40" t="s">
        <v>203</v>
      </c>
      <c r="J40" t="s">
        <v>203</v>
      </c>
      <c r="K40" t="s">
        <v>203</v>
      </c>
      <c r="L40" t="s">
        <v>203</v>
      </c>
      <c r="M40" t="s">
        <v>203</v>
      </c>
      <c r="N40">
        <v>75.702665168122081</v>
      </c>
      <c r="O40">
        <v>10.463389342586815</v>
      </c>
      <c r="P40">
        <v>16.177845800000004</v>
      </c>
      <c r="Q40">
        <v>92.276930000000007</v>
      </c>
      <c r="R40">
        <v>38.102000000000089</v>
      </c>
      <c r="S40">
        <v>32.930364859407746</v>
      </c>
      <c r="T40" t="s">
        <v>203</v>
      </c>
      <c r="U40">
        <v>59.302999999999884</v>
      </c>
      <c r="V40">
        <v>42.75242983851399</v>
      </c>
      <c r="W40" t="s">
        <v>203</v>
      </c>
      <c r="X40">
        <v>-36.550570161485894</v>
      </c>
      <c r="Y40">
        <v>-25.171635140592343</v>
      </c>
      <c r="Z40">
        <v>689.0186439242899</v>
      </c>
      <c r="AA40">
        <v>689.52194255523534</v>
      </c>
      <c r="AB40">
        <v>5.401000000000522</v>
      </c>
      <c r="AC40">
        <v>-5.9779350208923354</v>
      </c>
      <c r="AD40">
        <v>159.30000000000001</v>
      </c>
      <c r="AE40">
        <v>26.400000000000002</v>
      </c>
      <c r="AF40">
        <v>10.4</v>
      </c>
      <c r="AG40">
        <v>5</v>
      </c>
      <c r="AH40">
        <v>2.8000000000000003</v>
      </c>
      <c r="AI40" t="s">
        <v>203</v>
      </c>
      <c r="AJ40">
        <v>69</v>
      </c>
      <c r="AK40">
        <v>12.4</v>
      </c>
      <c r="AL40">
        <v>7.0002000000000004</v>
      </c>
      <c r="AM40">
        <v>4.8002000000000002</v>
      </c>
      <c r="AN40">
        <v>2.0002</v>
      </c>
      <c r="AO40">
        <v>71.000200000000007</v>
      </c>
      <c r="AP40">
        <v>7.5674566766235429</v>
      </c>
      <c r="AQ40">
        <v>15.580691480134039</v>
      </c>
      <c r="AR40">
        <v>7.5674566766235429</v>
      </c>
      <c r="AS40">
        <v>15.580691480134039</v>
      </c>
      <c r="AT40">
        <v>14.27791356280216</v>
      </c>
      <c r="AU40">
        <v>28.081981016682786</v>
      </c>
      <c r="AV40">
        <v>23.148148156757607</v>
      </c>
      <c r="AW40">
        <v>10</v>
      </c>
      <c r="AX40">
        <v>42.359894579484944</v>
      </c>
      <c r="AY40">
        <v>0.42087542194764183</v>
      </c>
      <c r="AZ40" t="s">
        <v>203</v>
      </c>
      <c r="BA40">
        <v>-2.1735578716124806</v>
      </c>
      <c r="BB40" t="s">
        <v>203</v>
      </c>
      <c r="BC40">
        <v>50</v>
      </c>
      <c r="BD40" t="s">
        <v>203</v>
      </c>
      <c r="BE40" t="s">
        <v>203</v>
      </c>
      <c r="BF40" t="s">
        <v>203</v>
      </c>
      <c r="BG40" t="s">
        <v>203</v>
      </c>
      <c r="BH40">
        <v>0.14859270896230115</v>
      </c>
      <c r="BI40">
        <v>-0.14859270896232601</v>
      </c>
      <c r="BJ40">
        <v>0.99999999403051021</v>
      </c>
      <c r="BK40" t="s">
        <v>203</v>
      </c>
      <c r="BL40">
        <v>124.702722474</v>
      </c>
      <c r="BM40">
        <v>124.84967925512018</v>
      </c>
    </row>
    <row r="41" spans="1:65" x14ac:dyDescent="0.25">
      <c r="A41" s="1" t="s">
        <v>243</v>
      </c>
      <c r="B41">
        <v>28.491707000000002</v>
      </c>
      <c r="C41">
        <v>17.5</v>
      </c>
      <c r="D41">
        <v>9.0393120000000007</v>
      </c>
      <c r="E41" t="s">
        <v>203</v>
      </c>
      <c r="F41">
        <v>18.00000000596949</v>
      </c>
      <c r="G41">
        <v>18</v>
      </c>
      <c r="H41">
        <v>19</v>
      </c>
      <c r="I41" t="s">
        <v>203</v>
      </c>
      <c r="J41" t="s">
        <v>203</v>
      </c>
      <c r="K41" t="s">
        <v>203</v>
      </c>
      <c r="L41" t="s">
        <v>203</v>
      </c>
      <c r="M41" t="s">
        <v>203</v>
      </c>
      <c r="N41">
        <v>76.166816235273828</v>
      </c>
      <c r="O41">
        <v>10.882017259002339</v>
      </c>
      <c r="P41">
        <v>16.177845800000004</v>
      </c>
      <c r="Q41">
        <v>92.276930000000007</v>
      </c>
      <c r="R41">
        <v>38.102000000000089</v>
      </c>
      <c r="S41">
        <v>33.066695176247549</v>
      </c>
      <c r="T41">
        <v>10</v>
      </c>
      <c r="U41">
        <v>59.302999999999884</v>
      </c>
      <c r="V41">
        <v>44.033609640100622</v>
      </c>
      <c r="W41" t="s">
        <v>203</v>
      </c>
      <c r="X41">
        <v>-35.269390359899262</v>
      </c>
      <c r="Y41">
        <v>-25.03530482375254</v>
      </c>
      <c r="Z41">
        <v>689.14176978205921</v>
      </c>
      <c r="AA41">
        <v>689.53731179586953</v>
      </c>
      <c r="AB41">
        <v>5.401000000000522</v>
      </c>
      <c r="AC41">
        <v>-4.8330855361456582</v>
      </c>
      <c r="AD41">
        <v>159.30000000000001</v>
      </c>
      <c r="AE41">
        <v>26.400000000000002</v>
      </c>
      <c r="AF41">
        <v>10.4</v>
      </c>
      <c r="AG41">
        <v>5</v>
      </c>
      <c r="AH41">
        <v>2.8000000000000003</v>
      </c>
      <c r="AI41" t="s">
        <v>203</v>
      </c>
      <c r="AJ41">
        <v>69</v>
      </c>
      <c r="AK41">
        <v>12.4</v>
      </c>
      <c r="AL41">
        <v>7.0002000000000004</v>
      </c>
      <c r="AM41">
        <v>4.8002000000000002</v>
      </c>
      <c r="AN41">
        <v>2.0002</v>
      </c>
      <c r="AO41">
        <v>71.000200000000007</v>
      </c>
      <c r="AP41">
        <v>7.6018021611659439</v>
      </c>
      <c r="AQ41">
        <v>15.546345995591675</v>
      </c>
      <c r="AR41">
        <v>7.6018021611659439</v>
      </c>
      <c r="AS41">
        <v>15.546345995591675</v>
      </c>
      <c r="AT41">
        <v>14.27791356280216</v>
      </c>
      <c r="AU41">
        <v>28.081981016682786</v>
      </c>
      <c r="AV41">
        <v>23.148148156757607</v>
      </c>
      <c r="AW41">
        <v>10</v>
      </c>
      <c r="AX41">
        <v>42.359894579484944</v>
      </c>
      <c r="AY41">
        <v>0.42087542194764183</v>
      </c>
      <c r="AZ41" t="s">
        <v>203</v>
      </c>
      <c r="BA41">
        <v>-1.4221473607938435</v>
      </c>
      <c r="BB41" t="s">
        <v>203</v>
      </c>
      <c r="BC41">
        <v>50</v>
      </c>
      <c r="BD41" t="s">
        <v>203</v>
      </c>
      <c r="BE41" t="s">
        <v>203</v>
      </c>
      <c r="BF41" t="s">
        <v>203</v>
      </c>
      <c r="BG41" t="s">
        <v>203</v>
      </c>
      <c r="BH41">
        <v>0.11424722441993751</v>
      </c>
      <c r="BI41">
        <v>-0.11424722441992508</v>
      </c>
      <c r="BJ41">
        <v>0.99999999403051021</v>
      </c>
      <c r="BK41" t="s">
        <v>203</v>
      </c>
      <c r="BL41">
        <v>125.21557319999999</v>
      </c>
      <c r="BM41">
        <v>125.36252998129027</v>
      </c>
    </row>
    <row r="42" spans="1:65" x14ac:dyDescent="0.25">
      <c r="A42" s="1" t="s">
        <v>244</v>
      </c>
      <c r="B42">
        <v>31.418537000000001</v>
      </c>
      <c r="C42">
        <v>17.5</v>
      </c>
      <c r="D42">
        <v>9.0393120000000007</v>
      </c>
      <c r="E42" t="s">
        <v>203</v>
      </c>
      <c r="F42">
        <v>18.00000000596949</v>
      </c>
      <c r="G42">
        <v>18</v>
      </c>
      <c r="H42" t="s">
        <v>203</v>
      </c>
      <c r="I42" t="s">
        <v>203</v>
      </c>
      <c r="J42">
        <v>34</v>
      </c>
      <c r="K42" t="s">
        <v>203</v>
      </c>
      <c r="L42" t="s">
        <v>203</v>
      </c>
      <c r="M42" t="s">
        <v>203</v>
      </c>
      <c r="N42">
        <v>76.643331676860825</v>
      </c>
      <c r="O42">
        <v>11.288280800982601</v>
      </c>
      <c r="P42">
        <v>16.177845800000004</v>
      </c>
      <c r="Q42">
        <v>92.276930000000007</v>
      </c>
      <c r="R42">
        <v>38.102000000000089</v>
      </c>
      <c r="S42">
        <v>33.206657153560855</v>
      </c>
      <c r="T42" t="s">
        <v>203</v>
      </c>
      <c r="U42">
        <v>59.302999999999884</v>
      </c>
      <c r="V42">
        <v>45.276949187456239</v>
      </c>
      <c r="W42" t="s">
        <v>203</v>
      </c>
      <c r="X42">
        <v>-34.026050812543644</v>
      </c>
      <c r="Y42">
        <v>-24.895342846439235</v>
      </c>
      <c r="Z42">
        <v>689.26125905911226</v>
      </c>
      <c r="AA42">
        <v>689.55309045287572</v>
      </c>
      <c r="AB42">
        <v>5.401000000000522</v>
      </c>
      <c r="AC42">
        <v>-3.7297079661042698</v>
      </c>
      <c r="AD42">
        <v>159.30000000000001</v>
      </c>
      <c r="AE42">
        <v>26.400000000000002</v>
      </c>
      <c r="AF42">
        <v>10.4</v>
      </c>
      <c r="AG42">
        <v>5</v>
      </c>
      <c r="AH42">
        <v>2.8000000000000003</v>
      </c>
      <c r="AI42" t="s">
        <v>203</v>
      </c>
      <c r="AJ42">
        <v>69</v>
      </c>
      <c r="AK42">
        <v>12.4</v>
      </c>
      <c r="AL42">
        <v>7.0002000000000004</v>
      </c>
      <c r="AM42">
        <v>4.8002000000000002</v>
      </c>
      <c r="AN42">
        <v>2.0002</v>
      </c>
      <c r="AO42">
        <v>71.000200000000007</v>
      </c>
      <c r="AP42">
        <v>7.6349034882671853</v>
      </c>
      <c r="AQ42">
        <v>15.513244668490435</v>
      </c>
      <c r="AR42">
        <v>7.6349034882671853</v>
      </c>
      <c r="AS42">
        <v>15.513244668490435</v>
      </c>
      <c r="AT42">
        <v>14.27791356280216</v>
      </c>
      <c r="AU42">
        <v>28.081981016682786</v>
      </c>
      <c r="AV42">
        <v>23.148148156757607</v>
      </c>
      <c r="AW42">
        <v>10</v>
      </c>
      <c r="AX42">
        <v>42.359894579484944</v>
      </c>
      <c r="AY42">
        <v>0.42087542194764183</v>
      </c>
      <c r="AZ42" t="s">
        <v>203</v>
      </c>
      <c r="BA42">
        <v>-0.69795652647287909</v>
      </c>
      <c r="BB42" t="s">
        <v>203</v>
      </c>
      <c r="BC42">
        <v>50</v>
      </c>
      <c r="BD42" t="s">
        <v>203</v>
      </c>
      <c r="BE42" t="s">
        <v>203</v>
      </c>
      <c r="BF42" t="s">
        <v>203</v>
      </c>
      <c r="BG42" t="s">
        <v>203</v>
      </c>
      <c r="BH42">
        <v>8.1145897318696925E-2</v>
      </c>
      <c r="BI42">
        <v>-8.1145897318683602E-2</v>
      </c>
      <c r="BJ42">
        <v>15.99999999403051</v>
      </c>
      <c r="BK42" t="s">
        <v>203</v>
      </c>
      <c r="BL42">
        <v>125.781106866</v>
      </c>
      <c r="BM42">
        <v>125.92806364747781</v>
      </c>
    </row>
    <row r="43" spans="1:65" x14ac:dyDescent="0.25">
      <c r="A43" s="1" t="s">
        <v>245</v>
      </c>
      <c r="B43">
        <v>31.418537000000001</v>
      </c>
      <c r="C43">
        <v>17.5</v>
      </c>
      <c r="D43">
        <v>9.0393120000000007</v>
      </c>
      <c r="E43" t="s">
        <v>203</v>
      </c>
      <c r="F43">
        <v>18.00000000596949</v>
      </c>
      <c r="G43">
        <v>18</v>
      </c>
      <c r="H43" t="s">
        <v>203</v>
      </c>
      <c r="I43">
        <v>25</v>
      </c>
      <c r="J43" t="s">
        <v>203</v>
      </c>
      <c r="K43" t="s">
        <v>203</v>
      </c>
      <c r="L43" t="s">
        <v>203</v>
      </c>
      <c r="M43" t="s">
        <v>203</v>
      </c>
      <c r="N43">
        <v>77.131763596204266</v>
      </c>
      <c r="O43">
        <v>11.682627865206415</v>
      </c>
      <c r="P43">
        <v>16.177845800000004</v>
      </c>
      <c r="Q43">
        <v>92.276930000000007</v>
      </c>
      <c r="R43">
        <v>38.102000000000089</v>
      </c>
      <c r="S43">
        <v>33.350119235265083</v>
      </c>
      <c r="T43" t="s">
        <v>203</v>
      </c>
      <c r="U43">
        <v>59.302999999999884</v>
      </c>
      <c r="V43">
        <v>46.483819235264718</v>
      </c>
      <c r="W43" t="s">
        <v>203</v>
      </c>
      <c r="X43">
        <v>-32.819180764735165</v>
      </c>
      <c r="Y43">
        <v>-24.751880764735006</v>
      </c>
      <c r="Z43">
        <v>689.37724348976633</v>
      </c>
      <c r="AA43">
        <v>689.56926369523808</v>
      </c>
      <c r="AB43">
        <v>5.401000000000522</v>
      </c>
      <c r="AC43">
        <v>-2.6663000000000014</v>
      </c>
      <c r="AD43">
        <v>159.30000000000001</v>
      </c>
      <c r="AE43">
        <v>26.400000000000002</v>
      </c>
      <c r="AF43">
        <v>10.4</v>
      </c>
      <c r="AG43">
        <v>5</v>
      </c>
      <c r="AH43">
        <v>2.8000000000000003</v>
      </c>
      <c r="AI43" t="s">
        <v>203</v>
      </c>
      <c r="AJ43">
        <v>69</v>
      </c>
      <c r="AK43">
        <v>12.4</v>
      </c>
      <c r="AL43">
        <v>7.0002000000000004</v>
      </c>
      <c r="AM43">
        <v>4.8002000000000002</v>
      </c>
      <c r="AN43">
        <v>2.0002</v>
      </c>
      <c r="AO43">
        <v>71.000200000000007</v>
      </c>
      <c r="AP43">
        <v>7.6668057272503125</v>
      </c>
      <c r="AQ43">
        <v>15.481342429507293</v>
      </c>
      <c r="AR43">
        <v>7.6668057272503125</v>
      </c>
      <c r="AS43">
        <v>15.481342429507293</v>
      </c>
      <c r="AT43">
        <v>14.27791356280216</v>
      </c>
      <c r="AU43">
        <v>28.081981016682786</v>
      </c>
      <c r="AV43">
        <v>23.148148156757607</v>
      </c>
      <c r="AW43">
        <v>10</v>
      </c>
      <c r="AX43">
        <v>42.359894579484944</v>
      </c>
      <c r="AY43">
        <v>0.42087542194764183</v>
      </c>
      <c r="AZ43" t="s">
        <v>203</v>
      </c>
      <c r="BA43" t="s">
        <v>203</v>
      </c>
      <c r="BB43" t="s">
        <v>203</v>
      </c>
      <c r="BC43" t="s">
        <v>203</v>
      </c>
      <c r="BD43" t="s">
        <v>203</v>
      </c>
      <c r="BE43">
        <v>40</v>
      </c>
      <c r="BF43" t="s">
        <v>203</v>
      </c>
      <c r="BG43" t="s">
        <v>203</v>
      </c>
      <c r="BH43">
        <v>4.9243658335555551E-2</v>
      </c>
      <c r="BI43">
        <v>-4.9243658335556439E-2</v>
      </c>
      <c r="BJ43">
        <v>6.9999999940305102</v>
      </c>
      <c r="BK43" t="s">
        <v>203</v>
      </c>
      <c r="BL43">
        <v>126.34664053200001</v>
      </c>
      <c r="BM43">
        <v>126.49359731366538</v>
      </c>
    </row>
    <row r="44" spans="1:65" x14ac:dyDescent="0.25">
      <c r="A44" s="1" t="s">
        <v>246</v>
      </c>
      <c r="B44">
        <v>36.538536999999998</v>
      </c>
      <c r="C44">
        <v>17.5</v>
      </c>
      <c r="D44">
        <v>9.0393120000000007</v>
      </c>
      <c r="E44" t="s">
        <v>203</v>
      </c>
      <c r="F44">
        <v>32.753843728121112</v>
      </c>
      <c r="G44">
        <v>24</v>
      </c>
      <c r="H44" t="s">
        <v>203</v>
      </c>
      <c r="I44" t="s">
        <v>203</v>
      </c>
      <c r="J44">
        <v>34</v>
      </c>
      <c r="K44" t="s">
        <v>203</v>
      </c>
      <c r="L44" t="s">
        <v>203</v>
      </c>
      <c r="M44" t="s">
        <v>203</v>
      </c>
      <c r="N44">
        <v>77.631680321581641</v>
      </c>
      <c r="O44">
        <v>12.065490123396302</v>
      </c>
      <c r="P44">
        <v>16.177845800000004</v>
      </c>
      <c r="Q44">
        <v>92.276930000000007</v>
      </c>
      <c r="R44">
        <v>38.102000000000089</v>
      </c>
      <c r="S44">
        <v>33.496954630867322</v>
      </c>
      <c r="T44" t="s">
        <v>203</v>
      </c>
      <c r="U44">
        <v>59.302999999999884</v>
      </c>
      <c r="V44">
        <v>47.655540882933565</v>
      </c>
      <c r="W44" t="s">
        <v>203</v>
      </c>
      <c r="X44">
        <v>-31.647459117066319</v>
      </c>
      <c r="Y44">
        <v>-24.605045369132768</v>
      </c>
      <c r="Z44">
        <v>689.48985003629275</v>
      </c>
      <c r="AA44">
        <v>689.58581722919098</v>
      </c>
      <c r="AB44">
        <v>5.401000000000522</v>
      </c>
      <c r="AC44">
        <v>-1.6414137479323543</v>
      </c>
      <c r="AD44">
        <v>159.30000000000001</v>
      </c>
      <c r="AE44">
        <v>26.400000000000002</v>
      </c>
      <c r="AF44">
        <v>10.4</v>
      </c>
      <c r="AG44">
        <v>5</v>
      </c>
      <c r="AH44">
        <v>2.8000000000000003</v>
      </c>
      <c r="AI44" t="s">
        <v>203</v>
      </c>
      <c r="AJ44">
        <v>69</v>
      </c>
      <c r="AK44">
        <v>12.4</v>
      </c>
      <c r="AL44">
        <v>7.0002000000000004</v>
      </c>
      <c r="AM44">
        <v>4.8002000000000002</v>
      </c>
      <c r="AN44">
        <v>2.0002</v>
      </c>
      <c r="AO44">
        <v>71.000200000000007</v>
      </c>
      <c r="AP44">
        <v>15.50903468574559</v>
      </c>
      <c r="AQ44">
        <v>30.980554365295877</v>
      </c>
      <c r="AR44">
        <v>15.50903468574559</v>
      </c>
      <c r="AS44">
        <v>30.980554365295877</v>
      </c>
      <c r="AT44">
        <v>14.27791356280216</v>
      </c>
      <c r="AU44">
        <v>28.081981016682786</v>
      </c>
      <c r="AV44">
        <v>46.48958905104147</v>
      </c>
      <c r="AW44">
        <v>10</v>
      </c>
      <c r="AX44">
        <v>42.359894579484944</v>
      </c>
      <c r="AY44">
        <v>5.1337257579592546</v>
      </c>
      <c r="AZ44" t="s">
        <v>203</v>
      </c>
      <c r="BA44" t="s">
        <v>203</v>
      </c>
      <c r="BB44" t="s">
        <v>203</v>
      </c>
      <c r="BC44" t="s">
        <v>203</v>
      </c>
      <c r="BD44" t="s">
        <v>203</v>
      </c>
      <c r="BE44">
        <v>40</v>
      </c>
      <c r="BF44" t="s">
        <v>203</v>
      </c>
      <c r="BG44" t="s">
        <v>203</v>
      </c>
      <c r="BH44">
        <v>-1.2505002065100967E-2</v>
      </c>
      <c r="BI44">
        <v>1.2505002065100967E-2</v>
      </c>
      <c r="BJ44">
        <v>1.2461562718788883</v>
      </c>
      <c r="BK44" t="s">
        <v>203</v>
      </c>
      <c r="BL44">
        <v>127.22356542</v>
      </c>
      <c r="BM44">
        <v>127.69037484461754</v>
      </c>
    </row>
    <row r="45" spans="1:65" x14ac:dyDescent="0.25">
      <c r="A45" s="1" t="s">
        <v>247</v>
      </c>
      <c r="B45">
        <v>39.158537000000003</v>
      </c>
      <c r="C45">
        <v>17.5</v>
      </c>
      <c r="D45">
        <v>9.0393120000000007</v>
      </c>
      <c r="E45" t="s">
        <v>203</v>
      </c>
      <c r="F45">
        <v>33.999999942925179</v>
      </c>
      <c r="G45">
        <v>24</v>
      </c>
      <c r="H45" t="s">
        <v>203</v>
      </c>
      <c r="I45" t="s">
        <v>203</v>
      </c>
      <c r="J45">
        <v>34</v>
      </c>
      <c r="K45" t="s">
        <v>203</v>
      </c>
      <c r="L45" t="s">
        <v>203</v>
      </c>
      <c r="M45" t="s">
        <v>203</v>
      </c>
      <c r="N45">
        <v>72.551880750075128</v>
      </c>
      <c r="O45">
        <v>9.6251499565278902</v>
      </c>
      <c r="P45">
        <v>16.177845800000004</v>
      </c>
      <c r="Q45">
        <v>92.276930000000007</v>
      </c>
      <c r="R45">
        <v>38.102000000000089</v>
      </c>
      <c r="S45">
        <v>32.004917373867556</v>
      </c>
      <c r="T45">
        <v>10</v>
      </c>
      <c r="U45">
        <v>59.302999999999884</v>
      </c>
      <c r="V45">
        <v>40.187060143371127</v>
      </c>
      <c r="W45" t="s">
        <v>203</v>
      </c>
      <c r="X45">
        <v>-39.115939856628756</v>
      </c>
      <c r="Y45">
        <v>-26.097082626132533</v>
      </c>
      <c r="Z45">
        <v>688.74171665217557</v>
      </c>
      <c r="AA45">
        <v>689.41761194536616</v>
      </c>
      <c r="AB45">
        <v>5.401000000000522</v>
      </c>
      <c r="AC45">
        <v>-7.6178572304957015</v>
      </c>
      <c r="AD45">
        <v>159.30000000000001</v>
      </c>
      <c r="AE45">
        <v>26.400000000000002</v>
      </c>
      <c r="AF45">
        <v>10.4</v>
      </c>
      <c r="AG45">
        <v>5</v>
      </c>
      <c r="AH45">
        <v>2.8000000000000003</v>
      </c>
      <c r="AI45" t="s">
        <v>203</v>
      </c>
      <c r="AJ45">
        <v>69</v>
      </c>
      <c r="AK45">
        <v>12.4</v>
      </c>
      <c r="AL45">
        <v>7.0002000000000004</v>
      </c>
      <c r="AM45">
        <v>4.8002000000000002</v>
      </c>
      <c r="AN45">
        <v>2.0002</v>
      </c>
      <c r="AO45">
        <v>71.000200000000007</v>
      </c>
      <c r="AP45">
        <v>16.022395212577472</v>
      </c>
      <c r="AQ45">
        <v>32.536908355628192</v>
      </c>
      <c r="AR45">
        <v>16.022395212577472</v>
      </c>
      <c r="AS45">
        <v>32.536908355628192</v>
      </c>
      <c r="AT45">
        <v>14.27791356280216</v>
      </c>
      <c r="AU45">
        <v>28.081981016682786</v>
      </c>
      <c r="AV45">
        <v>48.559303568205635</v>
      </c>
      <c r="AW45">
        <v>10</v>
      </c>
      <c r="AX45">
        <v>42.359894579484944</v>
      </c>
      <c r="AY45">
        <v>5.630010710976876</v>
      </c>
      <c r="AZ45" t="s">
        <v>203</v>
      </c>
      <c r="BA45">
        <v>-3.249904414663547</v>
      </c>
      <c r="BB45" t="s">
        <v>203</v>
      </c>
      <c r="BC45">
        <v>50</v>
      </c>
      <c r="BD45" t="s">
        <v>203</v>
      </c>
      <c r="BE45" t="s">
        <v>203</v>
      </c>
      <c r="BF45" t="s">
        <v>203</v>
      </c>
      <c r="BG45" t="s">
        <v>203</v>
      </c>
      <c r="BH45">
        <v>0.16403931015776863</v>
      </c>
      <c r="BI45">
        <v>-0.1640393101577402</v>
      </c>
      <c r="BJ45">
        <v>5.7074821313563007E-8</v>
      </c>
      <c r="BK45" t="s">
        <v>203</v>
      </c>
      <c r="BL45">
        <v>128.163370308</v>
      </c>
      <c r="BM45">
        <v>129.02176510038257</v>
      </c>
    </row>
    <row r="46" spans="1:65" x14ac:dyDescent="0.25">
      <c r="A46" s="1" t="s">
        <v>248</v>
      </c>
      <c r="B46">
        <v>36.148536999999997</v>
      </c>
      <c r="C46">
        <v>17.5</v>
      </c>
      <c r="D46">
        <v>9.0393120000000007</v>
      </c>
      <c r="E46" t="s">
        <v>203</v>
      </c>
      <c r="F46">
        <v>25</v>
      </c>
      <c r="G46">
        <v>24</v>
      </c>
      <c r="H46" t="s">
        <v>203</v>
      </c>
      <c r="I46">
        <v>25</v>
      </c>
      <c r="J46" t="s">
        <v>203</v>
      </c>
      <c r="K46" t="s">
        <v>203</v>
      </c>
      <c r="L46" t="s">
        <v>203</v>
      </c>
      <c r="M46" t="s">
        <v>203</v>
      </c>
      <c r="N46">
        <v>66.911793742048971</v>
      </c>
      <c r="O46">
        <v>7</v>
      </c>
      <c r="P46">
        <v>16.177845800000004</v>
      </c>
      <c r="Q46">
        <v>92.276930000000007</v>
      </c>
      <c r="R46">
        <v>38.102000000000089</v>
      </c>
      <c r="S46">
        <v>30.024640683511734</v>
      </c>
      <c r="T46">
        <v>10</v>
      </c>
      <c r="U46">
        <v>59.302999999999884</v>
      </c>
      <c r="V46">
        <v>31.572982699999557</v>
      </c>
      <c r="W46" t="s">
        <v>203</v>
      </c>
      <c r="X46">
        <v>-47.730017300000327</v>
      </c>
      <c r="Y46">
        <v>-28.077359316488355</v>
      </c>
      <c r="Z46">
        <v>687.8333333333336</v>
      </c>
      <c r="AA46">
        <v>689.21810955851186</v>
      </c>
      <c r="AB46">
        <v>5.401000000000522</v>
      </c>
      <c r="AC46">
        <v>-14.25165798351145</v>
      </c>
      <c r="AD46">
        <v>159.30000000000001</v>
      </c>
      <c r="AE46">
        <v>26.400000000000002</v>
      </c>
      <c r="AF46">
        <v>10.4</v>
      </c>
      <c r="AG46">
        <v>5</v>
      </c>
      <c r="AH46">
        <v>2.8000000000000003</v>
      </c>
      <c r="AI46" t="s">
        <v>203</v>
      </c>
      <c r="AJ46">
        <v>69</v>
      </c>
      <c r="AK46">
        <v>12.4</v>
      </c>
      <c r="AL46">
        <v>7.0002000000000004</v>
      </c>
      <c r="AM46">
        <v>4.8002000000000002</v>
      </c>
      <c r="AN46">
        <v>2.0002</v>
      </c>
      <c r="AO46">
        <v>71.000200000000007</v>
      </c>
      <c r="AP46">
        <v>10.8208908375027</v>
      </c>
      <c r="AQ46">
        <v>22.790503058497269</v>
      </c>
      <c r="AR46">
        <v>10.8208908375027</v>
      </c>
      <c r="AS46">
        <v>22.790503058497269</v>
      </c>
      <c r="AT46">
        <v>14.27791356280216</v>
      </c>
      <c r="AU46">
        <v>28.081981016682786</v>
      </c>
      <c r="AV46">
        <v>33.611393896000003</v>
      </c>
      <c r="AW46">
        <v>10</v>
      </c>
      <c r="AX46">
        <v>42.359894579484944</v>
      </c>
      <c r="AY46">
        <v>2.0457373303434352</v>
      </c>
      <c r="AZ46" t="s">
        <v>203</v>
      </c>
      <c r="BA46">
        <v>-7.6039332008979059</v>
      </c>
      <c r="BB46" t="s">
        <v>203</v>
      </c>
      <c r="BC46">
        <v>50</v>
      </c>
      <c r="BD46" t="s">
        <v>203</v>
      </c>
      <c r="BE46" t="s">
        <v>203</v>
      </c>
      <c r="BF46" t="s">
        <v>203</v>
      </c>
      <c r="BG46" t="s">
        <v>203</v>
      </c>
      <c r="BH46">
        <v>0.38290712783060243</v>
      </c>
      <c r="BI46">
        <v>-0.38290712783063263</v>
      </c>
      <c r="BJ46" t="s">
        <v>203</v>
      </c>
      <c r="BK46" t="s">
        <v>203</v>
      </c>
      <c r="BL46">
        <v>129.030935196</v>
      </c>
      <c r="BM46">
        <v>129.92547852538257</v>
      </c>
    </row>
    <row r="47" spans="1:65" x14ac:dyDescent="0.25">
      <c r="A47" s="1" t="s">
        <v>249</v>
      </c>
      <c r="B47">
        <v>27.76</v>
      </c>
      <c r="C47">
        <v>17.5</v>
      </c>
      <c r="D47">
        <v>9.0393120000000007</v>
      </c>
      <c r="E47" t="s">
        <v>203</v>
      </c>
      <c r="F47">
        <v>19</v>
      </c>
      <c r="G47">
        <v>18</v>
      </c>
      <c r="H47">
        <v>19</v>
      </c>
      <c r="I47" t="s">
        <v>203</v>
      </c>
      <c r="J47" t="s">
        <v>203</v>
      </c>
      <c r="K47" t="s">
        <v>203</v>
      </c>
      <c r="L47" t="s">
        <v>203</v>
      </c>
      <c r="M47" t="s">
        <v>203</v>
      </c>
      <c r="N47">
        <v>64.780412640989965</v>
      </c>
      <c r="O47">
        <v>6.2473916184990284</v>
      </c>
      <c r="P47">
        <v>16.177845800000004</v>
      </c>
      <c r="Q47">
        <v>92.276930000000007</v>
      </c>
      <c r="R47">
        <v>38.102000000000089</v>
      </c>
      <c r="S47">
        <v>29.068247973945063</v>
      </c>
      <c r="T47" t="s">
        <v>203</v>
      </c>
      <c r="U47">
        <v>59.302999999999884</v>
      </c>
      <c r="V47">
        <v>28.178398212999127</v>
      </c>
      <c r="W47" t="s">
        <v>203</v>
      </c>
      <c r="X47">
        <v>-51.124601787000756</v>
      </c>
      <c r="Y47">
        <v>-29.033752026055026</v>
      </c>
      <c r="Z47">
        <v>687.51974650770819</v>
      </c>
      <c r="AA47">
        <v>689.1345259859213</v>
      </c>
      <c r="AB47">
        <v>5.401000000000522</v>
      </c>
      <c r="AC47">
        <v>-16.68984976094535</v>
      </c>
      <c r="AD47">
        <v>159.30000000000001</v>
      </c>
      <c r="AE47">
        <v>26.400000000000002</v>
      </c>
      <c r="AF47">
        <v>10.4</v>
      </c>
      <c r="AG47">
        <v>5</v>
      </c>
      <c r="AH47">
        <v>2.8000000000000003</v>
      </c>
      <c r="AI47" t="s">
        <v>203</v>
      </c>
      <c r="AJ47">
        <v>69</v>
      </c>
      <c r="AK47">
        <v>12.4</v>
      </c>
      <c r="AL47">
        <v>7.0002000000000004</v>
      </c>
      <c r="AM47">
        <v>4.8002000000000002</v>
      </c>
      <c r="AN47">
        <v>2.0002</v>
      </c>
      <c r="AO47">
        <v>71.000200000000007</v>
      </c>
      <c r="AP47">
        <v>7.7370681632891989</v>
      </c>
      <c r="AQ47">
        <v>16.878141133710805</v>
      </c>
      <c r="AR47">
        <v>7.7370681632891989</v>
      </c>
      <c r="AS47">
        <v>16.878141133710805</v>
      </c>
      <c r="AT47">
        <v>14.27791356280216</v>
      </c>
      <c r="AU47">
        <v>28.081981016682786</v>
      </c>
      <c r="AV47">
        <v>24.615209297000003</v>
      </c>
      <c r="AW47">
        <v>10</v>
      </c>
      <c r="AX47">
        <v>42.359894579484944</v>
      </c>
      <c r="AY47">
        <v>0.62531030710101376</v>
      </c>
      <c r="AZ47" t="s">
        <v>203</v>
      </c>
      <c r="BA47">
        <v>-9.2042159920988738</v>
      </c>
      <c r="BB47" t="s">
        <v>203</v>
      </c>
      <c r="BC47">
        <v>50</v>
      </c>
      <c r="BD47" t="s">
        <v>203</v>
      </c>
      <c r="BE47" t="s">
        <v>203</v>
      </c>
      <c r="BF47" t="s">
        <v>203</v>
      </c>
      <c r="BG47" t="s">
        <v>203</v>
      </c>
      <c r="BH47">
        <v>0.46800160237746979</v>
      </c>
      <c r="BI47">
        <v>-0.46800160237746891</v>
      </c>
      <c r="BJ47" t="s">
        <v>203</v>
      </c>
      <c r="BK47" t="s">
        <v>203</v>
      </c>
      <c r="BL47">
        <v>129.53061519600001</v>
      </c>
      <c r="BM47">
        <v>130.45291852538259</v>
      </c>
    </row>
    <row r="48" spans="1:65" x14ac:dyDescent="0.25">
      <c r="A48" s="1" t="s">
        <v>250</v>
      </c>
      <c r="B48">
        <v>27.76</v>
      </c>
      <c r="C48">
        <v>17.5</v>
      </c>
      <c r="D48">
        <v>9.0393120000000007</v>
      </c>
      <c r="E48" t="s">
        <v>203</v>
      </c>
      <c r="F48">
        <v>24.0000000464354</v>
      </c>
      <c r="G48">
        <v>18</v>
      </c>
      <c r="H48" t="s">
        <v>203</v>
      </c>
      <c r="I48">
        <v>25</v>
      </c>
      <c r="J48" t="s">
        <v>203</v>
      </c>
      <c r="K48" t="s">
        <v>203</v>
      </c>
      <c r="L48" t="s">
        <v>203</v>
      </c>
      <c r="M48">
        <v>10</v>
      </c>
      <c r="N48">
        <v>64.777481832854065</v>
      </c>
      <c r="O48">
        <v>6.6049593997149181</v>
      </c>
      <c r="P48">
        <v>16.177845800000004</v>
      </c>
      <c r="Q48">
        <v>92.276930000000007</v>
      </c>
      <c r="R48">
        <v>38.102000000000089</v>
      </c>
      <c r="S48">
        <v>29.066932862568819</v>
      </c>
      <c r="T48">
        <v>10</v>
      </c>
      <c r="U48">
        <v>59.302999999999884</v>
      </c>
      <c r="V48">
        <v>29.79118126591402</v>
      </c>
      <c r="W48">
        <v>10</v>
      </c>
      <c r="X48">
        <v>-49.511818734085864</v>
      </c>
      <c r="Y48">
        <v>-29.03506713743127</v>
      </c>
      <c r="Z48">
        <v>687.66873308321487</v>
      </c>
      <c r="AA48">
        <v>689.13441105226889</v>
      </c>
      <c r="AB48">
        <v>5.401000000000522</v>
      </c>
      <c r="AC48">
        <v>-15.075751596653308</v>
      </c>
      <c r="AD48">
        <v>159.30000000000001</v>
      </c>
      <c r="AE48">
        <v>26.400000000000002</v>
      </c>
      <c r="AF48">
        <v>10.4</v>
      </c>
      <c r="AG48">
        <v>5</v>
      </c>
      <c r="AH48">
        <v>2.8000000000000003</v>
      </c>
      <c r="AI48" t="s">
        <v>203</v>
      </c>
      <c r="AJ48">
        <v>69</v>
      </c>
      <c r="AK48">
        <v>12.4</v>
      </c>
      <c r="AL48">
        <v>7.0002000000000004</v>
      </c>
      <c r="AM48">
        <v>4.8002000000000002</v>
      </c>
      <c r="AN48">
        <v>2.0002</v>
      </c>
      <c r="AO48">
        <v>71.000200000000007</v>
      </c>
      <c r="AP48">
        <v>10.240335790006698</v>
      </c>
      <c r="AQ48">
        <v>21.710179320116875</v>
      </c>
      <c r="AR48">
        <v>10.240335790006698</v>
      </c>
      <c r="AS48">
        <v>21.710179320116875</v>
      </c>
      <c r="AT48">
        <v>14.27791356280216</v>
      </c>
      <c r="AU48">
        <v>28.081981016682786</v>
      </c>
      <c r="AV48">
        <v>31.950515110123572</v>
      </c>
      <c r="AW48">
        <v>10</v>
      </c>
      <c r="AX48">
        <v>42.359894579484944</v>
      </c>
      <c r="AY48">
        <v>1.6474847484627126</v>
      </c>
      <c r="AZ48" t="s">
        <v>203</v>
      </c>
      <c r="BA48">
        <v>-8.1448188029474338</v>
      </c>
      <c r="BB48" t="s">
        <v>203</v>
      </c>
      <c r="BC48">
        <v>50</v>
      </c>
      <c r="BD48" t="s">
        <v>203</v>
      </c>
      <c r="BE48" t="s">
        <v>203</v>
      </c>
      <c r="BF48" t="s">
        <v>203</v>
      </c>
      <c r="BG48" t="s">
        <v>203</v>
      </c>
      <c r="BH48">
        <v>0.40983591336782865</v>
      </c>
      <c r="BI48">
        <v>-0.4098359133678251</v>
      </c>
      <c r="BJ48">
        <v>0.99999995356460047</v>
      </c>
      <c r="BK48" t="s">
        <v>203</v>
      </c>
      <c r="BL48">
        <v>130.030295196</v>
      </c>
      <c r="BM48">
        <v>131.11915852667161</v>
      </c>
    </row>
    <row r="49" spans="1:65" x14ac:dyDescent="0.25">
      <c r="A49" s="1" t="s">
        <v>251</v>
      </c>
      <c r="B49">
        <v>27.98</v>
      </c>
      <c r="C49">
        <v>17.5</v>
      </c>
      <c r="D49">
        <v>9.0393120000000007</v>
      </c>
      <c r="E49" t="s">
        <v>203</v>
      </c>
      <c r="F49">
        <v>24.0000000464354</v>
      </c>
      <c r="G49">
        <v>18</v>
      </c>
      <c r="H49" t="s">
        <v>203</v>
      </c>
      <c r="I49">
        <v>25</v>
      </c>
      <c r="J49" t="s">
        <v>203</v>
      </c>
      <c r="K49" t="s">
        <v>203</v>
      </c>
      <c r="L49" t="s">
        <v>203</v>
      </c>
      <c r="M49">
        <v>10</v>
      </c>
      <c r="N49">
        <v>63.035017277611992</v>
      </c>
      <c r="O49">
        <v>6.0613508353125063</v>
      </c>
      <c r="P49">
        <v>16.177845800000004</v>
      </c>
      <c r="Q49">
        <v>92.276930000000007</v>
      </c>
      <c r="R49">
        <v>38.102000000000089</v>
      </c>
      <c r="S49">
        <v>28.285054672654724</v>
      </c>
      <c r="T49" t="s">
        <v>203</v>
      </c>
      <c r="U49">
        <v>59.302999999999884</v>
      </c>
      <c r="V49">
        <v>27.339275008849881</v>
      </c>
      <c r="W49" t="s">
        <v>203</v>
      </c>
      <c r="X49">
        <v>-51.963724991150002</v>
      </c>
      <c r="Y49">
        <v>-29.816945327345366</v>
      </c>
      <c r="Z49">
        <v>687.44222951471386</v>
      </c>
      <c r="AA49">
        <v>689.06607910892615</v>
      </c>
      <c r="AB49">
        <v>5.401000000000522</v>
      </c>
      <c r="AC49">
        <v>-16.74577966380398</v>
      </c>
      <c r="AD49">
        <v>159.30000000000001</v>
      </c>
      <c r="AE49">
        <v>26.400000000000002</v>
      </c>
      <c r="AF49">
        <v>10.4</v>
      </c>
      <c r="AG49">
        <v>5</v>
      </c>
      <c r="AH49">
        <v>2.8000000000000003</v>
      </c>
      <c r="AI49" t="s">
        <v>203</v>
      </c>
      <c r="AJ49">
        <v>69</v>
      </c>
      <c r="AK49">
        <v>12.4</v>
      </c>
      <c r="AL49">
        <v>7.0002000000000004</v>
      </c>
      <c r="AM49">
        <v>4.8002000000000002</v>
      </c>
      <c r="AN49">
        <v>2.0002</v>
      </c>
      <c r="AO49">
        <v>71.000200000000007</v>
      </c>
      <c r="AP49">
        <v>10.190234947992177</v>
      </c>
      <c r="AQ49">
        <v>21.760280162131401</v>
      </c>
      <c r="AR49">
        <v>10.190234947992177</v>
      </c>
      <c r="AS49">
        <v>21.760280162131401</v>
      </c>
      <c r="AT49">
        <v>14.27791356280216</v>
      </c>
      <c r="AU49">
        <v>28.081981016682786</v>
      </c>
      <c r="AV49">
        <v>31.950515110123572</v>
      </c>
      <c r="AW49">
        <v>10</v>
      </c>
      <c r="AX49">
        <v>42.359894579484944</v>
      </c>
      <c r="AY49">
        <v>1.6474847484627126</v>
      </c>
      <c r="AZ49" t="s">
        <v>203</v>
      </c>
      <c r="BA49" t="s">
        <v>203</v>
      </c>
      <c r="BB49" t="s">
        <v>203</v>
      </c>
      <c r="BC49" t="s">
        <v>203</v>
      </c>
      <c r="BD49" t="s">
        <v>203</v>
      </c>
      <c r="BE49">
        <v>40</v>
      </c>
      <c r="BF49" t="s">
        <v>203</v>
      </c>
      <c r="BG49" t="s">
        <v>203</v>
      </c>
      <c r="BH49">
        <v>0.45993675538235479</v>
      </c>
      <c r="BI49">
        <v>-0.45993675538234591</v>
      </c>
      <c r="BJ49">
        <v>0.99999995356460047</v>
      </c>
      <c r="BK49" t="s">
        <v>203</v>
      </c>
      <c r="BL49">
        <v>130.53393519600002</v>
      </c>
      <c r="BM49">
        <v>131.7906785279709</v>
      </c>
    </row>
    <row r="50" spans="1:65" x14ac:dyDescent="0.25">
      <c r="A50" s="1" t="s">
        <v>252</v>
      </c>
      <c r="B50">
        <v>24.5</v>
      </c>
      <c r="C50">
        <v>16.420000000000002</v>
      </c>
      <c r="D50">
        <v>8.3257390000000004</v>
      </c>
      <c r="E50" t="s">
        <v>203</v>
      </c>
      <c r="F50" t="s">
        <v>203</v>
      </c>
      <c r="G50">
        <v>18</v>
      </c>
      <c r="H50" t="s">
        <v>203</v>
      </c>
      <c r="I50" t="s">
        <v>203</v>
      </c>
      <c r="J50" t="s">
        <v>203</v>
      </c>
      <c r="K50" t="s">
        <v>203</v>
      </c>
      <c r="L50" t="s">
        <v>203</v>
      </c>
      <c r="M50">
        <v>10</v>
      </c>
      <c r="N50">
        <v>61.274516419244691</v>
      </c>
      <c r="O50">
        <v>5.5357785740353238</v>
      </c>
      <c r="P50">
        <v>16.177845800000004</v>
      </c>
      <c r="Q50">
        <v>92.276930000000007</v>
      </c>
      <c r="R50">
        <v>38.102000000000089</v>
      </c>
      <c r="S50">
        <v>27.495083238034113</v>
      </c>
      <c r="T50" t="s">
        <v>203</v>
      </c>
      <c r="U50">
        <v>59.302999999999884</v>
      </c>
      <c r="V50">
        <v>24.968720164149545</v>
      </c>
      <c r="W50" t="s">
        <v>203</v>
      </c>
      <c r="X50">
        <v>-54.334279835850339</v>
      </c>
      <c r="Y50">
        <v>-30.606916761965977</v>
      </c>
      <c r="Z50">
        <v>687.22324107251507</v>
      </c>
      <c r="AA50">
        <v>688.99703985957831</v>
      </c>
      <c r="AB50">
        <v>5.401000000000522</v>
      </c>
      <c r="AC50">
        <v>-18.32636307388384</v>
      </c>
      <c r="AD50">
        <v>159.30000000000001</v>
      </c>
      <c r="AE50">
        <v>26.400000000000002</v>
      </c>
      <c r="AF50">
        <v>10.4</v>
      </c>
      <c r="AG50">
        <v>5</v>
      </c>
      <c r="AH50">
        <v>2.8000000000000003</v>
      </c>
      <c r="AI50" t="s">
        <v>203</v>
      </c>
      <c r="AJ50">
        <v>69</v>
      </c>
      <c r="AK50">
        <v>12.4</v>
      </c>
      <c r="AL50">
        <v>7.0002000000000004</v>
      </c>
      <c r="AM50">
        <v>4.8002000000000002</v>
      </c>
      <c r="AN50">
        <v>2.0002</v>
      </c>
      <c r="AO50">
        <v>71.000200000000007</v>
      </c>
      <c r="AP50" t="s">
        <v>203</v>
      </c>
      <c r="AQ50" t="s">
        <v>203</v>
      </c>
      <c r="AR50">
        <v>-3.0982427625177014</v>
      </c>
      <c r="AS50">
        <v>3.0982427625177014</v>
      </c>
      <c r="AT50">
        <v>14.27791356280216</v>
      </c>
      <c r="AU50">
        <v>28.081981016682786</v>
      </c>
      <c r="AV50" t="s">
        <v>203</v>
      </c>
      <c r="AW50" t="s">
        <v>203</v>
      </c>
      <c r="AX50">
        <v>42.359894579484944</v>
      </c>
      <c r="AY50" t="s">
        <v>203</v>
      </c>
      <c r="AZ50">
        <v>3.0982427625177014</v>
      </c>
      <c r="BA50" t="s">
        <v>203</v>
      </c>
      <c r="BB50" t="s">
        <v>203</v>
      </c>
      <c r="BC50" t="s">
        <v>203</v>
      </c>
      <c r="BD50" t="s">
        <v>203</v>
      </c>
      <c r="BE50">
        <v>40</v>
      </c>
      <c r="BF50" t="s">
        <v>203</v>
      </c>
      <c r="BG50" t="s">
        <v>203</v>
      </c>
      <c r="BH50" t="s">
        <v>203</v>
      </c>
      <c r="BI50" t="s">
        <v>203</v>
      </c>
      <c r="BJ50" t="s">
        <v>203</v>
      </c>
      <c r="BK50" t="s">
        <v>203</v>
      </c>
      <c r="BL50">
        <v>130.97493519599999</v>
      </c>
      <c r="BM50">
        <v>131.7906785279709</v>
      </c>
    </row>
    <row r="51" spans="1:65" x14ac:dyDescent="0.25">
      <c r="A51" s="1" t="s">
        <v>253</v>
      </c>
      <c r="B51">
        <v>21.939024</v>
      </c>
      <c r="C51">
        <v>16.420000000000002</v>
      </c>
      <c r="D51">
        <v>8.3257390000000004</v>
      </c>
      <c r="E51" t="s">
        <v>203</v>
      </c>
      <c r="F51" t="s">
        <v>203</v>
      </c>
      <c r="G51">
        <v>18</v>
      </c>
      <c r="H51" t="s">
        <v>203</v>
      </c>
      <c r="I51" t="s">
        <v>203</v>
      </c>
      <c r="J51" t="s">
        <v>203</v>
      </c>
      <c r="K51" t="s">
        <v>203</v>
      </c>
      <c r="L51" t="s">
        <v>203</v>
      </c>
      <c r="M51">
        <v>10</v>
      </c>
      <c r="N51">
        <v>65.843549024738323</v>
      </c>
      <c r="O51">
        <v>9.5371720085416971</v>
      </c>
      <c r="P51">
        <v>16.177845800000004</v>
      </c>
      <c r="Q51">
        <v>92.276930000000007</v>
      </c>
      <c r="R51">
        <v>38.102000000000089</v>
      </c>
      <c r="S51">
        <v>29.545298223750933</v>
      </c>
      <c r="T51" t="s">
        <v>203</v>
      </c>
      <c r="U51">
        <v>59.302999999999884</v>
      </c>
      <c r="V51">
        <v>43.016709547515575</v>
      </c>
      <c r="W51" t="s">
        <v>203</v>
      </c>
      <c r="X51">
        <v>-36.286290452484309</v>
      </c>
      <c r="Y51">
        <v>-28.556701776249156</v>
      </c>
      <c r="Z51">
        <v>688.71239066951352</v>
      </c>
      <c r="AA51">
        <v>689.17621760881343</v>
      </c>
      <c r="AB51">
        <v>5.401000000000522</v>
      </c>
      <c r="AC51">
        <v>-2.3285886762347285</v>
      </c>
      <c r="AD51">
        <v>159.30000000000001</v>
      </c>
      <c r="AE51">
        <v>26.400000000000002</v>
      </c>
      <c r="AF51">
        <v>10.4</v>
      </c>
      <c r="AG51">
        <v>5</v>
      </c>
      <c r="AH51">
        <v>2.8000000000000003</v>
      </c>
      <c r="AI51" t="s">
        <v>203</v>
      </c>
      <c r="AJ51">
        <v>69</v>
      </c>
      <c r="AK51">
        <v>12.4</v>
      </c>
      <c r="AL51">
        <v>7.0002000000000004</v>
      </c>
      <c r="AM51">
        <v>4.8002000000000002</v>
      </c>
      <c r="AN51">
        <v>2.0002</v>
      </c>
      <c r="AO51">
        <v>71.000200000000007</v>
      </c>
      <c r="AP51" t="s">
        <v>203</v>
      </c>
      <c r="AQ51" t="s">
        <v>203</v>
      </c>
      <c r="AR51">
        <v>0.68733501846376588</v>
      </c>
      <c r="AS51">
        <v>-0.68733501846376588</v>
      </c>
      <c r="AT51">
        <v>14.27791356280216</v>
      </c>
      <c r="AU51">
        <v>28.081981016682786</v>
      </c>
      <c r="AV51" t="s">
        <v>203</v>
      </c>
      <c r="AW51" t="s">
        <v>203</v>
      </c>
      <c r="AX51">
        <v>42.359894579484944</v>
      </c>
      <c r="AY51" t="s">
        <v>203</v>
      </c>
      <c r="AZ51">
        <v>-0.68733501846376588</v>
      </c>
      <c r="BA51" t="s">
        <v>203</v>
      </c>
      <c r="BB51" t="s">
        <v>203</v>
      </c>
      <c r="BC51" t="s">
        <v>203</v>
      </c>
      <c r="BD51" t="s">
        <v>203</v>
      </c>
      <c r="BE51">
        <v>40</v>
      </c>
      <c r="BF51" t="s">
        <v>203</v>
      </c>
      <c r="BG51" t="s">
        <v>203</v>
      </c>
      <c r="BH51" t="s">
        <v>203</v>
      </c>
      <c r="BI51" t="s">
        <v>203</v>
      </c>
      <c r="BJ51" t="s">
        <v>203</v>
      </c>
      <c r="BK51" t="s">
        <v>203</v>
      </c>
      <c r="BL51">
        <v>131.369837628</v>
      </c>
      <c r="BM51">
        <v>131.7906785279709</v>
      </c>
    </row>
    <row r="52" spans="1:65" x14ac:dyDescent="0.25">
      <c r="A52" s="1" t="s">
        <v>254</v>
      </c>
      <c r="B52">
        <v>18.879024000000001</v>
      </c>
      <c r="C52">
        <v>16.420000000000002</v>
      </c>
      <c r="D52">
        <v>8.3257390000000004</v>
      </c>
      <c r="E52" t="s">
        <v>203</v>
      </c>
      <c r="F52" t="s">
        <v>203</v>
      </c>
      <c r="G52">
        <v>18</v>
      </c>
      <c r="H52" t="s">
        <v>203</v>
      </c>
      <c r="I52" t="s">
        <v>203</v>
      </c>
      <c r="J52" t="s">
        <v>203</v>
      </c>
      <c r="K52" t="s">
        <v>203</v>
      </c>
      <c r="L52" t="s">
        <v>203</v>
      </c>
      <c r="M52">
        <v>10</v>
      </c>
      <c r="N52">
        <v>71.775389631385266</v>
      </c>
      <c r="O52">
        <v>12.175757441894742</v>
      </c>
      <c r="P52">
        <v>16.177845800000004</v>
      </c>
      <c r="Q52">
        <v>92.276930000000007</v>
      </c>
      <c r="R52">
        <v>38.102000000000089</v>
      </c>
      <c r="S52">
        <v>32.207032020531869</v>
      </c>
      <c r="T52" t="s">
        <v>203</v>
      </c>
      <c r="U52">
        <v>59.302999999999884</v>
      </c>
      <c r="V52">
        <v>54.917854153191001</v>
      </c>
      <c r="W52" t="s">
        <v>203</v>
      </c>
      <c r="X52">
        <v>-24.385145846808882</v>
      </c>
      <c r="Y52">
        <v>-25.89496797946822</v>
      </c>
      <c r="Z52">
        <v>689.52228160055699</v>
      </c>
      <c r="AA52">
        <v>689.39190031891951</v>
      </c>
      <c r="AB52">
        <v>5.401000000000522</v>
      </c>
      <c r="AC52">
        <v>6.9108221326598152</v>
      </c>
      <c r="AD52">
        <v>159.30000000000001</v>
      </c>
      <c r="AE52">
        <v>26.400000000000002</v>
      </c>
      <c r="AF52">
        <v>10.4</v>
      </c>
      <c r="AG52">
        <v>5</v>
      </c>
      <c r="AH52">
        <v>2.8000000000000003</v>
      </c>
      <c r="AI52" t="s">
        <v>203</v>
      </c>
      <c r="AJ52">
        <v>69</v>
      </c>
      <c r="AK52">
        <v>12.4</v>
      </c>
      <c r="AL52">
        <v>7.0002000000000004</v>
      </c>
      <c r="AM52">
        <v>4.8002000000000002</v>
      </c>
      <c r="AN52">
        <v>2.0002</v>
      </c>
      <c r="AO52">
        <v>71.000200000000007</v>
      </c>
      <c r="AP52" t="s">
        <v>203</v>
      </c>
      <c r="AQ52" t="s">
        <v>203</v>
      </c>
      <c r="AR52">
        <v>2.8736709048263096</v>
      </c>
      <c r="AS52">
        <v>-2.8736709048263096</v>
      </c>
      <c r="AT52">
        <v>14.27791356280216</v>
      </c>
      <c r="AU52">
        <v>28.081981016682786</v>
      </c>
      <c r="AV52" t="s">
        <v>203</v>
      </c>
      <c r="AW52" t="s">
        <v>203</v>
      </c>
      <c r="AX52">
        <v>42.359894579484944</v>
      </c>
      <c r="AY52" t="s">
        <v>203</v>
      </c>
      <c r="AZ52">
        <v>-2.8736709048263096</v>
      </c>
      <c r="BA52" t="s">
        <v>203</v>
      </c>
      <c r="BB52" t="s">
        <v>203</v>
      </c>
      <c r="BC52" t="s">
        <v>203</v>
      </c>
      <c r="BD52" t="s">
        <v>203</v>
      </c>
      <c r="BE52">
        <v>40</v>
      </c>
      <c r="BF52" t="s">
        <v>203</v>
      </c>
      <c r="BG52" t="s">
        <v>203</v>
      </c>
      <c r="BH52" t="s">
        <v>203</v>
      </c>
      <c r="BI52" t="s">
        <v>203</v>
      </c>
      <c r="BJ52" t="s">
        <v>203</v>
      </c>
      <c r="BK52" t="s">
        <v>203</v>
      </c>
      <c r="BL52">
        <v>131.70966006</v>
      </c>
      <c r="BM52">
        <v>131.7906785279709</v>
      </c>
    </row>
    <row r="53" spans="1:65" x14ac:dyDescent="0.25">
      <c r="A53" s="1" t="s">
        <v>255</v>
      </c>
      <c r="B53">
        <v>18.879024000000001</v>
      </c>
      <c r="C53">
        <v>16.420000000000002</v>
      </c>
      <c r="D53">
        <v>8.3257390000000004</v>
      </c>
      <c r="E53" t="s">
        <v>203</v>
      </c>
      <c r="F53" t="s">
        <v>203</v>
      </c>
      <c r="G53">
        <v>18</v>
      </c>
      <c r="H53" t="s">
        <v>203</v>
      </c>
      <c r="I53" t="s">
        <v>203</v>
      </c>
      <c r="J53" t="s">
        <v>203</v>
      </c>
      <c r="K53" t="s">
        <v>203</v>
      </c>
      <c r="L53" t="s">
        <v>203</v>
      </c>
      <c r="M53">
        <v>10</v>
      </c>
      <c r="N53">
        <v>78.494311157122738</v>
      </c>
      <c r="O53">
        <v>14.027261956157268</v>
      </c>
      <c r="P53">
        <v>16.177845800000004</v>
      </c>
      <c r="Q53">
        <v>92.276930000000007</v>
      </c>
      <c r="R53">
        <v>38.102000000000089</v>
      </c>
      <c r="S53">
        <v>35.22194453907332</v>
      </c>
      <c r="T53" t="s">
        <v>203</v>
      </c>
      <c r="U53">
        <v>59.302999999999884</v>
      </c>
      <c r="V53">
        <v>63.268928438589001</v>
      </c>
      <c r="W53" t="s">
        <v>203</v>
      </c>
      <c r="X53">
        <v>-16.034071561410883</v>
      </c>
      <c r="Y53">
        <v>-22.880055460926769</v>
      </c>
      <c r="Z53">
        <v>690.0598057779365</v>
      </c>
      <c r="AA53">
        <v>689.61438116414263</v>
      </c>
      <c r="AB53">
        <v>5.401000000000522</v>
      </c>
      <c r="AC53">
        <v>12.246983899515556</v>
      </c>
      <c r="AD53">
        <v>159.30000000000001</v>
      </c>
      <c r="AE53">
        <v>26.400000000000002</v>
      </c>
      <c r="AF53">
        <v>10.4</v>
      </c>
      <c r="AG53">
        <v>5</v>
      </c>
      <c r="AH53">
        <v>2.8000000000000003</v>
      </c>
      <c r="AI53" t="s">
        <v>203</v>
      </c>
      <c r="AJ53">
        <v>69</v>
      </c>
      <c r="AK53">
        <v>12.4</v>
      </c>
      <c r="AL53">
        <v>7.0002000000000004</v>
      </c>
      <c r="AM53">
        <v>4.8002000000000002</v>
      </c>
      <c r="AN53">
        <v>2.0002</v>
      </c>
      <c r="AO53">
        <v>71.000200000000007</v>
      </c>
      <c r="AP53" t="s">
        <v>203</v>
      </c>
      <c r="AQ53" t="s">
        <v>203</v>
      </c>
      <c r="AR53">
        <v>4.1363750109238184</v>
      </c>
      <c r="AS53">
        <v>-4.1363750109238184</v>
      </c>
      <c r="AT53">
        <v>14.27791356280216</v>
      </c>
      <c r="AU53">
        <v>28.081981016682786</v>
      </c>
      <c r="AV53" t="s">
        <v>203</v>
      </c>
      <c r="AW53" t="s">
        <v>203</v>
      </c>
      <c r="AX53">
        <v>42.359894579484944</v>
      </c>
      <c r="AY53" t="s">
        <v>203</v>
      </c>
      <c r="AZ53">
        <v>-4.1363750109238184</v>
      </c>
      <c r="BA53" t="s">
        <v>203</v>
      </c>
      <c r="BB53" t="s">
        <v>203</v>
      </c>
      <c r="BC53" t="s">
        <v>203</v>
      </c>
      <c r="BD53" t="s">
        <v>203</v>
      </c>
      <c r="BE53">
        <v>40</v>
      </c>
      <c r="BF53" t="s">
        <v>203</v>
      </c>
      <c r="BG53" t="s">
        <v>203</v>
      </c>
      <c r="BH53" t="s">
        <v>203</v>
      </c>
      <c r="BI53" t="s">
        <v>203</v>
      </c>
      <c r="BJ53" t="s">
        <v>203</v>
      </c>
      <c r="BK53" t="s">
        <v>203</v>
      </c>
      <c r="BL53">
        <v>132.04948249200001</v>
      </c>
      <c r="BM53">
        <v>131.7906785279709</v>
      </c>
    </row>
    <row r="54" spans="1:65" x14ac:dyDescent="0.25">
      <c r="A54" s="1" t="s">
        <v>256</v>
      </c>
      <c r="B54">
        <v>21.939024</v>
      </c>
      <c r="C54">
        <v>16.420000000000002</v>
      </c>
      <c r="D54">
        <v>8.3257390000000004</v>
      </c>
      <c r="E54" t="s">
        <v>203</v>
      </c>
      <c r="F54">
        <v>18.00000000596949</v>
      </c>
      <c r="G54">
        <v>18</v>
      </c>
      <c r="H54">
        <v>19</v>
      </c>
      <c r="I54" t="s">
        <v>203</v>
      </c>
      <c r="J54" t="s">
        <v>203</v>
      </c>
      <c r="K54" t="s">
        <v>203</v>
      </c>
      <c r="L54">
        <v>10</v>
      </c>
      <c r="M54">
        <v>10</v>
      </c>
      <c r="N54">
        <v>85.66780616105531</v>
      </c>
      <c r="O54">
        <v>15.424192992224691</v>
      </c>
      <c r="P54">
        <v>16.177845800000004</v>
      </c>
      <c r="Q54">
        <v>92.276930000000007</v>
      </c>
      <c r="R54">
        <v>38.102000000000089</v>
      </c>
      <c r="S54">
        <v>38.440833136925221</v>
      </c>
      <c r="T54" t="s">
        <v>203</v>
      </c>
      <c r="U54">
        <v>59.302999999999884</v>
      </c>
      <c r="V54">
        <v>69.569682643567603</v>
      </c>
      <c r="W54" t="s">
        <v>203</v>
      </c>
      <c r="X54">
        <v>-9.7333173564322806</v>
      </c>
      <c r="Y54">
        <v>-19.661166863074868</v>
      </c>
      <c r="Z54">
        <v>690.42741920848061</v>
      </c>
      <c r="AA54">
        <v>689.85191411129267</v>
      </c>
      <c r="AB54">
        <v>5.401000000000522</v>
      </c>
      <c r="AC54">
        <v>15.328849506643127</v>
      </c>
      <c r="AD54">
        <v>159.30000000000001</v>
      </c>
      <c r="AE54">
        <v>26.400000000000002</v>
      </c>
      <c r="AF54">
        <v>10.4</v>
      </c>
      <c r="AG54">
        <v>5</v>
      </c>
      <c r="AH54">
        <v>2.8000000000000003</v>
      </c>
      <c r="AI54" t="s">
        <v>203</v>
      </c>
      <c r="AJ54">
        <v>69</v>
      </c>
      <c r="AK54">
        <v>12.4</v>
      </c>
      <c r="AL54">
        <v>7.0002000000000004</v>
      </c>
      <c r="AM54">
        <v>4.8002000000000002</v>
      </c>
      <c r="AN54">
        <v>2.0002</v>
      </c>
      <c r="AO54">
        <v>71.000200000000007</v>
      </c>
      <c r="AP54" t="s">
        <v>203</v>
      </c>
      <c r="AQ54">
        <v>23.148148156757607</v>
      </c>
      <c r="AR54" t="s">
        <v>203</v>
      </c>
      <c r="AS54">
        <v>23.148148156757607</v>
      </c>
      <c r="AT54">
        <v>14.27791356280216</v>
      </c>
      <c r="AU54">
        <v>28.081981016682786</v>
      </c>
      <c r="AV54">
        <v>23.148148156757607</v>
      </c>
      <c r="AW54">
        <v>10</v>
      </c>
      <c r="AX54">
        <v>42.359894579484944</v>
      </c>
      <c r="AY54">
        <v>0.42087542194764183</v>
      </c>
      <c r="AZ54" t="s">
        <v>203</v>
      </c>
      <c r="BA54" t="s">
        <v>203</v>
      </c>
      <c r="BB54" t="s">
        <v>203</v>
      </c>
      <c r="BC54" t="s">
        <v>203</v>
      </c>
      <c r="BD54" t="s">
        <v>203</v>
      </c>
      <c r="BE54">
        <v>40</v>
      </c>
      <c r="BF54" t="s">
        <v>203</v>
      </c>
      <c r="BG54" t="s">
        <v>203</v>
      </c>
      <c r="BH54" t="s">
        <v>203</v>
      </c>
      <c r="BI54" t="s">
        <v>203</v>
      </c>
      <c r="BJ54">
        <v>0.99999999403051021</v>
      </c>
      <c r="BK54" t="s">
        <v>203</v>
      </c>
      <c r="BL54">
        <v>132.44438492400002</v>
      </c>
      <c r="BM54">
        <v>132.18558096010184</v>
      </c>
    </row>
    <row r="55" spans="1:65" x14ac:dyDescent="0.25">
      <c r="A55" s="1" t="s">
        <v>257</v>
      </c>
      <c r="B55">
        <v>27.55</v>
      </c>
      <c r="C55">
        <v>16.420000000000002</v>
      </c>
      <c r="D55">
        <v>8.3257390000000004</v>
      </c>
      <c r="E55" t="s">
        <v>203</v>
      </c>
      <c r="F55">
        <v>19</v>
      </c>
      <c r="G55">
        <v>18</v>
      </c>
      <c r="H55">
        <v>19</v>
      </c>
      <c r="I55" t="s">
        <v>203</v>
      </c>
      <c r="J55" t="s">
        <v>203</v>
      </c>
      <c r="K55" t="s">
        <v>203</v>
      </c>
      <c r="L55">
        <v>10</v>
      </c>
      <c r="M55">
        <v>10</v>
      </c>
      <c r="N55">
        <v>83.018872824622576</v>
      </c>
      <c r="O55">
        <v>18.310219032224694</v>
      </c>
      <c r="P55">
        <v>16.177845800000004</v>
      </c>
      <c r="Q55">
        <v>92.276930000000007</v>
      </c>
      <c r="R55">
        <v>38.102000000000089</v>
      </c>
      <c r="S55">
        <v>37.252204538391425</v>
      </c>
      <c r="T55" t="s">
        <v>203</v>
      </c>
      <c r="U55">
        <v>59.302999999999884</v>
      </c>
      <c r="V55">
        <v>82.586889819663156</v>
      </c>
      <c r="W55" t="s">
        <v>203</v>
      </c>
      <c r="X55">
        <v>3.2838898196632726</v>
      </c>
      <c r="Y55">
        <v>-20.849795461608664</v>
      </c>
      <c r="Z55">
        <v>691.1775547580562</v>
      </c>
      <c r="AA55">
        <v>689.76420108690752</v>
      </c>
      <c r="AB55">
        <v>5.401000000000522</v>
      </c>
      <c r="AC55">
        <v>29.534685281272459</v>
      </c>
      <c r="AD55">
        <v>159.30000000000001</v>
      </c>
      <c r="AE55">
        <v>26.400000000000002</v>
      </c>
      <c r="AF55">
        <v>10.4</v>
      </c>
      <c r="AG55">
        <v>5</v>
      </c>
      <c r="AH55">
        <v>2.8000000000000003</v>
      </c>
      <c r="AI55" t="s">
        <v>203</v>
      </c>
      <c r="AJ55">
        <v>69</v>
      </c>
      <c r="AK55">
        <v>12.4</v>
      </c>
      <c r="AL55">
        <v>7.0002000000000004</v>
      </c>
      <c r="AM55">
        <v>4.8002000000000002</v>
      </c>
      <c r="AN55">
        <v>2.0002</v>
      </c>
      <c r="AO55">
        <v>71.000200000000007</v>
      </c>
      <c r="AP55" t="s">
        <v>203</v>
      </c>
      <c r="AQ55">
        <v>24.615209297000003</v>
      </c>
      <c r="AR55" t="s">
        <v>203</v>
      </c>
      <c r="AS55">
        <v>24.615209297000003</v>
      </c>
      <c r="AT55">
        <v>14.27791356280216</v>
      </c>
      <c r="AU55">
        <v>28.081981016682786</v>
      </c>
      <c r="AV55">
        <v>24.615209297000003</v>
      </c>
      <c r="AW55">
        <v>10</v>
      </c>
      <c r="AX55">
        <v>42.359894579484944</v>
      </c>
      <c r="AY55">
        <v>0.62531030710101376</v>
      </c>
      <c r="AZ55" t="s">
        <v>203</v>
      </c>
      <c r="BA55" t="s">
        <v>203</v>
      </c>
      <c r="BB55" t="s">
        <v>203</v>
      </c>
      <c r="BC55" t="s">
        <v>203</v>
      </c>
      <c r="BD55" t="s">
        <v>203</v>
      </c>
      <c r="BE55">
        <v>40</v>
      </c>
      <c r="BF55" t="s">
        <v>203</v>
      </c>
      <c r="BG55" t="s">
        <v>203</v>
      </c>
      <c r="BH55" t="s">
        <v>203</v>
      </c>
      <c r="BI55" t="s">
        <v>203</v>
      </c>
      <c r="BJ55" t="s">
        <v>203</v>
      </c>
      <c r="BK55" t="s">
        <v>203</v>
      </c>
      <c r="BL55">
        <v>132.940284924</v>
      </c>
      <c r="BM55">
        <v>132.70903096010184</v>
      </c>
    </row>
    <row r="56" spans="1:65" x14ac:dyDescent="0.25">
      <c r="A56" s="1" t="s">
        <v>258</v>
      </c>
      <c r="B56">
        <v>36.708537</v>
      </c>
      <c r="C56">
        <v>16.420000000000002</v>
      </c>
      <c r="D56">
        <v>8.3257390000000004</v>
      </c>
      <c r="E56" t="s">
        <v>203</v>
      </c>
      <c r="F56">
        <v>19</v>
      </c>
      <c r="G56">
        <v>18</v>
      </c>
      <c r="H56">
        <v>19</v>
      </c>
      <c r="I56" t="s">
        <v>203</v>
      </c>
      <c r="J56" t="s">
        <v>203</v>
      </c>
      <c r="K56" t="s">
        <v>203</v>
      </c>
      <c r="L56">
        <v>10</v>
      </c>
      <c r="M56">
        <v>10</v>
      </c>
      <c r="N56">
        <v>79.841797477702571</v>
      </c>
      <c r="O56">
        <v>21.196245072224695</v>
      </c>
      <c r="P56">
        <v>16.177845800000004</v>
      </c>
      <c r="Q56">
        <v>92.276930000000007</v>
      </c>
      <c r="R56">
        <v>38.102000000000089</v>
      </c>
      <c r="S56">
        <v>35.826588210073851</v>
      </c>
      <c r="T56" t="s">
        <v>203</v>
      </c>
      <c r="U56">
        <v>59.302999999999884</v>
      </c>
      <c r="V56">
        <v>95.604096995758709</v>
      </c>
      <c r="W56" t="s">
        <v>203</v>
      </c>
      <c r="X56">
        <v>16.301096995758826</v>
      </c>
      <c r="Y56">
        <v>-22.275411789926238</v>
      </c>
      <c r="Z56">
        <v>691.89906126805624</v>
      </c>
      <c r="AA56">
        <v>689.65899991647973</v>
      </c>
      <c r="AB56">
        <v>5.401000000000522</v>
      </c>
      <c r="AC56">
        <v>43.977508785685586</v>
      </c>
      <c r="AD56">
        <v>159.30000000000001</v>
      </c>
      <c r="AE56">
        <v>26.400000000000002</v>
      </c>
      <c r="AF56">
        <v>10.4</v>
      </c>
      <c r="AG56">
        <v>5</v>
      </c>
      <c r="AH56">
        <v>2.8000000000000003</v>
      </c>
      <c r="AI56" t="s">
        <v>203</v>
      </c>
      <c r="AJ56">
        <v>69</v>
      </c>
      <c r="AK56">
        <v>12.4</v>
      </c>
      <c r="AL56">
        <v>7.0002000000000004</v>
      </c>
      <c r="AM56">
        <v>4.8002000000000002</v>
      </c>
      <c r="AN56">
        <v>2.0002</v>
      </c>
      <c r="AO56">
        <v>71.000200000000007</v>
      </c>
      <c r="AP56" t="s">
        <v>203</v>
      </c>
      <c r="AQ56">
        <v>24.615209297000003</v>
      </c>
      <c r="AR56" t="s">
        <v>203</v>
      </c>
      <c r="AS56">
        <v>24.615209297000003</v>
      </c>
      <c r="AT56">
        <v>14.27791356280216</v>
      </c>
      <c r="AU56">
        <v>28.081981016682786</v>
      </c>
      <c r="AV56">
        <v>24.615209297000003</v>
      </c>
      <c r="AW56">
        <v>10</v>
      </c>
      <c r="AX56">
        <v>42.359894579484944</v>
      </c>
      <c r="AY56">
        <v>0.62531030710101376</v>
      </c>
      <c r="AZ56" t="s">
        <v>203</v>
      </c>
      <c r="BA56" t="s">
        <v>203</v>
      </c>
      <c r="BB56" t="s">
        <v>203</v>
      </c>
      <c r="BC56" t="s">
        <v>203</v>
      </c>
      <c r="BD56" t="s">
        <v>203</v>
      </c>
      <c r="BE56">
        <v>40</v>
      </c>
      <c r="BF56" t="s">
        <v>203</v>
      </c>
      <c r="BG56" t="s">
        <v>203</v>
      </c>
      <c r="BH56" t="s">
        <v>203</v>
      </c>
      <c r="BI56" t="s">
        <v>203</v>
      </c>
      <c r="BJ56" t="s">
        <v>203</v>
      </c>
      <c r="BK56" t="s">
        <v>203</v>
      </c>
      <c r="BL56">
        <v>133.60103859</v>
      </c>
      <c r="BM56">
        <v>133.40649316310186</v>
      </c>
    </row>
    <row r="57" spans="1:65" x14ac:dyDescent="0.25">
      <c r="A57" s="1" t="s">
        <v>259</v>
      </c>
      <c r="B57">
        <v>45.078536999999997</v>
      </c>
      <c r="C57">
        <v>16.420000000000002</v>
      </c>
      <c r="D57">
        <v>8.3257390000000004</v>
      </c>
      <c r="E57" t="s">
        <v>203</v>
      </c>
      <c r="F57">
        <v>34.503106016327187</v>
      </c>
      <c r="G57">
        <v>18</v>
      </c>
      <c r="H57" t="s">
        <v>203</v>
      </c>
      <c r="I57" t="s">
        <v>203</v>
      </c>
      <c r="J57" t="s">
        <v>203</v>
      </c>
      <c r="K57">
        <v>36</v>
      </c>
      <c r="L57" t="s">
        <v>203</v>
      </c>
      <c r="M57">
        <v>10</v>
      </c>
      <c r="N57">
        <v>76.664722130782565</v>
      </c>
      <c r="O57">
        <v>24.082271112224692</v>
      </c>
      <c r="P57">
        <v>16.177845800000004</v>
      </c>
      <c r="Q57">
        <v>92.276930000000007</v>
      </c>
      <c r="R57">
        <v>38.102000000000089</v>
      </c>
      <c r="S57">
        <v>34.40097188175514</v>
      </c>
      <c r="T57" t="s">
        <v>203</v>
      </c>
      <c r="U57">
        <v>59.302999999999884</v>
      </c>
      <c r="V57">
        <v>108.62130417185426</v>
      </c>
      <c r="W57" t="s">
        <v>203</v>
      </c>
      <c r="X57">
        <v>29.318304171854379</v>
      </c>
      <c r="Y57">
        <v>-23.701028118244949</v>
      </c>
      <c r="Z57">
        <v>692.51713981504679</v>
      </c>
      <c r="AA57">
        <v>689.55379874605194</v>
      </c>
      <c r="AB57">
        <v>5.401000000000522</v>
      </c>
      <c r="AC57">
        <v>58.420332290099694</v>
      </c>
      <c r="AD57">
        <v>159.30000000000001</v>
      </c>
      <c r="AE57">
        <v>26.400000000000002</v>
      </c>
      <c r="AF57">
        <v>10.4</v>
      </c>
      <c r="AG57">
        <v>5</v>
      </c>
      <c r="AH57">
        <v>2.8000000000000003</v>
      </c>
      <c r="AI57" t="s">
        <v>203</v>
      </c>
      <c r="AJ57">
        <v>69</v>
      </c>
      <c r="AK57">
        <v>12.4</v>
      </c>
      <c r="AL57">
        <v>7.0002000000000004</v>
      </c>
      <c r="AM57">
        <v>4.8002000000000002</v>
      </c>
      <c r="AN57">
        <v>2.0002</v>
      </c>
      <c r="AO57">
        <v>71.000200000000007</v>
      </c>
      <c r="AP57">
        <v>18.333333333333332</v>
      </c>
      <c r="AQ57">
        <v>31.211420917165331</v>
      </c>
      <c r="AR57">
        <v>18.333333333333332</v>
      </c>
      <c r="AS57">
        <v>31.211420917165331</v>
      </c>
      <c r="AT57">
        <v>14.27791356280216</v>
      </c>
      <c r="AU57">
        <v>28.081981016682786</v>
      </c>
      <c r="AV57">
        <v>49.544754250498663</v>
      </c>
      <c r="AW57">
        <v>10</v>
      </c>
      <c r="AX57">
        <v>42.359894579484944</v>
      </c>
      <c r="AY57">
        <v>5.9802264521057396</v>
      </c>
      <c r="AZ57" t="s">
        <v>203</v>
      </c>
      <c r="BA57" t="s">
        <v>203</v>
      </c>
      <c r="BB57" t="s">
        <v>203</v>
      </c>
      <c r="BC57" t="s">
        <v>203</v>
      </c>
      <c r="BD57" t="s">
        <v>203</v>
      </c>
      <c r="BE57">
        <v>40</v>
      </c>
      <c r="BF57" t="s">
        <v>203</v>
      </c>
      <c r="BG57" t="s">
        <v>203</v>
      </c>
      <c r="BH57">
        <v>-1.8184152498337731</v>
      </c>
      <c r="BI57">
        <v>1.8184152498337802</v>
      </c>
      <c r="BJ57">
        <v>1.4968939836728126</v>
      </c>
      <c r="BK57" t="s">
        <v>203</v>
      </c>
      <c r="BL57">
        <v>134.41245225599999</v>
      </c>
      <c r="BM57">
        <v>134.96184270427378</v>
      </c>
    </row>
    <row r="58" spans="1:65" x14ac:dyDescent="0.25">
      <c r="A58" s="1" t="s">
        <v>260</v>
      </c>
      <c r="B58">
        <v>46.448537000000002</v>
      </c>
      <c r="C58">
        <v>16.420000000000002</v>
      </c>
      <c r="D58">
        <v>8.3257390000000004</v>
      </c>
      <c r="E58" t="s">
        <v>203</v>
      </c>
      <c r="F58">
        <v>34</v>
      </c>
      <c r="G58">
        <v>18</v>
      </c>
      <c r="H58" t="s">
        <v>203</v>
      </c>
      <c r="I58" t="s">
        <v>203</v>
      </c>
      <c r="J58">
        <v>34</v>
      </c>
      <c r="K58" t="s">
        <v>203</v>
      </c>
      <c r="L58" t="s">
        <v>203</v>
      </c>
      <c r="M58">
        <v>10</v>
      </c>
      <c r="N58">
        <v>71.113010600603047</v>
      </c>
      <c r="O58">
        <v>20.368297152224692</v>
      </c>
      <c r="P58">
        <v>16.177845800000004</v>
      </c>
      <c r="Q58">
        <v>92.276930000000007</v>
      </c>
      <c r="R58">
        <v>38.102000000000089</v>
      </c>
      <c r="S58">
        <v>31.909809493929515</v>
      </c>
      <c r="T58" t="s">
        <v>203</v>
      </c>
      <c r="U58">
        <v>59.302999999999884</v>
      </c>
      <c r="V58">
        <v>91.869699087950494</v>
      </c>
      <c r="W58" t="s">
        <v>203</v>
      </c>
      <c r="X58">
        <v>12.56669908795061</v>
      </c>
      <c r="Y58">
        <v>-26.192190506070574</v>
      </c>
      <c r="Z58">
        <v>691.69207428805623</v>
      </c>
      <c r="AA58">
        <v>689.36996723843004</v>
      </c>
      <c r="AB58">
        <v>5.401000000000522</v>
      </c>
      <c r="AC58">
        <v>44.159889594021138</v>
      </c>
      <c r="AD58">
        <v>159.30000000000001</v>
      </c>
      <c r="AE58">
        <v>26.400000000000002</v>
      </c>
      <c r="AF58">
        <v>10.4</v>
      </c>
      <c r="AG58">
        <v>5</v>
      </c>
      <c r="AH58">
        <v>2.8000000000000003</v>
      </c>
      <c r="AI58" t="s">
        <v>203</v>
      </c>
      <c r="AJ58">
        <v>69</v>
      </c>
      <c r="AK58">
        <v>12.4</v>
      </c>
      <c r="AL58">
        <v>7.0002000000000004</v>
      </c>
      <c r="AM58">
        <v>4.8002000000000002</v>
      </c>
      <c r="AN58">
        <v>2.0002</v>
      </c>
      <c r="AO58">
        <v>71.000200000000007</v>
      </c>
      <c r="AP58">
        <v>17.575727654726222</v>
      </c>
      <c r="AQ58">
        <v>30.983576025273781</v>
      </c>
      <c r="AR58">
        <v>17.575727654726222</v>
      </c>
      <c r="AS58">
        <v>30.983576025273781</v>
      </c>
      <c r="AT58">
        <v>14.27791356280216</v>
      </c>
      <c r="AU58">
        <v>28.081981016682786</v>
      </c>
      <c r="AV58">
        <v>48.559303679999999</v>
      </c>
      <c r="AW58">
        <v>10</v>
      </c>
      <c r="AX58">
        <v>42.359894579484944</v>
      </c>
      <c r="AY58">
        <v>5.6300107507070649</v>
      </c>
      <c r="AZ58" t="s">
        <v>203</v>
      </c>
      <c r="BA58" t="s">
        <v>203</v>
      </c>
      <c r="BB58" t="s">
        <v>203</v>
      </c>
      <c r="BC58" t="s">
        <v>203</v>
      </c>
      <c r="BD58" t="s">
        <v>203</v>
      </c>
      <c r="BE58">
        <v>40</v>
      </c>
      <c r="BF58" t="s">
        <v>203</v>
      </c>
      <c r="BG58" t="s">
        <v>203</v>
      </c>
      <c r="BH58">
        <v>-1.3892930947262165</v>
      </c>
      <c r="BI58">
        <v>1.3892930947262236</v>
      </c>
      <c r="BJ58" t="s">
        <v>203</v>
      </c>
      <c r="BK58" t="s">
        <v>203</v>
      </c>
      <c r="BL58">
        <v>135.248525922</v>
      </c>
      <c r="BM58">
        <v>136.54109296227378</v>
      </c>
    </row>
    <row r="59" spans="1:65" x14ac:dyDescent="0.25">
      <c r="A59" s="1" t="s">
        <v>261</v>
      </c>
      <c r="B59">
        <v>46.138536999999999</v>
      </c>
      <c r="C59">
        <v>16.420000000000002</v>
      </c>
      <c r="D59">
        <v>8.3257390000000004</v>
      </c>
      <c r="E59" t="s">
        <v>203</v>
      </c>
      <c r="F59">
        <v>34</v>
      </c>
      <c r="G59">
        <v>18</v>
      </c>
      <c r="H59" t="s">
        <v>203</v>
      </c>
      <c r="I59" t="s">
        <v>203</v>
      </c>
      <c r="J59">
        <v>34</v>
      </c>
      <c r="K59" t="s">
        <v>203</v>
      </c>
      <c r="L59" t="s">
        <v>203</v>
      </c>
      <c r="M59">
        <v>10</v>
      </c>
      <c r="N59">
        <v>65.643323231504482</v>
      </c>
      <c r="O59">
        <v>16.927061236523254</v>
      </c>
      <c r="P59">
        <v>16.177845800000004</v>
      </c>
      <c r="Q59">
        <v>92.276930000000007</v>
      </c>
      <c r="R59">
        <v>38.102000000000089</v>
      </c>
      <c r="S59">
        <v>29.455452963876496</v>
      </c>
      <c r="T59" t="s">
        <v>203</v>
      </c>
      <c r="U59">
        <v>59.302999999999884</v>
      </c>
      <c r="V59">
        <v>76.348258797512472</v>
      </c>
      <c r="W59" t="s">
        <v>203</v>
      </c>
      <c r="X59">
        <v>-2.954741202487412</v>
      </c>
      <c r="Y59">
        <v>-28.646547036123593</v>
      </c>
      <c r="Z59">
        <v>690.8229108517171</v>
      </c>
      <c r="AA59">
        <v>689.16836561692185</v>
      </c>
      <c r="AB59">
        <v>5.401000000000522</v>
      </c>
      <c r="AC59">
        <v>31.092805833636525</v>
      </c>
      <c r="AD59">
        <v>159.30000000000001</v>
      </c>
      <c r="AE59">
        <v>26.400000000000002</v>
      </c>
      <c r="AF59">
        <v>10.4</v>
      </c>
      <c r="AG59">
        <v>5</v>
      </c>
      <c r="AH59">
        <v>2.8000000000000003</v>
      </c>
      <c r="AI59" t="s">
        <v>203</v>
      </c>
      <c r="AJ59">
        <v>69</v>
      </c>
      <c r="AK59">
        <v>12.4</v>
      </c>
      <c r="AL59">
        <v>7.0002000000000004</v>
      </c>
      <c r="AM59">
        <v>4.8002000000000002</v>
      </c>
      <c r="AN59">
        <v>2.0002</v>
      </c>
      <c r="AO59">
        <v>71.000200000000007</v>
      </c>
      <c r="AP59">
        <v>17.183715141914682</v>
      </c>
      <c r="AQ59">
        <v>31.375588538085317</v>
      </c>
      <c r="AR59">
        <v>17.183715141914682</v>
      </c>
      <c r="AS59">
        <v>31.375588538085317</v>
      </c>
      <c r="AT59">
        <v>14.27791356280216</v>
      </c>
      <c r="AU59">
        <v>28.081981016682786</v>
      </c>
      <c r="AV59">
        <v>48.559303679999999</v>
      </c>
      <c r="AW59">
        <v>10</v>
      </c>
      <c r="AX59">
        <v>42.359894579484944</v>
      </c>
      <c r="AY59">
        <v>5.6300107507070649</v>
      </c>
      <c r="AZ59" t="s">
        <v>203</v>
      </c>
      <c r="BA59" t="s">
        <v>203</v>
      </c>
      <c r="BB59" t="s">
        <v>203</v>
      </c>
      <c r="BC59" t="s">
        <v>203</v>
      </c>
      <c r="BD59" t="s">
        <v>203</v>
      </c>
      <c r="BE59">
        <v>40</v>
      </c>
      <c r="BF59" t="s">
        <v>203</v>
      </c>
      <c r="BG59" t="s">
        <v>203</v>
      </c>
      <c r="BH59">
        <v>-0.99728058191467994</v>
      </c>
      <c r="BI59">
        <v>0.99728058191468349</v>
      </c>
      <c r="BJ59" t="s">
        <v>203</v>
      </c>
      <c r="BK59" t="s">
        <v>203</v>
      </c>
      <c r="BL59">
        <v>136.07901958799999</v>
      </c>
      <c r="BM59">
        <v>138.10980322027376</v>
      </c>
    </row>
    <row r="60" spans="1:65" x14ac:dyDescent="0.25">
      <c r="A60" s="1" t="s">
        <v>262</v>
      </c>
      <c r="B60">
        <v>43.538536999999998</v>
      </c>
      <c r="C60">
        <v>16.420000000000002</v>
      </c>
      <c r="D60">
        <v>8.3257390000000004</v>
      </c>
      <c r="E60" t="s">
        <v>203</v>
      </c>
      <c r="F60">
        <v>34</v>
      </c>
      <c r="G60">
        <v>18</v>
      </c>
      <c r="H60" t="s">
        <v>203</v>
      </c>
      <c r="I60" t="s">
        <v>203</v>
      </c>
      <c r="J60">
        <v>34</v>
      </c>
      <c r="K60" t="s">
        <v>203</v>
      </c>
      <c r="L60" t="s">
        <v>203</v>
      </c>
      <c r="M60">
        <v>10</v>
      </c>
      <c r="N60">
        <v>60.032511357793773</v>
      </c>
      <c r="O60">
        <v>13.626949825433968</v>
      </c>
      <c r="P60">
        <v>16.177845800000004</v>
      </c>
      <c r="Q60">
        <v>92.276930000000007</v>
      </c>
      <c r="R60">
        <v>38.102000000000089</v>
      </c>
      <c r="S60">
        <v>26.937771087041256</v>
      </c>
      <c r="T60" t="s">
        <v>203</v>
      </c>
      <c r="U60">
        <v>59.302999999999884</v>
      </c>
      <c r="V60">
        <v>61.463350156027445</v>
      </c>
      <c r="W60" t="s">
        <v>203</v>
      </c>
      <c r="X60">
        <v>-17.839649843972438</v>
      </c>
      <c r="Y60">
        <v>-31.164228912958833</v>
      </c>
      <c r="Z60">
        <v>689.94910288983328</v>
      </c>
      <c r="AA60">
        <v>688.94833377873715</v>
      </c>
      <c r="AB60">
        <v>5.401000000000522</v>
      </c>
      <c r="AC60">
        <v>18.725579068986917</v>
      </c>
      <c r="AD60">
        <v>159.30000000000001</v>
      </c>
      <c r="AE60">
        <v>26.400000000000002</v>
      </c>
      <c r="AF60">
        <v>10.4</v>
      </c>
      <c r="AG60">
        <v>5</v>
      </c>
      <c r="AH60">
        <v>2.8000000000000003</v>
      </c>
      <c r="AI60" t="s">
        <v>203</v>
      </c>
      <c r="AJ60">
        <v>69</v>
      </c>
      <c r="AK60">
        <v>12.4</v>
      </c>
      <c r="AL60">
        <v>7.0002000000000004</v>
      </c>
      <c r="AM60">
        <v>4.8002000000000002</v>
      </c>
      <c r="AN60">
        <v>2.0002</v>
      </c>
      <c r="AO60">
        <v>71.000200000000007</v>
      </c>
      <c r="AP60">
        <v>16.812698338975217</v>
      </c>
      <c r="AQ60">
        <v>31.746605341024793</v>
      </c>
      <c r="AR60">
        <v>16.812698338975217</v>
      </c>
      <c r="AS60">
        <v>31.746605341024793</v>
      </c>
      <c r="AT60">
        <v>14.27791356280216</v>
      </c>
      <c r="AU60">
        <v>28.081981016682786</v>
      </c>
      <c r="AV60">
        <v>48.559303679999999</v>
      </c>
      <c r="AW60">
        <v>10</v>
      </c>
      <c r="AX60">
        <v>42.359894579484944</v>
      </c>
      <c r="AY60">
        <v>5.6300107507070649</v>
      </c>
      <c r="AZ60" t="s">
        <v>203</v>
      </c>
      <c r="BA60" t="s">
        <v>203</v>
      </c>
      <c r="BB60" t="s">
        <v>203</v>
      </c>
      <c r="BC60" t="s">
        <v>203</v>
      </c>
      <c r="BD60" t="s">
        <v>203</v>
      </c>
      <c r="BE60">
        <v>40</v>
      </c>
      <c r="BF60" t="s">
        <v>203</v>
      </c>
      <c r="BG60" t="s">
        <v>203</v>
      </c>
      <c r="BH60">
        <v>-0.62626377897520413</v>
      </c>
      <c r="BI60">
        <v>0.62626377897521834</v>
      </c>
      <c r="BJ60" t="s">
        <v>203</v>
      </c>
      <c r="BK60" t="s">
        <v>203</v>
      </c>
      <c r="BL60">
        <v>136.862713254</v>
      </c>
      <c r="BM60">
        <v>139.59011347827376</v>
      </c>
    </row>
    <row r="61" spans="1:65" x14ac:dyDescent="0.25">
      <c r="A61" s="1" t="s">
        <v>263</v>
      </c>
      <c r="B61">
        <v>38.691707000000001</v>
      </c>
      <c r="C61">
        <v>16.420000000000002</v>
      </c>
      <c r="D61">
        <v>8.3257390000000004</v>
      </c>
      <c r="E61" t="s">
        <v>203</v>
      </c>
      <c r="F61">
        <v>34</v>
      </c>
      <c r="G61">
        <v>18</v>
      </c>
      <c r="H61" t="s">
        <v>203</v>
      </c>
      <c r="I61" t="s">
        <v>203</v>
      </c>
      <c r="J61">
        <v>34</v>
      </c>
      <c r="K61" t="s">
        <v>203</v>
      </c>
      <c r="L61" t="s">
        <v>203</v>
      </c>
      <c r="M61">
        <v>10</v>
      </c>
      <c r="N61">
        <v>54.288133435024847</v>
      </c>
      <c r="O61">
        <v>10.46040446340289</v>
      </c>
      <c r="P61">
        <v>16.177845800000004</v>
      </c>
      <c r="Q61">
        <v>92.276930000000007</v>
      </c>
      <c r="R61">
        <v>38.102000000000089</v>
      </c>
      <c r="S61">
        <v>24.360155491406204</v>
      </c>
      <c r="T61" t="s">
        <v>203</v>
      </c>
      <c r="U61">
        <v>59.302999999999884</v>
      </c>
      <c r="V61">
        <v>47.180881308288463</v>
      </c>
      <c r="W61" t="s">
        <v>203</v>
      </c>
      <c r="X61">
        <v>-32.122118691711421</v>
      </c>
      <c r="Y61">
        <v>-33.741844508593886</v>
      </c>
      <c r="Z61">
        <v>689.01776601864765</v>
      </c>
      <c r="AA61">
        <v>688.72306405627558</v>
      </c>
      <c r="AB61">
        <v>5.401000000000522</v>
      </c>
      <c r="AC61">
        <v>7.0207258168839726</v>
      </c>
      <c r="AD61">
        <v>159.30000000000001</v>
      </c>
      <c r="AE61">
        <v>26.400000000000002</v>
      </c>
      <c r="AF61">
        <v>10.4</v>
      </c>
      <c r="AG61">
        <v>5</v>
      </c>
      <c r="AH61">
        <v>2.8000000000000003</v>
      </c>
      <c r="AI61" t="s">
        <v>203</v>
      </c>
      <c r="AJ61">
        <v>69</v>
      </c>
      <c r="AK61">
        <v>12.4</v>
      </c>
      <c r="AL61">
        <v>7.0002000000000004</v>
      </c>
      <c r="AM61">
        <v>4.8002000000000002</v>
      </c>
      <c r="AN61">
        <v>2.0002</v>
      </c>
      <c r="AO61">
        <v>71.000200000000007</v>
      </c>
      <c r="AP61">
        <v>16.461552741412106</v>
      </c>
      <c r="AQ61">
        <v>32.0977509385879</v>
      </c>
      <c r="AR61">
        <v>16.461552741412106</v>
      </c>
      <c r="AS61">
        <v>32.0977509385879</v>
      </c>
      <c r="AT61">
        <v>14.27791356280216</v>
      </c>
      <c r="AU61">
        <v>28.081981016682786</v>
      </c>
      <c r="AV61">
        <v>48.559303679999999</v>
      </c>
      <c r="AW61">
        <v>10</v>
      </c>
      <c r="AX61">
        <v>42.359894579484944</v>
      </c>
      <c r="AY61">
        <v>5.6300107507070649</v>
      </c>
      <c r="AZ61" t="s">
        <v>203</v>
      </c>
      <c r="BA61" t="s">
        <v>203</v>
      </c>
      <c r="BB61" t="s">
        <v>203</v>
      </c>
      <c r="BC61" t="s">
        <v>203</v>
      </c>
      <c r="BD61" t="s">
        <v>203</v>
      </c>
      <c r="BE61">
        <v>40</v>
      </c>
      <c r="BF61" t="s">
        <v>203</v>
      </c>
      <c r="BG61" t="s">
        <v>203</v>
      </c>
      <c r="BH61">
        <v>-0.27511818141209687</v>
      </c>
      <c r="BI61">
        <v>0.27511818141210753</v>
      </c>
      <c r="BJ61" t="s">
        <v>203</v>
      </c>
      <c r="BK61" t="s">
        <v>203</v>
      </c>
      <c r="BL61">
        <v>137.55916397999999</v>
      </c>
      <c r="BM61">
        <v>140.90563151627379</v>
      </c>
    </row>
    <row r="62" spans="1:65" x14ac:dyDescent="0.25">
      <c r="A62" s="1" t="s">
        <v>264</v>
      </c>
      <c r="B62">
        <v>36.761707000000001</v>
      </c>
      <c r="C62">
        <v>16.420000000000002</v>
      </c>
      <c r="D62">
        <v>8.3257390000000004</v>
      </c>
      <c r="E62" t="s">
        <v>203</v>
      </c>
      <c r="F62">
        <v>19</v>
      </c>
      <c r="G62">
        <v>18</v>
      </c>
      <c r="H62">
        <v>19</v>
      </c>
      <c r="I62" t="s">
        <v>203</v>
      </c>
      <c r="J62" t="s">
        <v>203</v>
      </c>
      <c r="K62" t="s">
        <v>203</v>
      </c>
      <c r="L62">
        <v>10</v>
      </c>
      <c r="M62">
        <v>10</v>
      </c>
      <c r="N62">
        <v>48.417343097133205</v>
      </c>
      <c r="O62">
        <v>7.4202715164945321</v>
      </c>
      <c r="P62">
        <v>16.177845800000004</v>
      </c>
      <c r="Q62">
        <v>92.276930000000007</v>
      </c>
      <c r="R62">
        <v>38.102000000000089</v>
      </c>
      <c r="S62">
        <v>21.725816153516462</v>
      </c>
      <c r="T62" t="s">
        <v>203</v>
      </c>
      <c r="U62">
        <v>59.302999999999884</v>
      </c>
      <c r="V62">
        <v>33.468586317083009</v>
      </c>
      <c r="W62" t="s">
        <v>203</v>
      </c>
      <c r="X62">
        <v>-45.834413682916875</v>
      </c>
      <c r="Y62">
        <v>-36.376183846483627</v>
      </c>
      <c r="Z62">
        <v>688.0067571721645</v>
      </c>
      <c r="AA62">
        <v>688.4928369842014</v>
      </c>
      <c r="AB62">
        <v>5.401000000000522</v>
      </c>
      <c r="AC62">
        <v>-4.0572298364327253</v>
      </c>
      <c r="AD62">
        <v>159.30000000000001</v>
      </c>
      <c r="AE62">
        <v>26.400000000000002</v>
      </c>
      <c r="AF62">
        <v>10.4</v>
      </c>
      <c r="AG62">
        <v>5</v>
      </c>
      <c r="AH62">
        <v>2.8000000000000003</v>
      </c>
      <c r="AI62" t="s">
        <v>203</v>
      </c>
      <c r="AJ62">
        <v>69</v>
      </c>
      <c r="AK62">
        <v>12.4</v>
      </c>
      <c r="AL62">
        <v>7.0002000000000004</v>
      </c>
      <c r="AM62">
        <v>4.8002000000000002</v>
      </c>
      <c r="AN62">
        <v>2.0002</v>
      </c>
      <c r="AO62">
        <v>71.000200000000007</v>
      </c>
      <c r="AP62" t="s">
        <v>203</v>
      </c>
      <c r="AQ62">
        <v>24.615209297000003</v>
      </c>
      <c r="AR62" t="s">
        <v>203</v>
      </c>
      <c r="AS62">
        <v>24.615209297000003</v>
      </c>
      <c r="AT62">
        <v>14.27791356280216</v>
      </c>
      <c r="AU62">
        <v>28.081981016682786</v>
      </c>
      <c r="AV62">
        <v>24.615209297000003</v>
      </c>
      <c r="AW62">
        <v>10</v>
      </c>
      <c r="AX62">
        <v>42.359894579484944</v>
      </c>
      <c r="AY62">
        <v>0.62531030710101376</v>
      </c>
      <c r="AZ62" t="s">
        <v>203</v>
      </c>
      <c r="BA62" t="s">
        <v>203</v>
      </c>
      <c r="BB62" t="s">
        <v>203</v>
      </c>
      <c r="BC62" t="s">
        <v>203</v>
      </c>
      <c r="BD62" t="s">
        <v>203</v>
      </c>
      <c r="BE62">
        <v>40</v>
      </c>
      <c r="BF62" t="s">
        <v>203</v>
      </c>
      <c r="BG62" t="s">
        <v>203</v>
      </c>
      <c r="BH62" t="s">
        <v>203</v>
      </c>
      <c r="BI62" t="s">
        <v>203</v>
      </c>
      <c r="BJ62" t="s">
        <v>203</v>
      </c>
      <c r="BK62" t="s">
        <v>203</v>
      </c>
      <c r="BL62">
        <v>138.22087470599999</v>
      </c>
      <c r="BM62">
        <v>141.60410394927379</v>
      </c>
    </row>
    <row r="63" spans="1:65" x14ac:dyDescent="0.25">
      <c r="A63" s="1" t="s">
        <v>265</v>
      </c>
      <c r="B63">
        <v>33.611707000000003</v>
      </c>
      <c r="C63">
        <v>16.420000000000002</v>
      </c>
      <c r="D63">
        <v>8.3257390000000004</v>
      </c>
      <c r="E63" t="s">
        <v>203</v>
      </c>
      <c r="F63">
        <v>19</v>
      </c>
      <c r="G63">
        <v>18</v>
      </c>
      <c r="H63">
        <v>19</v>
      </c>
      <c r="I63" t="s">
        <v>203</v>
      </c>
      <c r="J63" t="s">
        <v>203</v>
      </c>
      <c r="K63" t="s">
        <v>203</v>
      </c>
      <c r="L63">
        <v>10</v>
      </c>
      <c r="M63">
        <v>10</v>
      </c>
      <c r="N63">
        <v>45.240267750213206</v>
      </c>
      <c r="O63">
        <v>10.306297556494533</v>
      </c>
      <c r="P63">
        <v>16.177845800000004</v>
      </c>
      <c r="Q63">
        <v>92.276930000000007</v>
      </c>
      <c r="R63">
        <v>38.102000000000089</v>
      </c>
      <c r="S63">
        <v>20.300199825197751</v>
      </c>
      <c r="T63" t="s">
        <v>203</v>
      </c>
      <c r="U63">
        <v>59.302999999999884</v>
      </c>
      <c r="V63">
        <v>46.485793493179699</v>
      </c>
      <c r="W63" t="s">
        <v>203</v>
      </c>
      <c r="X63">
        <v>-32.817206506820185</v>
      </c>
      <c r="Y63">
        <v>-37.801800174802338</v>
      </c>
      <c r="Z63">
        <v>688.96876585216444</v>
      </c>
      <c r="AA63">
        <v>688.3682457941261</v>
      </c>
      <c r="AB63">
        <v>5.401000000000522</v>
      </c>
      <c r="AC63">
        <v>10.385593667982675</v>
      </c>
      <c r="AD63">
        <v>159.30000000000001</v>
      </c>
      <c r="AE63">
        <v>26.400000000000002</v>
      </c>
      <c r="AF63">
        <v>10.4</v>
      </c>
      <c r="AG63">
        <v>5</v>
      </c>
      <c r="AH63">
        <v>2.8000000000000003</v>
      </c>
      <c r="AI63" t="s">
        <v>203</v>
      </c>
      <c r="AJ63">
        <v>69</v>
      </c>
      <c r="AK63">
        <v>12.4</v>
      </c>
      <c r="AL63">
        <v>7.0002000000000004</v>
      </c>
      <c r="AM63">
        <v>4.8002000000000002</v>
      </c>
      <c r="AN63">
        <v>2.0002</v>
      </c>
      <c r="AO63">
        <v>71.000200000000007</v>
      </c>
      <c r="AP63" t="s">
        <v>203</v>
      </c>
      <c r="AQ63">
        <v>24.615209297000003</v>
      </c>
      <c r="AR63" t="s">
        <v>203</v>
      </c>
      <c r="AS63">
        <v>24.615209297000003</v>
      </c>
      <c r="AT63">
        <v>14.27791356280216</v>
      </c>
      <c r="AU63">
        <v>28.081981016682786</v>
      </c>
      <c r="AV63">
        <v>24.615209297000003</v>
      </c>
      <c r="AW63">
        <v>10</v>
      </c>
      <c r="AX63">
        <v>42.359894579484944</v>
      </c>
      <c r="AY63">
        <v>0.62531030710101376</v>
      </c>
      <c r="AZ63" t="s">
        <v>203</v>
      </c>
      <c r="BA63" t="s">
        <v>203</v>
      </c>
      <c r="BB63" t="s">
        <v>203</v>
      </c>
      <c r="BC63" t="s">
        <v>203</v>
      </c>
      <c r="BD63" t="s">
        <v>203</v>
      </c>
      <c r="BE63">
        <v>40</v>
      </c>
      <c r="BF63" t="s">
        <v>203</v>
      </c>
      <c r="BG63" t="s">
        <v>203</v>
      </c>
      <c r="BH63" t="s">
        <v>203</v>
      </c>
      <c r="BI63" t="s">
        <v>203</v>
      </c>
      <c r="BJ63" t="s">
        <v>203</v>
      </c>
      <c r="BK63" t="s">
        <v>203</v>
      </c>
      <c r="BL63">
        <v>138.82588543200001</v>
      </c>
      <c r="BM63">
        <v>142.24272638227376</v>
      </c>
    </row>
    <row r="64" spans="1:65" x14ac:dyDescent="0.25">
      <c r="A64" s="1" t="s">
        <v>266</v>
      </c>
      <c r="B64">
        <v>28.501707</v>
      </c>
      <c r="C64">
        <v>16.420000000000002</v>
      </c>
      <c r="D64">
        <v>8.3257390000000004</v>
      </c>
      <c r="E64" t="s">
        <v>203</v>
      </c>
      <c r="F64">
        <v>19</v>
      </c>
      <c r="G64">
        <v>18</v>
      </c>
      <c r="H64">
        <v>19</v>
      </c>
      <c r="I64" t="s">
        <v>203</v>
      </c>
      <c r="J64" t="s">
        <v>203</v>
      </c>
      <c r="K64" t="s">
        <v>203</v>
      </c>
      <c r="L64">
        <v>10</v>
      </c>
      <c r="M64">
        <v>10</v>
      </c>
      <c r="N64">
        <v>42.063192403293208</v>
      </c>
      <c r="O64">
        <v>13.192323596494536</v>
      </c>
      <c r="P64">
        <v>16.177845800000004</v>
      </c>
      <c r="Q64">
        <v>92.276930000000007</v>
      </c>
      <c r="R64">
        <v>38.102000000000089</v>
      </c>
      <c r="S64">
        <v>18.874583496880177</v>
      </c>
      <c r="T64" t="s">
        <v>203</v>
      </c>
      <c r="U64">
        <v>59.302999999999884</v>
      </c>
      <c r="V64">
        <v>59.503000669275252</v>
      </c>
      <c r="W64" t="s">
        <v>203</v>
      </c>
      <c r="X64">
        <v>-19.799999330724631</v>
      </c>
      <c r="Y64">
        <v>-39.227416503119912</v>
      </c>
      <c r="Z64">
        <v>689.82127164602753</v>
      </c>
      <c r="AA64">
        <v>688.23833443790909</v>
      </c>
      <c r="AB64">
        <v>5.401000000000522</v>
      </c>
      <c r="AC64">
        <v>24.828417172395802</v>
      </c>
      <c r="AD64">
        <v>159.30000000000001</v>
      </c>
      <c r="AE64">
        <v>26.400000000000002</v>
      </c>
      <c r="AF64">
        <v>10.4</v>
      </c>
      <c r="AG64">
        <v>5</v>
      </c>
      <c r="AH64">
        <v>2.8000000000000003</v>
      </c>
      <c r="AI64" t="s">
        <v>203</v>
      </c>
      <c r="AJ64">
        <v>69</v>
      </c>
      <c r="AK64">
        <v>12.4</v>
      </c>
      <c r="AL64">
        <v>7.0002000000000004</v>
      </c>
      <c r="AM64">
        <v>4.8002000000000002</v>
      </c>
      <c r="AN64">
        <v>2.0002</v>
      </c>
      <c r="AO64">
        <v>71.000200000000007</v>
      </c>
      <c r="AP64" t="s">
        <v>203</v>
      </c>
      <c r="AQ64">
        <v>24.615209297000003</v>
      </c>
      <c r="AR64" t="s">
        <v>203</v>
      </c>
      <c r="AS64">
        <v>24.615209297000003</v>
      </c>
      <c r="AT64">
        <v>14.27791356280216</v>
      </c>
      <c r="AU64">
        <v>28.081981016682786</v>
      </c>
      <c r="AV64">
        <v>24.615209297000003</v>
      </c>
      <c r="AW64">
        <v>10</v>
      </c>
      <c r="AX64">
        <v>42.359894579484944</v>
      </c>
      <c r="AY64">
        <v>0.62531030710101376</v>
      </c>
      <c r="AZ64" t="s">
        <v>203</v>
      </c>
      <c r="BA64" t="s">
        <v>203</v>
      </c>
      <c r="BB64" t="s">
        <v>203</v>
      </c>
      <c r="BC64" t="s">
        <v>203</v>
      </c>
      <c r="BD64" t="s">
        <v>203</v>
      </c>
      <c r="BE64">
        <v>40</v>
      </c>
      <c r="BF64" t="s">
        <v>203</v>
      </c>
      <c r="BG64" t="s">
        <v>203</v>
      </c>
      <c r="BH64" t="s">
        <v>203</v>
      </c>
      <c r="BI64" t="s">
        <v>203</v>
      </c>
      <c r="BJ64" t="s">
        <v>203</v>
      </c>
      <c r="BK64" t="s">
        <v>203</v>
      </c>
      <c r="BL64">
        <v>139.33891615799999</v>
      </c>
      <c r="BM64">
        <v>142.78425881527377</v>
      </c>
    </row>
    <row r="65" spans="1:65" x14ac:dyDescent="0.25">
      <c r="A65" s="1" t="s">
        <v>267</v>
      </c>
      <c r="B65">
        <v>28.281707000000001</v>
      </c>
      <c r="C65">
        <v>16.420000000000002</v>
      </c>
      <c r="D65">
        <v>8.3257390000000004</v>
      </c>
      <c r="E65" t="s">
        <v>203</v>
      </c>
      <c r="F65">
        <v>19</v>
      </c>
      <c r="G65">
        <v>18</v>
      </c>
      <c r="H65">
        <v>19</v>
      </c>
      <c r="I65" t="s">
        <v>203</v>
      </c>
      <c r="J65" t="s">
        <v>203</v>
      </c>
      <c r="K65" t="s">
        <v>203</v>
      </c>
      <c r="L65">
        <v>10</v>
      </c>
      <c r="M65">
        <v>10</v>
      </c>
      <c r="N65">
        <v>38.886117056373202</v>
      </c>
      <c r="O65">
        <v>16.078349636494536</v>
      </c>
      <c r="P65">
        <v>16.177845800000004</v>
      </c>
      <c r="Q65">
        <v>92.276930000000007</v>
      </c>
      <c r="R65">
        <v>38.102000000000089</v>
      </c>
      <c r="S65">
        <v>17.448967168561467</v>
      </c>
      <c r="T65" t="s">
        <v>203</v>
      </c>
      <c r="U65">
        <v>59.302999999999884</v>
      </c>
      <c r="V65">
        <v>72.520207845370805</v>
      </c>
      <c r="W65" t="s">
        <v>203</v>
      </c>
      <c r="X65">
        <v>-6.7827921546290781</v>
      </c>
      <c r="Y65">
        <v>-40.653032831438622</v>
      </c>
      <c r="Z65">
        <v>690.59956569381484</v>
      </c>
      <c r="AA65">
        <v>688.10197927280524</v>
      </c>
      <c r="AB65">
        <v>5.401000000000522</v>
      </c>
      <c r="AC65">
        <v>39.271240676810066</v>
      </c>
      <c r="AD65">
        <v>159.30000000000001</v>
      </c>
      <c r="AE65">
        <v>26.400000000000002</v>
      </c>
      <c r="AF65">
        <v>10.4</v>
      </c>
      <c r="AG65">
        <v>5</v>
      </c>
      <c r="AH65">
        <v>2.8000000000000003</v>
      </c>
      <c r="AI65" t="s">
        <v>203</v>
      </c>
      <c r="AJ65">
        <v>69</v>
      </c>
      <c r="AK65">
        <v>12.4</v>
      </c>
      <c r="AL65">
        <v>7.0002000000000004</v>
      </c>
      <c r="AM65">
        <v>4.8002000000000002</v>
      </c>
      <c r="AN65">
        <v>2.0002</v>
      </c>
      <c r="AO65">
        <v>71.000200000000007</v>
      </c>
      <c r="AP65" t="s">
        <v>203</v>
      </c>
      <c r="AQ65">
        <v>24.615209297000003</v>
      </c>
      <c r="AR65" t="s">
        <v>203</v>
      </c>
      <c r="AS65">
        <v>24.615209297000003</v>
      </c>
      <c r="AT65">
        <v>14.27791356280216</v>
      </c>
      <c r="AU65">
        <v>28.081981016682786</v>
      </c>
      <c r="AV65">
        <v>24.615209297000003</v>
      </c>
      <c r="AW65">
        <v>10</v>
      </c>
      <c r="AX65">
        <v>42.359894579484944</v>
      </c>
      <c r="AY65">
        <v>0.62531030710101376</v>
      </c>
      <c r="AZ65" t="s">
        <v>203</v>
      </c>
      <c r="BA65" t="s">
        <v>203</v>
      </c>
      <c r="BB65" t="s">
        <v>203</v>
      </c>
      <c r="BC65" t="s">
        <v>203</v>
      </c>
      <c r="BD65" t="s">
        <v>203</v>
      </c>
      <c r="BE65">
        <v>40</v>
      </c>
      <c r="BF65" t="s">
        <v>203</v>
      </c>
      <c r="BG65" t="s">
        <v>203</v>
      </c>
      <c r="BH65" t="s">
        <v>203</v>
      </c>
      <c r="BI65" t="s">
        <v>203</v>
      </c>
      <c r="BJ65" t="s">
        <v>203</v>
      </c>
      <c r="BK65" t="s">
        <v>203</v>
      </c>
      <c r="BL65">
        <v>139.84798688399999</v>
      </c>
      <c r="BM65">
        <v>143.32161124827377</v>
      </c>
    </row>
    <row r="66" spans="1:65" x14ac:dyDescent="0.25">
      <c r="A66" s="1" t="s">
        <v>268</v>
      </c>
      <c r="B66">
        <v>31.208537</v>
      </c>
      <c r="C66">
        <v>16.420000000000002</v>
      </c>
      <c r="D66">
        <v>8.3257390000000004</v>
      </c>
      <c r="E66" t="s">
        <v>203</v>
      </c>
      <c r="F66">
        <v>19</v>
      </c>
      <c r="G66">
        <v>18</v>
      </c>
      <c r="H66">
        <v>19</v>
      </c>
      <c r="I66" t="s">
        <v>203</v>
      </c>
      <c r="J66" t="s">
        <v>203</v>
      </c>
      <c r="K66" t="s">
        <v>203</v>
      </c>
      <c r="L66">
        <v>10</v>
      </c>
      <c r="M66">
        <v>10</v>
      </c>
      <c r="N66">
        <v>35.709041709453196</v>
      </c>
      <c r="O66">
        <v>18.964375676494534</v>
      </c>
      <c r="P66">
        <v>16.177845800000004</v>
      </c>
      <c r="Q66">
        <v>92.276930000000007</v>
      </c>
      <c r="R66">
        <v>38.102000000000089</v>
      </c>
      <c r="S66">
        <v>16.023350840243893</v>
      </c>
      <c r="T66" t="s">
        <v>203</v>
      </c>
      <c r="U66">
        <v>59.302999999999884</v>
      </c>
      <c r="V66">
        <v>85.537415021466359</v>
      </c>
      <c r="W66" t="s">
        <v>203</v>
      </c>
      <c r="X66">
        <v>6.2344150214664751</v>
      </c>
      <c r="Y66">
        <v>-42.078649159756196</v>
      </c>
      <c r="Z66">
        <v>691.34109391912364</v>
      </c>
      <c r="AA66">
        <v>687.96562410770139</v>
      </c>
      <c r="AB66">
        <v>5.401000000000522</v>
      </c>
      <c r="AC66">
        <v>53.714064181223193</v>
      </c>
      <c r="AD66">
        <v>159.30000000000001</v>
      </c>
      <c r="AE66">
        <v>26.400000000000002</v>
      </c>
      <c r="AF66">
        <v>10.4</v>
      </c>
      <c r="AG66">
        <v>5</v>
      </c>
      <c r="AH66">
        <v>2.8000000000000003</v>
      </c>
      <c r="AI66" t="s">
        <v>203</v>
      </c>
      <c r="AJ66">
        <v>69</v>
      </c>
      <c r="AK66">
        <v>12.4</v>
      </c>
      <c r="AL66">
        <v>7.0002000000000004</v>
      </c>
      <c r="AM66">
        <v>4.8002000000000002</v>
      </c>
      <c r="AN66">
        <v>2.0002</v>
      </c>
      <c r="AO66">
        <v>71.000200000000007</v>
      </c>
      <c r="AP66" t="s">
        <v>203</v>
      </c>
      <c r="AQ66">
        <v>24.615209297000003</v>
      </c>
      <c r="AR66" t="s">
        <v>203</v>
      </c>
      <c r="AS66">
        <v>24.615209297000003</v>
      </c>
      <c r="AT66">
        <v>14.27791356280216</v>
      </c>
      <c r="AU66">
        <v>28.081981016682786</v>
      </c>
      <c r="AV66">
        <v>24.615209297000003</v>
      </c>
      <c r="AW66">
        <v>10</v>
      </c>
      <c r="AX66">
        <v>42.359894579484944</v>
      </c>
      <c r="AY66">
        <v>0.62531030710101376</v>
      </c>
      <c r="AZ66" t="s">
        <v>203</v>
      </c>
      <c r="BA66" t="s">
        <v>203</v>
      </c>
      <c r="BB66" t="s">
        <v>203</v>
      </c>
      <c r="BC66" t="s">
        <v>203</v>
      </c>
      <c r="BD66" t="s">
        <v>203</v>
      </c>
      <c r="BE66">
        <v>40</v>
      </c>
      <c r="BF66" t="s">
        <v>203</v>
      </c>
      <c r="BG66" t="s">
        <v>203</v>
      </c>
      <c r="BH66" t="s">
        <v>203</v>
      </c>
      <c r="BI66" t="s">
        <v>203</v>
      </c>
      <c r="BJ66" t="s">
        <v>203</v>
      </c>
      <c r="BK66" t="s">
        <v>203</v>
      </c>
      <c r="BL66">
        <v>140.40974054999998</v>
      </c>
      <c r="BM66">
        <v>143.91457345127378</v>
      </c>
    </row>
    <row r="67" spans="1:65" x14ac:dyDescent="0.25">
      <c r="A67" s="1" t="s">
        <v>269</v>
      </c>
      <c r="B67">
        <v>35.128537000000001</v>
      </c>
      <c r="C67">
        <v>16.420000000000002</v>
      </c>
      <c r="D67">
        <v>8.3257390000000004</v>
      </c>
      <c r="E67" t="s">
        <v>203</v>
      </c>
      <c r="F67">
        <v>33.999999942925179</v>
      </c>
      <c r="G67">
        <v>18</v>
      </c>
      <c r="H67" t="s">
        <v>203</v>
      </c>
      <c r="I67" t="s">
        <v>203</v>
      </c>
      <c r="J67">
        <v>34</v>
      </c>
      <c r="K67" t="s">
        <v>203</v>
      </c>
      <c r="L67" t="s">
        <v>203</v>
      </c>
      <c r="M67">
        <v>10</v>
      </c>
      <c r="N67">
        <v>32.531966362533197</v>
      </c>
      <c r="O67">
        <v>21.850401716494535</v>
      </c>
      <c r="P67">
        <v>16.177845800000004</v>
      </c>
      <c r="Q67">
        <v>92.276930000000007</v>
      </c>
      <c r="R67">
        <v>38.102000000000089</v>
      </c>
      <c r="S67">
        <v>14.597734511925182</v>
      </c>
      <c r="T67" t="s">
        <v>203</v>
      </c>
      <c r="U67">
        <v>59.302999999999884</v>
      </c>
      <c r="V67">
        <v>98.554622197561912</v>
      </c>
      <c r="W67" t="s">
        <v>203</v>
      </c>
      <c r="X67">
        <v>19.251622197562028</v>
      </c>
      <c r="Y67">
        <v>-43.504265488074907</v>
      </c>
      <c r="Z67">
        <v>692.05216702426969</v>
      </c>
      <c r="AA67">
        <v>687.82926894259754</v>
      </c>
      <c r="AB67">
        <v>5.401000000000522</v>
      </c>
      <c r="AC67">
        <v>68.15688768563686</v>
      </c>
      <c r="AD67">
        <v>159.30000000000001</v>
      </c>
      <c r="AE67">
        <v>26.400000000000002</v>
      </c>
      <c r="AF67">
        <v>10.4</v>
      </c>
      <c r="AG67">
        <v>5</v>
      </c>
      <c r="AH67">
        <v>2.8000000000000003</v>
      </c>
      <c r="AI67" t="s">
        <v>203</v>
      </c>
      <c r="AJ67">
        <v>69</v>
      </c>
      <c r="AK67">
        <v>12.4</v>
      </c>
      <c r="AL67">
        <v>7.0002000000000004</v>
      </c>
      <c r="AM67">
        <v>4.8002000000000002</v>
      </c>
      <c r="AN67">
        <v>2.0002</v>
      </c>
      <c r="AO67">
        <v>71.000200000000007</v>
      </c>
      <c r="AP67">
        <v>18.295637560061422</v>
      </c>
      <c r="AQ67">
        <v>30.263666008144227</v>
      </c>
      <c r="AR67">
        <v>18.295637560061422</v>
      </c>
      <c r="AS67">
        <v>30.263666008144227</v>
      </c>
      <c r="AT67">
        <v>14.27791356280216</v>
      </c>
      <c r="AU67">
        <v>28.081981016682786</v>
      </c>
      <c r="AV67">
        <v>48.559303568205635</v>
      </c>
      <c r="AW67">
        <v>10</v>
      </c>
      <c r="AX67">
        <v>42.359894579484944</v>
      </c>
      <c r="AY67">
        <v>5.630010710976876</v>
      </c>
      <c r="AZ67" t="s">
        <v>203</v>
      </c>
      <c r="BA67" t="s">
        <v>203</v>
      </c>
      <c r="BB67" t="s">
        <v>203</v>
      </c>
      <c r="BC67" t="s">
        <v>203</v>
      </c>
      <c r="BD67" t="s">
        <v>203</v>
      </c>
      <c r="BE67">
        <v>40</v>
      </c>
      <c r="BF67" t="s">
        <v>203</v>
      </c>
      <c r="BG67" t="s">
        <v>203</v>
      </c>
      <c r="BH67">
        <v>-2.1092030373261963</v>
      </c>
      <c r="BI67">
        <v>2.1092030373262105</v>
      </c>
      <c r="BJ67">
        <v>5.7074821313563007E-8</v>
      </c>
      <c r="BK67" t="s">
        <v>203</v>
      </c>
      <c r="BL67">
        <v>141.042054216</v>
      </c>
      <c r="BM67">
        <v>145.10894370726882</v>
      </c>
    </row>
    <row r="68" spans="1:65" x14ac:dyDescent="0.25">
      <c r="A68" s="1" t="s">
        <v>270</v>
      </c>
      <c r="B68">
        <v>44.538536999999998</v>
      </c>
      <c r="C68">
        <v>16.420000000000002</v>
      </c>
      <c r="D68">
        <v>8.3257390000000004</v>
      </c>
      <c r="E68" t="s">
        <v>203</v>
      </c>
      <c r="F68">
        <v>34</v>
      </c>
      <c r="G68">
        <v>18</v>
      </c>
      <c r="H68" t="s">
        <v>203</v>
      </c>
      <c r="I68" t="s">
        <v>203</v>
      </c>
      <c r="J68">
        <v>34</v>
      </c>
      <c r="K68" t="s">
        <v>203</v>
      </c>
      <c r="L68" t="s">
        <v>203</v>
      </c>
      <c r="M68">
        <v>10</v>
      </c>
      <c r="N68">
        <v>27.321446599601273</v>
      </c>
      <c r="O68">
        <v>18.14999823487242</v>
      </c>
      <c r="P68">
        <v>16.177845800000004</v>
      </c>
      <c r="Q68">
        <v>92.276930000000007</v>
      </c>
      <c r="R68">
        <v>38.102000000000089</v>
      </c>
      <c r="S68">
        <v>12.259671594953261</v>
      </c>
      <c r="T68" t="s">
        <v>203</v>
      </c>
      <c r="U68">
        <v>59.302999999999884</v>
      </c>
      <c r="V68">
        <v>81.864225753522533</v>
      </c>
      <c r="W68" t="s">
        <v>203</v>
      </c>
      <c r="X68">
        <v>2.561225753522649</v>
      </c>
      <c r="Y68">
        <v>-45.842328405046828</v>
      </c>
      <c r="Z68">
        <v>691.1374995587181</v>
      </c>
      <c r="AA68">
        <v>687.60564148496098</v>
      </c>
      <c r="AB68">
        <v>5.401000000000522</v>
      </c>
      <c r="AC68">
        <v>53.80455415856968</v>
      </c>
      <c r="AD68">
        <v>159.30000000000001</v>
      </c>
      <c r="AE68">
        <v>26.400000000000002</v>
      </c>
      <c r="AF68">
        <v>10.4</v>
      </c>
      <c r="AG68">
        <v>5</v>
      </c>
      <c r="AH68">
        <v>2.8000000000000003</v>
      </c>
      <c r="AI68" t="s">
        <v>203</v>
      </c>
      <c r="AJ68">
        <v>69</v>
      </c>
      <c r="AK68">
        <v>12.4</v>
      </c>
      <c r="AL68">
        <v>7.0002000000000004</v>
      </c>
      <c r="AM68">
        <v>4.8002000000000002</v>
      </c>
      <c r="AN68">
        <v>2.0002</v>
      </c>
      <c r="AO68">
        <v>71.000200000000007</v>
      </c>
      <c r="AP68">
        <v>17.86506759166268</v>
      </c>
      <c r="AQ68">
        <v>30.694236088337316</v>
      </c>
      <c r="AR68">
        <v>17.86506759166268</v>
      </c>
      <c r="AS68">
        <v>30.694236088337316</v>
      </c>
      <c r="AT68">
        <v>14.27791356280216</v>
      </c>
      <c r="AU68">
        <v>28.081981016682786</v>
      </c>
      <c r="AV68">
        <v>48.559303679999999</v>
      </c>
      <c r="AW68">
        <v>10</v>
      </c>
      <c r="AX68">
        <v>42.359894579484944</v>
      </c>
      <c r="AY68">
        <v>5.6300107507070649</v>
      </c>
      <c r="AZ68" t="s">
        <v>203</v>
      </c>
      <c r="BA68" t="s">
        <v>203</v>
      </c>
      <c r="BB68" t="s">
        <v>203</v>
      </c>
      <c r="BC68" t="s">
        <v>203</v>
      </c>
      <c r="BD68" t="s">
        <v>203</v>
      </c>
      <c r="BE68">
        <v>40</v>
      </c>
      <c r="BF68" t="s">
        <v>203</v>
      </c>
      <c r="BG68" t="s">
        <v>203</v>
      </c>
      <c r="BH68">
        <v>-1.678633031662681</v>
      </c>
      <c r="BI68">
        <v>1.678633031662681</v>
      </c>
      <c r="BJ68" t="s">
        <v>203</v>
      </c>
      <c r="BK68" t="s">
        <v>203</v>
      </c>
      <c r="BL68">
        <v>141.843747882</v>
      </c>
      <c r="BM68">
        <v>146.62325396526882</v>
      </c>
    </row>
    <row r="69" spans="1:65" x14ac:dyDescent="0.25">
      <c r="A69" s="1" t="s">
        <v>271</v>
      </c>
      <c r="B69">
        <v>42.108536999999998</v>
      </c>
      <c r="C69">
        <v>16.420000000000002</v>
      </c>
      <c r="D69">
        <v>8.3257390000000004</v>
      </c>
      <c r="E69" t="s">
        <v>203</v>
      </c>
      <c r="F69">
        <v>34</v>
      </c>
      <c r="G69">
        <v>18</v>
      </c>
      <c r="H69" t="s">
        <v>203</v>
      </c>
      <c r="I69" t="s">
        <v>203</v>
      </c>
      <c r="J69">
        <v>34</v>
      </c>
      <c r="K69" t="s">
        <v>203</v>
      </c>
      <c r="L69" t="s">
        <v>203</v>
      </c>
      <c r="M69">
        <v>10</v>
      </c>
      <c r="N69">
        <v>21.955921607799841</v>
      </c>
      <c r="O69">
        <v>14.604599941873857</v>
      </c>
      <c r="P69">
        <v>16.177845800000004</v>
      </c>
      <c r="Q69">
        <v>92.276930000000007</v>
      </c>
      <c r="R69">
        <v>38.102000000000089</v>
      </c>
      <c r="S69">
        <v>9.8520547766349864</v>
      </c>
      <c r="T69" t="s">
        <v>203</v>
      </c>
      <c r="U69">
        <v>59.302999999999884</v>
      </c>
      <c r="V69">
        <v>65.872968757886383</v>
      </c>
      <c r="W69" t="s">
        <v>203</v>
      </c>
      <c r="X69">
        <v>-13.4300312421135</v>
      </c>
      <c r="Y69">
        <v>-48.249945223365103</v>
      </c>
      <c r="Z69">
        <v>690.21173682680933</v>
      </c>
      <c r="AA69">
        <v>687.37536144239436</v>
      </c>
      <c r="AB69">
        <v>5.401000000000522</v>
      </c>
      <c r="AC69">
        <v>40.220913981252124</v>
      </c>
      <c r="AD69">
        <v>159.30000000000001</v>
      </c>
      <c r="AE69">
        <v>26.400000000000002</v>
      </c>
      <c r="AF69">
        <v>10.4</v>
      </c>
      <c r="AG69">
        <v>5</v>
      </c>
      <c r="AH69">
        <v>2.8000000000000003</v>
      </c>
      <c r="AI69" t="s">
        <v>203</v>
      </c>
      <c r="AJ69">
        <v>69</v>
      </c>
      <c r="AK69">
        <v>12.4</v>
      </c>
      <c r="AL69">
        <v>7.0002000000000004</v>
      </c>
      <c r="AM69">
        <v>4.8002000000000002</v>
      </c>
      <c r="AN69">
        <v>2.0002</v>
      </c>
      <c r="AO69">
        <v>71.000200000000007</v>
      </c>
      <c r="AP69">
        <v>17.457558386343159</v>
      </c>
      <c r="AQ69">
        <v>31.101745293656844</v>
      </c>
      <c r="AR69">
        <v>17.457558386343159</v>
      </c>
      <c r="AS69">
        <v>31.101745293656844</v>
      </c>
      <c r="AT69">
        <v>14.27791356280216</v>
      </c>
      <c r="AU69">
        <v>28.081981016682786</v>
      </c>
      <c r="AV69">
        <v>48.559303679999999</v>
      </c>
      <c r="AW69">
        <v>10</v>
      </c>
      <c r="AX69">
        <v>42.359894579484944</v>
      </c>
      <c r="AY69">
        <v>5.6300107507070649</v>
      </c>
      <c r="AZ69" t="s">
        <v>203</v>
      </c>
      <c r="BA69" t="s">
        <v>203</v>
      </c>
      <c r="BB69" t="s">
        <v>203</v>
      </c>
      <c r="BC69" t="s">
        <v>203</v>
      </c>
      <c r="BD69" t="s">
        <v>203</v>
      </c>
      <c r="BE69">
        <v>40</v>
      </c>
      <c r="BF69" t="s">
        <v>203</v>
      </c>
      <c r="BG69" t="s">
        <v>203</v>
      </c>
      <c r="BH69">
        <v>-1.2711238263431532</v>
      </c>
      <c r="BI69">
        <v>1.2711238263431603</v>
      </c>
      <c r="BJ69" t="s">
        <v>203</v>
      </c>
      <c r="BK69" t="s">
        <v>203</v>
      </c>
      <c r="BL69">
        <v>142.60170154799999</v>
      </c>
      <c r="BM69">
        <v>148.05494422326882</v>
      </c>
    </row>
    <row r="70" spans="1:65" x14ac:dyDescent="0.25">
      <c r="A70" s="1" t="s">
        <v>272</v>
      </c>
      <c r="B70">
        <v>38.678536999999999</v>
      </c>
      <c r="C70">
        <v>16.420000000000002</v>
      </c>
      <c r="D70">
        <v>8.3257390000000004</v>
      </c>
      <c r="E70" t="s">
        <v>203</v>
      </c>
      <c r="F70">
        <v>34</v>
      </c>
      <c r="G70">
        <v>18</v>
      </c>
      <c r="H70" t="s">
        <v>203</v>
      </c>
      <c r="I70" t="s">
        <v>203</v>
      </c>
      <c r="J70">
        <v>34</v>
      </c>
      <c r="K70" t="s">
        <v>203</v>
      </c>
      <c r="L70" t="s">
        <v>203</v>
      </c>
      <c r="M70">
        <v>10</v>
      </c>
      <c r="N70">
        <v>16.443693302083378</v>
      </c>
      <c r="O70">
        <v>11.205904962790321</v>
      </c>
      <c r="P70">
        <v>16.177845800000004</v>
      </c>
      <c r="Q70">
        <v>92.276930000000007</v>
      </c>
      <c r="R70">
        <v>38.102000000000089</v>
      </c>
      <c r="S70">
        <v>7.3786092898399147</v>
      </c>
      <c r="T70" t="s">
        <v>203</v>
      </c>
      <c r="U70">
        <v>59.302999999999884</v>
      </c>
      <c r="V70">
        <v>50.543406218289419</v>
      </c>
      <c r="W70" t="s">
        <v>203</v>
      </c>
      <c r="X70">
        <v>-28.759593781710464</v>
      </c>
      <c r="Y70">
        <v>-50.723390710160174</v>
      </c>
      <c r="Z70">
        <v>689.23703087140859</v>
      </c>
      <c r="AA70">
        <v>687.11032510733287</v>
      </c>
      <c r="AB70">
        <v>5.401000000000522</v>
      </c>
      <c r="AC70">
        <v>27.36479692844993</v>
      </c>
      <c r="AD70">
        <v>159.30000000000001</v>
      </c>
      <c r="AE70">
        <v>26.400000000000002</v>
      </c>
      <c r="AF70">
        <v>10.4</v>
      </c>
      <c r="AG70">
        <v>5</v>
      </c>
      <c r="AH70">
        <v>2.8000000000000003</v>
      </c>
      <c r="AI70" t="s">
        <v>203</v>
      </c>
      <c r="AJ70">
        <v>69</v>
      </c>
      <c r="AK70">
        <v>12.4</v>
      </c>
      <c r="AL70">
        <v>7.0002000000000004</v>
      </c>
      <c r="AM70">
        <v>4.8002000000000002</v>
      </c>
      <c r="AN70">
        <v>2.0002</v>
      </c>
      <c r="AO70">
        <v>71.000200000000007</v>
      </c>
      <c r="AP70">
        <v>17.071874874759086</v>
      </c>
      <c r="AQ70">
        <v>31.487428805240913</v>
      </c>
      <c r="AR70">
        <v>17.071874874759086</v>
      </c>
      <c r="AS70">
        <v>31.487428805240913</v>
      </c>
      <c r="AT70">
        <v>14.27791356280216</v>
      </c>
      <c r="AU70">
        <v>28.081981016682786</v>
      </c>
      <c r="AV70">
        <v>48.559303679999999</v>
      </c>
      <c r="AW70">
        <v>10</v>
      </c>
      <c r="AX70">
        <v>42.359894579484944</v>
      </c>
      <c r="AY70">
        <v>5.6300107507070649</v>
      </c>
      <c r="AZ70" t="s">
        <v>203</v>
      </c>
      <c r="BA70" t="s">
        <v>203</v>
      </c>
      <c r="BB70" t="s">
        <v>203</v>
      </c>
      <c r="BC70" t="s">
        <v>203</v>
      </c>
      <c r="BD70" t="s">
        <v>203</v>
      </c>
      <c r="BE70">
        <v>40</v>
      </c>
      <c r="BF70" t="s">
        <v>203</v>
      </c>
      <c r="BG70" t="s">
        <v>203</v>
      </c>
      <c r="BH70">
        <v>-0.88544031475908369</v>
      </c>
      <c r="BI70">
        <v>0.88544031475908724</v>
      </c>
      <c r="BJ70" t="s">
        <v>203</v>
      </c>
      <c r="BK70" t="s">
        <v>203</v>
      </c>
      <c r="BL70">
        <v>143.297915214</v>
      </c>
      <c r="BM70">
        <v>149.37001448126881</v>
      </c>
    </row>
    <row r="71" spans="1:65" x14ac:dyDescent="0.25">
      <c r="A71" s="1" t="s">
        <v>273</v>
      </c>
      <c r="B71">
        <v>27.77</v>
      </c>
      <c r="C71">
        <v>16.420000000000002</v>
      </c>
      <c r="D71">
        <v>8.3257390000000004</v>
      </c>
      <c r="E71" t="s">
        <v>203</v>
      </c>
      <c r="F71">
        <v>23.386322196069006</v>
      </c>
      <c r="G71">
        <v>18</v>
      </c>
      <c r="H71" t="s">
        <v>203</v>
      </c>
      <c r="I71">
        <v>25</v>
      </c>
      <c r="J71" t="s">
        <v>203</v>
      </c>
      <c r="K71" t="s">
        <v>203</v>
      </c>
      <c r="L71" t="s">
        <v>203</v>
      </c>
      <c r="M71">
        <v>10</v>
      </c>
      <c r="N71">
        <v>10.792618932196648</v>
      </c>
      <c r="O71">
        <v>7.9460560478770494</v>
      </c>
      <c r="P71">
        <v>16.177845800000004</v>
      </c>
      <c r="Q71">
        <v>92.276930000000007</v>
      </c>
      <c r="R71">
        <v>38.102000000000089</v>
      </c>
      <c r="S71">
        <v>4.8428608373956195</v>
      </c>
      <c r="T71" t="s">
        <v>203</v>
      </c>
      <c r="U71">
        <v>59.302999999999884</v>
      </c>
      <c r="V71">
        <v>35.840098590407479</v>
      </c>
      <c r="W71" t="s">
        <v>203</v>
      </c>
      <c r="X71">
        <v>-43.462901409592405</v>
      </c>
      <c r="Y71">
        <v>-53.25913916260447</v>
      </c>
      <c r="Z71">
        <v>688.18201868262531</v>
      </c>
      <c r="AA71">
        <v>686.82497382726933</v>
      </c>
      <c r="AB71">
        <v>5.401000000000522</v>
      </c>
      <c r="AC71">
        <v>15.197237753012445</v>
      </c>
      <c r="AD71">
        <v>159.30000000000001</v>
      </c>
      <c r="AE71">
        <v>26.400000000000002</v>
      </c>
      <c r="AF71">
        <v>10.4</v>
      </c>
      <c r="AG71">
        <v>5</v>
      </c>
      <c r="AH71">
        <v>2.8000000000000003</v>
      </c>
      <c r="AI71" t="s">
        <v>203</v>
      </c>
      <c r="AJ71">
        <v>69</v>
      </c>
      <c r="AK71">
        <v>12.4</v>
      </c>
      <c r="AL71">
        <v>7.0002000000000004</v>
      </c>
      <c r="AM71">
        <v>4.8002000000000002</v>
      </c>
      <c r="AN71">
        <v>2.0002</v>
      </c>
      <c r="AO71">
        <v>71.000200000000007</v>
      </c>
      <c r="AP71">
        <v>10.847228711834154</v>
      </c>
      <c r="AQ71">
        <v>20.202983466015045</v>
      </c>
      <c r="AR71">
        <v>10.847228711834154</v>
      </c>
      <c r="AS71">
        <v>20.202983466015045</v>
      </c>
      <c r="AT71">
        <v>14.27791356280216</v>
      </c>
      <c r="AU71">
        <v>28.081981016682786</v>
      </c>
      <c r="AV71">
        <v>31.050212177849197</v>
      </c>
      <c r="AW71">
        <v>10</v>
      </c>
      <c r="AX71">
        <v>42.359894579484944</v>
      </c>
      <c r="AY71">
        <v>1.5220275868529747</v>
      </c>
      <c r="AZ71" t="s">
        <v>203</v>
      </c>
      <c r="BA71" t="s">
        <v>203</v>
      </c>
      <c r="BB71" t="s">
        <v>203</v>
      </c>
      <c r="BC71" t="s">
        <v>203</v>
      </c>
      <c r="BD71" t="s">
        <v>203</v>
      </c>
      <c r="BE71">
        <v>40</v>
      </c>
      <c r="BF71" t="s">
        <v>203</v>
      </c>
      <c r="BG71" t="s">
        <v>203</v>
      </c>
      <c r="BH71">
        <v>-0.49715798588441729</v>
      </c>
      <c r="BI71">
        <v>0.49715798588442262</v>
      </c>
      <c r="BJ71">
        <v>1.6136778039309938</v>
      </c>
      <c r="BK71" t="s">
        <v>203</v>
      </c>
      <c r="BL71">
        <v>143.79777521400001</v>
      </c>
      <c r="BM71">
        <v>150.01945264865367</v>
      </c>
    </row>
    <row r="72" spans="1:65" x14ac:dyDescent="0.25">
      <c r="A72" s="1" t="s">
        <v>274</v>
      </c>
      <c r="B72">
        <v>30.01</v>
      </c>
      <c r="C72">
        <v>16.420000000000002</v>
      </c>
      <c r="D72">
        <v>8.3257390000000004</v>
      </c>
      <c r="E72" t="s">
        <v>203</v>
      </c>
      <c r="F72">
        <v>24.0000000464354</v>
      </c>
      <c r="G72">
        <v>18</v>
      </c>
      <c r="H72" t="s">
        <v>203</v>
      </c>
      <c r="I72">
        <v>25</v>
      </c>
      <c r="J72" t="s">
        <v>203</v>
      </c>
      <c r="K72" t="s">
        <v>203</v>
      </c>
      <c r="L72" t="s">
        <v>203</v>
      </c>
      <c r="M72">
        <v>10</v>
      </c>
      <c r="N72">
        <v>9.2039448844312322</v>
      </c>
      <c r="O72">
        <v>6.9270797516167546</v>
      </c>
      <c r="P72">
        <v>16.177845800000004</v>
      </c>
      <c r="Q72">
        <v>92.276930000000007</v>
      </c>
      <c r="R72">
        <v>38.102000000000089</v>
      </c>
      <c r="S72">
        <v>4.1299914793978587</v>
      </c>
      <c r="T72" t="s">
        <v>203</v>
      </c>
      <c r="U72">
        <v>59.302999999999884</v>
      </c>
      <c r="V72">
        <v>31.244081308474279</v>
      </c>
      <c r="W72" t="s">
        <v>203</v>
      </c>
      <c r="X72">
        <v>-48.058918691525605</v>
      </c>
      <c r="Y72">
        <v>-53.97200852060223</v>
      </c>
      <c r="Z72">
        <v>687.80294989650724</v>
      </c>
      <c r="AA72">
        <v>686.74475365258013</v>
      </c>
      <c r="AB72">
        <v>5.401000000000522</v>
      </c>
      <c r="AC72">
        <v>11.31408982907649</v>
      </c>
      <c r="AD72">
        <v>159.30000000000001</v>
      </c>
      <c r="AE72">
        <v>26.400000000000002</v>
      </c>
      <c r="AF72">
        <v>10.4</v>
      </c>
      <c r="AG72">
        <v>5</v>
      </c>
      <c r="AH72">
        <v>2.8000000000000003</v>
      </c>
      <c r="AI72" t="s">
        <v>203</v>
      </c>
      <c r="AJ72">
        <v>69</v>
      </c>
      <c r="AK72">
        <v>12.4</v>
      </c>
      <c r="AL72">
        <v>7.0002000000000004</v>
      </c>
      <c r="AM72">
        <v>4.8002000000000002</v>
      </c>
      <c r="AN72">
        <v>2.0002</v>
      </c>
      <c r="AO72">
        <v>71.000200000000007</v>
      </c>
      <c r="AP72">
        <v>11.032031032778592</v>
      </c>
      <c r="AQ72">
        <v>20.918484077344978</v>
      </c>
      <c r="AR72">
        <v>11.032031032778592</v>
      </c>
      <c r="AS72">
        <v>20.918484077344978</v>
      </c>
      <c r="AT72">
        <v>14.27791356280216</v>
      </c>
      <c r="AU72">
        <v>28.081981016682786</v>
      </c>
      <c r="AV72">
        <v>31.950515110123572</v>
      </c>
      <c r="AW72">
        <v>10</v>
      </c>
      <c r="AX72">
        <v>42.359894579484944</v>
      </c>
      <c r="AY72">
        <v>1.6474847484627126</v>
      </c>
      <c r="AZ72" t="s">
        <v>203</v>
      </c>
      <c r="BA72" t="s">
        <v>203</v>
      </c>
      <c r="BB72" t="s">
        <v>203</v>
      </c>
      <c r="BC72" t="s">
        <v>203</v>
      </c>
      <c r="BD72" t="s">
        <v>203</v>
      </c>
      <c r="BE72">
        <v>40</v>
      </c>
      <c r="BF72" t="s">
        <v>203</v>
      </c>
      <c r="BG72" t="s">
        <v>203</v>
      </c>
      <c r="BH72">
        <v>-0.38185932940406886</v>
      </c>
      <c r="BI72">
        <v>0.38185932940406886</v>
      </c>
      <c r="BJ72">
        <v>0.99999995356460047</v>
      </c>
      <c r="BK72" t="s">
        <v>203</v>
      </c>
      <c r="BL72">
        <v>144.337955214</v>
      </c>
      <c r="BM72">
        <v>150.73969265004717</v>
      </c>
    </row>
    <row r="73" spans="1:65" x14ac:dyDescent="0.25">
      <c r="A73" s="1" t="s">
        <v>275</v>
      </c>
      <c r="B73">
        <v>29.26</v>
      </c>
      <c r="C73">
        <v>16.420000000000002</v>
      </c>
      <c r="D73">
        <v>8.3257390000000004</v>
      </c>
      <c r="E73" t="s">
        <v>203</v>
      </c>
      <c r="F73">
        <v>24.0000000464354</v>
      </c>
      <c r="G73">
        <v>18</v>
      </c>
      <c r="H73" t="s">
        <v>203</v>
      </c>
      <c r="I73">
        <v>25</v>
      </c>
      <c r="J73" t="s">
        <v>203</v>
      </c>
      <c r="K73" t="s">
        <v>203</v>
      </c>
      <c r="L73" t="s">
        <v>203</v>
      </c>
      <c r="M73">
        <v>10</v>
      </c>
      <c r="N73">
        <v>7.357690616587039</v>
      </c>
      <c r="O73">
        <v>5.8415746198164618</v>
      </c>
      <c r="P73">
        <v>16.177845800000004</v>
      </c>
      <c r="Q73">
        <v>92.276930000000007</v>
      </c>
      <c r="R73">
        <v>38.102000000000089</v>
      </c>
      <c r="S73">
        <v>3.301540799744771</v>
      </c>
      <c r="T73" t="s">
        <v>203</v>
      </c>
      <c r="U73">
        <v>59.302999999999884</v>
      </c>
      <c r="V73">
        <v>26.347990630317781</v>
      </c>
      <c r="W73" t="s">
        <v>203</v>
      </c>
      <c r="X73">
        <v>-52.955009369682102</v>
      </c>
      <c r="Y73">
        <v>-54.800459200255318</v>
      </c>
      <c r="Z73">
        <v>687.35065609159051</v>
      </c>
      <c r="AA73">
        <v>686.6515269519266</v>
      </c>
      <c r="AB73">
        <v>5.401000000000522</v>
      </c>
      <c r="AC73">
        <v>7.2464498305737379</v>
      </c>
      <c r="AD73">
        <v>159.30000000000001</v>
      </c>
      <c r="AE73">
        <v>26.400000000000002</v>
      </c>
      <c r="AF73">
        <v>10.4</v>
      </c>
      <c r="AG73">
        <v>5</v>
      </c>
      <c r="AH73">
        <v>2.8000000000000003</v>
      </c>
      <c r="AI73" t="s">
        <v>203</v>
      </c>
      <c r="AJ73">
        <v>69</v>
      </c>
      <c r="AK73">
        <v>12.4</v>
      </c>
      <c r="AL73">
        <v>7.0002000000000004</v>
      </c>
      <c r="AM73">
        <v>4.8002000000000002</v>
      </c>
      <c r="AN73">
        <v>2.0002</v>
      </c>
      <c r="AO73">
        <v>71.000200000000007</v>
      </c>
      <c r="AP73">
        <v>10.910001832823506</v>
      </c>
      <c r="AQ73">
        <v>21.040513277300072</v>
      </c>
      <c r="AR73">
        <v>10.910001832823506</v>
      </c>
      <c r="AS73">
        <v>21.040513277300072</v>
      </c>
      <c r="AT73">
        <v>14.27791356280216</v>
      </c>
      <c r="AU73">
        <v>28.081981016682786</v>
      </c>
      <c r="AV73">
        <v>31.950515110123572</v>
      </c>
      <c r="AW73">
        <v>10</v>
      </c>
      <c r="AX73">
        <v>42.359894579484944</v>
      </c>
      <c r="AY73">
        <v>1.6474847484627126</v>
      </c>
      <c r="AZ73" t="s">
        <v>203</v>
      </c>
      <c r="BA73" t="s">
        <v>203</v>
      </c>
      <c r="BB73" t="s">
        <v>203</v>
      </c>
      <c r="BC73" t="s">
        <v>203</v>
      </c>
      <c r="BD73" t="s">
        <v>203</v>
      </c>
      <c r="BE73">
        <v>40</v>
      </c>
      <c r="BF73" t="s">
        <v>203</v>
      </c>
      <c r="BG73" t="s">
        <v>203</v>
      </c>
      <c r="BH73">
        <v>-0.2598301294489751</v>
      </c>
      <c r="BI73">
        <v>0.25983012944898221</v>
      </c>
      <c r="BJ73">
        <v>0.99999995356460047</v>
      </c>
      <c r="BK73" t="s">
        <v>203</v>
      </c>
      <c r="BL73">
        <v>144.864635214</v>
      </c>
      <c r="BM73">
        <v>151.44193265140589</v>
      </c>
    </row>
    <row r="74" spans="1:65" x14ac:dyDescent="0.25">
      <c r="A74" s="1" t="s">
        <v>276</v>
      </c>
      <c r="B74">
        <v>26.72</v>
      </c>
      <c r="C74">
        <v>13.16</v>
      </c>
      <c r="D74">
        <v>6.9273720000000001</v>
      </c>
      <c r="E74" t="s">
        <v>203</v>
      </c>
      <c r="F74">
        <v>19</v>
      </c>
      <c r="G74">
        <v>18</v>
      </c>
      <c r="H74">
        <v>19</v>
      </c>
      <c r="I74" t="s">
        <v>203</v>
      </c>
      <c r="J74" t="s">
        <v>203</v>
      </c>
      <c r="K74" t="s">
        <v>203</v>
      </c>
      <c r="L74" t="s">
        <v>203</v>
      </c>
      <c r="M74">
        <v>10</v>
      </c>
      <c r="N74">
        <v>5.4675058367590132</v>
      </c>
      <c r="O74">
        <v>4.8</v>
      </c>
      <c r="P74">
        <v>16.177845800000004</v>
      </c>
      <c r="Q74">
        <v>92.276930000000007</v>
      </c>
      <c r="R74">
        <v>38.102000000000089</v>
      </c>
      <c r="S74">
        <v>2.4533776334942559</v>
      </c>
      <c r="T74" t="s">
        <v>203</v>
      </c>
      <c r="U74">
        <v>59.302999999999884</v>
      </c>
      <c r="V74">
        <v>21.650045280000541</v>
      </c>
      <c r="W74" t="s">
        <v>203</v>
      </c>
      <c r="X74">
        <v>-57.652954719999343</v>
      </c>
      <c r="Y74">
        <v>-55.648622366505833</v>
      </c>
      <c r="Z74">
        <v>686.90909090909111</v>
      </c>
      <c r="AA74">
        <v>686.5560819778957</v>
      </c>
      <c r="AB74">
        <v>5.401000000000522</v>
      </c>
      <c r="AC74">
        <v>3.3966676465070123</v>
      </c>
      <c r="AD74">
        <v>159.30000000000001</v>
      </c>
      <c r="AE74">
        <v>26.400000000000002</v>
      </c>
      <c r="AF74">
        <v>10.4</v>
      </c>
      <c r="AG74">
        <v>5</v>
      </c>
      <c r="AH74">
        <v>2.8000000000000003</v>
      </c>
      <c r="AI74" t="s">
        <v>203</v>
      </c>
      <c r="AJ74">
        <v>69</v>
      </c>
      <c r="AK74">
        <v>12.4</v>
      </c>
      <c r="AL74">
        <v>7.0002000000000004</v>
      </c>
      <c r="AM74">
        <v>4.8002000000000002</v>
      </c>
      <c r="AN74">
        <v>2.0002</v>
      </c>
      <c r="AO74">
        <v>71.000200000000007</v>
      </c>
      <c r="AP74">
        <v>8.3396636855127628</v>
      </c>
      <c r="AQ74">
        <v>16.275545611487242</v>
      </c>
      <c r="AR74">
        <v>8.3396636855127628</v>
      </c>
      <c r="AS74">
        <v>16.275545611487242</v>
      </c>
      <c r="AT74">
        <v>14.27791356280216</v>
      </c>
      <c r="AU74">
        <v>28.081981016682786</v>
      </c>
      <c r="AV74">
        <v>24.615209297000003</v>
      </c>
      <c r="AW74">
        <v>10</v>
      </c>
      <c r="AX74">
        <v>42.359894579484944</v>
      </c>
      <c r="AY74">
        <v>0.62531030710101376</v>
      </c>
      <c r="AZ74" t="s">
        <v>203</v>
      </c>
      <c r="BA74" t="s">
        <v>203</v>
      </c>
      <c r="BB74" t="s">
        <v>203</v>
      </c>
      <c r="BC74" t="s">
        <v>203</v>
      </c>
      <c r="BD74" t="s">
        <v>203</v>
      </c>
      <c r="BE74">
        <v>40</v>
      </c>
      <c r="BF74" t="s">
        <v>203</v>
      </c>
      <c r="BG74" t="s">
        <v>203</v>
      </c>
      <c r="BH74">
        <v>-0.13459391984609326</v>
      </c>
      <c r="BI74">
        <v>0.13459391984609503</v>
      </c>
      <c r="BJ74" t="s">
        <v>203</v>
      </c>
      <c r="BK74" t="s">
        <v>203</v>
      </c>
      <c r="BL74">
        <v>145.34559521399999</v>
      </c>
      <c r="BM74">
        <v>151.94961265140589</v>
      </c>
    </row>
    <row r="75" spans="1:65" x14ac:dyDescent="0.25">
      <c r="A75" s="1" t="s">
        <v>277</v>
      </c>
      <c r="B75">
        <v>21.909023999999999</v>
      </c>
      <c r="C75">
        <v>13.16</v>
      </c>
      <c r="D75">
        <v>6.9273720000000001</v>
      </c>
      <c r="E75" t="s">
        <v>203</v>
      </c>
      <c r="F75">
        <v>18.00000000596949</v>
      </c>
      <c r="G75">
        <v>18</v>
      </c>
      <c r="H75">
        <v>19</v>
      </c>
      <c r="I75" t="s">
        <v>203</v>
      </c>
      <c r="J75" t="s">
        <v>203</v>
      </c>
      <c r="K75" t="s">
        <v>203</v>
      </c>
      <c r="L75" t="s">
        <v>203</v>
      </c>
      <c r="M75">
        <v>10</v>
      </c>
      <c r="N75">
        <v>4.1191094166236057</v>
      </c>
      <c r="O75">
        <v>4.1803349932154061</v>
      </c>
      <c r="P75">
        <v>16.177845800000004</v>
      </c>
      <c r="Q75">
        <v>92.276930000000007</v>
      </c>
      <c r="R75">
        <v>38.102000000000089</v>
      </c>
      <c r="S75">
        <v>1.8483255828857637</v>
      </c>
      <c r="T75" t="s">
        <v>203</v>
      </c>
      <c r="U75">
        <v>59.302999999999884</v>
      </c>
      <c r="V75">
        <v>18.855092060142624</v>
      </c>
      <c r="W75" t="s">
        <v>203</v>
      </c>
      <c r="X75">
        <v>-60.447907939857259</v>
      </c>
      <c r="Y75">
        <v>-56.253674417114325</v>
      </c>
      <c r="Z75">
        <v>686.62742499691637</v>
      </c>
      <c r="AA75">
        <v>686.48799463390867</v>
      </c>
      <c r="AB75">
        <v>5.401000000000522</v>
      </c>
      <c r="AC75">
        <v>1.2067664772572062</v>
      </c>
      <c r="AD75">
        <v>159.30000000000001</v>
      </c>
      <c r="AE75">
        <v>26.400000000000002</v>
      </c>
      <c r="AF75">
        <v>10.4</v>
      </c>
      <c r="AG75">
        <v>5</v>
      </c>
      <c r="AH75">
        <v>2.8000000000000003</v>
      </c>
      <c r="AI75" t="s">
        <v>203</v>
      </c>
      <c r="AJ75">
        <v>69</v>
      </c>
      <c r="AK75">
        <v>12.4</v>
      </c>
      <c r="AL75">
        <v>7.0002000000000004</v>
      </c>
      <c r="AM75">
        <v>4.8002000000000002</v>
      </c>
      <c r="AN75">
        <v>2.0002</v>
      </c>
      <c r="AO75">
        <v>71.000200000000007</v>
      </c>
      <c r="AP75">
        <v>7.7829977215680293</v>
      </c>
      <c r="AQ75">
        <v>15.365150435189575</v>
      </c>
      <c r="AR75">
        <v>7.7829977215680293</v>
      </c>
      <c r="AS75">
        <v>15.365150435189575</v>
      </c>
      <c r="AT75">
        <v>14.27791356280216</v>
      </c>
      <c r="AU75">
        <v>28.081981016682786</v>
      </c>
      <c r="AV75">
        <v>23.148148156757607</v>
      </c>
      <c r="AW75">
        <v>10</v>
      </c>
      <c r="AX75">
        <v>42.359894579484944</v>
      </c>
      <c r="AY75">
        <v>0.42087542194764183</v>
      </c>
      <c r="AZ75" t="s">
        <v>203</v>
      </c>
      <c r="BA75" t="s">
        <v>203</v>
      </c>
      <c r="BB75" t="s">
        <v>203</v>
      </c>
      <c r="BC75" t="s">
        <v>203</v>
      </c>
      <c r="BD75" t="s">
        <v>203</v>
      </c>
      <c r="BE75">
        <v>40</v>
      </c>
      <c r="BF75" t="s">
        <v>203</v>
      </c>
      <c r="BG75" t="s">
        <v>203</v>
      </c>
      <c r="BH75">
        <v>-6.6948335982162988E-2</v>
      </c>
      <c r="BI75">
        <v>6.6948335982160323E-2</v>
      </c>
      <c r="BJ75">
        <v>0.99999999403051021</v>
      </c>
      <c r="BK75" t="s">
        <v>203</v>
      </c>
      <c r="BL75">
        <v>145.73995764599999</v>
      </c>
      <c r="BM75">
        <v>152.34397508353669</v>
      </c>
    </row>
    <row r="76" spans="1:65" x14ac:dyDescent="0.25">
      <c r="A76" s="1" t="s">
        <v>278</v>
      </c>
      <c r="B76">
        <v>18.849024</v>
      </c>
      <c r="C76">
        <v>13.16</v>
      </c>
      <c r="D76">
        <v>6.9273720000000001</v>
      </c>
      <c r="E76" t="s">
        <v>203</v>
      </c>
      <c r="F76" t="s">
        <v>203</v>
      </c>
      <c r="G76">
        <v>18</v>
      </c>
      <c r="H76" t="s">
        <v>203</v>
      </c>
      <c r="I76" t="s">
        <v>203</v>
      </c>
      <c r="J76" t="s">
        <v>203</v>
      </c>
      <c r="K76" t="s">
        <v>203</v>
      </c>
      <c r="L76" t="s">
        <v>203</v>
      </c>
      <c r="M76">
        <v>10</v>
      </c>
      <c r="N76">
        <v>3.0984552599553585</v>
      </c>
      <c r="O76">
        <v>3.7610697334509164</v>
      </c>
      <c r="P76">
        <v>16.177845800000004</v>
      </c>
      <c r="Q76">
        <v>92.276930000000007</v>
      </c>
      <c r="R76">
        <v>38.102000000000089</v>
      </c>
      <c r="S76">
        <v>1.390337945695137</v>
      </c>
      <c r="T76" t="s">
        <v>203</v>
      </c>
      <c r="U76">
        <v>59.302999999999884</v>
      </c>
      <c r="V76">
        <v>16.964027089677529</v>
      </c>
      <c r="W76" t="s">
        <v>203</v>
      </c>
      <c r="X76">
        <v>-62.338972910322354</v>
      </c>
      <c r="Y76">
        <v>-56.711662054304952</v>
      </c>
      <c r="Z76">
        <v>686.4368498788416</v>
      </c>
      <c r="AA76">
        <v>686.43645665174029</v>
      </c>
      <c r="AB76">
        <v>5.401000000000522</v>
      </c>
      <c r="AC76">
        <v>-0.2263108560173599</v>
      </c>
      <c r="AD76">
        <v>159.30000000000001</v>
      </c>
      <c r="AE76">
        <v>26.400000000000002</v>
      </c>
      <c r="AF76">
        <v>10.4</v>
      </c>
      <c r="AG76">
        <v>5</v>
      </c>
      <c r="AH76">
        <v>2.8000000000000003</v>
      </c>
      <c r="AI76" t="s">
        <v>203</v>
      </c>
      <c r="AJ76">
        <v>69</v>
      </c>
      <c r="AK76">
        <v>12.4</v>
      </c>
      <c r="AL76">
        <v>7.0002000000000004</v>
      </c>
      <c r="AM76">
        <v>4.8002000000000002</v>
      </c>
      <c r="AN76">
        <v>2.0002</v>
      </c>
      <c r="AO76">
        <v>71.000200000000007</v>
      </c>
      <c r="AP76" t="s">
        <v>203</v>
      </c>
      <c r="AQ76" t="s">
        <v>203</v>
      </c>
      <c r="AR76">
        <v>0.97845922776377847</v>
      </c>
      <c r="AS76">
        <v>-0.97845922776377847</v>
      </c>
      <c r="AT76">
        <v>14.27791356280216</v>
      </c>
      <c r="AU76">
        <v>28.081981016682786</v>
      </c>
      <c r="AV76" t="s">
        <v>203</v>
      </c>
      <c r="AW76" t="s">
        <v>203</v>
      </c>
      <c r="AX76">
        <v>42.359894579484944</v>
      </c>
      <c r="AY76" t="s">
        <v>203</v>
      </c>
      <c r="AZ76">
        <v>-0.97845922776377847</v>
      </c>
      <c r="BA76" t="s">
        <v>203</v>
      </c>
      <c r="BB76" t="s">
        <v>203</v>
      </c>
      <c r="BC76" t="s">
        <v>203</v>
      </c>
      <c r="BD76" t="s">
        <v>203</v>
      </c>
      <c r="BE76">
        <v>40</v>
      </c>
      <c r="BF76" t="s">
        <v>203</v>
      </c>
      <c r="BG76" t="s">
        <v>203</v>
      </c>
      <c r="BH76" t="s">
        <v>203</v>
      </c>
      <c r="BI76" t="s">
        <v>203</v>
      </c>
      <c r="BJ76" t="s">
        <v>203</v>
      </c>
      <c r="BK76" t="s">
        <v>203</v>
      </c>
      <c r="BL76">
        <v>146.079240078</v>
      </c>
      <c r="BM76">
        <v>152.34397508353669</v>
      </c>
    </row>
    <row r="77" spans="1:65" x14ac:dyDescent="0.25">
      <c r="A77" s="1" t="s">
        <v>279</v>
      </c>
      <c r="B77">
        <v>15.789024</v>
      </c>
      <c r="C77">
        <v>13.16</v>
      </c>
      <c r="D77">
        <v>6.9273720000000001</v>
      </c>
      <c r="E77" t="s">
        <v>203</v>
      </c>
      <c r="F77" t="s">
        <v>203</v>
      </c>
      <c r="G77">
        <v>18</v>
      </c>
      <c r="H77" t="s">
        <v>203</v>
      </c>
      <c r="I77" t="s">
        <v>203</v>
      </c>
      <c r="J77" t="s">
        <v>203</v>
      </c>
      <c r="K77" t="s">
        <v>203</v>
      </c>
      <c r="L77" t="s">
        <v>203</v>
      </c>
      <c r="M77">
        <v>10</v>
      </c>
      <c r="N77">
        <v>7.9615005819503191</v>
      </c>
      <c r="O77">
        <v>5.7914383314559563</v>
      </c>
      <c r="P77">
        <v>16.177845800000004</v>
      </c>
      <c r="Q77">
        <v>92.276930000000007</v>
      </c>
      <c r="R77">
        <v>38.102000000000089</v>
      </c>
      <c r="S77">
        <v>3.572482232297034</v>
      </c>
      <c r="T77" t="s">
        <v>203</v>
      </c>
      <c r="U77">
        <v>59.302999999999884</v>
      </c>
      <c r="V77">
        <v>26.121854606739134</v>
      </c>
      <c r="W77" t="s">
        <v>203</v>
      </c>
      <c r="X77">
        <v>-53.181145393260749</v>
      </c>
      <c r="Y77">
        <v>-54.529517767703055</v>
      </c>
      <c r="Z77">
        <v>687.32976597144034</v>
      </c>
      <c r="AA77">
        <v>686.68201636601918</v>
      </c>
      <c r="AB77">
        <v>5.401000000000522</v>
      </c>
      <c r="AC77">
        <v>6.7493723744425527</v>
      </c>
      <c r="AD77">
        <v>159.30000000000001</v>
      </c>
      <c r="AE77">
        <v>26.400000000000002</v>
      </c>
      <c r="AF77">
        <v>10.4</v>
      </c>
      <c r="AG77">
        <v>5</v>
      </c>
      <c r="AH77">
        <v>2.8000000000000003</v>
      </c>
      <c r="AI77" t="s">
        <v>203</v>
      </c>
      <c r="AJ77">
        <v>69</v>
      </c>
      <c r="AK77">
        <v>12.4</v>
      </c>
      <c r="AL77">
        <v>7.0002000000000004</v>
      </c>
      <c r="AM77">
        <v>4.8002000000000002</v>
      </c>
      <c r="AN77">
        <v>2.0002</v>
      </c>
      <c r="AO77">
        <v>71.000200000000007</v>
      </c>
      <c r="AP77" t="s">
        <v>203</v>
      </c>
      <c r="AQ77" t="s">
        <v>203</v>
      </c>
      <c r="AR77">
        <v>2.6291258010013352</v>
      </c>
      <c r="AS77">
        <v>-2.6291258010013352</v>
      </c>
      <c r="AT77">
        <v>14.27791356280216</v>
      </c>
      <c r="AU77">
        <v>28.081981016682786</v>
      </c>
      <c r="AV77" t="s">
        <v>203</v>
      </c>
      <c r="AW77" t="s">
        <v>203</v>
      </c>
      <c r="AX77">
        <v>42.359894579484944</v>
      </c>
      <c r="AY77" t="s">
        <v>203</v>
      </c>
      <c r="AZ77">
        <v>-2.6291258010013352</v>
      </c>
      <c r="BA77" t="s">
        <v>203</v>
      </c>
      <c r="BB77" t="s">
        <v>203</v>
      </c>
      <c r="BC77" t="s">
        <v>203</v>
      </c>
      <c r="BD77" t="s">
        <v>203</v>
      </c>
      <c r="BE77">
        <v>40</v>
      </c>
      <c r="BF77" t="s">
        <v>203</v>
      </c>
      <c r="BG77" t="s">
        <v>203</v>
      </c>
      <c r="BH77" t="s">
        <v>203</v>
      </c>
      <c r="BI77" t="s">
        <v>203</v>
      </c>
      <c r="BJ77" t="s">
        <v>203</v>
      </c>
      <c r="BK77" t="s">
        <v>203</v>
      </c>
      <c r="BL77">
        <v>146.36344251</v>
      </c>
      <c r="BM77">
        <v>152.34397508353669</v>
      </c>
    </row>
    <row r="78" spans="1:65" x14ac:dyDescent="0.25">
      <c r="A78" s="1" t="s">
        <v>280</v>
      </c>
      <c r="B78">
        <v>15.669024</v>
      </c>
      <c r="C78">
        <v>13.16</v>
      </c>
      <c r="D78">
        <v>6.9273720000000001</v>
      </c>
      <c r="E78" t="s">
        <v>203</v>
      </c>
      <c r="F78" t="s">
        <v>203</v>
      </c>
      <c r="G78">
        <v>18</v>
      </c>
      <c r="H78" t="s">
        <v>203</v>
      </c>
      <c r="I78" t="s">
        <v>203</v>
      </c>
      <c r="J78" t="s">
        <v>203</v>
      </c>
      <c r="K78" t="s">
        <v>203</v>
      </c>
      <c r="L78" t="s">
        <v>203</v>
      </c>
      <c r="M78">
        <v>10</v>
      </c>
      <c r="N78">
        <v>13.418785870310799</v>
      </c>
      <c r="O78">
        <v>7.2275669630954775</v>
      </c>
      <c r="P78">
        <v>16.177845800000004</v>
      </c>
      <c r="Q78">
        <v>92.276930000000007</v>
      </c>
      <c r="R78">
        <v>38.102000000000089</v>
      </c>
      <c r="S78">
        <v>6.0212737042775188</v>
      </c>
      <c r="T78" t="s">
        <v>203</v>
      </c>
      <c r="U78">
        <v>59.302999999999884</v>
      </c>
      <c r="V78">
        <v>32.599406669843347</v>
      </c>
      <c r="W78" t="s">
        <v>203</v>
      </c>
      <c r="X78">
        <v>-46.703593330156536</v>
      </c>
      <c r="Y78">
        <v>-52.08072629572257</v>
      </c>
      <c r="Z78">
        <v>687.9281529012901</v>
      </c>
      <c r="AA78">
        <v>686.95758225681766</v>
      </c>
      <c r="AB78">
        <v>5.401000000000522</v>
      </c>
      <c r="AC78">
        <v>10.77813296556636</v>
      </c>
      <c r="AD78">
        <v>159.30000000000001</v>
      </c>
      <c r="AE78">
        <v>26.400000000000002</v>
      </c>
      <c r="AF78">
        <v>10.4</v>
      </c>
      <c r="AG78">
        <v>5</v>
      </c>
      <c r="AH78">
        <v>2.8000000000000003</v>
      </c>
      <c r="AI78" t="s">
        <v>203</v>
      </c>
      <c r="AJ78">
        <v>69</v>
      </c>
      <c r="AK78">
        <v>12.4</v>
      </c>
      <c r="AL78">
        <v>7.0002000000000004</v>
      </c>
      <c r="AM78">
        <v>4.8002000000000002</v>
      </c>
      <c r="AN78">
        <v>2.0002</v>
      </c>
      <c r="AO78">
        <v>71.000200000000007</v>
      </c>
      <c r="AP78" t="s">
        <v>203</v>
      </c>
      <c r="AQ78" t="s">
        <v>203</v>
      </c>
      <c r="AR78">
        <v>3.582457570756362</v>
      </c>
      <c r="AS78">
        <v>-3.582457570756362</v>
      </c>
      <c r="AT78">
        <v>14.27791356280216</v>
      </c>
      <c r="AU78">
        <v>28.081981016682786</v>
      </c>
      <c r="AV78" t="s">
        <v>203</v>
      </c>
      <c r="AW78" t="s">
        <v>203</v>
      </c>
      <c r="AX78">
        <v>42.359894579484944</v>
      </c>
      <c r="AY78" t="s">
        <v>203</v>
      </c>
      <c r="AZ78">
        <v>-3.582457570756362</v>
      </c>
      <c r="BA78" t="s">
        <v>203</v>
      </c>
      <c r="BB78" t="s">
        <v>203</v>
      </c>
      <c r="BC78" t="s">
        <v>203</v>
      </c>
      <c r="BD78" t="s">
        <v>203</v>
      </c>
      <c r="BE78">
        <v>40</v>
      </c>
      <c r="BF78" t="s">
        <v>203</v>
      </c>
      <c r="BG78" t="s">
        <v>203</v>
      </c>
      <c r="BH78" t="s">
        <v>203</v>
      </c>
      <c r="BI78" t="s">
        <v>203</v>
      </c>
      <c r="BJ78" t="s">
        <v>203</v>
      </c>
      <c r="BK78" t="s">
        <v>203</v>
      </c>
      <c r="BL78">
        <v>146.645484942</v>
      </c>
      <c r="BM78">
        <v>152.34397508353669</v>
      </c>
    </row>
    <row r="79" spans="1:65" x14ac:dyDescent="0.25">
      <c r="A79" s="1" t="s">
        <v>281</v>
      </c>
      <c r="B79">
        <v>18.350000000000001</v>
      </c>
      <c r="C79">
        <v>13.16</v>
      </c>
      <c r="D79">
        <v>6.9273720000000001</v>
      </c>
      <c r="E79" t="s">
        <v>203</v>
      </c>
      <c r="F79" t="s">
        <v>203</v>
      </c>
      <c r="G79">
        <v>18</v>
      </c>
      <c r="H79" t="s">
        <v>203</v>
      </c>
      <c r="I79" t="s">
        <v>203</v>
      </c>
      <c r="J79" t="s">
        <v>203</v>
      </c>
      <c r="K79" t="s">
        <v>203</v>
      </c>
      <c r="L79">
        <v>10</v>
      </c>
      <c r="M79">
        <v>10</v>
      </c>
      <c r="N79">
        <v>19.219270595783087</v>
      </c>
      <c r="O79">
        <v>8.3204961576231895</v>
      </c>
      <c r="P79">
        <v>16.177845800000004</v>
      </c>
      <c r="Q79">
        <v>92.276930000000007</v>
      </c>
      <c r="R79">
        <v>38.102000000000089</v>
      </c>
      <c r="S79">
        <v>8.624065528151732</v>
      </c>
      <c r="T79" t="s">
        <v>203</v>
      </c>
      <c r="U79">
        <v>59.302999999999884</v>
      </c>
      <c r="V79">
        <v>37.528983034293333</v>
      </c>
      <c r="W79" t="s">
        <v>203</v>
      </c>
      <c r="X79">
        <v>-41.774016965706551</v>
      </c>
      <c r="Y79">
        <v>-49.477934471848357</v>
      </c>
      <c r="Z79">
        <v>688.3068320525407</v>
      </c>
      <c r="AA79">
        <v>687.2504780201831</v>
      </c>
      <c r="AB79">
        <v>5.401000000000522</v>
      </c>
      <c r="AC79">
        <v>13.104917506142755</v>
      </c>
      <c r="AD79">
        <v>159.30000000000001</v>
      </c>
      <c r="AE79">
        <v>26.400000000000002</v>
      </c>
      <c r="AF79">
        <v>10.4</v>
      </c>
      <c r="AG79">
        <v>5</v>
      </c>
      <c r="AH79">
        <v>2.8000000000000003</v>
      </c>
      <c r="AI79" t="s">
        <v>203</v>
      </c>
      <c r="AJ79">
        <v>69</v>
      </c>
      <c r="AK79">
        <v>12.4</v>
      </c>
      <c r="AL79">
        <v>7.0002000000000004</v>
      </c>
      <c r="AM79">
        <v>4.8002000000000002</v>
      </c>
      <c r="AN79">
        <v>2.0002</v>
      </c>
      <c r="AO79">
        <v>71.000200000000007</v>
      </c>
      <c r="AP79" t="s">
        <v>203</v>
      </c>
      <c r="AQ79" t="s">
        <v>203</v>
      </c>
      <c r="AR79" t="s">
        <v>203</v>
      </c>
      <c r="AS79" t="s">
        <v>203</v>
      </c>
      <c r="AT79">
        <v>14.27791356280216</v>
      </c>
      <c r="AU79">
        <v>28.081981016682786</v>
      </c>
      <c r="AV79" t="s">
        <v>203</v>
      </c>
      <c r="AW79" t="s">
        <v>203</v>
      </c>
      <c r="AX79">
        <v>42.359894579484944</v>
      </c>
      <c r="AY79" t="s">
        <v>203</v>
      </c>
      <c r="AZ79" t="s">
        <v>203</v>
      </c>
      <c r="BA79" t="s">
        <v>203</v>
      </c>
      <c r="BB79" t="s">
        <v>203</v>
      </c>
      <c r="BC79" t="s">
        <v>203</v>
      </c>
      <c r="BD79" t="s">
        <v>203</v>
      </c>
      <c r="BE79">
        <v>40</v>
      </c>
      <c r="BF79" t="s">
        <v>203</v>
      </c>
      <c r="BG79" t="s">
        <v>203</v>
      </c>
      <c r="BH79" t="s">
        <v>203</v>
      </c>
      <c r="BI79" t="s">
        <v>203</v>
      </c>
      <c r="BJ79" t="s">
        <v>203</v>
      </c>
      <c r="BK79" t="s">
        <v>203</v>
      </c>
      <c r="BL79">
        <v>146.97578494199999</v>
      </c>
      <c r="BM79">
        <v>152.34397508353669</v>
      </c>
    </row>
    <row r="80" spans="1:65" x14ac:dyDescent="0.25">
      <c r="A80" s="1" t="s">
        <v>282</v>
      </c>
      <c r="B80">
        <v>25.068536999999999</v>
      </c>
      <c r="C80">
        <v>13.16</v>
      </c>
      <c r="D80">
        <v>6.9273720000000001</v>
      </c>
      <c r="E80" t="s">
        <v>203</v>
      </c>
      <c r="F80">
        <v>19</v>
      </c>
      <c r="G80">
        <v>18</v>
      </c>
      <c r="H80">
        <v>19</v>
      </c>
      <c r="I80" t="s">
        <v>203</v>
      </c>
      <c r="J80" t="s">
        <v>203</v>
      </c>
      <c r="K80" t="s">
        <v>203</v>
      </c>
      <c r="L80">
        <v>10</v>
      </c>
      <c r="M80">
        <v>10</v>
      </c>
      <c r="N80">
        <v>23.730070595783086</v>
      </c>
      <c r="O80">
        <v>10.703110077623188</v>
      </c>
      <c r="P80">
        <v>16.177845800000004</v>
      </c>
      <c r="Q80">
        <v>92.276930000000007</v>
      </c>
      <c r="R80">
        <v>38.102000000000089</v>
      </c>
      <c r="S80">
        <v>10.648150396019673</v>
      </c>
      <c r="T80" t="s">
        <v>203</v>
      </c>
      <c r="U80">
        <v>59.302999999999884</v>
      </c>
      <c r="V80">
        <v>48.275587045284283</v>
      </c>
      <c r="W80" t="s">
        <v>203</v>
      </c>
      <c r="X80">
        <v>-31.027412954715601</v>
      </c>
      <c r="Y80">
        <v>-47.453849603980416</v>
      </c>
      <c r="Z80">
        <v>689.08915002283004</v>
      </c>
      <c r="AA80">
        <v>687.45150517578418</v>
      </c>
      <c r="AB80">
        <v>5.401000000000522</v>
      </c>
      <c r="AC80">
        <v>21.827436649265337</v>
      </c>
      <c r="AD80">
        <v>159.30000000000001</v>
      </c>
      <c r="AE80">
        <v>26.400000000000002</v>
      </c>
      <c r="AF80">
        <v>10.4</v>
      </c>
      <c r="AG80">
        <v>5</v>
      </c>
      <c r="AH80">
        <v>2.8000000000000003</v>
      </c>
      <c r="AI80" t="s">
        <v>203</v>
      </c>
      <c r="AJ80">
        <v>69</v>
      </c>
      <c r="AK80">
        <v>12.4</v>
      </c>
      <c r="AL80">
        <v>7.0002000000000004</v>
      </c>
      <c r="AM80">
        <v>4.8002000000000002</v>
      </c>
      <c r="AN80">
        <v>2.0002</v>
      </c>
      <c r="AO80">
        <v>71.000200000000007</v>
      </c>
      <c r="AP80" t="s">
        <v>203</v>
      </c>
      <c r="AQ80">
        <v>24.615209297000003</v>
      </c>
      <c r="AR80" t="s">
        <v>203</v>
      </c>
      <c r="AS80">
        <v>24.615209297000003</v>
      </c>
      <c r="AT80">
        <v>14.27791356280216</v>
      </c>
      <c r="AU80">
        <v>28.081981016682786</v>
      </c>
      <c r="AV80">
        <v>24.615209297000003</v>
      </c>
      <c r="AW80">
        <v>10</v>
      </c>
      <c r="AX80">
        <v>42.359894579484944</v>
      </c>
      <c r="AY80">
        <v>0.62531030710101376</v>
      </c>
      <c r="AZ80" t="s">
        <v>203</v>
      </c>
      <c r="BA80" t="s">
        <v>203</v>
      </c>
      <c r="BB80" t="s">
        <v>203</v>
      </c>
      <c r="BC80" t="s">
        <v>203</v>
      </c>
      <c r="BD80" t="s">
        <v>203</v>
      </c>
      <c r="BE80">
        <v>40</v>
      </c>
      <c r="BF80" t="s">
        <v>203</v>
      </c>
      <c r="BG80" t="s">
        <v>203</v>
      </c>
      <c r="BH80" t="s">
        <v>203</v>
      </c>
      <c r="BI80" t="s">
        <v>203</v>
      </c>
      <c r="BJ80" t="s">
        <v>203</v>
      </c>
      <c r="BK80" t="s">
        <v>203</v>
      </c>
      <c r="BL80">
        <v>147.427018608</v>
      </c>
      <c r="BM80">
        <v>152.82027728653668</v>
      </c>
    </row>
    <row r="81" spans="1:65" x14ac:dyDescent="0.25">
      <c r="A81" s="1" t="s">
        <v>283</v>
      </c>
      <c r="B81">
        <v>29.878537000000001</v>
      </c>
      <c r="C81">
        <v>13.16</v>
      </c>
      <c r="D81">
        <v>6.9273720000000001</v>
      </c>
      <c r="E81" t="s">
        <v>203</v>
      </c>
      <c r="F81">
        <v>26.505211848544047</v>
      </c>
      <c r="G81">
        <v>18</v>
      </c>
      <c r="H81" t="s">
        <v>203</v>
      </c>
      <c r="I81" t="s">
        <v>203</v>
      </c>
      <c r="J81">
        <v>34</v>
      </c>
      <c r="K81" t="s">
        <v>203</v>
      </c>
      <c r="L81" t="s">
        <v>203</v>
      </c>
      <c r="M81">
        <v>10</v>
      </c>
      <c r="N81">
        <v>19.379395248863084</v>
      </c>
      <c r="O81">
        <v>13.085723997623189</v>
      </c>
      <c r="P81">
        <v>16.177845800000004</v>
      </c>
      <c r="Q81">
        <v>92.276930000000007</v>
      </c>
      <c r="R81">
        <v>38.102000000000089</v>
      </c>
      <c r="S81">
        <v>8.6959166160454515</v>
      </c>
      <c r="T81" t="s">
        <v>203</v>
      </c>
      <c r="U81">
        <v>59.302999999999884</v>
      </c>
      <c r="V81">
        <v>59.02219105627637</v>
      </c>
      <c r="W81" t="s">
        <v>203</v>
      </c>
      <c r="X81">
        <v>-20.280808943723514</v>
      </c>
      <c r="Y81">
        <v>-49.406083383954638</v>
      </c>
      <c r="Z81">
        <v>689.78991882283003</v>
      </c>
      <c r="AA81">
        <v>687.25856352246728</v>
      </c>
      <c r="AB81">
        <v>5.401000000000522</v>
      </c>
      <c r="AC81">
        <v>34.526274440231489</v>
      </c>
      <c r="AD81">
        <v>159.30000000000001</v>
      </c>
      <c r="AE81">
        <v>26.400000000000002</v>
      </c>
      <c r="AF81">
        <v>10.4</v>
      </c>
      <c r="AG81">
        <v>5</v>
      </c>
      <c r="AH81">
        <v>2.8000000000000003</v>
      </c>
      <c r="AI81" t="s">
        <v>203</v>
      </c>
      <c r="AJ81">
        <v>69</v>
      </c>
      <c r="AK81">
        <v>12.4</v>
      </c>
      <c r="AL81">
        <v>7.0002000000000004</v>
      </c>
      <c r="AM81">
        <v>4.8002000000000002</v>
      </c>
      <c r="AN81">
        <v>2.0002</v>
      </c>
      <c r="AO81">
        <v>71.000200000000007</v>
      </c>
      <c r="AP81">
        <v>13.120874121163652</v>
      </c>
      <c r="AQ81">
        <v>22.990494318420307</v>
      </c>
      <c r="AR81">
        <v>13.120874121163652</v>
      </c>
      <c r="AS81">
        <v>22.990494318420307</v>
      </c>
      <c r="AT81">
        <v>14.27791356280216</v>
      </c>
      <c r="AU81">
        <v>28.081981016682786</v>
      </c>
      <c r="AV81">
        <v>36.111368439583963</v>
      </c>
      <c r="AW81">
        <v>10</v>
      </c>
      <c r="AX81">
        <v>42.359894579484944</v>
      </c>
      <c r="AY81">
        <v>2.6451918631394591</v>
      </c>
      <c r="AZ81" t="s">
        <v>203</v>
      </c>
      <c r="BA81" t="s">
        <v>203</v>
      </c>
      <c r="BB81" t="s">
        <v>203</v>
      </c>
      <c r="BC81" t="s">
        <v>203</v>
      </c>
      <c r="BD81" t="s">
        <v>203</v>
      </c>
      <c r="BE81">
        <v>40</v>
      </c>
      <c r="BF81" t="s">
        <v>203</v>
      </c>
      <c r="BG81" t="s">
        <v>203</v>
      </c>
      <c r="BH81">
        <v>-1.0837513079689991</v>
      </c>
      <c r="BI81">
        <v>1.0837513079689991</v>
      </c>
      <c r="BJ81">
        <v>7.4947881514559533</v>
      </c>
      <c r="BK81" t="s">
        <v>203</v>
      </c>
      <c r="BL81">
        <v>147.964832274</v>
      </c>
      <c r="BM81">
        <v>153.61221423944625</v>
      </c>
    </row>
    <row r="82" spans="1:65" x14ac:dyDescent="0.25">
      <c r="A82" s="1" t="s">
        <v>284</v>
      </c>
      <c r="B82">
        <v>30.088536999999999</v>
      </c>
      <c r="C82">
        <v>13.16</v>
      </c>
      <c r="D82">
        <v>6.9273720000000001</v>
      </c>
      <c r="E82" t="s">
        <v>203</v>
      </c>
      <c r="F82">
        <v>34</v>
      </c>
      <c r="G82">
        <v>18</v>
      </c>
      <c r="H82" t="s">
        <v>203</v>
      </c>
      <c r="I82" t="s">
        <v>203</v>
      </c>
      <c r="J82">
        <v>34</v>
      </c>
      <c r="K82" t="s">
        <v>203</v>
      </c>
      <c r="L82" t="s">
        <v>203</v>
      </c>
      <c r="M82">
        <v>10</v>
      </c>
      <c r="N82">
        <v>15.613617294231775</v>
      </c>
      <c r="O82">
        <v>10.744823234004274</v>
      </c>
      <c r="P82">
        <v>16.177845800000004</v>
      </c>
      <c r="Q82">
        <v>92.276930000000007</v>
      </c>
      <c r="R82">
        <v>38.102000000000089</v>
      </c>
      <c r="S82">
        <v>7.006137824319012</v>
      </c>
      <c r="T82" t="s">
        <v>203</v>
      </c>
      <c r="U82">
        <v>59.302999999999884</v>
      </c>
      <c r="V82">
        <v>48.463731154539573</v>
      </c>
      <c r="W82" t="s">
        <v>203</v>
      </c>
      <c r="X82">
        <v>-30.83926884546031</v>
      </c>
      <c r="Y82">
        <v>-51.095862175681077</v>
      </c>
      <c r="Z82">
        <v>689.10141859823625</v>
      </c>
      <c r="AA82">
        <v>687.06841037822358</v>
      </c>
      <c r="AB82">
        <v>5.401000000000522</v>
      </c>
      <c r="AC82">
        <v>25.65759333022136</v>
      </c>
      <c r="AD82">
        <v>159.30000000000001</v>
      </c>
      <c r="AE82">
        <v>26.400000000000002</v>
      </c>
      <c r="AF82">
        <v>10.4</v>
      </c>
      <c r="AG82">
        <v>5</v>
      </c>
      <c r="AH82">
        <v>2.8000000000000003</v>
      </c>
      <c r="AI82" t="s">
        <v>203</v>
      </c>
      <c r="AJ82">
        <v>69</v>
      </c>
      <c r="AK82">
        <v>12.4</v>
      </c>
      <c r="AL82">
        <v>7.0002000000000004</v>
      </c>
      <c r="AM82">
        <v>4.8002000000000002</v>
      </c>
      <c r="AN82">
        <v>2.0002</v>
      </c>
      <c r="AO82">
        <v>71.000200000000007</v>
      </c>
      <c r="AP82">
        <v>17.020658761122984</v>
      </c>
      <c r="AQ82">
        <v>31.538644901877017</v>
      </c>
      <c r="AR82">
        <v>17.020658761122984</v>
      </c>
      <c r="AS82">
        <v>31.538644901877017</v>
      </c>
      <c r="AT82">
        <v>14.27791356280216</v>
      </c>
      <c r="AU82">
        <v>28.081981016682786</v>
      </c>
      <c r="AV82">
        <v>48.559303663000001</v>
      </c>
      <c r="AW82">
        <v>10</v>
      </c>
      <c r="AX82">
        <v>42.359894579484944</v>
      </c>
      <c r="AY82">
        <v>5.6300107337070671</v>
      </c>
      <c r="AZ82" t="s">
        <v>203</v>
      </c>
      <c r="BA82" t="s">
        <v>203</v>
      </c>
      <c r="BB82" t="s">
        <v>203</v>
      </c>
      <c r="BC82" t="s">
        <v>203</v>
      </c>
      <c r="BD82" t="s">
        <v>203</v>
      </c>
      <c r="BE82">
        <v>40</v>
      </c>
      <c r="BF82" t="s">
        <v>203</v>
      </c>
      <c r="BG82" t="s">
        <v>203</v>
      </c>
      <c r="BH82">
        <v>-0.83422420678964571</v>
      </c>
      <c r="BI82">
        <v>0.83422420678965281</v>
      </c>
      <c r="BJ82" t="s">
        <v>203</v>
      </c>
      <c r="BK82" t="s">
        <v>203</v>
      </c>
      <c r="BL82">
        <v>148.50642593999999</v>
      </c>
      <c r="BM82">
        <v>154.63522449744625</v>
      </c>
    </row>
    <row r="83" spans="1:65" x14ac:dyDescent="0.25">
      <c r="A83" s="1" t="s">
        <v>285</v>
      </c>
      <c r="B83">
        <v>29.878537000000001</v>
      </c>
      <c r="C83">
        <v>13.16</v>
      </c>
      <c r="D83">
        <v>6.9273720000000001</v>
      </c>
      <c r="E83" t="s">
        <v>203</v>
      </c>
      <c r="F83">
        <v>25</v>
      </c>
      <c r="G83">
        <v>18</v>
      </c>
      <c r="H83" t="s">
        <v>203</v>
      </c>
      <c r="I83">
        <v>25</v>
      </c>
      <c r="J83" t="s">
        <v>203</v>
      </c>
      <c r="K83" t="s">
        <v>203</v>
      </c>
      <c r="L83" t="s">
        <v>203</v>
      </c>
      <c r="M83">
        <v>10</v>
      </c>
      <c r="N83">
        <v>8.7705051295560477</v>
      </c>
      <c r="O83">
        <v>7</v>
      </c>
      <c r="P83">
        <v>16.177845800000004</v>
      </c>
      <c r="Q83">
        <v>92.276930000000007</v>
      </c>
      <c r="R83">
        <v>38.102000000000089</v>
      </c>
      <c r="S83">
        <v>3.935498518287659</v>
      </c>
      <c r="T83" t="s">
        <v>203</v>
      </c>
      <c r="U83">
        <v>59.302999999999884</v>
      </c>
      <c r="V83">
        <v>31.572982699999557</v>
      </c>
      <c r="W83" t="s">
        <v>203</v>
      </c>
      <c r="X83">
        <v>-47.730017300000327</v>
      </c>
      <c r="Y83">
        <v>-54.16650148171243</v>
      </c>
      <c r="Z83">
        <v>687.8333333333336</v>
      </c>
      <c r="AA83">
        <v>686.72286709070033</v>
      </c>
      <c r="AB83">
        <v>5.401000000000522</v>
      </c>
      <c r="AC83">
        <v>11.837484181712625</v>
      </c>
      <c r="AD83">
        <v>159.30000000000001</v>
      </c>
      <c r="AE83">
        <v>26.400000000000002</v>
      </c>
      <c r="AF83">
        <v>10.4</v>
      </c>
      <c r="AG83">
        <v>5</v>
      </c>
      <c r="AH83">
        <v>2.8000000000000003</v>
      </c>
      <c r="AI83" t="s">
        <v>203</v>
      </c>
      <c r="AJ83">
        <v>69</v>
      </c>
      <c r="AK83">
        <v>12.4</v>
      </c>
      <c r="AL83">
        <v>7.0002000000000004</v>
      </c>
      <c r="AM83">
        <v>4.8002000000000002</v>
      </c>
      <c r="AN83">
        <v>2.0002</v>
      </c>
      <c r="AO83">
        <v>71.000200000000007</v>
      </c>
      <c r="AP83">
        <v>11.603565102459417</v>
      </c>
      <c r="AQ83">
        <v>22.007828793540586</v>
      </c>
      <c r="AR83">
        <v>11.603565102459417</v>
      </c>
      <c r="AS83">
        <v>22.007828793540586</v>
      </c>
      <c r="AT83">
        <v>14.27791356280216</v>
      </c>
      <c r="AU83">
        <v>28.081981016682786</v>
      </c>
      <c r="AV83">
        <v>33.611393896000003</v>
      </c>
      <c r="AW83">
        <v>10</v>
      </c>
      <c r="AX83">
        <v>42.359894579484944</v>
      </c>
      <c r="AY83">
        <v>2.0457373303434352</v>
      </c>
      <c r="AZ83" t="s">
        <v>203</v>
      </c>
      <c r="BA83" t="s">
        <v>203</v>
      </c>
      <c r="BB83" t="s">
        <v>203</v>
      </c>
      <c r="BC83" t="s">
        <v>203</v>
      </c>
      <c r="BD83" t="s">
        <v>203</v>
      </c>
      <c r="BE83">
        <v>40</v>
      </c>
      <c r="BF83" t="s">
        <v>203</v>
      </c>
      <c r="BG83" t="s">
        <v>203</v>
      </c>
      <c r="BH83">
        <v>-0.39976713712608003</v>
      </c>
      <c r="BI83">
        <v>0.39976713712608358</v>
      </c>
      <c r="BJ83" t="s">
        <v>203</v>
      </c>
      <c r="BK83" t="s">
        <v>203</v>
      </c>
      <c r="BL83">
        <v>149.04423960600002</v>
      </c>
      <c r="BM83">
        <v>155.38218792244624</v>
      </c>
    </row>
    <row r="84" spans="1:65" x14ac:dyDescent="0.25">
      <c r="A84" s="1" t="s">
        <v>286</v>
      </c>
      <c r="B84">
        <v>25.068536999999999</v>
      </c>
      <c r="C84">
        <v>13.16</v>
      </c>
      <c r="D84">
        <v>6.9273720000000001</v>
      </c>
      <c r="E84" t="s">
        <v>203</v>
      </c>
      <c r="F84">
        <v>19</v>
      </c>
      <c r="G84">
        <v>18</v>
      </c>
      <c r="H84">
        <v>19</v>
      </c>
      <c r="I84" t="s">
        <v>203</v>
      </c>
      <c r="J84" t="s">
        <v>203</v>
      </c>
      <c r="K84" t="s">
        <v>203</v>
      </c>
      <c r="L84" t="s">
        <v>203</v>
      </c>
      <c r="M84">
        <v>10</v>
      </c>
      <c r="N84">
        <v>5.3584867638814355</v>
      </c>
      <c r="O84">
        <v>5.2053304831146097</v>
      </c>
      <c r="P84">
        <v>16.177845800000004</v>
      </c>
      <c r="Q84">
        <v>92.276930000000007</v>
      </c>
      <c r="R84">
        <v>38.102000000000089</v>
      </c>
      <c r="S84">
        <v>2.404458626728001</v>
      </c>
      <c r="T84" t="s">
        <v>203</v>
      </c>
      <c r="U84">
        <v>59.302999999999884</v>
      </c>
      <c r="V84">
        <v>23.478258470165656</v>
      </c>
      <c r="W84" t="s">
        <v>203</v>
      </c>
      <c r="X84">
        <v>-55.824741529834228</v>
      </c>
      <c r="Y84">
        <v>-55.697541373272088</v>
      </c>
      <c r="Z84">
        <v>687.08555436796473</v>
      </c>
      <c r="AA84">
        <v>686.55057705441379</v>
      </c>
      <c r="AB84">
        <v>5.401000000000522</v>
      </c>
      <c r="AC84">
        <v>5.2737998434387556</v>
      </c>
      <c r="AD84">
        <v>159.30000000000001</v>
      </c>
      <c r="AE84">
        <v>26.400000000000002</v>
      </c>
      <c r="AF84">
        <v>10.4</v>
      </c>
      <c r="AG84">
        <v>5</v>
      </c>
      <c r="AH84">
        <v>2.8000000000000003</v>
      </c>
      <c r="AI84" t="s">
        <v>203</v>
      </c>
      <c r="AJ84">
        <v>69</v>
      </c>
      <c r="AK84">
        <v>12.4</v>
      </c>
      <c r="AL84">
        <v>7.0002000000000004</v>
      </c>
      <c r="AM84">
        <v>4.8002000000000002</v>
      </c>
      <c r="AN84">
        <v>2.0002</v>
      </c>
      <c r="AO84">
        <v>71.000200000000007</v>
      </c>
      <c r="AP84">
        <v>8.3959776514207203</v>
      </c>
      <c r="AQ84">
        <v>16.219231645579281</v>
      </c>
      <c r="AR84">
        <v>8.3959776514207203</v>
      </c>
      <c r="AS84">
        <v>16.219231645579281</v>
      </c>
      <c r="AT84">
        <v>14.27791356280216</v>
      </c>
      <c r="AU84">
        <v>28.081981016682786</v>
      </c>
      <c r="AV84">
        <v>24.615209297000003</v>
      </c>
      <c r="AW84">
        <v>10</v>
      </c>
      <c r="AX84">
        <v>42.359894579484944</v>
      </c>
      <c r="AY84">
        <v>0.62531030710101376</v>
      </c>
      <c r="AZ84" t="s">
        <v>203</v>
      </c>
      <c r="BA84" t="s">
        <v>203</v>
      </c>
      <c r="BB84" t="s">
        <v>203</v>
      </c>
      <c r="BC84" t="s">
        <v>203</v>
      </c>
      <c r="BD84" t="s">
        <v>203</v>
      </c>
      <c r="BE84">
        <v>40</v>
      </c>
      <c r="BF84" t="s">
        <v>203</v>
      </c>
      <c r="BG84" t="s">
        <v>203</v>
      </c>
      <c r="BH84">
        <v>-0.19090788575405426</v>
      </c>
      <c r="BI84">
        <v>0.19090788575405249</v>
      </c>
      <c r="BJ84" t="s">
        <v>203</v>
      </c>
      <c r="BK84" t="s">
        <v>203</v>
      </c>
      <c r="BL84">
        <v>149.495473272</v>
      </c>
      <c r="BM84">
        <v>155.85849012544622</v>
      </c>
    </row>
    <row r="85" spans="1:65" x14ac:dyDescent="0.25">
      <c r="A85" s="1" t="s">
        <v>287</v>
      </c>
      <c r="B85">
        <v>20.301707</v>
      </c>
      <c r="C85">
        <v>13.16</v>
      </c>
      <c r="D85">
        <v>6.9273720000000001</v>
      </c>
      <c r="E85" t="s">
        <v>203</v>
      </c>
      <c r="F85">
        <v>18.030490185550033</v>
      </c>
      <c r="G85">
        <v>18</v>
      </c>
      <c r="H85">
        <v>19</v>
      </c>
      <c r="I85" t="s">
        <v>203</v>
      </c>
      <c r="J85" t="s">
        <v>203</v>
      </c>
      <c r="K85" t="s">
        <v>203</v>
      </c>
      <c r="L85" t="s">
        <v>203</v>
      </c>
      <c r="M85">
        <v>10</v>
      </c>
      <c r="N85">
        <v>4.0303633714728937</v>
      </c>
      <c r="O85">
        <v>4.5653924486031503</v>
      </c>
      <c r="P85">
        <v>16.177845800000004</v>
      </c>
      <c r="Q85">
        <v>92.276930000000007</v>
      </c>
      <c r="R85">
        <v>38.102000000000089</v>
      </c>
      <c r="S85">
        <v>1.8085034832415658</v>
      </c>
      <c r="T85" t="s">
        <v>203</v>
      </c>
      <c r="U85">
        <v>59.302999999999884</v>
      </c>
      <c r="V85">
        <v>20.591865256922119</v>
      </c>
      <c r="W85" t="s">
        <v>203</v>
      </c>
      <c r="X85">
        <v>-58.711134743077764</v>
      </c>
      <c r="Y85">
        <v>-56.293496516758523</v>
      </c>
      <c r="Z85">
        <v>686.80245111300167</v>
      </c>
      <c r="AA85">
        <v>686.48351339796545</v>
      </c>
      <c r="AB85">
        <v>5.401000000000522</v>
      </c>
      <c r="AC85">
        <v>2.9833617736813522</v>
      </c>
      <c r="AD85">
        <v>159.30000000000001</v>
      </c>
      <c r="AE85">
        <v>26.400000000000002</v>
      </c>
      <c r="AF85">
        <v>10.4</v>
      </c>
      <c r="AG85">
        <v>5</v>
      </c>
      <c r="AH85">
        <v>2.8000000000000003</v>
      </c>
      <c r="AI85" t="s">
        <v>203</v>
      </c>
      <c r="AJ85">
        <v>69</v>
      </c>
      <c r="AK85">
        <v>12.4</v>
      </c>
      <c r="AL85">
        <v>7.0002000000000004</v>
      </c>
      <c r="AM85">
        <v>4.8002000000000002</v>
      </c>
      <c r="AN85">
        <v>2.0002</v>
      </c>
      <c r="AO85">
        <v>71.000200000000007</v>
      </c>
      <c r="AP85">
        <v>7.8512653113597413</v>
      </c>
      <c r="AQ85">
        <v>15.341613803286515</v>
      </c>
      <c r="AR85">
        <v>7.8512653113597413</v>
      </c>
      <c r="AS85">
        <v>15.341613803286515</v>
      </c>
      <c r="AT85">
        <v>14.27791356280216</v>
      </c>
      <c r="AU85">
        <v>28.081981016682786</v>
      </c>
      <c r="AV85">
        <v>23.192879114646257</v>
      </c>
      <c r="AW85">
        <v>10</v>
      </c>
      <c r="AX85">
        <v>42.359894579484944</v>
      </c>
      <c r="AY85">
        <v>0.42710867834571076</v>
      </c>
      <c r="AZ85" t="s">
        <v>203</v>
      </c>
      <c r="BA85" t="s">
        <v>203</v>
      </c>
      <c r="BB85" t="s">
        <v>203</v>
      </c>
      <c r="BC85" t="s">
        <v>203</v>
      </c>
      <c r="BD85" t="s">
        <v>203</v>
      </c>
      <c r="BE85">
        <v>40</v>
      </c>
      <c r="BF85" t="s">
        <v>203</v>
      </c>
      <c r="BG85" t="s">
        <v>203</v>
      </c>
      <c r="BH85">
        <v>-0.12030560647765576</v>
      </c>
      <c r="BI85">
        <v>0.12030560647765576</v>
      </c>
      <c r="BJ85">
        <v>0.96950981444996742</v>
      </c>
      <c r="BK85" t="s">
        <v>203</v>
      </c>
      <c r="BL85">
        <v>149.860903998</v>
      </c>
      <c r="BM85">
        <v>156.22453985425966</v>
      </c>
    </row>
    <row r="86" spans="1:65" x14ac:dyDescent="0.25">
      <c r="A86" s="1" t="s">
        <v>288</v>
      </c>
      <c r="B86">
        <v>16.081707000000002</v>
      </c>
      <c r="C86">
        <v>13.16</v>
      </c>
      <c r="D86">
        <v>6.9273720000000001</v>
      </c>
      <c r="E86" t="s">
        <v>203</v>
      </c>
      <c r="F86">
        <v>18.00000000596949</v>
      </c>
      <c r="G86">
        <v>18</v>
      </c>
      <c r="H86">
        <v>19</v>
      </c>
      <c r="I86" t="s">
        <v>203</v>
      </c>
      <c r="J86" t="s">
        <v>203</v>
      </c>
      <c r="K86" t="s">
        <v>203</v>
      </c>
      <c r="L86" t="s">
        <v>203</v>
      </c>
      <c r="M86">
        <v>10</v>
      </c>
      <c r="N86">
        <v>3.0181824022897485</v>
      </c>
      <c r="O86">
        <v>4.1215508565136441</v>
      </c>
      <c r="P86">
        <v>16.177845800000004</v>
      </c>
      <c r="Q86">
        <v>92.276930000000007</v>
      </c>
      <c r="R86">
        <v>38.102000000000089</v>
      </c>
      <c r="S86">
        <v>1.3543179322823562</v>
      </c>
      <c r="T86" t="s">
        <v>203</v>
      </c>
      <c r="U86">
        <v>59.302999999999884</v>
      </c>
      <c r="V86">
        <v>18.589950555696078</v>
      </c>
      <c r="W86" t="s">
        <v>203</v>
      </c>
      <c r="X86">
        <v>-60.713049444303806</v>
      </c>
      <c r="Y86">
        <v>-56.747682067717733</v>
      </c>
      <c r="Z86">
        <v>686.60070493477917</v>
      </c>
      <c r="AA86">
        <v>686.43240326981856</v>
      </c>
      <c r="AB86">
        <v>5.401000000000522</v>
      </c>
      <c r="AC86">
        <v>1.4356326234146621</v>
      </c>
      <c r="AD86">
        <v>159.30000000000001</v>
      </c>
      <c r="AE86">
        <v>26.400000000000002</v>
      </c>
      <c r="AF86">
        <v>10.4</v>
      </c>
      <c r="AG86">
        <v>5</v>
      </c>
      <c r="AH86">
        <v>2.8000000000000003</v>
      </c>
      <c r="AI86" t="s">
        <v>203</v>
      </c>
      <c r="AJ86">
        <v>69</v>
      </c>
      <c r="AK86">
        <v>12.4</v>
      </c>
      <c r="AL86">
        <v>7.0002000000000004</v>
      </c>
      <c r="AM86">
        <v>4.8002000000000002</v>
      </c>
      <c r="AN86">
        <v>2.0002</v>
      </c>
      <c r="AO86">
        <v>71.000200000000007</v>
      </c>
      <c r="AP86">
        <v>7.7898637059527482</v>
      </c>
      <c r="AQ86">
        <v>15.358284450804856</v>
      </c>
      <c r="AR86">
        <v>7.7898637059527482</v>
      </c>
      <c r="AS86">
        <v>15.358284450804856</v>
      </c>
      <c r="AT86">
        <v>14.27791356280216</v>
      </c>
      <c r="AU86">
        <v>28.081981016682786</v>
      </c>
      <c r="AV86">
        <v>23.148148156757607</v>
      </c>
      <c r="AW86">
        <v>10</v>
      </c>
      <c r="AX86">
        <v>42.359894579484944</v>
      </c>
      <c r="AY86">
        <v>0.42087542194764183</v>
      </c>
      <c r="AZ86" t="s">
        <v>203</v>
      </c>
      <c r="BA86" t="s">
        <v>203</v>
      </c>
      <c r="BB86" t="s">
        <v>203</v>
      </c>
      <c r="BC86" t="s">
        <v>203</v>
      </c>
      <c r="BD86" t="s">
        <v>203</v>
      </c>
      <c r="BE86">
        <v>40</v>
      </c>
      <c r="BF86" t="s">
        <v>203</v>
      </c>
      <c r="BG86" t="s">
        <v>203</v>
      </c>
      <c r="BH86">
        <v>-7.3814320366881958E-2</v>
      </c>
      <c r="BI86">
        <v>7.3814320366879294E-2</v>
      </c>
      <c r="BJ86">
        <v>0.99999999403051021</v>
      </c>
      <c r="BK86" t="s">
        <v>203</v>
      </c>
      <c r="BL86">
        <v>150.15037472400002</v>
      </c>
      <c r="BM86">
        <v>156.51401058035566</v>
      </c>
    </row>
    <row r="87" spans="1:65" x14ac:dyDescent="0.25">
      <c r="A87" s="1" t="s">
        <v>289</v>
      </c>
      <c r="B87">
        <v>12.481707</v>
      </c>
      <c r="C87">
        <v>13.16</v>
      </c>
      <c r="D87">
        <v>6.9273720000000001</v>
      </c>
      <c r="E87" t="s">
        <v>203</v>
      </c>
      <c r="F87" t="s">
        <v>203</v>
      </c>
      <c r="G87">
        <v>18</v>
      </c>
      <c r="H87" t="s">
        <v>203</v>
      </c>
      <c r="I87" t="s">
        <v>203</v>
      </c>
      <c r="J87" t="s">
        <v>203</v>
      </c>
      <c r="K87" t="s">
        <v>203</v>
      </c>
      <c r="L87" t="s">
        <v>203</v>
      </c>
      <c r="M87">
        <v>10</v>
      </c>
      <c r="N87">
        <v>2</v>
      </c>
      <c r="O87">
        <v>3.6998138423706544</v>
      </c>
      <c r="P87">
        <v>16.177845800000004</v>
      </c>
      <c r="Q87">
        <v>92.276930000000007</v>
      </c>
      <c r="R87">
        <v>38.102000000000089</v>
      </c>
      <c r="S87">
        <v>0.89743942000040988</v>
      </c>
      <c r="T87" t="s">
        <v>203</v>
      </c>
      <c r="U87">
        <v>59.302999999999884</v>
      </c>
      <c r="V87">
        <v>16.687736919769804</v>
      </c>
      <c r="W87" t="s">
        <v>203</v>
      </c>
      <c r="X87">
        <v>-62.615263080230079</v>
      </c>
      <c r="Y87">
        <v>-57.204560579999679</v>
      </c>
      <c r="Z87">
        <v>686.40900629198688</v>
      </c>
      <c r="AA87">
        <v>686.38099009900986</v>
      </c>
      <c r="AB87">
        <v>5.401000000000522</v>
      </c>
      <c r="AC87">
        <v>-9.7025002298778418E-3</v>
      </c>
      <c r="AD87">
        <v>159.30000000000001</v>
      </c>
      <c r="AE87">
        <v>26.400000000000002</v>
      </c>
      <c r="AF87">
        <v>10.4</v>
      </c>
      <c r="AG87">
        <v>5</v>
      </c>
      <c r="AH87">
        <v>2.8000000000000003</v>
      </c>
      <c r="AI87" t="s">
        <v>203</v>
      </c>
      <c r="AJ87">
        <v>69</v>
      </c>
      <c r="AK87">
        <v>12.4</v>
      </c>
      <c r="AL87">
        <v>7.0002000000000004</v>
      </c>
      <c r="AM87">
        <v>4.8002000000000002</v>
      </c>
      <c r="AN87">
        <v>2.0002</v>
      </c>
      <c r="AO87">
        <v>71.000200000000007</v>
      </c>
      <c r="AP87" t="s">
        <v>203</v>
      </c>
      <c r="AQ87" t="s">
        <v>203</v>
      </c>
      <c r="AR87">
        <v>1.029715593709815</v>
      </c>
      <c r="AS87">
        <v>-1.029715593709815</v>
      </c>
      <c r="AT87">
        <v>14.27791356280216</v>
      </c>
      <c r="AU87">
        <v>28.081981016682786</v>
      </c>
      <c r="AV87" t="s">
        <v>203</v>
      </c>
      <c r="AW87" t="s">
        <v>203</v>
      </c>
      <c r="AX87">
        <v>42.359894579484944</v>
      </c>
      <c r="AY87" t="s">
        <v>203</v>
      </c>
      <c r="AZ87">
        <v>-1.029715593709815</v>
      </c>
      <c r="BA87" t="s">
        <v>203</v>
      </c>
      <c r="BB87" t="s">
        <v>203</v>
      </c>
      <c r="BC87" t="s">
        <v>203</v>
      </c>
      <c r="BD87" t="s">
        <v>203</v>
      </c>
      <c r="BE87">
        <v>40</v>
      </c>
      <c r="BF87" t="s">
        <v>203</v>
      </c>
      <c r="BG87" t="s">
        <v>203</v>
      </c>
      <c r="BH87" t="s">
        <v>203</v>
      </c>
      <c r="BI87" t="s">
        <v>203</v>
      </c>
      <c r="BJ87" t="s">
        <v>203</v>
      </c>
      <c r="BK87" t="s">
        <v>203</v>
      </c>
      <c r="BL87">
        <v>150.37504545000002</v>
      </c>
      <c r="BM87">
        <v>156.51401058035566</v>
      </c>
    </row>
    <row r="88" spans="1:65" x14ac:dyDescent="0.25">
      <c r="A88" s="1" t="s">
        <v>290</v>
      </c>
      <c r="B88">
        <v>12.301707</v>
      </c>
      <c r="C88">
        <v>13.16</v>
      </c>
      <c r="D88">
        <v>6.9273720000000001</v>
      </c>
      <c r="E88" t="s">
        <v>203</v>
      </c>
      <c r="F88" t="s">
        <v>203</v>
      </c>
      <c r="G88">
        <v>18</v>
      </c>
      <c r="H88" t="s">
        <v>203</v>
      </c>
      <c r="I88" t="s">
        <v>203</v>
      </c>
      <c r="J88" t="s">
        <v>203</v>
      </c>
      <c r="K88" t="s">
        <v>203</v>
      </c>
      <c r="L88" t="s">
        <v>203</v>
      </c>
      <c r="M88">
        <v>10</v>
      </c>
      <c r="N88">
        <v>6.8814976137355339</v>
      </c>
      <c r="O88">
        <v>5.7117301486351222</v>
      </c>
      <c r="P88">
        <v>16.177845800000004</v>
      </c>
      <c r="Q88">
        <v>92.276930000000007</v>
      </c>
      <c r="R88">
        <v>38.102000000000089</v>
      </c>
      <c r="S88">
        <v>3.0878636136014848</v>
      </c>
      <c r="T88" t="s">
        <v>203</v>
      </c>
      <c r="U88">
        <v>59.302999999999884</v>
      </c>
      <c r="V88">
        <v>25.762336738561089</v>
      </c>
      <c r="W88" t="s">
        <v>203</v>
      </c>
      <c r="X88">
        <v>-53.540663261438795</v>
      </c>
      <c r="Y88">
        <v>-55.014136386398604</v>
      </c>
      <c r="Z88">
        <v>687.29655422859832</v>
      </c>
      <c r="AA88">
        <v>686.62748156267378</v>
      </c>
      <c r="AB88">
        <v>5.401000000000522</v>
      </c>
      <c r="AC88">
        <v>6.874473124960403</v>
      </c>
      <c r="AD88">
        <v>159.30000000000001</v>
      </c>
      <c r="AE88">
        <v>26.400000000000002</v>
      </c>
      <c r="AF88">
        <v>10.4</v>
      </c>
      <c r="AG88">
        <v>5</v>
      </c>
      <c r="AH88">
        <v>2.8000000000000003</v>
      </c>
      <c r="AI88" t="s">
        <v>203</v>
      </c>
      <c r="AJ88">
        <v>69</v>
      </c>
      <c r="AK88">
        <v>12.4</v>
      </c>
      <c r="AL88">
        <v>7.0002000000000004</v>
      </c>
      <c r="AM88">
        <v>4.8002000000000002</v>
      </c>
      <c r="AN88">
        <v>2.0002</v>
      </c>
      <c r="AO88">
        <v>71.000200000000007</v>
      </c>
      <c r="AP88" t="s">
        <v>203</v>
      </c>
      <c r="AQ88" t="s">
        <v>203</v>
      </c>
      <c r="AR88">
        <v>2.6587285825991338</v>
      </c>
      <c r="AS88">
        <v>-2.6587285825991338</v>
      </c>
      <c r="AT88">
        <v>14.27791356280216</v>
      </c>
      <c r="AU88">
        <v>28.081981016682786</v>
      </c>
      <c r="AV88" t="s">
        <v>203</v>
      </c>
      <c r="AW88" t="s">
        <v>203</v>
      </c>
      <c r="AX88">
        <v>42.359894579484944</v>
      </c>
      <c r="AY88" t="s">
        <v>203</v>
      </c>
      <c r="AZ88">
        <v>-2.6587285825991338</v>
      </c>
      <c r="BA88" t="s">
        <v>203</v>
      </c>
      <c r="BB88" t="s">
        <v>203</v>
      </c>
      <c r="BC88" t="s">
        <v>203</v>
      </c>
      <c r="BD88" t="s">
        <v>203</v>
      </c>
      <c r="BE88">
        <v>40</v>
      </c>
      <c r="BF88" t="s">
        <v>203</v>
      </c>
      <c r="BG88" t="s">
        <v>203</v>
      </c>
      <c r="BH88" t="s">
        <v>203</v>
      </c>
      <c r="BI88" t="s">
        <v>203</v>
      </c>
      <c r="BJ88" t="s">
        <v>203</v>
      </c>
      <c r="BK88" t="s">
        <v>203</v>
      </c>
      <c r="BL88">
        <v>150.59647617600001</v>
      </c>
      <c r="BM88">
        <v>156.51401058035566</v>
      </c>
    </row>
    <row r="89" spans="1:65" x14ac:dyDescent="0.25">
      <c r="A89" s="1" t="s">
        <v>291</v>
      </c>
      <c r="B89">
        <v>9.9117069999999998</v>
      </c>
      <c r="C89">
        <v>13.16</v>
      </c>
      <c r="D89">
        <v>6.9273720000000001</v>
      </c>
      <c r="E89" t="s">
        <v>203</v>
      </c>
      <c r="F89" t="s">
        <v>203</v>
      </c>
      <c r="G89">
        <v>18</v>
      </c>
      <c r="H89" t="s">
        <v>203</v>
      </c>
      <c r="I89" t="s">
        <v>203</v>
      </c>
      <c r="J89" t="s">
        <v>203</v>
      </c>
      <c r="K89" t="s">
        <v>203</v>
      </c>
      <c r="L89" t="s">
        <v>203</v>
      </c>
      <c r="M89">
        <v>10</v>
      </c>
      <c r="N89">
        <v>12.34943990347122</v>
      </c>
      <c r="O89">
        <v>7.1372017788994366</v>
      </c>
      <c r="P89">
        <v>16.177845800000004</v>
      </c>
      <c r="Q89">
        <v>92.276930000000007</v>
      </c>
      <c r="R89">
        <v>38.102000000000089</v>
      </c>
      <c r="S89">
        <v>5.5414370921482714</v>
      </c>
      <c r="T89" t="s">
        <v>203</v>
      </c>
      <c r="U89">
        <v>59.302999999999884</v>
      </c>
      <c r="V89">
        <v>32.191821184514993</v>
      </c>
      <c r="W89" t="s">
        <v>203</v>
      </c>
      <c r="X89">
        <v>-47.111178815484891</v>
      </c>
      <c r="Y89">
        <v>-52.560562907851818</v>
      </c>
      <c r="Z89">
        <v>687.89050074120837</v>
      </c>
      <c r="AA89">
        <v>686.90358557928414</v>
      </c>
      <c r="AB89">
        <v>5.401000000000522</v>
      </c>
      <c r="AC89">
        <v>10.850384092367165</v>
      </c>
      <c r="AD89">
        <v>159.30000000000001</v>
      </c>
      <c r="AE89">
        <v>26.400000000000002</v>
      </c>
      <c r="AF89">
        <v>10.4</v>
      </c>
      <c r="AG89">
        <v>5</v>
      </c>
      <c r="AH89">
        <v>2.8000000000000003</v>
      </c>
      <c r="AI89" t="s">
        <v>203</v>
      </c>
      <c r="AJ89">
        <v>69</v>
      </c>
      <c r="AK89">
        <v>12.4</v>
      </c>
      <c r="AL89">
        <v>7.0002000000000004</v>
      </c>
      <c r="AM89">
        <v>4.8002000000000002</v>
      </c>
      <c r="AN89">
        <v>2.0002</v>
      </c>
      <c r="AO89">
        <v>71.000200000000007</v>
      </c>
      <c r="AP89" t="s">
        <v>203</v>
      </c>
      <c r="AQ89" t="s">
        <v>203</v>
      </c>
      <c r="AR89">
        <v>3.5995544652036591</v>
      </c>
      <c r="AS89">
        <v>-3.5995544652036591</v>
      </c>
      <c r="AT89">
        <v>14.27791356280216</v>
      </c>
      <c r="AU89">
        <v>28.081981016682786</v>
      </c>
      <c r="AV89" t="s">
        <v>203</v>
      </c>
      <c r="AW89" t="s">
        <v>203</v>
      </c>
      <c r="AX89">
        <v>42.359894579484944</v>
      </c>
      <c r="AY89" t="s">
        <v>203</v>
      </c>
      <c r="AZ89">
        <v>-3.5995544652036591</v>
      </c>
      <c r="BA89" t="s">
        <v>203</v>
      </c>
      <c r="BB89" t="s">
        <v>203</v>
      </c>
      <c r="BC89" t="s">
        <v>203</v>
      </c>
      <c r="BD89" t="s">
        <v>203</v>
      </c>
      <c r="BE89">
        <v>40</v>
      </c>
      <c r="BF89" t="s">
        <v>203</v>
      </c>
      <c r="BG89" t="s">
        <v>203</v>
      </c>
      <c r="BH89" t="s">
        <v>203</v>
      </c>
      <c r="BI89" t="s">
        <v>203</v>
      </c>
      <c r="BJ89" t="s">
        <v>203</v>
      </c>
      <c r="BK89" t="s">
        <v>203</v>
      </c>
      <c r="BL89">
        <v>150.77488690199999</v>
      </c>
      <c r="BM89">
        <v>156.51401058035566</v>
      </c>
    </row>
    <row r="90" spans="1:65" x14ac:dyDescent="0.25">
      <c r="A90" s="1" t="s">
        <v>292</v>
      </c>
      <c r="B90">
        <v>15.888536999999999</v>
      </c>
      <c r="C90">
        <v>13.16</v>
      </c>
      <c r="D90">
        <v>6.9273720000000001</v>
      </c>
      <c r="E90" t="s">
        <v>203</v>
      </c>
      <c r="F90">
        <v>20.540318025876012</v>
      </c>
      <c r="G90">
        <v>18</v>
      </c>
      <c r="H90" t="s">
        <v>203</v>
      </c>
      <c r="I90">
        <v>25</v>
      </c>
      <c r="J90" t="s">
        <v>203</v>
      </c>
      <c r="K90" t="s">
        <v>203</v>
      </c>
      <c r="L90" t="s">
        <v>203</v>
      </c>
      <c r="M90">
        <v>10</v>
      </c>
      <c r="N90">
        <v>18.156079510944537</v>
      </c>
      <c r="O90">
        <v>8.2239760914261257</v>
      </c>
      <c r="P90">
        <v>16.177845800000004</v>
      </c>
      <c r="Q90">
        <v>92.276930000000007</v>
      </c>
      <c r="R90">
        <v>38.102000000000089</v>
      </c>
      <c r="S90">
        <v>8.1469907328880709</v>
      </c>
      <c r="T90" t="s">
        <v>203</v>
      </c>
      <c r="U90">
        <v>59.302999999999884</v>
      </c>
      <c r="V90">
        <v>37.093636408544626</v>
      </c>
      <c r="W90" t="s">
        <v>203</v>
      </c>
      <c r="X90">
        <v>-42.209363591455258</v>
      </c>
      <c r="Y90">
        <v>-49.955009267112018</v>
      </c>
      <c r="Z90">
        <v>688.27465869714172</v>
      </c>
      <c r="AA90">
        <v>687.19679213372092</v>
      </c>
      <c r="AB90">
        <v>5.401000000000522</v>
      </c>
      <c r="AC90">
        <v>13.146645675657229</v>
      </c>
      <c r="AD90">
        <v>159.30000000000001</v>
      </c>
      <c r="AE90">
        <v>26.400000000000002</v>
      </c>
      <c r="AF90">
        <v>10.4</v>
      </c>
      <c r="AG90">
        <v>5</v>
      </c>
      <c r="AH90">
        <v>2.8000000000000003</v>
      </c>
      <c r="AI90" t="s">
        <v>203</v>
      </c>
      <c r="AJ90">
        <v>69</v>
      </c>
      <c r="AK90">
        <v>12.4</v>
      </c>
      <c r="AL90">
        <v>7.0002000000000004</v>
      </c>
      <c r="AM90">
        <v>4.8002000000000002</v>
      </c>
      <c r="AN90">
        <v>2.0002</v>
      </c>
      <c r="AO90">
        <v>71.000200000000007</v>
      </c>
      <c r="AP90">
        <v>9.3884113221809464</v>
      </c>
      <c r="AQ90">
        <v>17.48653870768613</v>
      </c>
      <c r="AR90">
        <v>9.3884113221809464</v>
      </c>
      <c r="AS90">
        <v>17.48653870768613</v>
      </c>
      <c r="AT90">
        <v>14.27791356280216</v>
      </c>
      <c r="AU90">
        <v>28.081981016682786</v>
      </c>
      <c r="AV90">
        <v>26.874950029867076</v>
      </c>
      <c r="AW90">
        <v>10</v>
      </c>
      <c r="AX90">
        <v>42.359894579484944</v>
      </c>
      <c r="AY90">
        <v>0.94020504770039182</v>
      </c>
      <c r="AZ90" t="s">
        <v>203</v>
      </c>
      <c r="BA90" t="s">
        <v>203</v>
      </c>
      <c r="BB90" t="s">
        <v>203</v>
      </c>
      <c r="BC90" t="s">
        <v>203</v>
      </c>
      <c r="BD90" t="s">
        <v>203</v>
      </c>
      <c r="BE90">
        <v>40</v>
      </c>
      <c r="BF90" t="s">
        <v>203</v>
      </c>
      <c r="BG90" t="s">
        <v>203</v>
      </c>
      <c r="BH90">
        <v>-0.43009464555858656</v>
      </c>
      <c r="BI90">
        <v>0.43009464555858834</v>
      </c>
      <c r="BJ90">
        <v>4.4596819741239884</v>
      </c>
      <c r="BK90" t="s">
        <v>203</v>
      </c>
      <c r="BL90">
        <v>151.06088056800002</v>
      </c>
      <c r="BM90">
        <v>156.84036618330157</v>
      </c>
    </row>
    <row r="91" spans="1:65" x14ac:dyDescent="0.25">
      <c r="A91" s="1" t="s">
        <v>293</v>
      </c>
      <c r="B91">
        <v>19.008537</v>
      </c>
      <c r="C91">
        <v>13.16</v>
      </c>
      <c r="D91">
        <v>6.9273720000000001</v>
      </c>
      <c r="E91" t="s">
        <v>203</v>
      </c>
      <c r="F91">
        <v>19</v>
      </c>
      <c r="G91">
        <v>18</v>
      </c>
      <c r="H91">
        <v>19</v>
      </c>
      <c r="I91" t="s">
        <v>203</v>
      </c>
      <c r="J91" t="s">
        <v>203</v>
      </c>
      <c r="K91" t="s">
        <v>203</v>
      </c>
      <c r="L91" t="s">
        <v>203</v>
      </c>
      <c r="M91">
        <v>10</v>
      </c>
      <c r="N91">
        <v>16.371725576177528</v>
      </c>
      <c r="O91">
        <v>7.2267619354409849</v>
      </c>
      <c r="P91">
        <v>16.177845800000004</v>
      </c>
      <c r="Q91">
        <v>92.276930000000007</v>
      </c>
      <c r="R91">
        <v>38.102000000000089</v>
      </c>
      <c r="S91">
        <v>7.3463159527420885</v>
      </c>
      <c r="T91" t="s">
        <v>203</v>
      </c>
      <c r="U91">
        <v>59.302999999999884</v>
      </c>
      <c r="V91">
        <v>32.595775652099519</v>
      </c>
      <c r="W91" t="s">
        <v>203</v>
      </c>
      <c r="X91">
        <v>-46.707224347900365</v>
      </c>
      <c r="Y91">
        <v>-50.755684047258001</v>
      </c>
      <c r="Z91">
        <v>687.92781747310073</v>
      </c>
      <c r="AA91">
        <v>687.10669109345054</v>
      </c>
      <c r="AB91">
        <v>5.401000000000522</v>
      </c>
      <c r="AC91">
        <v>9.4494596993583002</v>
      </c>
      <c r="AD91">
        <v>159.30000000000001</v>
      </c>
      <c r="AE91">
        <v>26.400000000000002</v>
      </c>
      <c r="AF91">
        <v>10.4</v>
      </c>
      <c r="AG91">
        <v>5</v>
      </c>
      <c r="AH91">
        <v>2.8000000000000003</v>
      </c>
      <c r="AI91" t="s">
        <v>203</v>
      </c>
      <c r="AJ91">
        <v>69</v>
      </c>
      <c r="AK91">
        <v>12.4</v>
      </c>
      <c r="AL91">
        <v>7.0002000000000004</v>
      </c>
      <c r="AM91">
        <v>4.8002000000000002</v>
      </c>
      <c r="AN91">
        <v>2.0002</v>
      </c>
      <c r="AO91">
        <v>71.000200000000007</v>
      </c>
      <c r="AP91">
        <v>8.5212474470983093</v>
      </c>
      <c r="AQ91">
        <v>16.093961849901703</v>
      </c>
      <c r="AR91">
        <v>8.5212474470983093</v>
      </c>
      <c r="AS91">
        <v>16.093961849901703</v>
      </c>
      <c r="AT91">
        <v>14.27791356280216</v>
      </c>
      <c r="AU91">
        <v>28.081981016682786</v>
      </c>
      <c r="AV91">
        <v>24.615209297000003</v>
      </c>
      <c r="AW91">
        <v>10</v>
      </c>
      <c r="AX91">
        <v>42.359894579484944</v>
      </c>
      <c r="AY91">
        <v>0.62531030710101376</v>
      </c>
      <c r="AZ91" t="s">
        <v>203</v>
      </c>
      <c r="BA91" t="s">
        <v>203</v>
      </c>
      <c r="BB91" t="s">
        <v>203</v>
      </c>
      <c r="BC91" t="s">
        <v>203</v>
      </c>
      <c r="BD91" t="s">
        <v>203</v>
      </c>
      <c r="BE91">
        <v>40</v>
      </c>
      <c r="BF91" t="s">
        <v>203</v>
      </c>
      <c r="BG91" t="s">
        <v>203</v>
      </c>
      <c r="BH91">
        <v>-0.31617768143163261</v>
      </c>
      <c r="BI91">
        <v>0.31617768143164149</v>
      </c>
      <c r="BJ91" t="s">
        <v>203</v>
      </c>
      <c r="BK91" t="s">
        <v>203</v>
      </c>
      <c r="BL91">
        <v>151.40303423400002</v>
      </c>
      <c r="BM91">
        <v>157.20152838630156</v>
      </c>
    </row>
    <row r="92" spans="1:65" x14ac:dyDescent="0.25">
      <c r="A92" s="1" t="s">
        <v>294</v>
      </c>
      <c r="B92">
        <v>25.068536999999999</v>
      </c>
      <c r="C92">
        <v>13.16</v>
      </c>
      <c r="D92">
        <v>6.9273720000000001</v>
      </c>
      <c r="E92" t="s">
        <v>203</v>
      </c>
      <c r="F92">
        <v>25</v>
      </c>
      <c r="G92">
        <v>18</v>
      </c>
      <c r="H92" t="s">
        <v>203</v>
      </c>
      <c r="I92">
        <v>25</v>
      </c>
      <c r="J92" t="s">
        <v>203</v>
      </c>
      <c r="K92" t="s">
        <v>203</v>
      </c>
      <c r="L92" t="s">
        <v>203</v>
      </c>
      <c r="M92">
        <v>10</v>
      </c>
      <c r="N92">
        <v>15.088699310212915</v>
      </c>
      <c r="O92">
        <v>6.5417267744855918</v>
      </c>
      <c r="P92">
        <v>16.177845800000004</v>
      </c>
      <c r="Q92">
        <v>92.276930000000007</v>
      </c>
      <c r="R92">
        <v>38.102000000000089</v>
      </c>
      <c r="S92">
        <v>6.7705967787560439</v>
      </c>
      <c r="T92" t="s">
        <v>203</v>
      </c>
      <c r="U92">
        <v>59.302999999999884</v>
      </c>
      <c r="V92">
        <v>29.505975182709108</v>
      </c>
      <c r="W92" t="s">
        <v>203</v>
      </c>
      <c r="X92">
        <v>-49.797024817290776</v>
      </c>
      <c r="Y92">
        <v>-51.331403221244045</v>
      </c>
      <c r="Z92">
        <v>687.64238615603597</v>
      </c>
      <c r="AA92">
        <v>687.04190461863448</v>
      </c>
      <c r="AB92">
        <v>5.401000000000522</v>
      </c>
      <c r="AC92">
        <v>6.9353784039534183</v>
      </c>
      <c r="AD92">
        <v>159.30000000000001</v>
      </c>
      <c r="AE92">
        <v>26.400000000000002</v>
      </c>
      <c r="AF92">
        <v>10.4</v>
      </c>
      <c r="AG92">
        <v>5</v>
      </c>
      <c r="AH92">
        <v>2.8000000000000003</v>
      </c>
      <c r="AI92" t="s">
        <v>203</v>
      </c>
      <c r="AJ92">
        <v>69</v>
      </c>
      <c r="AK92">
        <v>12.4</v>
      </c>
      <c r="AL92">
        <v>7.0002000000000004</v>
      </c>
      <c r="AM92">
        <v>4.8002000000000002</v>
      </c>
      <c r="AN92">
        <v>2.0002</v>
      </c>
      <c r="AO92">
        <v>71.000200000000007</v>
      </c>
      <c r="AP92">
        <v>11.456501929126643</v>
      </c>
      <c r="AQ92">
        <v>22.154891966873365</v>
      </c>
      <c r="AR92">
        <v>11.456501929126643</v>
      </c>
      <c r="AS92">
        <v>22.154891966873365</v>
      </c>
      <c r="AT92">
        <v>14.27791356280216</v>
      </c>
      <c r="AU92">
        <v>28.081981016682786</v>
      </c>
      <c r="AV92">
        <v>33.611393896000003</v>
      </c>
      <c r="AW92">
        <v>10</v>
      </c>
      <c r="AX92">
        <v>42.359894579484944</v>
      </c>
      <c r="AY92">
        <v>2.0457373303434352</v>
      </c>
      <c r="AZ92" t="s">
        <v>203</v>
      </c>
      <c r="BA92" t="s">
        <v>203</v>
      </c>
      <c r="BB92" t="s">
        <v>203</v>
      </c>
      <c r="BC92" t="s">
        <v>203</v>
      </c>
      <c r="BD92" t="s">
        <v>203</v>
      </c>
      <c r="BE92">
        <v>40</v>
      </c>
      <c r="BF92" t="s">
        <v>203</v>
      </c>
      <c r="BG92" t="s">
        <v>203</v>
      </c>
      <c r="BH92">
        <v>-0.25270396379330151</v>
      </c>
      <c r="BI92">
        <v>0.25270396379331039</v>
      </c>
      <c r="BJ92" t="s">
        <v>203</v>
      </c>
      <c r="BK92" t="s">
        <v>203</v>
      </c>
      <c r="BL92">
        <v>151.8542679</v>
      </c>
      <c r="BM92">
        <v>157.82824181130155</v>
      </c>
    </row>
    <row r="93" spans="1:65" x14ac:dyDescent="0.25">
      <c r="A93" s="1" t="s">
        <v>295</v>
      </c>
      <c r="B93">
        <v>22.438537</v>
      </c>
      <c r="C93">
        <v>13.16</v>
      </c>
      <c r="D93">
        <v>6.9273720000000001</v>
      </c>
      <c r="E93" t="s">
        <v>203</v>
      </c>
      <c r="F93">
        <v>19</v>
      </c>
      <c r="G93">
        <v>18</v>
      </c>
      <c r="H93">
        <v>19</v>
      </c>
      <c r="I93" t="s">
        <v>203</v>
      </c>
      <c r="J93" t="s">
        <v>203</v>
      </c>
      <c r="K93" t="s">
        <v>203</v>
      </c>
      <c r="L93" t="s">
        <v>203</v>
      </c>
      <c r="M93">
        <v>10</v>
      </c>
      <c r="N93">
        <v>11.623738202138503</v>
      </c>
      <c r="O93">
        <v>4.8</v>
      </c>
      <c r="P93">
        <v>16.177845800000004</v>
      </c>
      <c r="Q93">
        <v>92.276930000000007</v>
      </c>
      <c r="R93">
        <v>38.102000000000089</v>
      </c>
      <c r="S93">
        <v>5.2158004351792897</v>
      </c>
      <c r="T93" t="s">
        <v>203</v>
      </c>
      <c r="U93">
        <v>59.302999999999884</v>
      </c>
      <c r="V93">
        <v>21.650045280000541</v>
      </c>
      <c r="W93" t="s">
        <v>203</v>
      </c>
      <c r="X93">
        <v>-57.652954719999343</v>
      </c>
      <c r="Y93">
        <v>-52.886199564820799</v>
      </c>
      <c r="Z93">
        <v>686.90909090909111</v>
      </c>
      <c r="AA93">
        <v>686.86694123594953</v>
      </c>
      <c r="AB93">
        <v>5.401000000000522</v>
      </c>
      <c r="AC93">
        <v>0.6342448448219784</v>
      </c>
      <c r="AD93">
        <v>159.30000000000001</v>
      </c>
      <c r="AE93">
        <v>26.400000000000002</v>
      </c>
      <c r="AF93">
        <v>10.4</v>
      </c>
      <c r="AG93">
        <v>5</v>
      </c>
      <c r="AH93">
        <v>2.8000000000000003</v>
      </c>
      <c r="AI93" t="s">
        <v>203</v>
      </c>
      <c r="AJ93">
        <v>69</v>
      </c>
      <c r="AK93">
        <v>12.4</v>
      </c>
      <c r="AL93">
        <v>7.0002000000000004</v>
      </c>
      <c r="AM93">
        <v>4.8002000000000002</v>
      </c>
      <c r="AN93">
        <v>2.0002</v>
      </c>
      <c r="AO93">
        <v>71.000200000000007</v>
      </c>
      <c r="AP93">
        <v>8.2567910014621919</v>
      </c>
      <c r="AQ93">
        <v>16.358418295537813</v>
      </c>
      <c r="AR93">
        <v>8.2567910014621919</v>
      </c>
      <c r="AS93">
        <v>16.358418295537813</v>
      </c>
      <c r="AT93">
        <v>14.27791356280216</v>
      </c>
      <c r="AU93">
        <v>28.081981016682786</v>
      </c>
      <c r="AV93">
        <v>24.615209297000003</v>
      </c>
      <c r="AW93">
        <v>10</v>
      </c>
      <c r="AX93">
        <v>42.359894579484944</v>
      </c>
      <c r="AY93">
        <v>0.62531030710101376</v>
      </c>
      <c r="AZ93" t="s">
        <v>203</v>
      </c>
      <c r="BA93" t="s">
        <v>203</v>
      </c>
      <c r="BB93" t="s">
        <v>203</v>
      </c>
      <c r="BC93" t="s">
        <v>203</v>
      </c>
      <c r="BD93" t="s">
        <v>203</v>
      </c>
      <c r="BE93">
        <v>40</v>
      </c>
      <c r="BF93" t="s">
        <v>203</v>
      </c>
      <c r="BG93" t="s">
        <v>203</v>
      </c>
      <c r="BH93">
        <v>-5.1721235795522347E-2</v>
      </c>
      <c r="BI93">
        <v>5.1721235795524123E-2</v>
      </c>
      <c r="BJ93" t="s">
        <v>203</v>
      </c>
      <c r="BK93" t="s">
        <v>203</v>
      </c>
      <c r="BL93">
        <v>152.25816156600001</v>
      </c>
      <c r="BM93">
        <v>158.25457401430157</v>
      </c>
    </row>
    <row r="94" spans="1:65" x14ac:dyDescent="0.25">
      <c r="A94" s="1" t="s">
        <v>296</v>
      </c>
      <c r="B94">
        <v>15.888536999999999</v>
      </c>
      <c r="C94">
        <v>13.16</v>
      </c>
      <c r="D94">
        <v>6.9273720000000001</v>
      </c>
      <c r="E94" t="s">
        <v>203</v>
      </c>
      <c r="F94">
        <v>19</v>
      </c>
      <c r="G94">
        <v>18</v>
      </c>
      <c r="H94">
        <v>19</v>
      </c>
      <c r="I94" t="s">
        <v>203</v>
      </c>
      <c r="J94" t="s">
        <v>203</v>
      </c>
      <c r="K94" t="s">
        <v>203</v>
      </c>
      <c r="L94" t="s">
        <v>203</v>
      </c>
      <c r="M94">
        <v>10</v>
      </c>
      <c r="N94">
        <v>10.245507615744891</v>
      </c>
      <c r="O94">
        <v>4.2101691594736126</v>
      </c>
      <c r="P94">
        <v>16.177845800000004</v>
      </c>
      <c r="Q94">
        <v>92.276930000000007</v>
      </c>
      <c r="R94">
        <v>38.102000000000089</v>
      </c>
      <c r="S94">
        <v>4.5973612061402491</v>
      </c>
      <c r="T94" t="s">
        <v>203</v>
      </c>
      <c r="U94">
        <v>59.302999999999884</v>
      </c>
      <c r="V94">
        <v>18.9896568623044</v>
      </c>
      <c r="W94" t="s">
        <v>203</v>
      </c>
      <c r="X94">
        <v>-60.313343137695483</v>
      </c>
      <c r="Y94">
        <v>-53.50463879385984</v>
      </c>
      <c r="Z94">
        <v>686.64098598157921</v>
      </c>
      <c r="AA94">
        <v>686.79734741426034</v>
      </c>
      <c r="AB94">
        <v>5.401000000000522</v>
      </c>
      <c r="AC94">
        <v>-1.4077043438342685</v>
      </c>
      <c r="AD94">
        <v>159.30000000000001</v>
      </c>
      <c r="AE94">
        <v>26.400000000000002</v>
      </c>
      <c r="AF94">
        <v>10.4</v>
      </c>
      <c r="AG94">
        <v>5</v>
      </c>
      <c r="AH94">
        <v>2.8000000000000003</v>
      </c>
      <c r="AI94" t="s">
        <v>203</v>
      </c>
      <c r="AJ94">
        <v>69</v>
      </c>
      <c r="AK94">
        <v>12.4</v>
      </c>
      <c r="AL94">
        <v>7.0002000000000004</v>
      </c>
      <c r="AM94">
        <v>4.8002000000000002</v>
      </c>
      <c r="AN94">
        <v>2.0002</v>
      </c>
      <c r="AO94">
        <v>71.000200000000007</v>
      </c>
      <c r="AP94">
        <v>8.1955325258025322</v>
      </c>
      <c r="AQ94">
        <v>16.419676771197473</v>
      </c>
      <c r="AR94">
        <v>8.1955325258025322</v>
      </c>
      <c r="AS94">
        <v>16.419676771197473</v>
      </c>
      <c r="AT94">
        <v>14.27791356280216</v>
      </c>
      <c r="AU94">
        <v>28.081981016682786</v>
      </c>
      <c r="AV94">
        <v>24.615209297000003</v>
      </c>
      <c r="AW94">
        <v>10</v>
      </c>
      <c r="AX94">
        <v>42.359894579484944</v>
      </c>
      <c r="AY94">
        <v>0.62531030710101376</v>
      </c>
      <c r="AZ94" t="s">
        <v>203</v>
      </c>
      <c r="BA94" t="s">
        <v>203</v>
      </c>
      <c r="BB94" t="s">
        <v>203</v>
      </c>
      <c r="BC94" t="s">
        <v>203</v>
      </c>
      <c r="BD94" t="s">
        <v>203</v>
      </c>
      <c r="BE94">
        <v>40</v>
      </c>
      <c r="BF94" t="s">
        <v>203</v>
      </c>
      <c r="BG94" t="s">
        <v>203</v>
      </c>
      <c r="BH94">
        <v>9.5372398641373479E-3</v>
      </c>
      <c r="BI94">
        <v>-9.5372398641355716E-3</v>
      </c>
      <c r="BJ94" t="s">
        <v>203</v>
      </c>
      <c r="BK94" t="s">
        <v>203</v>
      </c>
      <c r="BL94">
        <v>152.54415523200001</v>
      </c>
      <c r="BM94">
        <v>158.55645621730156</v>
      </c>
    </row>
    <row r="95" spans="1:65" x14ac:dyDescent="0.25">
      <c r="A95" s="1" t="s">
        <v>297</v>
      </c>
      <c r="B95">
        <v>7.79</v>
      </c>
      <c r="C95">
        <v>13.16</v>
      </c>
      <c r="D95">
        <v>6.9273720000000001</v>
      </c>
      <c r="E95" t="s">
        <v>203</v>
      </c>
      <c r="F95" t="s">
        <v>203</v>
      </c>
      <c r="G95">
        <v>18</v>
      </c>
      <c r="H95" t="s">
        <v>203</v>
      </c>
      <c r="I95" t="s">
        <v>203</v>
      </c>
      <c r="J95" t="s">
        <v>203</v>
      </c>
      <c r="K95" t="s">
        <v>203</v>
      </c>
      <c r="L95" t="s">
        <v>203</v>
      </c>
      <c r="M95">
        <v>10</v>
      </c>
      <c r="N95">
        <v>8.8452239781138005</v>
      </c>
      <c r="O95">
        <v>3.6423913701847006</v>
      </c>
      <c r="P95">
        <v>16.177845800000004</v>
      </c>
      <c r="Q95">
        <v>92.276930000000007</v>
      </c>
      <c r="R95">
        <v>38.102000000000089</v>
      </c>
      <c r="S95">
        <v>3.9690263383442925</v>
      </c>
      <c r="T95" t="s">
        <v>203</v>
      </c>
      <c r="U95">
        <v>59.302999999999884</v>
      </c>
      <c r="V95">
        <v>16.428737102495461</v>
      </c>
      <c r="W95" t="s">
        <v>203</v>
      </c>
      <c r="X95">
        <v>-62.874262897504423</v>
      </c>
      <c r="Y95">
        <v>-54.132973661655797</v>
      </c>
      <c r="Z95">
        <v>686.38290516826601</v>
      </c>
      <c r="AA95">
        <v>686.72664002265719</v>
      </c>
      <c r="AB95">
        <v>5.401000000000522</v>
      </c>
      <c r="AC95">
        <v>-3.3402892358477043</v>
      </c>
      <c r="AD95">
        <v>159.30000000000001</v>
      </c>
      <c r="AE95">
        <v>26.400000000000002</v>
      </c>
      <c r="AF95">
        <v>10.4</v>
      </c>
      <c r="AG95">
        <v>5</v>
      </c>
      <c r="AH95">
        <v>2.8000000000000003</v>
      </c>
      <c r="AI95" t="s">
        <v>203</v>
      </c>
      <c r="AJ95">
        <v>69</v>
      </c>
      <c r="AK95">
        <v>12.4</v>
      </c>
      <c r="AL95">
        <v>7.0002000000000004</v>
      </c>
      <c r="AM95">
        <v>4.8002000000000002</v>
      </c>
      <c r="AN95">
        <v>2.0002</v>
      </c>
      <c r="AO95">
        <v>71.000200000000007</v>
      </c>
      <c r="AP95" t="s">
        <v>203</v>
      </c>
      <c r="AQ95" t="s">
        <v>203</v>
      </c>
      <c r="AR95">
        <v>0.24159376934882149</v>
      </c>
      <c r="AS95">
        <v>-0.24159376934882149</v>
      </c>
      <c r="AT95">
        <v>14.27791356280216</v>
      </c>
      <c r="AU95">
        <v>28.081981016682786</v>
      </c>
      <c r="AV95" t="s">
        <v>203</v>
      </c>
      <c r="AW95" t="s">
        <v>203</v>
      </c>
      <c r="AX95">
        <v>42.359894579484944</v>
      </c>
      <c r="AY95" t="s">
        <v>203</v>
      </c>
      <c r="AZ95">
        <v>-0.24159376934882149</v>
      </c>
      <c r="BA95" t="s">
        <v>203</v>
      </c>
      <c r="BB95" t="s">
        <v>203</v>
      </c>
      <c r="BC95" t="s">
        <v>203</v>
      </c>
      <c r="BD95" t="s">
        <v>203</v>
      </c>
      <c r="BE95">
        <v>40</v>
      </c>
      <c r="BF95" t="s">
        <v>203</v>
      </c>
      <c r="BG95" t="s">
        <v>203</v>
      </c>
      <c r="BH95" t="s">
        <v>203</v>
      </c>
      <c r="BI95" t="s">
        <v>203</v>
      </c>
      <c r="BJ95" t="s">
        <v>203</v>
      </c>
      <c r="BK95" t="s">
        <v>203</v>
      </c>
      <c r="BL95">
        <v>152.68437523200001</v>
      </c>
      <c r="BM95">
        <v>158.55645621730156</v>
      </c>
    </row>
    <row r="96" spans="1:65" x14ac:dyDescent="0.25">
      <c r="A96" s="1" t="s">
        <v>298</v>
      </c>
      <c r="B96">
        <v>9.18</v>
      </c>
      <c r="C96">
        <v>13.16</v>
      </c>
      <c r="D96">
        <v>6.9273720000000001</v>
      </c>
      <c r="E96" t="s">
        <v>203</v>
      </c>
      <c r="F96" t="s">
        <v>203</v>
      </c>
      <c r="G96">
        <v>18</v>
      </c>
      <c r="H96" t="s">
        <v>203</v>
      </c>
      <c r="I96" t="s">
        <v>203</v>
      </c>
      <c r="J96" t="s">
        <v>203</v>
      </c>
      <c r="K96" t="s">
        <v>203</v>
      </c>
      <c r="L96" t="s">
        <v>203</v>
      </c>
      <c r="M96">
        <v>10</v>
      </c>
      <c r="N96">
        <v>13.442997735079375</v>
      </c>
      <c r="O96">
        <v>5.9380315332191271</v>
      </c>
      <c r="P96">
        <v>16.177845800000004</v>
      </c>
      <c r="Q96">
        <v>92.276930000000007</v>
      </c>
      <c r="R96">
        <v>38.102000000000089</v>
      </c>
      <c r="S96">
        <v>6.0321380452160156</v>
      </c>
      <c r="T96" t="s">
        <v>203</v>
      </c>
      <c r="U96">
        <v>59.302999999999884</v>
      </c>
      <c r="V96">
        <v>26.783052410054324</v>
      </c>
      <c r="W96" t="s">
        <v>203</v>
      </c>
      <c r="X96">
        <v>-52.519947589945559</v>
      </c>
      <c r="Y96">
        <v>-52.069861954784074</v>
      </c>
      <c r="Z96">
        <v>687.39084647217499</v>
      </c>
      <c r="AA96">
        <v>686.95880483612768</v>
      </c>
      <c r="AB96">
        <v>5.401000000000522</v>
      </c>
      <c r="AC96">
        <v>4.9509143648398446</v>
      </c>
      <c r="AD96">
        <v>159.30000000000001</v>
      </c>
      <c r="AE96">
        <v>26.400000000000002</v>
      </c>
      <c r="AF96">
        <v>10.4</v>
      </c>
      <c r="AG96">
        <v>5</v>
      </c>
      <c r="AH96">
        <v>2.8000000000000003</v>
      </c>
      <c r="AI96" t="s">
        <v>203</v>
      </c>
      <c r="AJ96">
        <v>69</v>
      </c>
      <c r="AK96">
        <v>12.4</v>
      </c>
      <c r="AL96">
        <v>7.0002000000000004</v>
      </c>
      <c r="AM96">
        <v>4.8002000000000002</v>
      </c>
      <c r="AN96">
        <v>2.0002</v>
      </c>
      <c r="AO96">
        <v>71.000200000000007</v>
      </c>
      <c r="AP96" t="s">
        <v>203</v>
      </c>
      <c r="AQ96" t="s">
        <v>203</v>
      </c>
      <c r="AR96">
        <v>2.2035539363186478</v>
      </c>
      <c r="AS96">
        <v>-2.2035539363186478</v>
      </c>
      <c r="AT96">
        <v>14.27791356280216</v>
      </c>
      <c r="AU96">
        <v>28.081981016682786</v>
      </c>
      <c r="AV96" t="s">
        <v>203</v>
      </c>
      <c r="AW96" t="s">
        <v>203</v>
      </c>
      <c r="AX96">
        <v>42.359894579484944</v>
      </c>
      <c r="AY96" t="s">
        <v>203</v>
      </c>
      <c r="AZ96">
        <v>-2.2035539363186478</v>
      </c>
      <c r="BA96" t="s">
        <v>203</v>
      </c>
      <c r="BB96" t="s">
        <v>203</v>
      </c>
      <c r="BC96" t="s">
        <v>203</v>
      </c>
      <c r="BD96" t="s">
        <v>203</v>
      </c>
      <c r="BE96">
        <v>40</v>
      </c>
      <c r="BF96" t="s">
        <v>203</v>
      </c>
      <c r="BG96" t="s">
        <v>203</v>
      </c>
      <c r="BH96" t="s">
        <v>203</v>
      </c>
      <c r="BI96" t="s">
        <v>203</v>
      </c>
      <c r="BJ96" t="s">
        <v>203</v>
      </c>
      <c r="BK96" t="s">
        <v>203</v>
      </c>
      <c r="BL96">
        <v>152.84961523200002</v>
      </c>
      <c r="BM96">
        <v>158.55645621730156</v>
      </c>
    </row>
    <row r="97" spans="1:65" x14ac:dyDescent="0.25">
      <c r="A97" s="1" t="s">
        <v>299</v>
      </c>
      <c r="B97">
        <v>6.12</v>
      </c>
      <c r="C97">
        <v>13.16</v>
      </c>
      <c r="D97">
        <v>6.9273720000000001</v>
      </c>
      <c r="E97" t="s">
        <v>203</v>
      </c>
      <c r="F97" t="s">
        <v>203</v>
      </c>
      <c r="G97">
        <v>18</v>
      </c>
      <c r="H97" t="s">
        <v>203</v>
      </c>
      <c r="I97" t="s">
        <v>203</v>
      </c>
      <c r="J97" t="s">
        <v>203</v>
      </c>
      <c r="K97" t="s">
        <v>203</v>
      </c>
      <c r="L97" t="s">
        <v>203</v>
      </c>
      <c r="M97">
        <v>10</v>
      </c>
      <c r="N97">
        <v>18.747077152154088</v>
      </c>
      <c r="O97">
        <v>7.5273660361444206</v>
      </c>
      <c r="P97">
        <v>16.177845800000004</v>
      </c>
      <c r="Q97">
        <v>92.276930000000007</v>
      </c>
      <c r="R97">
        <v>38.102000000000089</v>
      </c>
      <c r="S97">
        <v>8.4121830230617434</v>
      </c>
      <c r="T97" t="s">
        <v>203</v>
      </c>
      <c r="U97">
        <v>59.302999999999884</v>
      </c>
      <c r="V97">
        <v>33.951628233679685</v>
      </c>
      <c r="W97" t="s">
        <v>203</v>
      </c>
      <c r="X97">
        <v>-45.351371766320199</v>
      </c>
      <c r="Y97">
        <v>-49.689816976938346</v>
      </c>
      <c r="Z97">
        <v>688.04245534538109</v>
      </c>
      <c r="AA97">
        <v>687.22663458887109</v>
      </c>
      <c r="AB97">
        <v>5.401000000000522</v>
      </c>
      <c r="AC97">
        <v>9.7394452106178164</v>
      </c>
      <c r="AD97">
        <v>159.30000000000001</v>
      </c>
      <c r="AE97">
        <v>26.400000000000002</v>
      </c>
      <c r="AF97">
        <v>10.4</v>
      </c>
      <c r="AG97">
        <v>5</v>
      </c>
      <c r="AH97">
        <v>2.8000000000000003</v>
      </c>
      <c r="AI97" t="s">
        <v>203</v>
      </c>
      <c r="AJ97">
        <v>69</v>
      </c>
      <c r="AK97">
        <v>12.4</v>
      </c>
      <c r="AL97">
        <v>7.0002000000000004</v>
      </c>
      <c r="AM97">
        <v>4.8002000000000002</v>
      </c>
      <c r="AN97">
        <v>2.0002</v>
      </c>
      <c r="AO97">
        <v>71.000200000000007</v>
      </c>
      <c r="AP97" t="s">
        <v>203</v>
      </c>
      <c r="AQ97" t="s">
        <v>203</v>
      </c>
      <c r="AR97">
        <v>3.3366713014432752</v>
      </c>
      <c r="AS97">
        <v>-3.3366713014432752</v>
      </c>
      <c r="AT97">
        <v>14.27791356280216</v>
      </c>
      <c r="AU97">
        <v>28.081981016682786</v>
      </c>
      <c r="AV97" t="s">
        <v>203</v>
      </c>
      <c r="AW97" t="s">
        <v>203</v>
      </c>
      <c r="AX97">
        <v>42.359894579484944</v>
      </c>
      <c r="AY97" t="s">
        <v>203</v>
      </c>
      <c r="AZ97">
        <v>-3.3366713014432752</v>
      </c>
      <c r="BA97" t="s">
        <v>203</v>
      </c>
      <c r="BB97" t="s">
        <v>203</v>
      </c>
      <c r="BC97" t="s">
        <v>203</v>
      </c>
      <c r="BD97" t="s">
        <v>203</v>
      </c>
      <c r="BE97">
        <v>40</v>
      </c>
      <c r="BF97" t="s">
        <v>203</v>
      </c>
      <c r="BG97" t="s">
        <v>203</v>
      </c>
      <c r="BH97" t="s">
        <v>203</v>
      </c>
      <c r="BI97" t="s">
        <v>203</v>
      </c>
      <c r="BJ97" t="s">
        <v>203</v>
      </c>
      <c r="BK97" t="s">
        <v>203</v>
      </c>
      <c r="BL97">
        <v>152.959775232</v>
      </c>
      <c r="BM97">
        <v>158.55645621730156</v>
      </c>
    </row>
    <row r="98" spans="1:65" x14ac:dyDescent="0.25">
      <c r="A98" s="1" t="s">
        <v>300</v>
      </c>
      <c r="B98">
        <v>3.05</v>
      </c>
      <c r="C98">
        <v>11.54</v>
      </c>
      <c r="D98">
        <v>6.045147</v>
      </c>
      <c r="E98" t="s">
        <v>203</v>
      </c>
      <c r="F98" t="s">
        <v>203</v>
      </c>
      <c r="G98">
        <v>18</v>
      </c>
      <c r="H98" t="s">
        <v>203</v>
      </c>
      <c r="I98" t="s">
        <v>203</v>
      </c>
      <c r="J98" t="s">
        <v>203</v>
      </c>
      <c r="K98" t="s">
        <v>203</v>
      </c>
      <c r="L98" t="s">
        <v>203</v>
      </c>
      <c r="M98">
        <v>10</v>
      </c>
      <c r="N98">
        <v>24.459078820673664</v>
      </c>
      <c r="O98">
        <v>8.7087782876248383</v>
      </c>
      <c r="P98">
        <v>16.177845800000004</v>
      </c>
      <c r="Q98">
        <v>92.276930000000007</v>
      </c>
      <c r="R98">
        <v>38.102000000000089</v>
      </c>
      <c r="S98">
        <v>10.97527075527978</v>
      </c>
      <c r="T98" t="s">
        <v>203</v>
      </c>
      <c r="U98">
        <v>59.302999999999884</v>
      </c>
      <c r="V98">
        <v>39.280300887616022</v>
      </c>
      <c r="W98" t="s">
        <v>203</v>
      </c>
      <c r="X98">
        <v>-40.022699112383862</v>
      </c>
      <c r="Y98">
        <v>-47.126729244720309</v>
      </c>
      <c r="Z98">
        <v>688.43625942920789</v>
      </c>
      <c r="AA98">
        <v>687.48279308243184</v>
      </c>
      <c r="AB98">
        <v>5.401000000000522</v>
      </c>
      <c r="AC98">
        <v>12.505030132337254</v>
      </c>
      <c r="AD98">
        <v>159.30000000000001</v>
      </c>
      <c r="AE98">
        <v>26.400000000000002</v>
      </c>
      <c r="AF98">
        <v>10.4</v>
      </c>
      <c r="AG98">
        <v>5</v>
      </c>
      <c r="AH98">
        <v>2.8000000000000003</v>
      </c>
      <c r="AI98" t="s">
        <v>203</v>
      </c>
      <c r="AJ98">
        <v>69</v>
      </c>
      <c r="AK98">
        <v>12.4</v>
      </c>
      <c r="AL98">
        <v>7.0002000000000004</v>
      </c>
      <c r="AM98">
        <v>4.8002000000000002</v>
      </c>
      <c r="AN98">
        <v>2.0002</v>
      </c>
      <c r="AO98">
        <v>71.000200000000007</v>
      </c>
      <c r="AP98" t="s">
        <v>203</v>
      </c>
      <c r="AQ98" t="s">
        <v>203</v>
      </c>
      <c r="AR98">
        <v>3.8525691254714589</v>
      </c>
      <c r="AS98">
        <v>-3.8525691254714589</v>
      </c>
      <c r="AT98">
        <v>14.27791356280216</v>
      </c>
      <c r="AU98">
        <v>28.081981016682786</v>
      </c>
      <c r="AV98" t="s">
        <v>203</v>
      </c>
      <c r="AW98" t="s">
        <v>203</v>
      </c>
      <c r="AX98">
        <v>42.359894579484944</v>
      </c>
      <c r="AY98" t="s">
        <v>203</v>
      </c>
      <c r="AZ98">
        <v>-3.8525691254714589</v>
      </c>
      <c r="BA98" t="s">
        <v>203</v>
      </c>
      <c r="BB98" t="s">
        <v>203</v>
      </c>
      <c r="BC98" t="s">
        <v>203</v>
      </c>
      <c r="BD98" t="s">
        <v>203</v>
      </c>
      <c r="BE98">
        <v>40</v>
      </c>
      <c r="BF98" t="s">
        <v>203</v>
      </c>
      <c r="BG98" t="s">
        <v>203</v>
      </c>
      <c r="BH98" t="s">
        <v>203</v>
      </c>
      <c r="BI98" t="s">
        <v>203</v>
      </c>
      <c r="BJ98" t="s">
        <v>203</v>
      </c>
      <c r="BK98" t="s">
        <v>203</v>
      </c>
      <c r="BL98">
        <v>153.014675232</v>
      </c>
      <c r="BM98">
        <v>158.55645621730156</v>
      </c>
    </row>
    <row r="99" spans="1:65" x14ac:dyDescent="0.25">
      <c r="A99" s="1" t="s">
        <v>301</v>
      </c>
      <c r="B99">
        <v>-2.4809760000000001</v>
      </c>
      <c r="C99">
        <v>11.54</v>
      </c>
      <c r="D99">
        <v>6.045147</v>
      </c>
      <c r="E99" t="s">
        <v>203</v>
      </c>
      <c r="F99" t="s">
        <v>203</v>
      </c>
      <c r="G99">
        <v>18</v>
      </c>
      <c r="H99" t="s">
        <v>203</v>
      </c>
      <c r="I99" t="s">
        <v>203</v>
      </c>
      <c r="J99" t="s">
        <v>203</v>
      </c>
      <c r="K99" t="s">
        <v>203</v>
      </c>
      <c r="L99" t="s">
        <v>203</v>
      </c>
      <c r="M99">
        <v>10</v>
      </c>
      <c r="N99">
        <v>29.773603705843389</v>
      </c>
      <c r="O99">
        <v>9.3868663224551128</v>
      </c>
      <c r="P99">
        <v>16.177845800000004</v>
      </c>
      <c r="Q99">
        <v>92.276930000000007</v>
      </c>
      <c r="R99">
        <v>38.102000000000089</v>
      </c>
      <c r="S99">
        <v>13.360002820541013</v>
      </c>
      <c r="T99" t="s">
        <v>203</v>
      </c>
      <c r="U99">
        <v>59.302999999999884</v>
      </c>
      <c r="V99">
        <v>42.338766858013059</v>
      </c>
      <c r="W99" t="s">
        <v>203</v>
      </c>
      <c r="X99">
        <v>-36.964233141986824</v>
      </c>
      <c r="Y99">
        <v>-44.741997179459077</v>
      </c>
      <c r="Z99">
        <v>688.66228877415131</v>
      </c>
      <c r="AA99">
        <v>687.71088427922029</v>
      </c>
      <c r="AB99">
        <v>5.401000000000522</v>
      </c>
      <c r="AC99">
        <v>13.178764037472401</v>
      </c>
      <c r="AD99">
        <v>159.30000000000001</v>
      </c>
      <c r="AE99">
        <v>26.400000000000002</v>
      </c>
      <c r="AF99">
        <v>10.4</v>
      </c>
      <c r="AG99">
        <v>5</v>
      </c>
      <c r="AH99">
        <v>2.8000000000000003</v>
      </c>
      <c r="AI99" t="s">
        <v>203</v>
      </c>
      <c r="AJ99">
        <v>69</v>
      </c>
      <c r="AK99">
        <v>12.4</v>
      </c>
      <c r="AL99">
        <v>7.0002000000000004</v>
      </c>
      <c r="AM99">
        <v>4.8002000000000002</v>
      </c>
      <c r="AN99">
        <v>2.0002</v>
      </c>
      <c r="AO99">
        <v>71.000200000000007</v>
      </c>
      <c r="AP99" t="s">
        <v>203</v>
      </c>
      <c r="AQ99" t="s">
        <v>203</v>
      </c>
      <c r="AR99">
        <v>4.011995808094782</v>
      </c>
      <c r="AS99">
        <v>-4.011995808094782</v>
      </c>
      <c r="AT99">
        <v>14.27791356280216</v>
      </c>
      <c r="AU99">
        <v>28.081981016682786</v>
      </c>
      <c r="AV99" t="s">
        <v>203</v>
      </c>
      <c r="AW99" t="s">
        <v>203</v>
      </c>
      <c r="AX99">
        <v>42.359894579484944</v>
      </c>
      <c r="AY99" t="s">
        <v>203</v>
      </c>
      <c r="AZ99">
        <v>-4.011995808094782</v>
      </c>
      <c r="BA99" t="s">
        <v>203</v>
      </c>
      <c r="BB99" t="s">
        <v>203</v>
      </c>
      <c r="BC99" t="s">
        <v>203</v>
      </c>
      <c r="BD99" t="s">
        <v>203</v>
      </c>
      <c r="BE99">
        <v>40</v>
      </c>
      <c r="BF99" t="s">
        <v>203</v>
      </c>
      <c r="BG99" t="s">
        <v>203</v>
      </c>
      <c r="BH99" t="s">
        <v>203</v>
      </c>
      <c r="BI99" t="s">
        <v>203</v>
      </c>
      <c r="BJ99" t="s">
        <v>203</v>
      </c>
      <c r="BK99" t="s">
        <v>203</v>
      </c>
      <c r="BL99">
        <v>152.97001766400001</v>
      </c>
      <c r="BM99">
        <v>158.55645621730156</v>
      </c>
    </row>
    <row r="100" spans="1:65" x14ac:dyDescent="0.25">
      <c r="A100" s="1" t="s">
        <v>302</v>
      </c>
      <c r="B100">
        <v>-2.5609760000000001</v>
      </c>
      <c r="C100">
        <v>11.54</v>
      </c>
      <c r="D100">
        <v>6.045147</v>
      </c>
      <c r="E100" t="s">
        <v>203</v>
      </c>
      <c r="F100" t="s">
        <v>203</v>
      </c>
      <c r="G100">
        <v>18</v>
      </c>
      <c r="H100" t="s">
        <v>203</v>
      </c>
      <c r="I100" t="s">
        <v>203</v>
      </c>
      <c r="J100" t="s">
        <v>203</v>
      </c>
      <c r="K100" t="s">
        <v>203</v>
      </c>
      <c r="L100" t="s">
        <v>203</v>
      </c>
      <c r="M100">
        <v>10</v>
      </c>
      <c r="N100">
        <v>35.145522196757511</v>
      </c>
      <c r="O100">
        <v>10.007560751540995</v>
      </c>
      <c r="P100">
        <v>16.177845800000004</v>
      </c>
      <c r="Q100">
        <v>92.276930000000007</v>
      </c>
      <c r="R100">
        <v>38.102000000000089</v>
      </c>
      <c r="S100">
        <v>15.770488527928137</v>
      </c>
      <c r="T100" t="s">
        <v>203</v>
      </c>
      <c r="U100">
        <v>59.302999999999884</v>
      </c>
      <c r="V100">
        <v>45.138363211085561</v>
      </c>
      <c r="W100" t="s">
        <v>203</v>
      </c>
      <c r="X100">
        <v>-34.164636788914322</v>
      </c>
      <c r="Y100">
        <v>-42.331511472071952</v>
      </c>
      <c r="Z100">
        <v>688.86918691717995</v>
      </c>
      <c r="AA100">
        <v>687.94143872089035</v>
      </c>
      <c r="AB100">
        <v>5.401000000000522</v>
      </c>
      <c r="AC100">
        <v>13.567874683159378</v>
      </c>
      <c r="AD100">
        <v>159.30000000000001</v>
      </c>
      <c r="AE100">
        <v>26.400000000000002</v>
      </c>
      <c r="AF100">
        <v>10.4</v>
      </c>
      <c r="AG100">
        <v>5</v>
      </c>
      <c r="AH100">
        <v>2.8000000000000003</v>
      </c>
      <c r="AI100" t="s">
        <v>203</v>
      </c>
      <c r="AJ100">
        <v>69</v>
      </c>
      <c r="AK100">
        <v>12.4</v>
      </c>
      <c r="AL100">
        <v>7.0002000000000004</v>
      </c>
      <c r="AM100">
        <v>4.8002000000000002</v>
      </c>
      <c r="AN100">
        <v>2.0002</v>
      </c>
      <c r="AO100">
        <v>71.000200000000007</v>
      </c>
      <c r="AP100" t="s">
        <v>203</v>
      </c>
      <c r="AQ100" t="s">
        <v>203</v>
      </c>
      <c r="AR100">
        <v>4.104071654274513</v>
      </c>
      <c r="AS100">
        <v>-4.104071654274513</v>
      </c>
      <c r="AT100">
        <v>14.27791356280216</v>
      </c>
      <c r="AU100">
        <v>28.081981016682786</v>
      </c>
      <c r="AV100" t="s">
        <v>203</v>
      </c>
      <c r="AW100" t="s">
        <v>203</v>
      </c>
      <c r="AX100">
        <v>42.359894579484944</v>
      </c>
      <c r="AY100" t="s">
        <v>203</v>
      </c>
      <c r="AZ100">
        <v>-4.104071654274513</v>
      </c>
      <c r="BA100" t="s">
        <v>203</v>
      </c>
      <c r="BB100" t="s">
        <v>203</v>
      </c>
      <c r="BC100" t="s">
        <v>203</v>
      </c>
      <c r="BD100" t="s">
        <v>203</v>
      </c>
      <c r="BE100">
        <v>40</v>
      </c>
      <c r="BF100" t="s">
        <v>203</v>
      </c>
      <c r="BG100" t="s">
        <v>203</v>
      </c>
      <c r="BH100" t="s">
        <v>203</v>
      </c>
      <c r="BI100" t="s">
        <v>203</v>
      </c>
      <c r="BJ100" t="s">
        <v>203</v>
      </c>
      <c r="BK100" t="s">
        <v>203</v>
      </c>
      <c r="BL100">
        <v>152.92392009600002</v>
      </c>
      <c r="BM100">
        <v>158.55645621730156</v>
      </c>
    </row>
    <row r="101" spans="1:65" x14ac:dyDescent="0.25">
      <c r="A101" s="1" t="s">
        <v>303</v>
      </c>
      <c r="B101">
        <v>-2.5609760000000001</v>
      </c>
      <c r="C101">
        <v>11.54</v>
      </c>
      <c r="D101">
        <v>6.045147</v>
      </c>
      <c r="E101" t="s">
        <v>203</v>
      </c>
      <c r="F101" t="s">
        <v>203</v>
      </c>
      <c r="G101">
        <v>18</v>
      </c>
      <c r="H101" t="s">
        <v>203</v>
      </c>
      <c r="I101" t="s">
        <v>203</v>
      </c>
      <c r="J101" t="s">
        <v>203</v>
      </c>
      <c r="K101" t="s">
        <v>203</v>
      </c>
      <c r="L101" t="s">
        <v>203</v>
      </c>
      <c r="M101">
        <v>10</v>
      </c>
      <c r="N101">
        <v>40.550587992296336</v>
      </c>
      <c r="O101">
        <v>10.595107876002173</v>
      </c>
      <c r="P101">
        <v>16.177845800000004</v>
      </c>
      <c r="Q101">
        <v>92.276930000000007</v>
      </c>
      <c r="R101">
        <v>38.102000000000089</v>
      </c>
      <c r="S101">
        <v>18.195848084233148</v>
      </c>
      <c r="T101" t="s">
        <v>203</v>
      </c>
      <c r="U101">
        <v>59.302999999999884</v>
      </c>
      <c r="V101">
        <v>47.788451096236031</v>
      </c>
      <c r="W101" t="s">
        <v>203</v>
      </c>
      <c r="X101">
        <v>-31.514548903763853</v>
      </c>
      <c r="Y101">
        <v>-39.906151915766941</v>
      </c>
      <c r="Z101">
        <v>689.05738466941216</v>
      </c>
      <c r="AA101">
        <v>688.1734157936603</v>
      </c>
      <c r="AB101">
        <v>5.401000000000522</v>
      </c>
      <c r="AC101">
        <v>13.792603012003983</v>
      </c>
      <c r="AD101">
        <v>159.30000000000001</v>
      </c>
      <c r="AE101">
        <v>26.400000000000002</v>
      </c>
      <c r="AF101">
        <v>10.4</v>
      </c>
      <c r="AG101">
        <v>5</v>
      </c>
      <c r="AH101">
        <v>2.8000000000000003</v>
      </c>
      <c r="AI101" t="s">
        <v>203</v>
      </c>
      <c r="AJ101">
        <v>69</v>
      </c>
      <c r="AK101">
        <v>12.4</v>
      </c>
      <c r="AL101">
        <v>7.0002000000000004</v>
      </c>
      <c r="AM101">
        <v>4.8002000000000002</v>
      </c>
      <c r="AN101">
        <v>2.0002</v>
      </c>
      <c r="AO101">
        <v>71.000200000000007</v>
      </c>
      <c r="AP101" t="s">
        <v>203</v>
      </c>
      <c r="AQ101" t="s">
        <v>203</v>
      </c>
      <c r="AR101">
        <v>4.1572494618422775</v>
      </c>
      <c r="AS101">
        <v>-4.1572494618422775</v>
      </c>
      <c r="AT101">
        <v>14.27791356280216</v>
      </c>
      <c r="AU101">
        <v>28.081981016682786</v>
      </c>
      <c r="AV101" t="s">
        <v>203</v>
      </c>
      <c r="AW101" t="s">
        <v>203</v>
      </c>
      <c r="AX101">
        <v>42.359894579484944</v>
      </c>
      <c r="AY101" t="s">
        <v>203</v>
      </c>
      <c r="AZ101">
        <v>-4.1572494618422775</v>
      </c>
      <c r="BA101" t="s">
        <v>203</v>
      </c>
      <c r="BB101" t="s">
        <v>203</v>
      </c>
      <c r="BC101" t="s">
        <v>203</v>
      </c>
      <c r="BD101" t="s">
        <v>203</v>
      </c>
      <c r="BE101">
        <v>40</v>
      </c>
      <c r="BF101" t="s">
        <v>203</v>
      </c>
      <c r="BG101" t="s">
        <v>203</v>
      </c>
      <c r="BH101" t="s">
        <v>203</v>
      </c>
      <c r="BI101" t="s">
        <v>203</v>
      </c>
      <c r="BJ101" t="s">
        <v>203</v>
      </c>
      <c r="BK101" t="s">
        <v>203</v>
      </c>
      <c r="BL101">
        <v>152.87782252800002</v>
      </c>
      <c r="BM101">
        <v>158.55645621730156</v>
      </c>
    </row>
    <row r="102" spans="1:65" x14ac:dyDescent="0.25">
      <c r="A102" s="1" t="s">
        <v>304</v>
      </c>
      <c r="B102">
        <v>-2.5609760000000001</v>
      </c>
      <c r="C102">
        <v>11.54</v>
      </c>
      <c r="D102">
        <v>6.045147</v>
      </c>
      <c r="E102" t="s">
        <v>203</v>
      </c>
      <c r="F102" t="s">
        <v>203</v>
      </c>
      <c r="G102">
        <v>18</v>
      </c>
      <c r="H102" t="s">
        <v>203</v>
      </c>
      <c r="I102" t="s">
        <v>203</v>
      </c>
      <c r="J102" t="s">
        <v>203</v>
      </c>
      <c r="K102" t="s">
        <v>203</v>
      </c>
      <c r="L102" t="s">
        <v>203</v>
      </c>
      <c r="M102">
        <v>10</v>
      </c>
      <c r="N102">
        <v>45.97479779855955</v>
      </c>
      <c r="O102">
        <v>11.163510989738954</v>
      </c>
      <c r="P102">
        <v>16.177845800000004</v>
      </c>
      <c r="Q102">
        <v>92.276930000000007</v>
      </c>
      <c r="R102">
        <v>38.102000000000089</v>
      </c>
      <c r="S102">
        <v>20.629797935478109</v>
      </c>
      <c r="T102" t="s">
        <v>203</v>
      </c>
      <c r="U102">
        <v>59.302999999999884</v>
      </c>
      <c r="V102">
        <v>50.352191335755379</v>
      </c>
      <c r="W102" t="s">
        <v>203</v>
      </c>
      <c r="X102">
        <v>-28.950808664244505</v>
      </c>
      <c r="Y102">
        <v>-37.47220206452198</v>
      </c>
      <c r="Z102">
        <v>689.22456205580534</v>
      </c>
      <c r="AA102">
        <v>688.39705089406129</v>
      </c>
      <c r="AB102">
        <v>5.401000000000522</v>
      </c>
      <c r="AC102">
        <v>13.922393400277908</v>
      </c>
      <c r="AD102">
        <v>159.30000000000001</v>
      </c>
      <c r="AE102">
        <v>26.400000000000002</v>
      </c>
      <c r="AF102">
        <v>10.4</v>
      </c>
      <c r="AG102">
        <v>5</v>
      </c>
      <c r="AH102">
        <v>2.8000000000000003</v>
      </c>
      <c r="AI102" t="s">
        <v>203</v>
      </c>
      <c r="AJ102">
        <v>69</v>
      </c>
      <c r="AK102">
        <v>12.4</v>
      </c>
      <c r="AL102">
        <v>7.0002000000000004</v>
      </c>
      <c r="AM102">
        <v>4.8002000000000002</v>
      </c>
      <c r="AN102">
        <v>2.0002</v>
      </c>
      <c r="AO102">
        <v>71.000200000000007</v>
      </c>
      <c r="AP102" t="s">
        <v>203</v>
      </c>
      <c r="AQ102" t="s">
        <v>203</v>
      </c>
      <c r="AR102">
        <v>4.187961959582414</v>
      </c>
      <c r="AS102">
        <v>-4.187961959582414</v>
      </c>
      <c r="AT102">
        <v>14.27791356280216</v>
      </c>
      <c r="AU102">
        <v>28.081981016682786</v>
      </c>
      <c r="AV102" t="s">
        <v>203</v>
      </c>
      <c r="AW102" t="s">
        <v>203</v>
      </c>
      <c r="AX102">
        <v>42.359894579484944</v>
      </c>
      <c r="AY102" t="s">
        <v>203</v>
      </c>
      <c r="AZ102">
        <v>-4.187961959582414</v>
      </c>
      <c r="BA102" t="s">
        <v>203</v>
      </c>
      <c r="BB102" t="s">
        <v>203</v>
      </c>
      <c r="BC102" t="s">
        <v>203</v>
      </c>
      <c r="BD102" t="s">
        <v>203</v>
      </c>
      <c r="BE102">
        <v>40</v>
      </c>
      <c r="BF102" t="s">
        <v>203</v>
      </c>
      <c r="BG102" t="s">
        <v>203</v>
      </c>
      <c r="BH102" t="s">
        <v>203</v>
      </c>
      <c r="BI102" t="s">
        <v>203</v>
      </c>
      <c r="BJ102" t="s">
        <v>203</v>
      </c>
      <c r="BK102" t="s">
        <v>203</v>
      </c>
      <c r="BL102">
        <v>152.83172496000003</v>
      </c>
      <c r="BM102">
        <v>158.55645621730156</v>
      </c>
    </row>
    <row r="103" spans="1:65" x14ac:dyDescent="0.25">
      <c r="A103" s="1" t="s">
        <v>305</v>
      </c>
      <c r="B103" t="s">
        <v>203</v>
      </c>
      <c r="C103">
        <v>11.54</v>
      </c>
      <c r="D103">
        <v>6.045147</v>
      </c>
      <c r="E103" t="s">
        <v>203</v>
      </c>
      <c r="F103" t="s">
        <v>203</v>
      </c>
      <c r="G103">
        <v>18</v>
      </c>
      <c r="H103" t="s">
        <v>203</v>
      </c>
      <c r="I103" t="s">
        <v>203</v>
      </c>
      <c r="J103" t="s">
        <v>203</v>
      </c>
      <c r="K103" t="s">
        <v>203</v>
      </c>
      <c r="L103" t="s">
        <v>203</v>
      </c>
      <c r="M103">
        <v>10</v>
      </c>
      <c r="N103">
        <v>51.410064104009216</v>
      </c>
      <c r="O103">
        <v>11.720857604289282</v>
      </c>
      <c r="P103">
        <v>16.177845800000004</v>
      </c>
      <c r="Q103">
        <v>92.276930000000007</v>
      </c>
      <c r="R103">
        <v>38.102000000000089</v>
      </c>
      <c r="S103">
        <v>23.06870905583196</v>
      </c>
      <c r="T103" t="s">
        <v>203</v>
      </c>
      <c r="U103">
        <v>59.302999999999884</v>
      </c>
      <c r="V103">
        <v>52.866062052769394</v>
      </c>
      <c r="W103" t="s">
        <v>203</v>
      </c>
      <c r="X103">
        <v>-26.43693794723049</v>
      </c>
      <c r="Y103">
        <v>-35.033290944168129</v>
      </c>
      <c r="Z103">
        <v>689.38848753067305</v>
      </c>
      <c r="AA103">
        <v>688.61019859231419</v>
      </c>
      <c r="AB103">
        <v>5.401000000000522</v>
      </c>
      <c r="AC103">
        <v>13.997352996938162</v>
      </c>
      <c r="AD103">
        <v>159.30000000000001</v>
      </c>
      <c r="AE103">
        <v>26.400000000000002</v>
      </c>
      <c r="AF103">
        <v>10.4</v>
      </c>
      <c r="AG103">
        <v>5</v>
      </c>
      <c r="AH103">
        <v>2.8000000000000003</v>
      </c>
      <c r="AI103" t="s">
        <v>203</v>
      </c>
      <c r="AJ103">
        <v>69</v>
      </c>
      <c r="AK103">
        <v>12.4</v>
      </c>
      <c r="AL103">
        <v>7.0002000000000004</v>
      </c>
      <c r="AM103">
        <v>4.8002000000000002</v>
      </c>
      <c r="AN103">
        <v>2.0002</v>
      </c>
      <c r="AO103">
        <v>71.000200000000007</v>
      </c>
      <c r="AP103" t="s">
        <v>203</v>
      </c>
      <c r="AQ103" t="s">
        <v>203</v>
      </c>
      <c r="AR103">
        <v>4.2056997633878037</v>
      </c>
      <c r="AS103">
        <v>-4.2056997633878037</v>
      </c>
      <c r="AT103">
        <v>14.27791356280216</v>
      </c>
      <c r="AU103">
        <v>28.081981016682786</v>
      </c>
      <c r="AV103" t="s">
        <v>203</v>
      </c>
      <c r="AW103" t="s">
        <v>203</v>
      </c>
      <c r="AX103">
        <v>42.359894579484944</v>
      </c>
      <c r="AY103" t="s">
        <v>203</v>
      </c>
      <c r="AZ103">
        <v>-4.2056997633878037</v>
      </c>
      <c r="BA103" t="s">
        <v>203</v>
      </c>
      <c r="BB103" t="s">
        <v>203</v>
      </c>
      <c r="BC103" t="s">
        <v>203</v>
      </c>
      <c r="BD103" t="s">
        <v>203</v>
      </c>
      <c r="BE103">
        <v>40</v>
      </c>
      <c r="BF103" t="s">
        <v>203</v>
      </c>
      <c r="BG103" t="s">
        <v>203</v>
      </c>
      <c r="BH103" t="s">
        <v>203</v>
      </c>
      <c r="BI103" t="s">
        <v>203</v>
      </c>
      <c r="BJ103" t="s">
        <v>203</v>
      </c>
      <c r="BK103" t="s">
        <v>203</v>
      </c>
      <c r="BL103">
        <v>152.83172496000003</v>
      </c>
      <c r="BM103">
        <v>158.55645621730156</v>
      </c>
    </row>
    <row r="104" spans="1:65" x14ac:dyDescent="0.25">
      <c r="A104" s="1" t="s">
        <v>306</v>
      </c>
      <c r="B104">
        <v>3.6585369999999999</v>
      </c>
      <c r="C104">
        <v>11.54</v>
      </c>
      <c r="D104">
        <v>6.045147</v>
      </c>
      <c r="E104" t="s">
        <v>203</v>
      </c>
      <c r="F104" t="s">
        <v>203</v>
      </c>
      <c r="G104">
        <v>18</v>
      </c>
      <c r="H104" t="s">
        <v>203</v>
      </c>
      <c r="I104" t="s">
        <v>203</v>
      </c>
      <c r="J104" t="s">
        <v>203</v>
      </c>
      <c r="K104" t="s">
        <v>203</v>
      </c>
      <c r="L104" t="s">
        <v>203</v>
      </c>
      <c r="M104">
        <v>10</v>
      </c>
      <c r="N104">
        <v>56.851716018828824</v>
      </c>
      <c r="O104">
        <v>12.271818609469664</v>
      </c>
      <c r="P104">
        <v>16.177845800000004</v>
      </c>
      <c r="Q104">
        <v>92.276930000000007</v>
      </c>
      <c r="R104">
        <v>38.102000000000089</v>
      </c>
      <c r="S104">
        <v>25.5104855249715</v>
      </c>
      <c r="T104" t="s">
        <v>203</v>
      </c>
      <c r="U104">
        <v>59.302999999999884</v>
      </c>
      <c r="V104">
        <v>55.351130950617744</v>
      </c>
      <c r="W104" t="s">
        <v>203</v>
      </c>
      <c r="X104">
        <v>-23.95186904938214</v>
      </c>
      <c r="Y104">
        <v>-32.591514475028589</v>
      </c>
      <c r="Z104">
        <v>689.55053488513784</v>
      </c>
      <c r="AA104">
        <v>688.82359670662083</v>
      </c>
      <c r="AB104">
        <v>5.401000000000522</v>
      </c>
      <c r="AC104">
        <v>14.040645425647345</v>
      </c>
      <c r="AD104">
        <v>159.30000000000001</v>
      </c>
      <c r="AE104">
        <v>26.400000000000002</v>
      </c>
      <c r="AF104">
        <v>10.4</v>
      </c>
      <c r="AG104">
        <v>5</v>
      </c>
      <c r="AH104">
        <v>2.8000000000000003</v>
      </c>
      <c r="AI104" t="s">
        <v>203</v>
      </c>
      <c r="AJ104">
        <v>69</v>
      </c>
      <c r="AK104">
        <v>12.4</v>
      </c>
      <c r="AL104">
        <v>7.0002000000000004</v>
      </c>
      <c r="AM104">
        <v>4.8002000000000002</v>
      </c>
      <c r="AN104">
        <v>2.0002</v>
      </c>
      <c r="AO104">
        <v>71.000200000000007</v>
      </c>
      <c r="AP104" t="s">
        <v>203</v>
      </c>
      <c r="AQ104" t="s">
        <v>203</v>
      </c>
      <c r="AR104">
        <v>4.2159441168918015</v>
      </c>
      <c r="AS104">
        <v>-4.2159441168918015</v>
      </c>
      <c r="AT104">
        <v>14.27791356280216</v>
      </c>
      <c r="AU104">
        <v>28.081981016682786</v>
      </c>
      <c r="AV104" t="s">
        <v>203</v>
      </c>
      <c r="AW104" t="s">
        <v>203</v>
      </c>
      <c r="AX104">
        <v>42.359894579484944</v>
      </c>
      <c r="AY104" t="s">
        <v>203</v>
      </c>
      <c r="AZ104">
        <v>-4.2159441168918015</v>
      </c>
      <c r="BA104" t="s">
        <v>203</v>
      </c>
      <c r="BB104" t="s">
        <v>203</v>
      </c>
      <c r="BC104" t="s">
        <v>203</v>
      </c>
      <c r="BD104" t="s">
        <v>203</v>
      </c>
      <c r="BE104">
        <v>40</v>
      </c>
      <c r="BF104" t="s">
        <v>203</v>
      </c>
      <c r="BG104" t="s">
        <v>203</v>
      </c>
      <c r="BH104" t="s">
        <v>203</v>
      </c>
      <c r="BI104" t="s">
        <v>203</v>
      </c>
      <c r="BJ104" t="s">
        <v>203</v>
      </c>
      <c r="BK104" t="s">
        <v>203</v>
      </c>
      <c r="BL104">
        <v>152.89757862600001</v>
      </c>
      <c r="BM104">
        <v>158.55645621730156</v>
      </c>
    </row>
    <row r="105" spans="1:65" x14ac:dyDescent="0.25">
      <c r="A105" s="1" t="s">
        <v>307</v>
      </c>
      <c r="B105">
        <v>3.6585369999999999</v>
      </c>
      <c r="C105">
        <v>11.54</v>
      </c>
      <c r="D105">
        <v>6.045147</v>
      </c>
      <c r="E105" t="s">
        <v>203</v>
      </c>
      <c r="F105" t="s">
        <v>203</v>
      </c>
      <c r="G105">
        <v>18</v>
      </c>
      <c r="H105" t="s">
        <v>203</v>
      </c>
      <c r="I105" t="s">
        <v>203</v>
      </c>
      <c r="J105" t="s">
        <v>203</v>
      </c>
      <c r="K105" t="s">
        <v>203</v>
      </c>
      <c r="L105" t="s">
        <v>203</v>
      </c>
      <c r="M105">
        <v>10</v>
      </c>
      <c r="N105">
        <v>62.297055900909868</v>
      </c>
      <c r="O105">
        <v>12.819091647388612</v>
      </c>
      <c r="P105">
        <v>16.177845800000004</v>
      </c>
      <c r="Q105">
        <v>92.276930000000007</v>
      </c>
      <c r="R105">
        <v>38.102000000000089</v>
      </c>
      <c r="S105">
        <v>27.95391685771051</v>
      </c>
      <c r="T105" t="s">
        <v>203</v>
      </c>
      <c r="U105">
        <v>59.302999999999884</v>
      </c>
      <c r="V105">
        <v>57.819565544673424</v>
      </c>
      <c r="W105" t="s">
        <v>203</v>
      </c>
      <c r="X105">
        <v>-21.48343445532646</v>
      </c>
      <c r="Y105">
        <v>-30.148083142289579</v>
      </c>
      <c r="Z105">
        <v>689.71149754334931</v>
      </c>
      <c r="AA105">
        <v>689.03713944709466</v>
      </c>
      <c r="AB105">
        <v>5.401000000000522</v>
      </c>
      <c r="AC105">
        <v>14.065648686964582</v>
      </c>
      <c r="AD105">
        <v>159.30000000000001</v>
      </c>
      <c r="AE105">
        <v>26.400000000000002</v>
      </c>
      <c r="AF105">
        <v>10.4</v>
      </c>
      <c r="AG105">
        <v>5</v>
      </c>
      <c r="AH105">
        <v>2.8000000000000003</v>
      </c>
      <c r="AI105" t="s">
        <v>203</v>
      </c>
      <c r="AJ105">
        <v>69</v>
      </c>
      <c r="AK105">
        <v>12.4</v>
      </c>
      <c r="AL105">
        <v>7.0002000000000004</v>
      </c>
      <c r="AM105">
        <v>4.8002000000000002</v>
      </c>
      <c r="AN105">
        <v>2.0002</v>
      </c>
      <c r="AO105">
        <v>71.000200000000007</v>
      </c>
      <c r="AP105" t="s">
        <v>203</v>
      </c>
      <c r="AQ105" t="s">
        <v>203</v>
      </c>
      <c r="AR105">
        <v>4.2218606767919846</v>
      </c>
      <c r="AS105">
        <v>-4.2218606767919846</v>
      </c>
      <c r="AT105">
        <v>14.27791356280216</v>
      </c>
      <c r="AU105">
        <v>28.081981016682786</v>
      </c>
      <c r="AV105" t="s">
        <v>203</v>
      </c>
      <c r="AW105" t="s">
        <v>203</v>
      </c>
      <c r="AX105">
        <v>42.359894579484944</v>
      </c>
      <c r="AY105" t="s">
        <v>203</v>
      </c>
      <c r="AZ105">
        <v>-4.2218606767919846</v>
      </c>
      <c r="BA105" t="s">
        <v>203</v>
      </c>
      <c r="BB105" t="s">
        <v>203</v>
      </c>
      <c r="BC105" t="s">
        <v>203</v>
      </c>
      <c r="BD105" t="s">
        <v>203</v>
      </c>
      <c r="BE105">
        <v>40</v>
      </c>
      <c r="BF105" t="s">
        <v>203</v>
      </c>
      <c r="BG105" t="s">
        <v>203</v>
      </c>
      <c r="BH105" t="s">
        <v>203</v>
      </c>
      <c r="BI105" t="s">
        <v>203</v>
      </c>
      <c r="BJ105" t="s">
        <v>203</v>
      </c>
      <c r="BK105" t="s">
        <v>203</v>
      </c>
      <c r="BL105">
        <v>152.96343229200002</v>
      </c>
      <c r="BM105">
        <v>158.55645621730156</v>
      </c>
    </row>
    <row r="106" spans="1:65" x14ac:dyDescent="0.25">
      <c r="A106" s="1" t="s">
        <v>308</v>
      </c>
      <c r="B106">
        <v>3.6585369999999999</v>
      </c>
      <c r="C106">
        <v>11.54</v>
      </c>
      <c r="D106">
        <v>6.045147</v>
      </c>
      <c r="E106" t="s">
        <v>203</v>
      </c>
      <c r="F106" t="s">
        <v>203</v>
      </c>
      <c r="G106">
        <v>18</v>
      </c>
      <c r="H106" t="s">
        <v>203</v>
      </c>
      <c r="I106" t="s">
        <v>203</v>
      </c>
      <c r="J106" t="s">
        <v>203</v>
      </c>
      <c r="K106" t="s">
        <v>203</v>
      </c>
      <c r="L106" t="s">
        <v>203</v>
      </c>
      <c r="M106">
        <v>10</v>
      </c>
      <c r="N106">
        <v>67.744525744554977</v>
      </c>
      <c r="O106">
        <v>13.364234723743506</v>
      </c>
      <c r="P106">
        <v>16.177845800000004</v>
      </c>
      <c r="Q106">
        <v>92.276930000000007</v>
      </c>
      <c r="R106">
        <v>38.102000000000089</v>
      </c>
      <c r="S106">
        <v>30.398303946184342</v>
      </c>
      <c r="T106" t="s">
        <v>203</v>
      </c>
      <c r="U106">
        <v>59.302999999999884</v>
      </c>
      <c r="V106">
        <v>60.278393104498491</v>
      </c>
      <c r="W106" t="s">
        <v>203</v>
      </c>
      <c r="X106">
        <v>-19.024606895501393</v>
      </c>
      <c r="Y106">
        <v>-27.703696053815747</v>
      </c>
      <c r="Z106">
        <v>689.8718337422772</v>
      </c>
      <c r="AA106">
        <v>689.25076571547288</v>
      </c>
      <c r="AB106">
        <v>5.401000000000522</v>
      </c>
      <c r="AC106">
        <v>14.08008915831525</v>
      </c>
      <c r="AD106">
        <v>159.30000000000001</v>
      </c>
      <c r="AE106">
        <v>26.400000000000002</v>
      </c>
      <c r="AF106">
        <v>10.4</v>
      </c>
      <c r="AG106">
        <v>5</v>
      </c>
      <c r="AH106">
        <v>2.8000000000000003</v>
      </c>
      <c r="AI106" t="s">
        <v>203</v>
      </c>
      <c r="AJ106">
        <v>69</v>
      </c>
      <c r="AK106">
        <v>12.4</v>
      </c>
      <c r="AL106">
        <v>7.0002000000000004</v>
      </c>
      <c r="AM106">
        <v>4.8002000000000002</v>
      </c>
      <c r="AN106">
        <v>2.0002</v>
      </c>
      <c r="AO106">
        <v>71.000200000000007</v>
      </c>
      <c r="AP106" t="s">
        <v>203</v>
      </c>
      <c r="AQ106" t="s">
        <v>203</v>
      </c>
      <c r="AR106">
        <v>4.2252777475753751</v>
      </c>
      <c r="AS106">
        <v>-4.2252777475753751</v>
      </c>
      <c r="AT106">
        <v>14.27791356280216</v>
      </c>
      <c r="AU106">
        <v>28.081981016682786</v>
      </c>
      <c r="AV106" t="s">
        <v>203</v>
      </c>
      <c r="AW106" t="s">
        <v>203</v>
      </c>
      <c r="AX106">
        <v>42.359894579484944</v>
      </c>
      <c r="AY106" t="s">
        <v>203</v>
      </c>
      <c r="AZ106">
        <v>-4.2252777475753751</v>
      </c>
      <c r="BA106" t="s">
        <v>203</v>
      </c>
      <c r="BB106" t="s">
        <v>203</v>
      </c>
      <c r="BC106" t="s">
        <v>203</v>
      </c>
      <c r="BD106" t="s">
        <v>203</v>
      </c>
      <c r="BE106">
        <v>40</v>
      </c>
      <c r="BF106" t="s">
        <v>203</v>
      </c>
      <c r="BG106" t="s">
        <v>203</v>
      </c>
      <c r="BH106" t="s">
        <v>203</v>
      </c>
      <c r="BI106" t="s">
        <v>203</v>
      </c>
      <c r="BJ106" t="s">
        <v>203</v>
      </c>
      <c r="BK106" t="s">
        <v>203</v>
      </c>
      <c r="BL106">
        <v>153.02928595800003</v>
      </c>
      <c r="BM106">
        <v>158.55645621730156</v>
      </c>
    </row>
    <row r="107" spans="1:65" x14ac:dyDescent="0.25">
      <c r="A107" s="1" t="s">
        <v>309</v>
      </c>
      <c r="B107">
        <v>3.6585369999999999</v>
      </c>
      <c r="C107">
        <v>11.54</v>
      </c>
      <c r="D107">
        <v>6.045147</v>
      </c>
      <c r="E107" t="s">
        <v>203</v>
      </c>
      <c r="F107" t="s">
        <v>203</v>
      </c>
      <c r="G107">
        <v>18</v>
      </c>
      <c r="H107" t="s">
        <v>203</v>
      </c>
      <c r="I107" t="s">
        <v>203</v>
      </c>
      <c r="J107" t="s">
        <v>203</v>
      </c>
      <c r="K107" t="s">
        <v>203</v>
      </c>
      <c r="L107" t="s">
        <v>203</v>
      </c>
      <c r="M107">
        <v>10</v>
      </c>
      <c r="N107">
        <v>73.193225733682112</v>
      </c>
      <c r="O107">
        <v>13.908147654616368</v>
      </c>
      <c r="P107">
        <v>16.177845800000004</v>
      </c>
      <c r="Q107">
        <v>92.276930000000007</v>
      </c>
      <c r="R107">
        <v>38.102000000000089</v>
      </c>
      <c r="S107">
        <v>32.843243025182574</v>
      </c>
      <c r="T107" t="s">
        <v>203</v>
      </c>
      <c r="U107">
        <v>59.302999999999884</v>
      </c>
      <c r="V107">
        <v>62.731672184035006</v>
      </c>
      <c r="W107" t="s">
        <v>203</v>
      </c>
      <c r="X107">
        <v>-16.571327815964878</v>
      </c>
      <c r="Y107">
        <v>-25.258756974817516</v>
      </c>
      <c r="Z107">
        <v>690.02845990910998</v>
      </c>
      <c r="AA107">
        <v>689.43884853422742</v>
      </c>
      <c r="AB107">
        <v>5.401000000000522</v>
      </c>
      <c r="AC107">
        <v>14.088429158853728</v>
      </c>
      <c r="AD107">
        <v>159.30000000000001</v>
      </c>
      <c r="AE107">
        <v>26.400000000000002</v>
      </c>
      <c r="AF107">
        <v>10.4</v>
      </c>
      <c r="AG107">
        <v>5</v>
      </c>
      <c r="AH107">
        <v>2.8000000000000003</v>
      </c>
      <c r="AI107" t="s">
        <v>203</v>
      </c>
      <c r="AJ107">
        <v>69</v>
      </c>
      <c r="AK107">
        <v>12.4</v>
      </c>
      <c r="AL107">
        <v>7.0002000000000004</v>
      </c>
      <c r="AM107">
        <v>4.8002000000000002</v>
      </c>
      <c r="AN107">
        <v>2.0002</v>
      </c>
      <c r="AO107">
        <v>71.000200000000007</v>
      </c>
      <c r="AP107" t="s">
        <v>203</v>
      </c>
      <c r="AQ107" t="s">
        <v>203</v>
      </c>
      <c r="AR107">
        <v>4.2272512546362124</v>
      </c>
      <c r="AS107">
        <v>-4.2272512546362124</v>
      </c>
      <c r="AT107">
        <v>14.27791356280216</v>
      </c>
      <c r="AU107">
        <v>28.081981016682786</v>
      </c>
      <c r="AV107" t="s">
        <v>203</v>
      </c>
      <c r="AW107" t="s">
        <v>203</v>
      </c>
      <c r="AX107">
        <v>42.359894579484944</v>
      </c>
      <c r="AY107" t="s">
        <v>203</v>
      </c>
      <c r="AZ107">
        <v>-4.2272512546362124</v>
      </c>
      <c r="BA107" t="s">
        <v>203</v>
      </c>
      <c r="BB107" t="s">
        <v>203</v>
      </c>
      <c r="BC107" t="s">
        <v>203</v>
      </c>
      <c r="BD107" t="s">
        <v>203</v>
      </c>
      <c r="BE107">
        <v>40</v>
      </c>
      <c r="BF107" t="s">
        <v>203</v>
      </c>
      <c r="BG107" t="s">
        <v>203</v>
      </c>
      <c r="BH107" t="s">
        <v>203</v>
      </c>
      <c r="BI107" t="s">
        <v>203</v>
      </c>
      <c r="BJ107" t="s">
        <v>203</v>
      </c>
      <c r="BK107" t="s">
        <v>203</v>
      </c>
      <c r="BL107">
        <v>153.09513962400001</v>
      </c>
      <c r="BM107">
        <v>158.55645621730156</v>
      </c>
    </row>
    <row r="108" spans="1:65" x14ac:dyDescent="0.25">
      <c r="A108" s="1" t="s">
        <v>310</v>
      </c>
      <c r="B108">
        <v>3.6585369999999999</v>
      </c>
      <c r="C108">
        <v>11.54</v>
      </c>
      <c r="D108">
        <v>6.045147</v>
      </c>
      <c r="E108" t="s">
        <v>203</v>
      </c>
      <c r="F108" t="s">
        <v>203</v>
      </c>
      <c r="G108">
        <v>18</v>
      </c>
      <c r="H108" t="s">
        <v>203</v>
      </c>
      <c r="I108" t="s">
        <v>203</v>
      </c>
      <c r="J108" t="s">
        <v>203</v>
      </c>
      <c r="K108" t="s">
        <v>203</v>
      </c>
      <c r="L108" t="s">
        <v>203</v>
      </c>
      <c r="M108">
        <v>10</v>
      </c>
      <c r="N108">
        <v>78.642636185351151</v>
      </c>
      <c r="O108">
        <v>14.451350122947328</v>
      </c>
      <c r="P108">
        <v>16.177845800000004</v>
      </c>
      <c r="Q108">
        <v>92.276930000000007</v>
      </c>
      <c r="R108">
        <v>38.102000000000089</v>
      </c>
      <c r="S108">
        <v>35.288500902726128</v>
      </c>
      <c r="T108" t="s">
        <v>203</v>
      </c>
      <c r="U108">
        <v>59.302999999999884</v>
      </c>
      <c r="V108">
        <v>65.181746774779867</v>
      </c>
      <c r="W108" t="s">
        <v>203</v>
      </c>
      <c r="X108">
        <v>-14.121253225220016</v>
      </c>
      <c r="Y108">
        <v>-22.813499097273962</v>
      </c>
      <c r="Z108">
        <v>690.17140792709188</v>
      </c>
      <c r="AA108">
        <v>689.61929258891837</v>
      </c>
      <c r="AB108">
        <v>5.401000000000522</v>
      </c>
      <c r="AC108">
        <v>14.093245872054272</v>
      </c>
      <c r="AD108">
        <v>159.30000000000001</v>
      </c>
      <c r="AE108">
        <v>26.400000000000002</v>
      </c>
      <c r="AF108">
        <v>10.4</v>
      </c>
      <c r="AG108">
        <v>5</v>
      </c>
      <c r="AH108">
        <v>2.8000000000000003</v>
      </c>
      <c r="AI108" t="s">
        <v>203</v>
      </c>
      <c r="AJ108">
        <v>69</v>
      </c>
      <c r="AK108">
        <v>12.4</v>
      </c>
      <c r="AL108">
        <v>7.0002000000000004</v>
      </c>
      <c r="AM108">
        <v>4.8002000000000002</v>
      </c>
      <c r="AN108">
        <v>2.0002</v>
      </c>
      <c r="AO108">
        <v>71.000200000000007</v>
      </c>
      <c r="AP108" t="s">
        <v>203</v>
      </c>
      <c r="AQ108" t="s">
        <v>203</v>
      </c>
      <c r="AR108">
        <v>4.2283910408349925</v>
      </c>
      <c r="AS108">
        <v>-4.2283910408349925</v>
      </c>
      <c r="AT108">
        <v>14.27791356280216</v>
      </c>
      <c r="AU108">
        <v>28.081981016682786</v>
      </c>
      <c r="AV108" t="s">
        <v>203</v>
      </c>
      <c r="AW108" t="s">
        <v>203</v>
      </c>
      <c r="AX108">
        <v>42.359894579484944</v>
      </c>
      <c r="AY108" t="s">
        <v>203</v>
      </c>
      <c r="AZ108">
        <v>-4.2283910408349925</v>
      </c>
      <c r="BA108" t="s">
        <v>203</v>
      </c>
      <c r="BB108" t="s">
        <v>203</v>
      </c>
      <c r="BC108" t="s">
        <v>203</v>
      </c>
      <c r="BD108" t="s">
        <v>203</v>
      </c>
      <c r="BE108">
        <v>40</v>
      </c>
      <c r="BF108" t="s">
        <v>203</v>
      </c>
      <c r="BG108" t="s">
        <v>203</v>
      </c>
      <c r="BH108" t="s">
        <v>203</v>
      </c>
      <c r="BI108" t="s">
        <v>203</v>
      </c>
      <c r="BJ108" t="s">
        <v>203</v>
      </c>
      <c r="BK108" t="s">
        <v>203</v>
      </c>
      <c r="BL108">
        <v>153.16099329000002</v>
      </c>
      <c r="BM108">
        <v>158.55645621730156</v>
      </c>
    </row>
    <row r="109" spans="1:65" x14ac:dyDescent="0.25">
      <c r="A109" s="1" t="s">
        <v>311</v>
      </c>
      <c r="B109">
        <v>2.071707</v>
      </c>
      <c r="C109">
        <v>11.54</v>
      </c>
      <c r="D109">
        <v>6.045147</v>
      </c>
      <c r="E109" t="s">
        <v>203</v>
      </c>
      <c r="F109" t="s">
        <v>203</v>
      </c>
      <c r="G109">
        <v>18</v>
      </c>
      <c r="H109" t="s">
        <v>203</v>
      </c>
      <c r="I109" t="s">
        <v>203</v>
      </c>
      <c r="J109" t="s">
        <v>203</v>
      </c>
      <c r="K109" t="s">
        <v>203</v>
      </c>
      <c r="L109" t="s">
        <v>203</v>
      </c>
      <c r="M109">
        <v>10</v>
      </c>
      <c r="N109">
        <v>84.092456960051734</v>
      </c>
      <c r="O109">
        <v>14.994142268246739</v>
      </c>
      <c r="P109">
        <v>16.177845800000004</v>
      </c>
      <c r="Q109">
        <v>92.276930000000007</v>
      </c>
      <c r="R109">
        <v>38.102000000000089</v>
      </c>
      <c r="S109">
        <v>37.733942900301827</v>
      </c>
      <c r="T109" t="s">
        <v>203</v>
      </c>
      <c r="U109">
        <v>59.302999999999884</v>
      </c>
      <c r="V109">
        <v>67.629970633813628</v>
      </c>
      <c r="W109" t="s">
        <v>203</v>
      </c>
      <c r="X109">
        <v>-11.673029366186256</v>
      </c>
      <c r="Y109">
        <v>-20.368057099698262</v>
      </c>
      <c r="Z109">
        <v>690.31424796532849</v>
      </c>
      <c r="AA109">
        <v>689.79975023046472</v>
      </c>
      <c r="AB109">
        <v>5.401000000000522</v>
      </c>
      <c r="AC109">
        <v>14.096027733512333</v>
      </c>
      <c r="AD109">
        <v>159.30000000000001</v>
      </c>
      <c r="AE109">
        <v>26.400000000000002</v>
      </c>
      <c r="AF109">
        <v>10.4</v>
      </c>
      <c r="AG109">
        <v>5</v>
      </c>
      <c r="AH109">
        <v>2.8000000000000003</v>
      </c>
      <c r="AI109" t="s">
        <v>203</v>
      </c>
      <c r="AJ109">
        <v>69</v>
      </c>
      <c r="AK109">
        <v>12.4</v>
      </c>
      <c r="AL109">
        <v>7.0002000000000004</v>
      </c>
      <c r="AM109">
        <v>4.8002000000000002</v>
      </c>
      <c r="AN109">
        <v>2.0002</v>
      </c>
      <c r="AO109">
        <v>71.000200000000007</v>
      </c>
      <c r="AP109" t="s">
        <v>203</v>
      </c>
      <c r="AQ109" t="s">
        <v>203</v>
      </c>
      <c r="AR109">
        <v>4.2290493169591192</v>
      </c>
      <c r="AS109">
        <v>-4.2290493169591192</v>
      </c>
      <c r="AT109">
        <v>14.27791356280216</v>
      </c>
      <c r="AU109">
        <v>28.081981016682786</v>
      </c>
      <c r="AV109" t="s">
        <v>203</v>
      </c>
      <c r="AW109" t="s">
        <v>203</v>
      </c>
      <c r="AX109">
        <v>42.359894579484944</v>
      </c>
      <c r="AY109" t="s">
        <v>203</v>
      </c>
      <c r="AZ109">
        <v>-4.2290493169591192</v>
      </c>
      <c r="BA109" t="s">
        <v>203</v>
      </c>
      <c r="BB109" t="s">
        <v>203</v>
      </c>
      <c r="BC109" t="s">
        <v>203</v>
      </c>
      <c r="BD109" t="s">
        <v>203</v>
      </c>
      <c r="BE109">
        <v>40</v>
      </c>
      <c r="BF109" t="s">
        <v>203</v>
      </c>
      <c r="BG109" t="s">
        <v>203</v>
      </c>
      <c r="BH109" t="s">
        <v>203</v>
      </c>
      <c r="BI109" t="s">
        <v>203</v>
      </c>
      <c r="BJ109" t="s">
        <v>203</v>
      </c>
      <c r="BK109" t="s">
        <v>203</v>
      </c>
      <c r="BL109">
        <v>153.19828401600003</v>
      </c>
      <c r="BM109">
        <v>158.55645621730156</v>
      </c>
    </row>
    <row r="110" spans="1:65" x14ac:dyDescent="0.25">
      <c r="A110" s="1" t="s">
        <v>312</v>
      </c>
      <c r="B110">
        <v>3.7817069999999999</v>
      </c>
      <c r="C110">
        <v>11.54</v>
      </c>
      <c r="D110">
        <v>6.045147</v>
      </c>
      <c r="E110" t="s">
        <v>203</v>
      </c>
      <c r="F110" t="s">
        <v>203</v>
      </c>
      <c r="G110">
        <v>18</v>
      </c>
      <c r="H110" t="s">
        <v>203</v>
      </c>
      <c r="I110" t="s">
        <v>203</v>
      </c>
      <c r="J110" t="s">
        <v>203</v>
      </c>
      <c r="K110" t="s">
        <v>203</v>
      </c>
      <c r="L110" t="s">
        <v>203</v>
      </c>
      <c r="M110">
        <v>10</v>
      </c>
      <c r="N110">
        <v>89.542514714157008</v>
      </c>
      <c r="O110">
        <v>15.536697434141464</v>
      </c>
      <c r="P110">
        <v>16.177845800000004</v>
      </c>
      <c r="Q110">
        <v>92.276930000000007</v>
      </c>
      <c r="R110">
        <v>38.102000000000089</v>
      </c>
      <c r="S110">
        <v>40.179491235206797</v>
      </c>
      <c r="T110" t="s">
        <v>203</v>
      </c>
      <c r="U110">
        <v>59.302999999999884</v>
      </c>
      <c r="V110">
        <v>70.077125614755005</v>
      </c>
      <c r="W110" t="s">
        <v>203</v>
      </c>
      <c r="X110">
        <v>-9.2258743852448788</v>
      </c>
      <c r="Y110">
        <v>-17.922508764793292</v>
      </c>
      <c r="Z110">
        <v>690.45702564056398</v>
      </c>
      <c r="AA110">
        <v>689.98021571901131</v>
      </c>
      <c r="AB110">
        <v>5.401000000000522</v>
      </c>
      <c r="AC110">
        <v>14.097634379548172</v>
      </c>
      <c r="AD110">
        <v>159.30000000000001</v>
      </c>
      <c r="AE110">
        <v>26.400000000000002</v>
      </c>
      <c r="AF110">
        <v>10.4</v>
      </c>
      <c r="AG110">
        <v>5</v>
      </c>
      <c r="AH110">
        <v>2.8000000000000003</v>
      </c>
      <c r="AI110" t="s">
        <v>203</v>
      </c>
      <c r="AJ110">
        <v>69</v>
      </c>
      <c r="AK110">
        <v>12.4</v>
      </c>
      <c r="AL110">
        <v>7.0002000000000004</v>
      </c>
      <c r="AM110">
        <v>4.8002000000000002</v>
      </c>
      <c r="AN110">
        <v>2.0002</v>
      </c>
      <c r="AO110">
        <v>71.000200000000007</v>
      </c>
      <c r="AP110" t="s">
        <v>203</v>
      </c>
      <c r="AQ110" t="s">
        <v>203</v>
      </c>
      <c r="AR110">
        <v>4.2294295000636417</v>
      </c>
      <c r="AS110">
        <v>-4.2294295000636417</v>
      </c>
      <c r="AT110">
        <v>14.27791356280216</v>
      </c>
      <c r="AU110">
        <v>28.081981016682786</v>
      </c>
      <c r="AV110" t="s">
        <v>203</v>
      </c>
      <c r="AW110" t="s">
        <v>203</v>
      </c>
      <c r="AX110">
        <v>42.359894579484944</v>
      </c>
      <c r="AY110" t="s">
        <v>203</v>
      </c>
      <c r="AZ110">
        <v>-4.2294295000636417</v>
      </c>
      <c r="BA110" t="s">
        <v>203</v>
      </c>
      <c r="BB110" t="s">
        <v>203</v>
      </c>
      <c r="BC110" t="s">
        <v>203</v>
      </c>
      <c r="BD110" t="s">
        <v>203</v>
      </c>
      <c r="BE110">
        <v>40</v>
      </c>
      <c r="BF110" t="s">
        <v>203</v>
      </c>
      <c r="BG110" t="s">
        <v>203</v>
      </c>
      <c r="BH110" t="s">
        <v>203</v>
      </c>
      <c r="BI110" t="s">
        <v>203</v>
      </c>
      <c r="BJ110" t="s">
        <v>203</v>
      </c>
      <c r="BK110" t="s">
        <v>203</v>
      </c>
      <c r="BL110">
        <v>153.26635474200003</v>
      </c>
      <c r="BM110">
        <v>158.55645621730156</v>
      </c>
    </row>
    <row r="111" spans="1:65" x14ac:dyDescent="0.25">
      <c r="A111" s="1" t="s">
        <v>313</v>
      </c>
      <c r="B111">
        <v>0.731707</v>
      </c>
      <c r="C111">
        <v>11.54</v>
      </c>
      <c r="D111">
        <v>6.045147</v>
      </c>
      <c r="E111" t="s">
        <v>203</v>
      </c>
      <c r="F111" t="s">
        <v>203</v>
      </c>
      <c r="G111">
        <v>18</v>
      </c>
      <c r="H111" t="s">
        <v>203</v>
      </c>
      <c r="I111" t="s">
        <v>203</v>
      </c>
      <c r="J111" t="s">
        <v>203</v>
      </c>
      <c r="K111" t="s">
        <v>203</v>
      </c>
      <c r="L111" t="s">
        <v>203</v>
      </c>
      <c r="M111">
        <v>10</v>
      </c>
      <c r="N111">
        <v>94.992709334179906</v>
      </c>
      <c r="O111">
        <v>16.079115734118574</v>
      </c>
      <c r="P111">
        <v>16.177845800000004</v>
      </c>
      <c r="Q111">
        <v>92.276930000000007</v>
      </c>
      <c r="R111">
        <v>38.102000000000089</v>
      </c>
      <c r="S111">
        <v>42.625100984547544</v>
      </c>
      <c r="T111" t="s">
        <v>203</v>
      </c>
      <c r="U111">
        <v>59.302999999999884</v>
      </c>
      <c r="V111">
        <v>72.523663272089607</v>
      </c>
      <c r="W111" t="s">
        <v>203</v>
      </c>
      <c r="X111">
        <v>-6.7793367279102767</v>
      </c>
      <c r="Y111">
        <v>-15.476899015452545</v>
      </c>
      <c r="Z111">
        <v>690.59976729845266</v>
      </c>
      <c r="AA111">
        <v>690.16068573954192</v>
      </c>
      <c r="AB111">
        <v>5.401000000000522</v>
      </c>
      <c r="AC111">
        <v>14.098562287542418</v>
      </c>
      <c r="AD111">
        <v>159.30000000000001</v>
      </c>
      <c r="AE111">
        <v>26.400000000000002</v>
      </c>
      <c r="AF111">
        <v>10.4</v>
      </c>
      <c r="AG111">
        <v>5</v>
      </c>
      <c r="AH111">
        <v>2.8000000000000003</v>
      </c>
      <c r="AI111" t="s">
        <v>203</v>
      </c>
      <c r="AJ111">
        <v>69</v>
      </c>
      <c r="AK111">
        <v>12.4</v>
      </c>
      <c r="AL111">
        <v>7.0002000000000004</v>
      </c>
      <c r="AM111">
        <v>4.8002000000000002</v>
      </c>
      <c r="AN111">
        <v>2.0002</v>
      </c>
      <c r="AO111">
        <v>71.000200000000007</v>
      </c>
      <c r="AP111" t="s">
        <v>203</v>
      </c>
      <c r="AQ111" t="s">
        <v>203</v>
      </c>
      <c r="AR111">
        <v>4.2296490723490008</v>
      </c>
      <c r="AS111">
        <v>-4.2296490723490008</v>
      </c>
      <c r="AT111">
        <v>14.27791356280216</v>
      </c>
      <c r="AU111">
        <v>28.081981016682786</v>
      </c>
      <c r="AV111" t="s">
        <v>203</v>
      </c>
      <c r="AW111" t="s">
        <v>203</v>
      </c>
      <c r="AX111">
        <v>42.359894579484944</v>
      </c>
      <c r="AY111" t="s">
        <v>203</v>
      </c>
      <c r="AZ111">
        <v>-4.2296490723490008</v>
      </c>
      <c r="BA111" t="s">
        <v>203</v>
      </c>
      <c r="BB111" t="s">
        <v>203</v>
      </c>
      <c r="BC111" t="s">
        <v>203</v>
      </c>
      <c r="BD111" t="s">
        <v>203</v>
      </c>
      <c r="BE111">
        <v>40</v>
      </c>
      <c r="BF111" t="s">
        <v>203</v>
      </c>
      <c r="BG111" t="s">
        <v>203</v>
      </c>
      <c r="BH111" t="s">
        <v>203</v>
      </c>
      <c r="BI111" t="s">
        <v>203</v>
      </c>
      <c r="BJ111" t="s">
        <v>203</v>
      </c>
      <c r="BK111" t="s">
        <v>203</v>
      </c>
      <c r="BL111">
        <v>153.27952546800003</v>
      </c>
      <c r="BM111">
        <v>158.55645621730156</v>
      </c>
    </row>
    <row r="112" spans="1:65" x14ac:dyDescent="0.25">
      <c r="A112" s="1" t="s">
        <v>314</v>
      </c>
      <c r="B112">
        <v>0.731707</v>
      </c>
      <c r="C112">
        <v>11.54</v>
      </c>
      <c r="D112">
        <v>6.045147</v>
      </c>
      <c r="E112" t="s">
        <v>203</v>
      </c>
      <c r="F112" t="s">
        <v>203</v>
      </c>
      <c r="G112">
        <v>18</v>
      </c>
      <c r="H112" t="s">
        <v>203</v>
      </c>
      <c r="I112" t="s">
        <v>203</v>
      </c>
      <c r="J112" t="s">
        <v>203</v>
      </c>
      <c r="K112" t="s">
        <v>203</v>
      </c>
      <c r="L112" t="s">
        <v>203</v>
      </c>
      <c r="M112">
        <v>10</v>
      </c>
      <c r="N112">
        <v>100.44298300022554</v>
      </c>
      <c r="O112">
        <v>16.621454988072951</v>
      </c>
      <c r="P112">
        <v>16.177845800000004</v>
      </c>
      <c r="Q112">
        <v>92.276930000000007</v>
      </c>
      <c r="R112">
        <v>38.102000000000089</v>
      </c>
      <c r="S112">
        <v>45.070746203396084</v>
      </c>
      <c r="T112" t="s">
        <v>203</v>
      </c>
      <c r="U112">
        <v>59.302999999999884</v>
      </c>
      <c r="V112">
        <v>74.96984439817993</v>
      </c>
      <c r="W112" t="s">
        <v>203</v>
      </c>
      <c r="X112">
        <v>-4.3331556018199535</v>
      </c>
      <c r="Y112">
        <v>-13.031253796604005</v>
      </c>
      <c r="Z112">
        <v>690.74248815475653</v>
      </c>
      <c r="AA112">
        <v>690.33634453216996</v>
      </c>
      <c r="AB112">
        <v>5.401000000000522</v>
      </c>
      <c r="AC112">
        <v>14.099098194784201</v>
      </c>
      <c r="AD112">
        <v>159.30000000000001</v>
      </c>
      <c r="AE112">
        <v>26.400000000000002</v>
      </c>
      <c r="AF112">
        <v>10.4</v>
      </c>
      <c r="AG112">
        <v>5</v>
      </c>
      <c r="AH112">
        <v>2.8000000000000003</v>
      </c>
      <c r="AI112" t="s">
        <v>203</v>
      </c>
      <c r="AJ112">
        <v>69</v>
      </c>
      <c r="AK112">
        <v>12.4</v>
      </c>
      <c r="AL112">
        <v>7.0002000000000004</v>
      </c>
      <c r="AM112">
        <v>4.8002000000000002</v>
      </c>
      <c r="AN112">
        <v>2.0002</v>
      </c>
      <c r="AO112">
        <v>71.000200000000007</v>
      </c>
      <c r="AP112" t="s">
        <v>203</v>
      </c>
      <c r="AQ112" t="s">
        <v>203</v>
      </c>
      <c r="AR112">
        <v>4.2297758848978431</v>
      </c>
      <c r="AS112">
        <v>-4.2297758848978431</v>
      </c>
      <c r="AT112">
        <v>14.27791356280216</v>
      </c>
      <c r="AU112">
        <v>28.081981016682786</v>
      </c>
      <c r="AV112" t="s">
        <v>203</v>
      </c>
      <c r="AW112" t="s">
        <v>203</v>
      </c>
      <c r="AX112">
        <v>42.359894579484944</v>
      </c>
      <c r="AY112" t="s">
        <v>203</v>
      </c>
      <c r="AZ112">
        <v>-4.2297758848978431</v>
      </c>
      <c r="BA112" t="s">
        <v>203</v>
      </c>
      <c r="BB112" t="s">
        <v>203</v>
      </c>
      <c r="BC112" t="s">
        <v>203</v>
      </c>
      <c r="BD112" t="s">
        <v>203</v>
      </c>
      <c r="BE112">
        <v>40</v>
      </c>
      <c r="BF112" t="s">
        <v>203</v>
      </c>
      <c r="BG112" t="s">
        <v>203</v>
      </c>
      <c r="BH112" t="s">
        <v>203</v>
      </c>
      <c r="BI112" t="s">
        <v>203</v>
      </c>
      <c r="BJ112" t="s">
        <v>203</v>
      </c>
      <c r="BK112" t="s">
        <v>203</v>
      </c>
      <c r="BL112">
        <v>153.29269619400003</v>
      </c>
      <c r="BM112">
        <v>158.55645621730156</v>
      </c>
    </row>
    <row r="113" spans="1:65" x14ac:dyDescent="0.25">
      <c r="A113" s="1" t="s">
        <v>315</v>
      </c>
      <c r="B113">
        <v>0.731707</v>
      </c>
      <c r="C113">
        <v>11.54</v>
      </c>
      <c r="D113">
        <v>6.045147</v>
      </c>
      <c r="E113" t="s">
        <v>203</v>
      </c>
      <c r="F113" t="s">
        <v>203</v>
      </c>
      <c r="G113">
        <v>18</v>
      </c>
      <c r="H113" t="s">
        <v>203</v>
      </c>
      <c r="I113" t="s">
        <v>203</v>
      </c>
      <c r="J113" t="s">
        <v>203</v>
      </c>
      <c r="K113" t="s">
        <v>203</v>
      </c>
      <c r="L113" t="s">
        <v>203</v>
      </c>
      <c r="M113">
        <v>10</v>
      </c>
      <c r="N113">
        <v>105.89330231878874</v>
      </c>
      <c r="O113">
        <v>17.163748589509751</v>
      </c>
      <c r="P113">
        <v>16.177845800000004</v>
      </c>
      <c r="Q113">
        <v>92.276930000000007</v>
      </c>
      <c r="R113">
        <v>38.102000000000089</v>
      </c>
      <c r="S113">
        <v>47.516411907429301</v>
      </c>
      <c r="T113" t="s">
        <v>203</v>
      </c>
      <c r="U113">
        <v>59.302999999999884</v>
      </c>
      <c r="V113">
        <v>77.415819611962888</v>
      </c>
      <c r="W113" t="s">
        <v>203</v>
      </c>
      <c r="X113">
        <v>-1.8871803880369953</v>
      </c>
      <c r="Y113">
        <v>-10.585588092570788</v>
      </c>
      <c r="Z113">
        <v>690.88519699723986</v>
      </c>
      <c r="AA113">
        <v>690.4957105941163</v>
      </c>
      <c r="AB113">
        <v>5.401000000000522</v>
      </c>
      <c r="AC113">
        <v>14.099407704534688</v>
      </c>
      <c r="AD113">
        <v>159.30000000000001</v>
      </c>
      <c r="AE113">
        <v>26.400000000000002</v>
      </c>
      <c r="AF113">
        <v>10.4</v>
      </c>
      <c r="AG113">
        <v>5</v>
      </c>
      <c r="AH113">
        <v>2.8000000000000003</v>
      </c>
      <c r="AI113" t="s">
        <v>203</v>
      </c>
      <c r="AJ113">
        <v>69</v>
      </c>
      <c r="AK113">
        <v>12.4</v>
      </c>
      <c r="AL113">
        <v>7.0002000000000004</v>
      </c>
      <c r="AM113">
        <v>4.8002000000000002</v>
      </c>
      <c r="AN113">
        <v>2.0002</v>
      </c>
      <c r="AO113">
        <v>71.000200000000007</v>
      </c>
      <c r="AP113" t="s">
        <v>203</v>
      </c>
      <c r="AQ113" t="s">
        <v>203</v>
      </c>
      <c r="AR113">
        <v>4.2298491246626426</v>
      </c>
      <c r="AS113">
        <v>-4.2298491246626426</v>
      </c>
      <c r="AT113">
        <v>14.27791356280216</v>
      </c>
      <c r="AU113">
        <v>28.081981016682786</v>
      </c>
      <c r="AV113" t="s">
        <v>203</v>
      </c>
      <c r="AW113" t="s">
        <v>203</v>
      </c>
      <c r="AX113">
        <v>42.359894579484944</v>
      </c>
      <c r="AY113" t="s">
        <v>203</v>
      </c>
      <c r="AZ113">
        <v>-4.2298491246626426</v>
      </c>
      <c r="BA113" t="s">
        <v>203</v>
      </c>
      <c r="BB113" t="s">
        <v>203</v>
      </c>
      <c r="BC113" t="s">
        <v>203</v>
      </c>
      <c r="BD113" t="s">
        <v>203</v>
      </c>
      <c r="BE113">
        <v>40</v>
      </c>
      <c r="BF113" t="s">
        <v>203</v>
      </c>
      <c r="BG113" t="s">
        <v>203</v>
      </c>
      <c r="BH113" t="s">
        <v>203</v>
      </c>
      <c r="BI113" t="s">
        <v>203</v>
      </c>
      <c r="BJ113" t="s">
        <v>203</v>
      </c>
      <c r="BK113" t="s">
        <v>203</v>
      </c>
      <c r="BL113">
        <v>153.30586692000003</v>
      </c>
      <c r="BM113">
        <v>158.55645621730156</v>
      </c>
    </row>
    <row r="114" spans="1:65" x14ac:dyDescent="0.25">
      <c r="A114" s="1" t="s">
        <v>316</v>
      </c>
      <c r="B114">
        <v>3.6585369999999999</v>
      </c>
      <c r="C114">
        <v>11.54</v>
      </c>
      <c r="D114">
        <v>6.045147</v>
      </c>
      <c r="E114" t="s">
        <v>203</v>
      </c>
      <c r="F114" t="s">
        <v>203</v>
      </c>
      <c r="G114">
        <v>18</v>
      </c>
      <c r="H114" t="s">
        <v>203</v>
      </c>
      <c r="I114" t="s">
        <v>203</v>
      </c>
      <c r="J114" t="s">
        <v>203</v>
      </c>
      <c r="K114" t="s">
        <v>203</v>
      </c>
      <c r="L114" t="s">
        <v>203</v>
      </c>
      <c r="M114">
        <v>10</v>
      </c>
      <c r="N114">
        <v>111.34364800366727</v>
      </c>
      <c r="O114">
        <v>17.70601582463123</v>
      </c>
      <c r="P114">
        <v>16.177845800000004</v>
      </c>
      <c r="Q114">
        <v>92.276930000000007</v>
      </c>
      <c r="R114">
        <v>38.102000000000089</v>
      </c>
      <c r="S114">
        <v>49.962089442548177</v>
      </c>
      <c r="T114" t="s">
        <v>203</v>
      </c>
      <c r="U114">
        <v>59.302999999999884</v>
      </c>
      <c r="V114">
        <v>79.861675902429852</v>
      </c>
      <c r="W114" t="s">
        <v>203</v>
      </c>
      <c r="X114">
        <v>0.55867590242996812</v>
      </c>
      <c r="Y114">
        <v>-8.1399105574519126</v>
      </c>
      <c r="Z114">
        <v>691.02650395615785</v>
      </c>
      <c r="AA114">
        <v>690.65507742700743</v>
      </c>
      <c r="AB114">
        <v>5.401000000000522</v>
      </c>
      <c r="AC114">
        <v>14.099586459882776</v>
      </c>
      <c r="AD114">
        <v>159.30000000000001</v>
      </c>
      <c r="AE114">
        <v>26.400000000000002</v>
      </c>
      <c r="AF114">
        <v>10.4</v>
      </c>
      <c r="AG114">
        <v>5</v>
      </c>
      <c r="AH114">
        <v>2.8000000000000003</v>
      </c>
      <c r="AI114" t="s">
        <v>203</v>
      </c>
      <c r="AJ114">
        <v>69</v>
      </c>
      <c r="AK114">
        <v>12.4</v>
      </c>
      <c r="AL114">
        <v>7.0002000000000004</v>
      </c>
      <c r="AM114">
        <v>4.8002000000000002</v>
      </c>
      <c r="AN114">
        <v>2.0002</v>
      </c>
      <c r="AO114">
        <v>71.000200000000007</v>
      </c>
      <c r="AP114" t="s">
        <v>203</v>
      </c>
      <c r="AQ114" t="s">
        <v>203</v>
      </c>
      <c r="AR114">
        <v>4.2298914238135978</v>
      </c>
      <c r="AS114">
        <v>-4.2298914238135978</v>
      </c>
      <c r="AT114">
        <v>14.27791356280216</v>
      </c>
      <c r="AU114">
        <v>28.081981016682786</v>
      </c>
      <c r="AV114" t="s">
        <v>203</v>
      </c>
      <c r="AW114" t="s">
        <v>203</v>
      </c>
      <c r="AX114">
        <v>42.359894579484944</v>
      </c>
      <c r="AY114" t="s">
        <v>203</v>
      </c>
      <c r="AZ114">
        <v>-4.2298914238135978</v>
      </c>
      <c r="BA114" t="s">
        <v>203</v>
      </c>
      <c r="BB114" t="s">
        <v>203</v>
      </c>
      <c r="BC114" t="s">
        <v>203</v>
      </c>
      <c r="BD114" t="s">
        <v>203</v>
      </c>
      <c r="BE114">
        <v>40</v>
      </c>
      <c r="BF114" t="s">
        <v>203</v>
      </c>
      <c r="BG114" t="s">
        <v>203</v>
      </c>
      <c r="BH114" t="s">
        <v>203</v>
      </c>
      <c r="BI114" t="s">
        <v>203</v>
      </c>
      <c r="BJ114" t="s">
        <v>203</v>
      </c>
      <c r="BK114" t="s">
        <v>203</v>
      </c>
      <c r="BL114">
        <v>153.37172058600001</v>
      </c>
      <c r="BM114">
        <v>158.55645621730156</v>
      </c>
    </row>
    <row r="115" spans="1:65" x14ac:dyDescent="0.25">
      <c r="A115" s="1" t="s">
        <v>317</v>
      </c>
      <c r="B115">
        <v>6.7085369999999998</v>
      </c>
      <c r="C115">
        <v>11.54</v>
      </c>
      <c r="D115">
        <v>6.045147</v>
      </c>
      <c r="E115" t="s">
        <v>203</v>
      </c>
      <c r="F115" t="s">
        <v>203</v>
      </c>
      <c r="G115">
        <v>18</v>
      </c>
      <c r="H115" t="s">
        <v>203</v>
      </c>
      <c r="I115" t="s">
        <v>203</v>
      </c>
      <c r="J115" t="s">
        <v>203</v>
      </c>
      <c r="K115" t="s">
        <v>203</v>
      </c>
      <c r="L115" t="s">
        <v>203</v>
      </c>
      <c r="M115">
        <v>10</v>
      </c>
      <c r="N115">
        <v>116.79400891624014</v>
      </c>
      <c r="O115">
        <v>18.248267832058367</v>
      </c>
      <c r="P115">
        <v>16.177845800000004</v>
      </c>
      <c r="Q115">
        <v>92.276930000000007</v>
      </c>
      <c r="R115">
        <v>38.102000000000089</v>
      </c>
      <c r="S115">
        <v>52.407773810632534</v>
      </c>
      <c r="T115" t="s">
        <v>203</v>
      </c>
      <c r="U115">
        <v>59.302999999999884</v>
      </c>
      <c r="V115">
        <v>82.307463509506533</v>
      </c>
      <c r="W115" t="s">
        <v>203</v>
      </c>
      <c r="X115">
        <v>3.0044635095066496</v>
      </c>
      <c r="Y115">
        <v>-5.694226189367555</v>
      </c>
      <c r="Z115">
        <v>691.16206695801463</v>
      </c>
      <c r="AA115">
        <v>690.81444470515282</v>
      </c>
      <c r="AB115">
        <v>5.401000000000522</v>
      </c>
      <c r="AC115">
        <v>14.099689698874354</v>
      </c>
      <c r="AD115">
        <v>159.30000000000001</v>
      </c>
      <c r="AE115">
        <v>26.400000000000002</v>
      </c>
      <c r="AF115">
        <v>10.4</v>
      </c>
      <c r="AG115">
        <v>5</v>
      </c>
      <c r="AH115">
        <v>2.8000000000000003</v>
      </c>
      <c r="AI115" t="s">
        <v>203</v>
      </c>
      <c r="AJ115">
        <v>69</v>
      </c>
      <c r="AK115">
        <v>12.4</v>
      </c>
      <c r="AL115">
        <v>7.0002000000000004</v>
      </c>
      <c r="AM115">
        <v>4.8002000000000002</v>
      </c>
      <c r="AN115">
        <v>2.0002</v>
      </c>
      <c r="AO115">
        <v>71.000200000000007</v>
      </c>
      <c r="AP115" t="s">
        <v>203</v>
      </c>
      <c r="AQ115" t="s">
        <v>203</v>
      </c>
      <c r="AR115">
        <v>4.229915853413857</v>
      </c>
      <c r="AS115">
        <v>-4.229915853413857</v>
      </c>
      <c r="AT115">
        <v>14.27791356280216</v>
      </c>
      <c r="AU115">
        <v>28.081981016682786</v>
      </c>
      <c r="AV115" t="s">
        <v>203</v>
      </c>
      <c r="AW115" t="s">
        <v>203</v>
      </c>
      <c r="AX115">
        <v>42.359894579484944</v>
      </c>
      <c r="AY115" t="s">
        <v>203</v>
      </c>
      <c r="AZ115">
        <v>-4.229915853413857</v>
      </c>
      <c r="BA115" t="s">
        <v>203</v>
      </c>
      <c r="BB115" t="s">
        <v>203</v>
      </c>
      <c r="BC115" t="s">
        <v>203</v>
      </c>
      <c r="BD115" t="s">
        <v>203</v>
      </c>
      <c r="BE115">
        <v>40</v>
      </c>
      <c r="BF115" t="s">
        <v>203</v>
      </c>
      <c r="BG115" t="s">
        <v>203</v>
      </c>
      <c r="BH115" t="s">
        <v>203</v>
      </c>
      <c r="BI115" t="s">
        <v>203</v>
      </c>
      <c r="BJ115" t="s">
        <v>203</v>
      </c>
      <c r="BK115" t="s">
        <v>203</v>
      </c>
      <c r="BL115">
        <v>153.49247425200002</v>
      </c>
      <c r="BM115">
        <v>158.55645621730156</v>
      </c>
    </row>
    <row r="116" spans="1:65" x14ac:dyDescent="0.25">
      <c r="A116" s="1" t="s">
        <v>318</v>
      </c>
      <c r="B116">
        <v>12.448537</v>
      </c>
      <c r="C116">
        <v>11.54</v>
      </c>
      <c r="D116">
        <v>6.045147</v>
      </c>
      <c r="E116" t="s">
        <v>203</v>
      </c>
      <c r="F116">
        <v>24.0000000464354</v>
      </c>
      <c r="G116">
        <v>18</v>
      </c>
      <c r="H116" t="s">
        <v>203</v>
      </c>
      <c r="I116" t="s">
        <v>203</v>
      </c>
      <c r="J116" t="s">
        <v>203</v>
      </c>
      <c r="K116">
        <v>36</v>
      </c>
      <c r="L116" t="s">
        <v>203</v>
      </c>
      <c r="M116">
        <v>10</v>
      </c>
      <c r="N116">
        <v>122.24437862346913</v>
      </c>
      <c r="O116">
        <v>18.790511044829387</v>
      </c>
      <c r="P116">
        <v>16.177845800000004</v>
      </c>
      <c r="Q116">
        <v>92.276930000000007</v>
      </c>
      <c r="R116">
        <v>38.102000000000089</v>
      </c>
      <c r="S116">
        <v>54.853462125053056</v>
      </c>
      <c r="T116" t="s">
        <v>203</v>
      </c>
      <c r="U116">
        <v>59.302999999999884</v>
      </c>
      <c r="V116">
        <v>84.753211448936554</v>
      </c>
      <c r="W116" t="s">
        <v>203</v>
      </c>
      <c r="X116">
        <v>5.4502114489366704</v>
      </c>
      <c r="Y116">
        <v>-3.2485378749470328</v>
      </c>
      <c r="Z116">
        <v>691.29762776120742</v>
      </c>
      <c r="AA116">
        <v>690.97381224045193</v>
      </c>
      <c r="AB116">
        <v>5.401000000000522</v>
      </c>
      <c r="AC116">
        <v>14.09974932388435</v>
      </c>
      <c r="AD116">
        <v>159.30000000000001</v>
      </c>
      <c r="AE116">
        <v>26.400000000000002</v>
      </c>
      <c r="AF116">
        <v>10.4</v>
      </c>
      <c r="AG116">
        <v>5</v>
      </c>
      <c r="AH116">
        <v>2.8000000000000003</v>
      </c>
      <c r="AI116" t="s">
        <v>203</v>
      </c>
      <c r="AJ116">
        <v>69</v>
      </c>
      <c r="AK116">
        <v>12.4</v>
      </c>
      <c r="AL116">
        <v>7.0002000000000004</v>
      </c>
      <c r="AM116">
        <v>4.8002000000000002</v>
      </c>
      <c r="AN116">
        <v>2.0002</v>
      </c>
      <c r="AO116">
        <v>71.000200000000007</v>
      </c>
      <c r="AP116">
        <v>11.115600817622829</v>
      </c>
      <c r="AQ116">
        <v>20.834914292500795</v>
      </c>
      <c r="AR116">
        <v>11.115600817622829</v>
      </c>
      <c r="AS116">
        <v>20.834914292500795</v>
      </c>
      <c r="AT116">
        <v>14.27791356280216</v>
      </c>
      <c r="AU116">
        <v>28.081981016682786</v>
      </c>
      <c r="AV116">
        <v>31.950515110123572</v>
      </c>
      <c r="AW116">
        <v>10</v>
      </c>
      <c r="AX116">
        <v>42.359894579484944</v>
      </c>
      <c r="AY116">
        <v>1.6474847484627126</v>
      </c>
      <c r="AZ116" t="s">
        <v>203</v>
      </c>
      <c r="BA116" t="s">
        <v>203</v>
      </c>
      <c r="BB116" t="s">
        <v>203</v>
      </c>
      <c r="BC116" t="s">
        <v>203</v>
      </c>
      <c r="BD116" t="s">
        <v>203</v>
      </c>
      <c r="BE116">
        <v>40</v>
      </c>
      <c r="BF116" t="s">
        <v>203</v>
      </c>
      <c r="BG116" t="s">
        <v>203</v>
      </c>
      <c r="BH116">
        <v>-0.46542911424825206</v>
      </c>
      <c r="BI116">
        <v>0.46542911424830535</v>
      </c>
      <c r="BJ116">
        <v>11.9999999535646</v>
      </c>
      <c r="BK116" t="s">
        <v>203</v>
      </c>
      <c r="BL116">
        <v>153.716547918</v>
      </c>
      <c r="BM116">
        <v>158.85522110587959</v>
      </c>
    </row>
    <row r="117" spans="1:65" x14ac:dyDescent="0.25">
      <c r="A117" s="1" t="s">
        <v>319</v>
      </c>
      <c r="B117">
        <v>12.818536999999999</v>
      </c>
      <c r="C117">
        <v>11.54</v>
      </c>
      <c r="D117">
        <v>6.045147</v>
      </c>
      <c r="E117" t="s">
        <v>203</v>
      </c>
      <c r="F117">
        <v>29.820674757196787</v>
      </c>
      <c r="G117">
        <v>18</v>
      </c>
      <c r="H117" t="s">
        <v>203</v>
      </c>
      <c r="I117" t="s">
        <v>203</v>
      </c>
      <c r="J117">
        <v>34</v>
      </c>
      <c r="K117" t="s">
        <v>203</v>
      </c>
      <c r="L117" t="s">
        <v>203</v>
      </c>
      <c r="M117">
        <v>10</v>
      </c>
      <c r="N117">
        <v>118.67140947816884</v>
      </c>
      <c r="O117">
        <v>16.853907670485167</v>
      </c>
      <c r="P117">
        <v>16.177845800000004</v>
      </c>
      <c r="Q117">
        <v>92.276930000000007</v>
      </c>
      <c r="R117">
        <v>38.102000000000089</v>
      </c>
      <c r="S117">
        <v>53.250200446335612</v>
      </c>
      <c r="T117" t="s">
        <v>203</v>
      </c>
      <c r="U117">
        <v>59.302999999999884</v>
      </c>
      <c r="V117">
        <v>76.018305043946839</v>
      </c>
      <c r="W117" t="s">
        <v>203</v>
      </c>
      <c r="X117">
        <v>-3.2846949560530447</v>
      </c>
      <c r="Y117">
        <v>-4.8517995536644776</v>
      </c>
      <c r="Z117">
        <v>690.80365991328597</v>
      </c>
      <c r="AA117">
        <v>690.86933945842566</v>
      </c>
      <c r="AB117">
        <v>5.401000000000522</v>
      </c>
      <c r="AC117">
        <v>6.9681045976120615</v>
      </c>
      <c r="AD117">
        <v>159.30000000000001</v>
      </c>
      <c r="AE117">
        <v>26.400000000000002</v>
      </c>
      <c r="AF117">
        <v>10.4</v>
      </c>
      <c r="AG117">
        <v>5</v>
      </c>
      <c r="AH117">
        <v>2.8000000000000003</v>
      </c>
      <c r="AI117" t="s">
        <v>203</v>
      </c>
      <c r="AJ117">
        <v>69</v>
      </c>
      <c r="AK117">
        <v>12.4</v>
      </c>
      <c r="AL117">
        <v>7.0002000000000004</v>
      </c>
      <c r="AM117">
        <v>4.8002000000000002</v>
      </c>
      <c r="AN117">
        <v>2.0002</v>
      </c>
      <c r="AO117">
        <v>71.000200000000007</v>
      </c>
      <c r="AP117">
        <v>14.136970283633346</v>
      </c>
      <c r="AQ117">
        <v>27.480980421992395</v>
      </c>
      <c r="AR117">
        <v>14.136970283633346</v>
      </c>
      <c r="AS117">
        <v>27.480980421992395</v>
      </c>
      <c r="AT117">
        <v>14.27791356280216</v>
      </c>
      <c r="AU117">
        <v>28.081981016682786</v>
      </c>
      <c r="AV117">
        <v>41.617950705625802</v>
      </c>
      <c r="AW117">
        <v>10</v>
      </c>
      <c r="AX117">
        <v>42.359894579484944</v>
      </c>
      <c r="AY117">
        <v>3.9655835879530841</v>
      </c>
      <c r="AZ117" t="s">
        <v>203</v>
      </c>
      <c r="BA117" t="s">
        <v>203</v>
      </c>
      <c r="BB117" t="s">
        <v>203</v>
      </c>
      <c r="BC117" t="s">
        <v>203</v>
      </c>
      <c r="BD117" t="s">
        <v>203</v>
      </c>
      <c r="BE117">
        <v>40</v>
      </c>
      <c r="BF117" t="s">
        <v>203</v>
      </c>
      <c r="BG117" t="s">
        <v>203</v>
      </c>
      <c r="BH117">
        <v>-0.26432004842480339</v>
      </c>
      <c r="BI117">
        <v>0.26432004842474655</v>
      </c>
      <c r="BJ117">
        <v>4.1793252428032126</v>
      </c>
      <c r="BK117" t="s">
        <v>203</v>
      </c>
      <c r="BL117">
        <v>153.947281584</v>
      </c>
      <c r="BM117">
        <v>159.2374785286197</v>
      </c>
    </row>
    <row r="118" spans="1:65" x14ac:dyDescent="0.25">
      <c r="A118" s="1" t="s">
        <v>320</v>
      </c>
      <c r="B118">
        <v>12.438537</v>
      </c>
      <c r="C118">
        <v>11.54</v>
      </c>
      <c r="D118">
        <v>6.045147</v>
      </c>
      <c r="E118" t="s">
        <v>203</v>
      </c>
      <c r="F118">
        <v>24.0000000464354</v>
      </c>
      <c r="G118">
        <v>18</v>
      </c>
      <c r="H118" t="s">
        <v>203</v>
      </c>
      <c r="I118">
        <v>25</v>
      </c>
      <c r="J118" t="s">
        <v>203</v>
      </c>
      <c r="K118" t="s">
        <v>203</v>
      </c>
      <c r="L118" t="s">
        <v>203</v>
      </c>
      <c r="M118">
        <v>10</v>
      </c>
      <c r="N118">
        <v>112.70585652625158</v>
      </c>
      <c r="O118">
        <v>13.829611288377164</v>
      </c>
      <c r="P118">
        <v>16.177845800000004</v>
      </c>
      <c r="Q118">
        <v>92.276930000000007</v>
      </c>
      <c r="R118">
        <v>38.102000000000089</v>
      </c>
      <c r="S118">
        <v>50.573339255761312</v>
      </c>
      <c r="T118" t="s">
        <v>203</v>
      </c>
      <c r="U118">
        <v>59.302999999999884</v>
      </c>
      <c r="V118">
        <v>62.377439707951226</v>
      </c>
      <c r="W118" t="s">
        <v>203</v>
      </c>
      <c r="X118">
        <v>-16.925560292048658</v>
      </c>
      <c r="Y118">
        <v>-7.5286607442387776</v>
      </c>
      <c r="Z118">
        <v>690.00779244431021</v>
      </c>
      <c r="AA118">
        <v>690.69490808556259</v>
      </c>
      <c r="AB118">
        <v>5.401000000000522</v>
      </c>
      <c r="AC118">
        <v>-3.9958995478094916</v>
      </c>
      <c r="AD118">
        <v>159.30000000000001</v>
      </c>
      <c r="AE118">
        <v>26.400000000000002</v>
      </c>
      <c r="AF118">
        <v>10.4</v>
      </c>
      <c r="AG118">
        <v>5</v>
      </c>
      <c r="AH118">
        <v>2.8000000000000003</v>
      </c>
      <c r="AI118" t="s">
        <v>203</v>
      </c>
      <c r="AJ118">
        <v>69</v>
      </c>
      <c r="AK118">
        <v>12.4</v>
      </c>
      <c r="AL118">
        <v>7.0002000000000004</v>
      </c>
      <c r="AM118">
        <v>4.8002000000000002</v>
      </c>
      <c r="AN118">
        <v>2.0002</v>
      </c>
      <c r="AO118">
        <v>71.000200000000007</v>
      </c>
      <c r="AP118">
        <v>10.572731351472012</v>
      </c>
      <c r="AQ118">
        <v>21.377783758651542</v>
      </c>
      <c r="AR118">
        <v>10.572731351472012</v>
      </c>
      <c r="AS118">
        <v>21.377783758651542</v>
      </c>
      <c r="AT118">
        <v>14.27791356280216</v>
      </c>
      <c r="AU118">
        <v>28.081981016682786</v>
      </c>
      <c r="AV118">
        <v>31.950515110123572</v>
      </c>
      <c r="AW118">
        <v>10</v>
      </c>
      <c r="AX118">
        <v>42.359894579484944</v>
      </c>
      <c r="AY118">
        <v>1.6474847484627126</v>
      </c>
      <c r="AZ118" t="s">
        <v>203</v>
      </c>
      <c r="BA118" t="s">
        <v>203</v>
      </c>
      <c r="BB118" t="s">
        <v>203</v>
      </c>
      <c r="BC118" t="s">
        <v>203</v>
      </c>
      <c r="BD118" t="s">
        <v>203</v>
      </c>
      <c r="BE118">
        <v>40</v>
      </c>
      <c r="BF118" t="s">
        <v>203</v>
      </c>
      <c r="BG118" t="s">
        <v>203</v>
      </c>
      <c r="BH118">
        <v>7.7440351902495763E-2</v>
      </c>
      <c r="BI118">
        <v>-7.744035190251175E-2</v>
      </c>
      <c r="BJ118">
        <v>0.99999995356460047</v>
      </c>
      <c r="BK118" t="s">
        <v>203</v>
      </c>
      <c r="BL118">
        <v>154.17117525000003</v>
      </c>
      <c r="BM118">
        <v>159.53600341719726</v>
      </c>
    </row>
    <row r="119" spans="1:65" x14ac:dyDescent="0.25">
      <c r="A119" s="1" t="s">
        <v>321</v>
      </c>
      <c r="B119">
        <v>8.0500000000000007</v>
      </c>
      <c r="C119">
        <v>11.54</v>
      </c>
      <c r="D119">
        <v>6.045147</v>
      </c>
      <c r="E119" t="s">
        <v>203</v>
      </c>
      <c r="F119" t="s">
        <v>203</v>
      </c>
      <c r="G119">
        <v>18</v>
      </c>
      <c r="H119" t="s">
        <v>203</v>
      </c>
      <c r="I119" t="s">
        <v>203</v>
      </c>
      <c r="J119" t="s">
        <v>203</v>
      </c>
      <c r="K119" t="s">
        <v>203</v>
      </c>
      <c r="L119" t="s">
        <v>203</v>
      </c>
      <c r="M119">
        <v>10</v>
      </c>
      <c r="N119">
        <v>108.93745437313703</v>
      </c>
      <c r="O119">
        <v>12.088440921847239</v>
      </c>
      <c r="P119">
        <v>16.177845800000004</v>
      </c>
      <c r="Q119">
        <v>92.276930000000007</v>
      </c>
      <c r="R119">
        <v>38.102000000000089</v>
      </c>
      <c r="S119">
        <v>48.882382934452835</v>
      </c>
      <c r="T119" t="s">
        <v>203</v>
      </c>
      <c r="U119">
        <v>59.302999999999884</v>
      </c>
      <c r="V119">
        <v>54.5240194422081</v>
      </c>
      <c r="W119" t="s">
        <v>203</v>
      </c>
      <c r="X119">
        <v>-24.778980557791783</v>
      </c>
      <c r="Y119">
        <v>-9.2196170655472542</v>
      </c>
      <c r="Z119">
        <v>689.49660027113123</v>
      </c>
      <c r="AA119">
        <v>690.58472088810311</v>
      </c>
      <c r="AB119">
        <v>5.401000000000522</v>
      </c>
      <c r="AC119">
        <v>-10.158363492243696</v>
      </c>
      <c r="AD119">
        <v>159.30000000000001</v>
      </c>
      <c r="AE119">
        <v>26.400000000000002</v>
      </c>
      <c r="AF119">
        <v>10.4</v>
      </c>
      <c r="AG119">
        <v>5</v>
      </c>
      <c r="AH119">
        <v>2.8000000000000003</v>
      </c>
      <c r="AI119" t="s">
        <v>203</v>
      </c>
      <c r="AJ119">
        <v>69</v>
      </c>
      <c r="AK119">
        <v>12.4</v>
      </c>
      <c r="AL119">
        <v>7.0002000000000004</v>
      </c>
      <c r="AM119">
        <v>4.8002000000000002</v>
      </c>
      <c r="AN119">
        <v>2.0002</v>
      </c>
      <c r="AO119">
        <v>71.000200000000007</v>
      </c>
      <c r="AP119" t="s">
        <v>203</v>
      </c>
      <c r="AQ119" t="s">
        <v>203</v>
      </c>
      <c r="AR119">
        <v>-1.5103043101897935</v>
      </c>
      <c r="AS119">
        <v>1.5103043101897935</v>
      </c>
      <c r="AT119">
        <v>14.27791356280216</v>
      </c>
      <c r="AU119">
        <v>28.081981016682786</v>
      </c>
      <c r="AV119" t="s">
        <v>203</v>
      </c>
      <c r="AW119" t="s">
        <v>203</v>
      </c>
      <c r="AX119">
        <v>42.359894579484944</v>
      </c>
      <c r="AY119" t="s">
        <v>203</v>
      </c>
      <c r="AZ119">
        <v>1.5103043101897935</v>
      </c>
      <c r="BA119" t="s">
        <v>203</v>
      </c>
      <c r="BB119" t="s">
        <v>203</v>
      </c>
      <c r="BC119" t="s">
        <v>203</v>
      </c>
      <c r="BD119" t="s">
        <v>203</v>
      </c>
      <c r="BE119">
        <v>40</v>
      </c>
      <c r="BF119" t="s">
        <v>203</v>
      </c>
      <c r="BG119" t="s">
        <v>203</v>
      </c>
      <c r="BH119" t="s">
        <v>203</v>
      </c>
      <c r="BI119" t="s">
        <v>203</v>
      </c>
      <c r="BJ119" t="s">
        <v>203</v>
      </c>
      <c r="BK119" t="s">
        <v>203</v>
      </c>
      <c r="BL119">
        <v>154.31607525000001</v>
      </c>
      <c r="BM119">
        <v>159.53600341719726</v>
      </c>
    </row>
    <row r="120" spans="1:65" x14ac:dyDescent="0.25">
      <c r="A120" s="1" t="s">
        <v>322</v>
      </c>
      <c r="B120">
        <v>8.7899999999999991</v>
      </c>
      <c r="C120">
        <v>11.54</v>
      </c>
      <c r="D120">
        <v>6.045147</v>
      </c>
      <c r="E120" t="s">
        <v>203</v>
      </c>
      <c r="F120" t="s">
        <v>203</v>
      </c>
      <c r="G120">
        <v>18</v>
      </c>
      <c r="H120" t="s">
        <v>203</v>
      </c>
      <c r="I120" t="s">
        <v>203</v>
      </c>
      <c r="J120" t="s">
        <v>203</v>
      </c>
      <c r="K120" t="s">
        <v>203</v>
      </c>
      <c r="L120" t="s">
        <v>203</v>
      </c>
      <c r="M120">
        <v>10</v>
      </c>
      <c r="N120">
        <v>112.3213448214687</v>
      </c>
      <c r="O120">
        <v>14.697163393515565</v>
      </c>
      <c r="P120">
        <v>16.177845800000004</v>
      </c>
      <c r="Q120">
        <v>92.276930000000007</v>
      </c>
      <c r="R120">
        <v>38.102000000000089</v>
      </c>
      <c r="S120">
        <v>50.400801275098956</v>
      </c>
      <c r="T120" t="s">
        <v>203</v>
      </c>
      <c r="U120">
        <v>59.302999999999884</v>
      </c>
      <c r="V120">
        <v>66.29046936607665</v>
      </c>
      <c r="W120" t="s">
        <v>203</v>
      </c>
      <c r="X120">
        <v>-13.012530633923234</v>
      </c>
      <c r="Y120">
        <v>-7.7011987249011327</v>
      </c>
      <c r="Z120">
        <v>690.23609562987292</v>
      </c>
      <c r="AA120">
        <v>690.68366505325901</v>
      </c>
      <c r="AB120">
        <v>5.401000000000522</v>
      </c>
      <c r="AC120">
        <v>8.9668090978465287E-2</v>
      </c>
      <c r="AD120">
        <v>159.30000000000001</v>
      </c>
      <c r="AE120">
        <v>26.400000000000002</v>
      </c>
      <c r="AF120">
        <v>10.4</v>
      </c>
      <c r="AG120">
        <v>5</v>
      </c>
      <c r="AH120">
        <v>2.8000000000000003</v>
      </c>
      <c r="AI120" t="s">
        <v>203</v>
      </c>
      <c r="AJ120">
        <v>69</v>
      </c>
      <c r="AK120">
        <v>12.4</v>
      </c>
      <c r="AL120">
        <v>7.0002000000000004</v>
      </c>
      <c r="AM120">
        <v>4.8002000000000002</v>
      </c>
      <c r="AN120">
        <v>2.0002</v>
      </c>
      <c r="AO120">
        <v>71.000200000000007</v>
      </c>
      <c r="AP120" t="s">
        <v>203</v>
      </c>
      <c r="AQ120" t="s">
        <v>203</v>
      </c>
      <c r="AR120">
        <v>0.91470304995553486</v>
      </c>
      <c r="AS120">
        <v>-0.91470304995553486</v>
      </c>
      <c r="AT120">
        <v>14.27791356280216</v>
      </c>
      <c r="AU120">
        <v>28.081981016682786</v>
      </c>
      <c r="AV120" t="s">
        <v>203</v>
      </c>
      <c r="AW120" t="s">
        <v>203</v>
      </c>
      <c r="AX120">
        <v>42.359894579484944</v>
      </c>
      <c r="AY120" t="s">
        <v>203</v>
      </c>
      <c r="AZ120">
        <v>-0.91470304995553486</v>
      </c>
      <c r="BA120" t="s">
        <v>203</v>
      </c>
      <c r="BB120" t="s">
        <v>203</v>
      </c>
      <c r="BC120" t="s">
        <v>203</v>
      </c>
      <c r="BD120" t="s">
        <v>203</v>
      </c>
      <c r="BE120">
        <v>40</v>
      </c>
      <c r="BF120" t="s">
        <v>203</v>
      </c>
      <c r="BG120" t="s">
        <v>203</v>
      </c>
      <c r="BH120" t="s">
        <v>203</v>
      </c>
      <c r="BI120" t="s">
        <v>203</v>
      </c>
      <c r="BJ120" t="s">
        <v>203</v>
      </c>
      <c r="BK120" t="s">
        <v>203</v>
      </c>
      <c r="BL120">
        <v>154.47429525000001</v>
      </c>
      <c r="BM120">
        <v>159.53600341719726</v>
      </c>
    </row>
    <row r="121" spans="1:65" x14ac:dyDescent="0.25">
      <c r="A121" s="1" t="s">
        <v>323</v>
      </c>
      <c r="B121">
        <v>8.19</v>
      </c>
      <c r="C121">
        <v>11.54</v>
      </c>
      <c r="D121">
        <v>6.045147</v>
      </c>
      <c r="E121" t="s">
        <v>203</v>
      </c>
      <c r="F121" t="s">
        <v>203</v>
      </c>
      <c r="G121">
        <v>18</v>
      </c>
      <c r="H121" t="s">
        <v>203</v>
      </c>
      <c r="I121" t="s">
        <v>203</v>
      </c>
      <c r="J121" t="s">
        <v>203</v>
      </c>
      <c r="K121" t="s">
        <v>203</v>
      </c>
      <c r="L121" t="s">
        <v>203</v>
      </c>
      <c r="M121">
        <v>10</v>
      </c>
      <c r="N121">
        <v>116.5782379194527</v>
      </c>
      <c r="O121">
        <v>16.432883215531572</v>
      </c>
      <c r="P121">
        <v>16.177845800000004</v>
      </c>
      <c r="Q121">
        <v>92.276930000000007</v>
      </c>
      <c r="R121">
        <v>38.102000000000089</v>
      </c>
      <c r="S121">
        <v>52.310953111527851</v>
      </c>
      <c r="T121" t="s">
        <v>203</v>
      </c>
      <c r="U121">
        <v>59.302999999999884</v>
      </c>
      <c r="V121">
        <v>74.119305353585787</v>
      </c>
      <c r="W121" t="s">
        <v>203</v>
      </c>
      <c r="X121">
        <v>-5.1836946464140965</v>
      </c>
      <c r="Y121">
        <v>-5.7910468884722377</v>
      </c>
      <c r="Z121">
        <v>690.69286400408771</v>
      </c>
      <c r="AA121">
        <v>690.80813561167952</v>
      </c>
      <c r="AB121">
        <v>5.401000000000522</v>
      </c>
      <c r="AC121">
        <v>6.0083522420584323</v>
      </c>
      <c r="AD121">
        <v>159.30000000000001</v>
      </c>
      <c r="AE121">
        <v>26.400000000000002</v>
      </c>
      <c r="AF121">
        <v>10.4</v>
      </c>
      <c r="AG121">
        <v>5</v>
      </c>
      <c r="AH121">
        <v>2.8000000000000003</v>
      </c>
      <c r="AI121" t="s">
        <v>203</v>
      </c>
      <c r="AJ121">
        <v>69</v>
      </c>
      <c r="AK121">
        <v>12.4</v>
      </c>
      <c r="AL121">
        <v>7.0002000000000004</v>
      </c>
      <c r="AM121">
        <v>4.8002000000000002</v>
      </c>
      <c r="AN121">
        <v>2.0002</v>
      </c>
      <c r="AO121">
        <v>71.000200000000007</v>
      </c>
      <c r="AP121" t="s">
        <v>203</v>
      </c>
      <c r="AQ121" t="s">
        <v>203</v>
      </c>
      <c r="AR121">
        <v>2.3152503172222128</v>
      </c>
      <c r="AS121">
        <v>-2.3152503172222128</v>
      </c>
      <c r="AT121">
        <v>14.27791356280216</v>
      </c>
      <c r="AU121">
        <v>28.081981016682786</v>
      </c>
      <c r="AV121" t="s">
        <v>203</v>
      </c>
      <c r="AW121" t="s">
        <v>203</v>
      </c>
      <c r="AX121">
        <v>42.359894579484944</v>
      </c>
      <c r="AY121" t="s">
        <v>203</v>
      </c>
      <c r="AZ121">
        <v>-2.3152503172222128</v>
      </c>
      <c r="BA121" t="s">
        <v>203</v>
      </c>
      <c r="BB121" t="s">
        <v>203</v>
      </c>
      <c r="BC121" t="s">
        <v>203</v>
      </c>
      <c r="BD121" t="s">
        <v>203</v>
      </c>
      <c r="BE121">
        <v>40</v>
      </c>
      <c r="BF121" t="s">
        <v>203</v>
      </c>
      <c r="BG121" t="s">
        <v>203</v>
      </c>
      <c r="BH121" t="s">
        <v>203</v>
      </c>
      <c r="BI121" t="s">
        <v>203</v>
      </c>
      <c r="BJ121" t="s">
        <v>203</v>
      </c>
      <c r="BK121" t="s">
        <v>203</v>
      </c>
      <c r="BL121">
        <v>154.62171525000002</v>
      </c>
      <c r="BM121">
        <v>159.53600341719726</v>
      </c>
    </row>
    <row r="122" spans="1:65" x14ac:dyDescent="0.25">
      <c r="A122" s="1" t="s">
        <v>324</v>
      </c>
      <c r="B122">
        <v>0.03</v>
      </c>
      <c r="C122">
        <v>11.28</v>
      </c>
      <c r="D122">
        <v>5.6563800000000004</v>
      </c>
      <c r="E122" t="s">
        <v>203</v>
      </c>
      <c r="F122" t="s">
        <v>203</v>
      </c>
      <c r="G122">
        <v>18</v>
      </c>
      <c r="H122" t="s">
        <v>203</v>
      </c>
      <c r="I122" t="s">
        <v>203</v>
      </c>
      <c r="J122" t="s">
        <v>203</v>
      </c>
      <c r="K122" t="s">
        <v>203</v>
      </c>
      <c r="L122" t="s">
        <v>203</v>
      </c>
      <c r="M122">
        <v>10</v>
      </c>
      <c r="N122">
        <v>121.33932803365269</v>
      </c>
      <c r="O122">
        <v>17.664406021331576</v>
      </c>
      <c r="P122">
        <v>16.177845800000004</v>
      </c>
      <c r="Q122">
        <v>92.276930000000007</v>
      </c>
      <c r="R122">
        <v>38.102000000000089</v>
      </c>
      <c r="S122">
        <v>54.447348086855527</v>
      </c>
      <c r="T122" t="s">
        <v>203</v>
      </c>
      <c r="U122">
        <v>59.302999999999884</v>
      </c>
      <c r="V122">
        <v>79.673997959611143</v>
      </c>
      <c r="W122" t="s">
        <v>203</v>
      </c>
      <c r="X122">
        <v>0.37099795961125892</v>
      </c>
      <c r="Y122">
        <v>-3.6546519131445621</v>
      </c>
      <c r="Z122">
        <v>691.01610150533293</v>
      </c>
      <c r="AA122">
        <v>690.94734877291341</v>
      </c>
      <c r="AB122">
        <v>5.401000000000522</v>
      </c>
      <c r="AC122">
        <v>9.4266498727563253</v>
      </c>
      <c r="AD122">
        <v>159.30000000000001</v>
      </c>
      <c r="AE122">
        <v>26.400000000000002</v>
      </c>
      <c r="AF122">
        <v>10.4</v>
      </c>
      <c r="AG122">
        <v>5</v>
      </c>
      <c r="AH122">
        <v>2.8000000000000003</v>
      </c>
      <c r="AI122" t="s">
        <v>203</v>
      </c>
      <c r="AJ122">
        <v>69</v>
      </c>
      <c r="AK122">
        <v>12.4</v>
      </c>
      <c r="AL122">
        <v>7.0002000000000004</v>
      </c>
      <c r="AM122">
        <v>4.8002000000000002</v>
      </c>
      <c r="AN122">
        <v>2.0002</v>
      </c>
      <c r="AO122">
        <v>71.000200000000007</v>
      </c>
      <c r="AP122" t="s">
        <v>203</v>
      </c>
      <c r="AQ122" t="s">
        <v>203</v>
      </c>
      <c r="AR122">
        <v>3.0544083719128392</v>
      </c>
      <c r="AS122">
        <v>-3.0544083719128392</v>
      </c>
      <c r="AT122">
        <v>14.27791356280216</v>
      </c>
      <c r="AU122">
        <v>28.081981016682786</v>
      </c>
      <c r="AV122" t="s">
        <v>203</v>
      </c>
      <c r="AW122" t="s">
        <v>203</v>
      </c>
      <c r="AX122">
        <v>42.359894579484944</v>
      </c>
      <c r="AY122" t="s">
        <v>203</v>
      </c>
      <c r="AZ122">
        <v>-3.0544083719128392</v>
      </c>
      <c r="BA122" t="s">
        <v>203</v>
      </c>
      <c r="BB122" t="s">
        <v>203</v>
      </c>
      <c r="BC122" t="s">
        <v>203</v>
      </c>
      <c r="BD122" t="s">
        <v>203</v>
      </c>
      <c r="BE122">
        <v>40</v>
      </c>
      <c r="BF122" t="s">
        <v>203</v>
      </c>
      <c r="BG122" t="s">
        <v>203</v>
      </c>
      <c r="BH122" t="s">
        <v>203</v>
      </c>
      <c r="BI122" t="s">
        <v>203</v>
      </c>
      <c r="BJ122" t="s">
        <v>203</v>
      </c>
      <c r="BK122" t="s">
        <v>203</v>
      </c>
      <c r="BL122">
        <v>154.62225525000002</v>
      </c>
      <c r="BM122">
        <v>159.53600341719726</v>
      </c>
    </row>
    <row r="123" spans="1:65" x14ac:dyDescent="0.25">
      <c r="A123" s="1" t="s">
        <v>325</v>
      </c>
      <c r="B123">
        <v>-2.5309759999999999</v>
      </c>
      <c r="C123">
        <v>11.28</v>
      </c>
      <c r="D123">
        <v>5.6563800000000004</v>
      </c>
      <c r="E123" t="s">
        <v>203</v>
      </c>
      <c r="F123" t="s">
        <v>203</v>
      </c>
      <c r="G123">
        <v>18</v>
      </c>
      <c r="H123" t="s">
        <v>203</v>
      </c>
      <c r="I123" t="s">
        <v>203</v>
      </c>
      <c r="J123" t="s">
        <v>203</v>
      </c>
      <c r="K123" t="s">
        <v>203</v>
      </c>
      <c r="L123" t="s">
        <v>203</v>
      </c>
      <c r="M123">
        <v>10</v>
      </c>
      <c r="N123">
        <v>126.27291504754132</v>
      </c>
      <c r="O123">
        <v>18.489875807442953</v>
      </c>
      <c r="P123">
        <v>16.177845800000004</v>
      </c>
      <c r="Q123">
        <v>92.276930000000007</v>
      </c>
      <c r="R123">
        <v>38.102000000000089</v>
      </c>
      <c r="S123">
        <v>56.661145820987713</v>
      </c>
      <c r="T123" t="s">
        <v>203</v>
      </c>
      <c r="U123">
        <v>59.302999999999884</v>
      </c>
      <c r="V123">
        <v>83.397218427649022</v>
      </c>
      <c r="W123" t="s">
        <v>203</v>
      </c>
      <c r="X123">
        <v>4.0942184276491389</v>
      </c>
      <c r="Y123">
        <v>-1.4408541790123763</v>
      </c>
      <c r="Z123">
        <v>691.22246895186072</v>
      </c>
      <c r="AA123">
        <v>691.09160570314407</v>
      </c>
      <c r="AB123">
        <v>5.401000000000522</v>
      </c>
      <c r="AC123">
        <v>10.936072606662606</v>
      </c>
      <c r="AD123">
        <v>159.30000000000001</v>
      </c>
      <c r="AE123">
        <v>26.400000000000002</v>
      </c>
      <c r="AF123">
        <v>10.4</v>
      </c>
      <c r="AG123">
        <v>5</v>
      </c>
      <c r="AH123">
        <v>2.8000000000000003</v>
      </c>
      <c r="AI123" t="s">
        <v>203</v>
      </c>
      <c r="AJ123">
        <v>69</v>
      </c>
      <c r="AK123">
        <v>12.4</v>
      </c>
      <c r="AL123">
        <v>7.0002000000000004</v>
      </c>
      <c r="AM123">
        <v>4.8002000000000002</v>
      </c>
      <c r="AN123">
        <v>2.0002</v>
      </c>
      <c r="AO123">
        <v>71.000200000000007</v>
      </c>
      <c r="AP123" t="s">
        <v>203</v>
      </c>
      <c r="AQ123" t="s">
        <v>203</v>
      </c>
      <c r="AR123">
        <v>3.4115853780108791</v>
      </c>
      <c r="AS123">
        <v>-3.4115853780108791</v>
      </c>
      <c r="AT123">
        <v>14.27791356280216</v>
      </c>
      <c r="AU123">
        <v>28.081981016682786</v>
      </c>
      <c r="AV123" t="s">
        <v>203</v>
      </c>
      <c r="AW123" t="s">
        <v>203</v>
      </c>
      <c r="AX123">
        <v>42.359894579484944</v>
      </c>
      <c r="AY123" t="s">
        <v>203</v>
      </c>
      <c r="AZ123">
        <v>-3.4115853780108791</v>
      </c>
      <c r="BA123" t="s">
        <v>203</v>
      </c>
      <c r="BB123" t="s">
        <v>203</v>
      </c>
      <c r="BC123" t="s">
        <v>203</v>
      </c>
      <c r="BD123" t="s">
        <v>203</v>
      </c>
      <c r="BE123">
        <v>40</v>
      </c>
      <c r="BF123" t="s">
        <v>203</v>
      </c>
      <c r="BG123" t="s">
        <v>203</v>
      </c>
      <c r="BH123" t="s">
        <v>203</v>
      </c>
      <c r="BI123" t="s">
        <v>203</v>
      </c>
      <c r="BJ123" t="s">
        <v>203</v>
      </c>
      <c r="BK123" t="s">
        <v>203</v>
      </c>
      <c r="BL123">
        <v>154.57669768200003</v>
      </c>
      <c r="BM123">
        <v>159.53600341719726</v>
      </c>
    </row>
    <row r="124" spans="1:65" x14ac:dyDescent="0.25">
      <c r="A124" s="1" t="s">
        <v>326</v>
      </c>
      <c r="B124">
        <v>-2.5609760000000001</v>
      </c>
      <c r="C124">
        <v>11.28</v>
      </c>
      <c r="D124">
        <v>5.6563800000000004</v>
      </c>
      <c r="E124" t="s">
        <v>203</v>
      </c>
      <c r="F124" t="s">
        <v>203</v>
      </c>
      <c r="G124">
        <v>18</v>
      </c>
      <c r="H124" t="s">
        <v>203</v>
      </c>
      <c r="I124" t="s">
        <v>203</v>
      </c>
      <c r="J124" t="s">
        <v>203</v>
      </c>
      <c r="K124" t="s">
        <v>203</v>
      </c>
      <c r="L124" t="s">
        <v>203</v>
      </c>
      <c r="M124">
        <v>10</v>
      </c>
      <c r="N124">
        <v>131.33508578362523</v>
      </c>
      <c r="O124">
        <v>19.186761871359035</v>
      </c>
      <c r="P124">
        <v>16.177845800000004</v>
      </c>
      <c r="Q124">
        <v>92.276930000000007</v>
      </c>
      <c r="R124">
        <v>38.102000000000089</v>
      </c>
      <c r="S124">
        <v>58.932641605653089</v>
      </c>
      <c r="T124" t="s">
        <v>203</v>
      </c>
      <c r="U124">
        <v>59.302999999999884</v>
      </c>
      <c r="V124">
        <v>86.540471519062976</v>
      </c>
      <c r="W124" t="s">
        <v>203</v>
      </c>
      <c r="X124">
        <v>7.2374715190630923</v>
      </c>
      <c r="Y124">
        <v>0.83064160565299971</v>
      </c>
      <c r="Z124">
        <v>691.39669046783979</v>
      </c>
      <c r="AA124">
        <v>691.23962239133368</v>
      </c>
      <c r="AB124">
        <v>5.401000000000522</v>
      </c>
      <c r="AC124">
        <v>11.807829913409922</v>
      </c>
      <c r="AD124">
        <v>159.30000000000001</v>
      </c>
      <c r="AE124">
        <v>26.400000000000002</v>
      </c>
      <c r="AF124">
        <v>10.4</v>
      </c>
      <c r="AG124">
        <v>5</v>
      </c>
      <c r="AH124">
        <v>2.8000000000000003</v>
      </c>
      <c r="AI124" t="s">
        <v>203</v>
      </c>
      <c r="AJ124">
        <v>69</v>
      </c>
      <c r="AK124">
        <v>12.4</v>
      </c>
      <c r="AL124">
        <v>7.0002000000000004</v>
      </c>
      <c r="AM124">
        <v>4.8002000000000002</v>
      </c>
      <c r="AN124">
        <v>2.0002</v>
      </c>
      <c r="AO124">
        <v>71.000200000000007</v>
      </c>
      <c r="AP124" t="s">
        <v>203</v>
      </c>
      <c r="AQ124" t="s">
        <v>203</v>
      </c>
      <c r="AR124">
        <v>3.617870640498138</v>
      </c>
      <c r="AS124">
        <v>-3.617870640498138</v>
      </c>
      <c r="AT124">
        <v>14.27791356280216</v>
      </c>
      <c r="AU124">
        <v>28.081981016682786</v>
      </c>
      <c r="AV124" t="s">
        <v>203</v>
      </c>
      <c r="AW124" t="s">
        <v>203</v>
      </c>
      <c r="AX124">
        <v>42.359894579484944</v>
      </c>
      <c r="AY124" t="s">
        <v>203</v>
      </c>
      <c r="AZ124">
        <v>-3.617870640498138</v>
      </c>
      <c r="BA124" t="s">
        <v>203</v>
      </c>
      <c r="BB124" t="s">
        <v>203</v>
      </c>
      <c r="BC124" t="s">
        <v>203</v>
      </c>
      <c r="BD124" t="s">
        <v>203</v>
      </c>
      <c r="BE124">
        <v>40</v>
      </c>
      <c r="BF124" t="s">
        <v>203</v>
      </c>
      <c r="BG124" t="s">
        <v>203</v>
      </c>
      <c r="BH124" t="s">
        <v>203</v>
      </c>
      <c r="BI124" t="s">
        <v>203</v>
      </c>
      <c r="BJ124" t="s">
        <v>203</v>
      </c>
      <c r="BK124" t="s">
        <v>203</v>
      </c>
      <c r="BL124">
        <v>154.53060011400004</v>
      </c>
      <c r="BM124">
        <v>159.53600341719726</v>
      </c>
    </row>
    <row r="125" spans="1:65" x14ac:dyDescent="0.25">
      <c r="A125" s="1" t="s">
        <v>327</v>
      </c>
      <c r="B125">
        <v>-2.5609760000000001</v>
      </c>
      <c r="C125">
        <v>11.28</v>
      </c>
      <c r="D125">
        <v>5.6563800000000004</v>
      </c>
      <c r="E125" t="s">
        <v>203</v>
      </c>
      <c r="F125" t="s">
        <v>203</v>
      </c>
      <c r="G125">
        <v>18</v>
      </c>
      <c r="H125" t="s">
        <v>203</v>
      </c>
      <c r="I125" t="s">
        <v>203</v>
      </c>
      <c r="J125" t="s">
        <v>203</v>
      </c>
      <c r="K125" t="s">
        <v>203</v>
      </c>
      <c r="L125" t="s">
        <v>203</v>
      </c>
      <c r="M125">
        <v>10</v>
      </c>
      <c r="N125">
        <v>136.47151921420456</v>
      </c>
      <c r="O125">
        <v>19.809385240779704</v>
      </c>
      <c r="P125">
        <v>16.177845800000004</v>
      </c>
      <c r="Q125">
        <v>92.276930000000007</v>
      </c>
      <c r="R125">
        <v>38.102000000000089</v>
      </c>
      <c r="S125">
        <v>61.237460525056804</v>
      </c>
      <c r="T125" t="s">
        <v>203</v>
      </c>
      <c r="U125">
        <v>59.302999999999884</v>
      </c>
      <c r="V125">
        <v>89.348768214968004</v>
      </c>
      <c r="W125" t="s">
        <v>203</v>
      </c>
      <c r="X125">
        <v>10.04576821496812</v>
      </c>
      <c r="Y125">
        <v>3.1354605250567147</v>
      </c>
      <c r="Z125">
        <v>691.55234631019493</v>
      </c>
      <c r="AA125">
        <v>691.38301403281605</v>
      </c>
      <c r="AB125">
        <v>5.401000000000522</v>
      </c>
      <c r="AC125">
        <v>12.311307689911004</v>
      </c>
      <c r="AD125">
        <v>159.30000000000001</v>
      </c>
      <c r="AE125">
        <v>26.400000000000002</v>
      </c>
      <c r="AF125">
        <v>10.4</v>
      </c>
      <c r="AG125">
        <v>5</v>
      </c>
      <c r="AH125">
        <v>2.8000000000000003</v>
      </c>
      <c r="AI125" t="s">
        <v>203</v>
      </c>
      <c r="AJ125">
        <v>69</v>
      </c>
      <c r="AK125">
        <v>12.4</v>
      </c>
      <c r="AL125">
        <v>7.0002000000000004</v>
      </c>
      <c r="AM125">
        <v>4.8002000000000002</v>
      </c>
      <c r="AN125">
        <v>2.0002</v>
      </c>
      <c r="AO125">
        <v>71.000200000000007</v>
      </c>
      <c r="AP125" t="s">
        <v>203</v>
      </c>
      <c r="AQ125" t="s">
        <v>203</v>
      </c>
      <c r="AR125">
        <v>3.7370093554571762</v>
      </c>
      <c r="AS125">
        <v>-3.7370093554571762</v>
      </c>
      <c r="AT125">
        <v>14.27791356280216</v>
      </c>
      <c r="AU125">
        <v>28.081981016682786</v>
      </c>
      <c r="AV125" t="s">
        <v>203</v>
      </c>
      <c r="AW125" t="s">
        <v>203</v>
      </c>
      <c r="AX125">
        <v>42.359894579484944</v>
      </c>
      <c r="AY125" t="s">
        <v>203</v>
      </c>
      <c r="AZ125">
        <v>-3.7370093554571762</v>
      </c>
      <c r="BA125" t="s">
        <v>203</v>
      </c>
      <c r="BB125" t="s">
        <v>203</v>
      </c>
      <c r="BC125" t="s">
        <v>203</v>
      </c>
      <c r="BD125" t="s">
        <v>203</v>
      </c>
      <c r="BE125">
        <v>40</v>
      </c>
      <c r="BF125" t="s">
        <v>203</v>
      </c>
      <c r="BG125" t="s">
        <v>203</v>
      </c>
      <c r="BH125" t="s">
        <v>203</v>
      </c>
      <c r="BI125" t="s">
        <v>203</v>
      </c>
      <c r="BJ125" t="s">
        <v>203</v>
      </c>
      <c r="BK125" t="s">
        <v>203</v>
      </c>
      <c r="BL125">
        <v>154.48450254600002</v>
      </c>
      <c r="BM125">
        <v>159.53600341719726</v>
      </c>
    </row>
    <row r="126" spans="1:65" x14ac:dyDescent="0.25">
      <c r="A126" s="1" t="s">
        <v>328</v>
      </c>
      <c r="B126">
        <v>-2.5609760000000001</v>
      </c>
      <c r="C126">
        <v>11.28</v>
      </c>
      <c r="D126">
        <v>5.6563800000000004</v>
      </c>
      <c r="E126" t="s">
        <v>203</v>
      </c>
      <c r="F126" t="s">
        <v>203</v>
      </c>
      <c r="G126">
        <v>18</v>
      </c>
      <c r="H126" t="s">
        <v>203</v>
      </c>
      <c r="I126" t="s">
        <v>203</v>
      </c>
      <c r="J126" t="s">
        <v>203</v>
      </c>
      <c r="K126" t="s">
        <v>203</v>
      </c>
      <c r="L126" t="s">
        <v>203</v>
      </c>
      <c r="M126">
        <v>10</v>
      </c>
      <c r="N126">
        <v>141.65084258216916</v>
      </c>
      <c r="O126">
        <v>20.389118672815119</v>
      </c>
      <c r="P126">
        <v>16.177845800000004</v>
      </c>
      <c r="Q126">
        <v>92.276930000000007</v>
      </c>
      <c r="R126">
        <v>38.102000000000089</v>
      </c>
      <c r="S126">
        <v>63.561525004726036</v>
      </c>
      <c r="T126" t="s">
        <v>203</v>
      </c>
      <c r="U126">
        <v>59.302999999999884</v>
      </c>
      <c r="V126">
        <v>91.963613017862826</v>
      </c>
      <c r="W126" t="s">
        <v>203</v>
      </c>
      <c r="X126">
        <v>12.660613017862943</v>
      </c>
      <c r="Y126">
        <v>5.4595250047259469</v>
      </c>
      <c r="Z126">
        <v>691.69727966820381</v>
      </c>
      <c r="AA126">
        <v>691.52299574546373</v>
      </c>
      <c r="AB126">
        <v>5.401000000000522</v>
      </c>
      <c r="AC126">
        <v>12.602088013136843</v>
      </c>
      <c r="AD126">
        <v>159.30000000000001</v>
      </c>
      <c r="AE126">
        <v>26.400000000000002</v>
      </c>
      <c r="AF126">
        <v>10.4</v>
      </c>
      <c r="AG126">
        <v>5</v>
      </c>
      <c r="AH126">
        <v>2.8000000000000003</v>
      </c>
      <c r="AI126" t="s">
        <v>203</v>
      </c>
      <c r="AJ126">
        <v>69</v>
      </c>
      <c r="AK126">
        <v>12.4</v>
      </c>
      <c r="AL126">
        <v>7.0002000000000004</v>
      </c>
      <c r="AM126">
        <v>4.8002000000000002</v>
      </c>
      <c r="AN126">
        <v>2.0002</v>
      </c>
      <c r="AO126">
        <v>71.000200000000007</v>
      </c>
      <c r="AP126" t="s">
        <v>203</v>
      </c>
      <c r="AQ126" t="s">
        <v>203</v>
      </c>
      <c r="AR126">
        <v>3.8058171473030433</v>
      </c>
      <c r="AS126">
        <v>-3.8058171473030433</v>
      </c>
      <c r="AT126">
        <v>14.27791356280216</v>
      </c>
      <c r="AU126">
        <v>28.081981016682786</v>
      </c>
      <c r="AV126" t="s">
        <v>203</v>
      </c>
      <c r="AW126" t="s">
        <v>203</v>
      </c>
      <c r="AX126">
        <v>42.359894579484944</v>
      </c>
      <c r="AY126" t="s">
        <v>203</v>
      </c>
      <c r="AZ126">
        <v>-3.8058171473030433</v>
      </c>
      <c r="BA126" t="s">
        <v>203</v>
      </c>
      <c r="BB126" t="s">
        <v>203</v>
      </c>
      <c r="BC126" t="s">
        <v>203</v>
      </c>
      <c r="BD126" t="s">
        <v>203</v>
      </c>
      <c r="BE126">
        <v>40</v>
      </c>
      <c r="BF126" t="s">
        <v>203</v>
      </c>
      <c r="BG126" t="s">
        <v>203</v>
      </c>
      <c r="BH126" t="s">
        <v>203</v>
      </c>
      <c r="BI126" t="s">
        <v>203</v>
      </c>
      <c r="BJ126" t="s">
        <v>203</v>
      </c>
      <c r="BK126" t="s">
        <v>203</v>
      </c>
      <c r="BL126">
        <v>154.43840497800002</v>
      </c>
      <c r="BM126">
        <v>159.53600341719726</v>
      </c>
    </row>
    <row r="127" spans="1:65" x14ac:dyDescent="0.25">
      <c r="A127" s="1" t="s">
        <v>329</v>
      </c>
      <c r="B127">
        <v>1.22</v>
      </c>
      <c r="C127">
        <v>11.28</v>
      </c>
      <c r="D127">
        <v>5.6563800000000004</v>
      </c>
      <c r="E127" t="s">
        <v>203</v>
      </c>
      <c r="F127" t="s">
        <v>203</v>
      </c>
      <c r="G127">
        <v>18</v>
      </c>
      <c r="H127" t="s">
        <v>203</v>
      </c>
      <c r="I127" t="s">
        <v>203</v>
      </c>
      <c r="J127" t="s">
        <v>203</v>
      </c>
      <c r="K127" t="s">
        <v>203</v>
      </c>
      <c r="L127" t="s">
        <v>203</v>
      </c>
      <c r="M127">
        <v>10</v>
      </c>
      <c r="N127">
        <v>146.85493675519825</v>
      </c>
      <c r="O127">
        <v>20.944081299786028</v>
      </c>
      <c r="P127">
        <v>16.177845800000004</v>
      </c>
      <c r="Q127">
        <v>92.276930000000007</v>
      </c>
      <c r="R127">
        <v>38.102000000000089</v>
      </c>
      <c r="S127">
        <v>65.896704632860974</v>
      </c>
      <c r="T127" t="s">
        <v>203</v>
      </c>
      <c r="U127">
        <v>59.302999999999884</v>
      </c>
      <c r="V127">
        <v>94.466730935076839</v>
      </c>
      <c r="W127" t="s">
        <v>203</v>
      </c>
      <c r="X127">
        <v>15.163730935076956</v>
      </c>
      <c r="Y127">
        <v>7.7947046328608849</v>
      </c>
      <c r="Z127">
        <v>691.8360203249465</v>
      </c>
      <c r="AA127">
        <v>691.6636469393294</v>
      </c>
      <c r="AB127">
        <v>5.401000000000522</v>
      </c>
      <c r="AC127">
        <v>12.770026302216788</v>
      </c>
      <c r="AD127">
        <v>159.30000000000001</v>
      </c>
      <c r="AE127">
        <v>26.400000000000002</v>
      </c>
      <c r="AF127">
        <v>10.4</v>
      </c>
      <c r="AG127">
        <v>5</v>
      </c>
      <c r="AH127">
        <v>2.8000000000000003</v>
      </c>
      <c r="AI127" t="s">
        <v>203</v>
      </c>
      <c r="AJ127">
        <v>69</v>
      </c>
      <c r="AK127">
        <v>12.4</v>
      </c>
      <c r="AL127">
        <v>7.0002000000000004</v>
      </c>
      <c r="AM127">
        <v>4.8002000000000002</v>
      </c>
      <c r="AN127">
        <v>2.0002</v>
      </c>
      <c r="AO127">
        <v>71.000200000000007</v>
      </c>
      <c r="AP127" t="s">
        <v>203</v>
      </c>
      <c r="AQ127" t="s">
        <v>203</v>
      </c>
      <c r="AR127">
        <v>3.8455566410547464</v>
      </c>
      <c r="AS127">
        <v>-3.8455566410547464</v>
      </c>
      <c r="AT127">
        <v>14.27791356280216</v>
      </c>
      <c r="AU127">
        <v>28.081981016682786</v>
      </c>
      <c r="AV127" t="s">
        <v>203</v>
      </c>
      <c r="AW127" t="s">
        <v>203</v>
      </c>
      <c r="AX127">
        <v>42.359894579484944</v>
      </c>
      <c r="AY127" t="s">
        <v>203</v>
      </c>
      <c r="AZ127">
        <v>-3.8455566410547464</v>
      </c>
      <c r="BA127" t="s">
        <v>203</v>
      </c>
      <c r="BB127" t="s">
        <v>203</v>
      </c>
      <c r="BC127" t="s">
        <v>203</v>
      </c>
      <c r="BD127" t="s">
        <v>203</v>
      </c>
      <c r="BE127">
        <v>40</v>
      </c>
      <c r="BF127" t="s">
        <v>203</v>
      </c>
      <c r="BG127" t="s">
        <v>203</v>
      </c>
      <c r="BH127" t="s">
        <v>203</v>
      </c>
      <c r="BI127" t="s">
        <v>203</v>
      </c>
      <c r="BJ127" t="s">
        <v>203</v>
      </c>
      <c r="BK127" t="s">
        <v>203</v>
      </c>
      <c r="BL127">
        <v>154.46036497800003</v>
      </c>
      <c r="BM127">
        <v>159.53600341719726</v>
      </c>
    </row>
    <row r="128" spans="1:65" x14ac:dyDescent="0.25">
      <c r="A128" s="1" t="s">
        <v>330</v>
      </c>
      <c r="B128">
        <v>12.548537</v>
      </c>
      <c r="C128">
        <v>11.28</v>
      </c>
      <c r="D128">
        <v>5.6563800000000004</v>
      </c>
      <c r="E128" t="s">
        <v>203</v>
      </c>
      <c r="F128" t="s">
        <v>203</v>
      </c>
      <c r="G128">
        <v>18</v>
      </c>
      <c r="H128" t="s">
        <v>203</v>
      </c>
      <c r="I128" t="s">
        <v>203</v>
      </c>
      <c r="J128" t="s">
        <v>203</v>
      </c>
      <c r="K128" t="s">
        <v>203</v>
      </c>
      <c r="L128" t="s">
        <v>203</v>
      </c>
      <c r="M128">
        <v>10</v>
      </c>
      <c r="N128">
        <v>152.07333714597797</v>
      </c>
      <c r="O128">
        <v>21.484737709006318</v>
      </c>
      <c r="P128">
        <v>16.177845800000004</v>
      </c>
      <c r="Q128">
        <v>92.276930000000007</v>
      </c>
      <c r="R128">
        <v>38.102000000000089</v>
      </c>
      <c r="S128">
        <v>68.238303742875814</v>
      </c>
      <c r="T128" t="s">
        <v>203</v>
      </c>
      <c r="U128">
        <v>59.302999999999884</v>
      </c>
      <c r="V128">
        <v>96.905321714356205</v>
      </c>
      <c r="W128" t="s">
        <v>203</v>
      </c>
      <c r="X128">
        <v>17.602321714356322</v>
      </c>
      <c r="Y128">
        <v>10.136303742875725</v>
      </c>
      <c r="Z128">
        <v>691.97118442725161</v>
      </c>
      <c r="AA128">
        <v>691.80468478772889</v>
      </c>
      <c r="AB128">
        <v>5.401000000000522</v>
      </c>
      <c r="AC128">
        <v>12.867017971481527</v>
      </c>
      <c r="AD128">
        <v>159.30000000000001</v>
      </c>
      <c r="AE128">
        <v>26.400000000000002</v>
      </c>
      <c r="AF128">
        <v>10.4</v>
      </c>
      <c r="AG128">
        <v>5</v>
      </c>
      <c r="AH128">
        <v>2.8000000000000003</v>
      </c>
      <c r="AI128" t="s">
        <v>203</v>
      </c>
      <c r="AJ128">
        <v>69</v>
      </c>
      <c r="AK128">
        <v>12.4</v>
      </c>
      <c r="AL128">
        <v>7.0002000000000004</v>
      </c>
      <c r="AM128">
        <v>4.8002000000000002</v>
      </c>
      <c r="AN128">
        <v>2.0002</v>
      </c>
      <c r="AO128">
        <v>71.000200000000007</v>
      </c>
      <c r="AP128" t="s">
        <v>203</v>
      </c>
      <c r="AQ128" t="s">
        <v>203</v>
      </c>
      <c r="AR128">
        <v>3.8685079278390107</v>
      </c>
      <c r="AS128">
        <v>-3.8685079278390107</v>
      </c>
      <c r="AT128">
        <v>14.27791356280216</v>
      </c>
      <c r="AU128">
        <v>28.081981016682786</v>
      </c>
      <c r="AV128" t="s">
        <v>203</v>
      </c>
      <c r="AW128" t="s">
        <v>203</v>
      </c>
      <c r="AX128">
        <v>42.359894579484944</v>
      </c>
      <c r="AY128" t="s">
        <v>203</v>
      </c>
      <c r="AZ128">
        <v>-3.8685079278390107</v>
      </c>
      <c r="BA128" t="s">
        <v>203</v>
      </c>
      <c r="BB128" t="s">
        <v>203</v>
      </c>
      <c r="BC128" t="s">
        <v>203</v>
      </c>
      <c r="BD128" t="s">
        <v>203</v>
      </c>
      <c r="BE128">
        <v>40</v>
      </c>
      <c r="BF128" t="s">
        <v>203</v>
      </c>
      <c r="BG128" t="s">
        <v>203</v>
      </c>
      <c r="BH128" t="s">
        <v>203</v>
      </c>
      <c r="BI128" t="s">
        <v>203</v>
      </c>
      <c r="BJ128" t="s">
        <v>203</v>
      </c>
      <c r="BK128" t="s">
        <v>203</v>
      </c>
      <c r="BL128">
        <v>154.68623864400001</v>
      </c>
      <c r="BM128">
        <v>159.53600341719726</v>
      </c>
    </row>
    <row r="129" spans="1:65" x14ac:dyDescent="0.25">
      <c r="A129" s="1" t="s">
        <v>331</v>
      </c>
      <c r="B129">
        <v>23.308537000000001</v>
      </c>
      <c r="C129">
        <v>11.28</v>
      </c>
      <c r="D129">
        <v>5.6563800000000004</v>
      </c>
      <c r="E129" t="s">
        <v>203</v>
      </c>
      <c r="F129">
        <v>24.547682274154784</v>
      </c>
      <c r="G129">
        <v>18</v>
      </c>
      <c r="H129" t="s">
        <v>203</v>
      </c>
      <c r="I129" t="s">
        <v>203</v>
      </c>
      <c r="J129" t="s">
        <v>203</v>
      </c>
      <c r="K129">
        <v>36</v>
      </c>
      <c r="L129" t="s">
        <v>203</v>
      </c>
      <c r="M129">
        <v>10</v>
      </c>
      <c r="N129">
        <v>157.30000000000001</v>
      </c>
      <c r="O129">
        <v>22.017131654984272</v>
      </c>
      <c r="P129">
        <v>16.177845800000004</v>
      </c>
      <c r="Q129">
        <v>92.276930000000007</v>
      </c>
      <c r="R129">
        <v>38.102000000000089</v>
      </c>
      <c r="S129">
        <v>70.583610382999495</v>
      </c>
      <c r="T129" t="s">
        <v>203</v>
      </c>
      <c r="U129">
        <v>59.302999999999884</v>
      </c>
      <c r="V129">
        <v>99.306645263777682</v>
      </c>
      <c r="W129" t="s">
        <v>203</v>
      </c>
      <c r="X129">
        <v>20.003645263777798</v>
      </c>
      <c r="Y129">
        <v>12.481610382999406</v>
      </c>
      <c r="Z129">
        <v>692.08690242812168</v>
      </c>
      <c r="AA129">
        <v>691.94594594594571</v>
      </c>
      <c r="AB129">
        <v>5.401000000000522</v>
      </c>
      <c r="AC129">
        <v>12.923034880778506</v>
      </c>
      <c r="AD129">
        <v>159.30000000000001</v>
      </c>
      <c r="AE129">
        <v>26.400000000000002</v>
      </c>
      <c r="AF129">
        <v>10.4</v>
      </c>
      <c r="AG129">
        <v>5</v>
      </c>
      <c r="AH129">
        <v>2.8000000000000003</v>
      </c>
      <c r="AI129" t="s">
        <v>203</v>
      </c>
      <c r="AJ129">
        <v>69</v>
      </c>
      <c r="AK129">
        <v>12.4</v>
      </c>
      <c r="AL129">
        <v>7.0002000000000004</v>
      </c>
      <c r="AM129">
        <v>4.8002000000000002</v>
      </c>
      <c r="AN129">
        <v>2.0002</v>
      </c>
      <c r="AO129">
        <v>71.000200000000007</v>
      </c>
      <c r="AP129">
        <v>11.384718837414976</v>
      </c>
      <c r="AQ129">
        <v>21.475430108368489</v>
      </c>
      <c r="AR129">
        <v>11.384718837414976</v>
      </c>
      <c r="AS129">
        <v>21.475430108368489</v>
      </c>
      <c r="AT129">
        <v>14.27791356280216</v>
      </c>
      <c r="AU129">
        <v>28.081981016682786</v>
      </c>
      <c r="AV129">
        <v>32.86014894578345</v>
      </c>
      <c r="AW129">
        <v>10</v>
      </c>
      <c r="AX129">
        <v>42.359894579484944</v>
      </c>
      <c r="AY129">
        <v>1.8656006198304382</v>
      </c>
      <c r="AZ129" t="s">
        <v>203</v>
      </c>
      <c r="BA129" t="s">
        <v>203</v>
      </c>
      <c r="BB129" t="s">
        <v>203</v>
      </c>
      <c r="BC129" t="s">
        <v>203</v>
      </c>
      <c r="BD129" t="s">
        <v>203</v>
      </c>
      <c r="BE129">
        <v>40</v>
      </c>
      <c r="BF129" t="s">
        <v>203</v>
      </c>
      <c r="BG129" t="s">
        <v>203</v>
      </c>
      <c r="BH129">
        <v>-0.43133585548714493</v>
      </c>
      <c r="BI129">
        <v>0.43133585548715914</v>
      </c>
      <c r="BJ129">
        <v>11.452317725845216</v>
      </c>
      <c r="BK129" t="s">
        <v>203</v>
      </c>
      <c r="BL129">
        <v>155.10579231000003</v>
      </c>
      <c r="BM129">
        <v>160.10817397774866</v>
      </c>
    </row>
    <row r="130" spans="1:65" x14ac:dyDescent="0.25">
      <c r="A130" s="1" t="s">
        <v>332</v>
      </c>
      <c r="B130">
        <v>23.528537</v>
      </c>
      <c r="C130">
        <v>11.28</v>
      </c>
      <c r="D130">
        <v>5.6563800000000004</v>
      </c>
      <c r="E130" t="s">
        <v>203</v>
      </c>
      <c r="F130">
        <v>33.999999942925179</v>
      </c>
      <c r="G130">
        <v>18</v>
      </c>
      <c r="H130" t="s">
        <v>203</v>
      </c>
      <c r="I130" t="s">
        <v>203</v>
      </c>
      <c r="J130" t="s">
        <v>203</v>
      </c>
      <c r="K130">
        <v>36</v>
      </c>
      <c r="L130" t="s">
        <v>203</v>
      </c>
      <c r="M130">
        <v>10</v>
      </c>
      <c r="N130">
        <v>153.40284516098734</v>
      </c>
      <c r="O130">
        <v>19.843689673514881</v>
      </c>
      <c r="P130">
        <v>16.177845800000004</v>
      </c>
      <c r="Q130">
        <v>92.276930000000007</v>
      </c>
      <c r="R130">
        <v>38.102000000000089</v>
      </c>
      <c r="S130">
        <v>68.834880193812751</v>
      </c>
      <c r="T130" t="s">
        <v>203</v>
      </c>
      <c r="U130">
        <v>59.302999999999884</v>
      </c>
      <c r="V130">
        <v>89.503495823721551</v>
      </c>
      <c r="W130" t="s">
        <v>203</v>
      </c>
      <c r="X130">
        <v>10.200495823721667</v>
      </c>
      <c r="Y130">
        <v>10.732880193812662</v>
      </c>
      <c r="Z130">
        <v>691.56092241837871</v>
      </c>
      <c r="AA130">
        <v>691.84061743678319</v>
      </c>
      <c r="AB130">
        <v>5.401000000000522</v>
      </c>
      <c r="AC130">
        <v>4.8686156299095984</v>
      </c>
      <c r="AD130">
        <v>159.30000000000001</v>
      </c>
      <c r="AE130">
        <v>26.400000000000002</v>
      </c>
      <c r="AF130">
        <v>10.4</v>
      </c>
      <c r="AG130">
        <v>5</v>
      </c>
      <c r="AH130">
        <v>2.8000000000000003</v>
      </c>
      <c r="AI130" t="s">
        <v>203</v>
      </c>
      <c r="AJ130">
        <v>69</v>
      </c>
      <c r="AK130">
        <v>12.4</v>
      </c>
      <c r="AL130">
        <v>7.0002000000000004</v>
      </c>
      <c r="AM130">
        <v>4.8002000000000002</v>
      </c>
      <c r="AN130">
        <v>2.0002</v>
      </c>
      <c r="AO130">
        <v>71.000200000000007</v>
      </c>
      <c r="AP130">
        <v>16.3969893983896</v>
      </c>
      <c r="AQ130">
        <v>32.162314169816092</v>
      </c>
      <c r="AR130">
        <v>16.3969893983896</v>
      </c>
      <c r="AS130">
        <v>32.162314169816092</v>
      </c>
      <c r="AT130">
        <v>14.27791356280216</v>
      </c>
      <c r="AU130">
        <v>28.081981016682786</v>
      </c>
      <c r="AV130">
        <v>48.559303568205635</v>
      </c>
      <c r="AW130">
        <v>10</v>
      </c>
      <c r="AX130">
        <v>42.359894579484944</v>
      </c>
      <c r="AY130">
        <v>5.630010710976876</v>
      </c>
      <c r="AZ130" t="s">
        <v>203</v>
      </c>
      <c r="BA130" t="s">
        <v>203</v>
      </c>
      <c r="BB130" t="s">
        <v>203</v>
      </c>
      <c r="BC130" t="s">
        <v>203</v>
      </c>
      <c r="BD130" t="s">
        <v>203</v>
      </c>
      <c r="BE130">
        <v>40</v>
      </c>
      <c r="BF130" t="s">
        <v>203</v>
      </c>
      <c r="BG130" t="s">
        <v>203</v>
      </c>
      <c r="BH130">
        <v>-0.2105548756543314</v>
      </c>
      <c r="BI130">
        <v>0.21055487565438824</v>
      </c>
      <c r="BJ130">
        <v>2.0000000570748213</v>
      </c>
      <c r="BK130" t="s">
        <v>203</v>
      </c>
      <c r="BL130">
        <v>155.52930597600002</v>
      </c>
      <c r="BM130">
        <v>160.90814423440577</v>
      </c>
    </row>
    <row r="131" spans="1:65" x14ac:dyDescent="0.25">
      <c r="A131" s="1" t="s">
        <v>333</v>
      </c>
      <c r="B131">
        <v>23.308537000000001</v>
      </c>
      <c r="C131">
        <v>11.28</v>
      </c>
      <c r="D131">
        <v>5.6563800000000004</v>
      </c>
      <c r="E131" t="s">
        <v>203</v>
      </c>
      <c r="F131">
        <v>24.0000000464354</v>
      </c>
      <c r="G131">
        <v>18</v>
      </c>
      <c r="H131" t="s">
        <v>203</v>
      </c>
      <c r="I131" t="s">
        <v>203</v>
      </c>
      <c r="J131">
        <v>34</v>
      </c>
      <c r="K131" t="s">
        <v>203</v>
      </c>
      <c r="L131" t="s">
        <v>203</v>
      </c>
      <c r="M131">
        <v>10</v>
      </c>
      <c r="N131">
        <v>145.65841205985356</v>
      </c>
      <c r="O131">
        <v>15.865830290094607</v>
      </c>
      <c r="P131">
        <v>16.177845800000004</v>
      </c>
      <c r="Q131">
        <v>92.276930000000007</v>
      </c>
      <c r="R131">
        <v>38.102000000000089</v>
      </c>
      <c r="S131">
        <v>65.359800418558507</v>
      </c>
      <c r="T131" t="s">
        <v>203</v>
      </c>
      <c r="U131">
        <v>59.302999999999884</v>
      </c>
      <c r="V131">
        <v>71.561655038613026</v>
      </c>
      <c r="W131" t="s">
        <v>203</v>
      </c>
      <c r="X131">
        <v>-7.7413449613868579</v>
      </c>
      <c r="Y131">
        <v>7.2578004185584177</v>
      </c>
      <c r="Z131">
        <v>690.54363955002532</v>
      </c>
      <c r="AA131">
        <v>691.63130843404974</v>
      </c>
      <c r="AB131">
        <v>5.401000000000522</v>
      </c>
      <c r="AC131">
        <v>-9.598145379943972</v>
      </c>
      <c r="AD131">
        <v>159.30000000000001</v>
      </c>
      <c r="AE131">
        <v>26.400000000000002</v>
      </c>
      <c r="AF131">
        <v>10.4</v>
      </c>
      <c r="AG131">
        <v>5</v>
      </c>
      <c r="AH131">
        <v>2.8000000000000003</v>
      </c>
      <c r="AI131" t="s">
        <v>203</v>
      </c>
      <c r="AJ131">
        <v>69</v>
      </c>
      <c r="AK131">
        <v>12.4</v>
      </c>
      <c r="AL131">
        <v>7.0002000000000004</v>
      </c>
      <c r="AM131">
        <v>4.8002000000000002</v>
      </c>
      <c r="AN131">
        <v>2.0002</v>
      </c>
      <c r="AO131">
        <v>71.000200000000007</v>
      </c>
      <c r="AP131">
        <v>10.40466397650798</v>
      </c>
      <c r="AQ131">
        <v>21.545851133615621</v>
      </c>
      <c r="AR131">
        <v>10.40466397650798</v>
      </c>
      <c r="AS131">
        <v>21.545851133615621</v>
      </c>
      <c r="AT131">
        <v>14.27791356280216</v>
      </c>
      <c r="AU131">
        <v>28.081981016682786</v>
      </c>
      <c r="AV131">
        <v>31.950515110123572</v>
      </c>
      <c r="AW131">
        <v>10</v>
      </c>
      <c r="AX131">
        <v>42.359894579484944</v>
      </c>
      <c r="AY131">
        <v>1.6474847484627126</v>
      </c>
      <c r="AZ131" t="s">
        <v>203</v>
      </c>
      <c r="BA131" t="s">
        <v>203</v>
      </c>
      <c r="BB131" t="s">
        <v>203</v>
      </c>
      <c r="BC131" t="s">
        <v>203</v>
      </c>
      <c r="BD131" t="s">
        <v>203</v>
      </c>
      <c r="BE131">
        <v>40</v>
      </c>
      <c r="BF131" t="s">
        <v>203</v>
      </c>
      <c r="BG131" t="s">
        <v>203</v>
      </c>
      <c r="BH131">
        <v>0.24550772686657396</v>
      </c>
      <c r="BI131">
        <v>-0.24550772686654376</v>
      </c>
      <c r="BJ131">
        <v>9.9999999535646005</v>
      </c>
      <c r="BK131" t="s">
        <v>203</v>
      </c>
      <c r="BL131">
        <v>155.94885964200003</v>
      </c>
      <c r="BM131">
        <v>161.46754912348811</v>
      </c>
    </row>
    <row r="132" spans="1:65" x14ac:dyDescent="0.25">
      <c r="A132" s="1" t="s">
        <v>334</v>
      </c>
      <c r="B132">
        <v>21.958537</v>
      </c>
      <c r="C132">
        <v>11.28</v>
      </c>
      <c r="D132">
        <v>5.6563800000000004</v>
      </c>
      <c r="E132" t="s">
        <v>203</v>
      </c>
      <c r="F132">
        <v>24.0000000464354</v>
      </c>
      <c r="G132">
        <v>18</v>
      </c>
      <c r="H132" t="s">
        <v>203</v>
      </c>
      <c r="I132">
        <v>25</v>
      </c>
      <c r="J132" t="s">
        <v>203</v>
      </c>
      <c r="K132" t="s">
        <v>203</v>
      </c>
      <c r="L132" t="s">
        <v>203</v>
      </c>
      <c r="M132">
        <v>10</v>
      </c>
      <c r="N132">
        <v>141.73590565175195</v>
      </c>
      <c r="O132">
        <v>14.04520805855172</v>
      </c>
      <c r="P132">
        <v>16.177845800000004</v>
      </c>
      <c r="Q132">
        <v>92.276930000000007</v>
      </c>
      <c r="R132">
        <v>38.102000000000089</v>
      </c>
      <c r="S132">
        <v>63.599694480641347</v>
      </c>
      <c r="T132" t="s">
        <v>203</v>
      </c>
      <c r="U132">
        <v>59.302999999999884</v>
      </c>
      <c r="V132">
        <v>63.349873007222186</v>
      </c>
      <c r="W132" t="s">
        <v>203</v>
      </c>
      <c r="X132">
        <v>-15.953126992777698</v>
      </c>
      <c r="Y132">
        <v>5.4976944806412575</v>
      </c>
      <c r="Z132">
        <v>690.06452843646139</v>
      </c>
      <c r="AA132">
        <v>691.52529474734433</v>
      </c>
      <c r="AB132">
        <v>5.401000000000522</v>
      </c>
      <c r="AC132">
        <v>-16.049821473418746</v>
      </c>
      <c r="AD132">
        <v>159.30000000000001</v>
      </c>
      <c r="AE132">
        <v>26.400000000000002</v>
      </c>
      <c r="AF132">
        <v>10.4</v>
      </c>
      <c r="AG132">
        <v>5</v>
      </c>
      <c r="AH132">
        <v>2.8000000000000003</v>
      </c>
      <c r="AI132" t="s">
        <v>203</v>
      </c>
      <c r="AJ132">
        <v>69</v>
      </c>
      <c r="AK132">
        <v>12.4</v>
      </c>
      <c r="AL132">
        <v>7.0002000000000004</v>
      </c>
      <c r="AM132">
        <v>4.8002000000000002</v>
      </c>
      <c r="AN132">
        <v>2.0002</v>
      </c>
      <c r="AO132">
        <v>71.000200000000007</v>
      </c>
      <c r="AP132">
        <v>10.211113693703735</v>
      </c>
      <c r="AQ132">
        <v>21.739401416419877</v>
      </c>
      <c r="AR132">
        <v>10.211113693703735</v>
      </c>
      <c r="AS132">
        <v>21.739401416419877</v>
      </c>
      <c r="AT132">
        <v>14.27791356280216</v>
      </c>
      <c r="AU132">
        <v>28.081981016682786</v>
      </c>
      <c r="AV132">
        <v>31.950515110123572</v>
      </c>
      <c r="AW132">
        <v>10</v>
      </c>
      <c r="AX132">
        <v>42.359894579484944</v>
      </c>
      <c r="AY132">
        <v>1.6474847484627126</v>
      </c>
      <c r="AZ132" t="s">
        <v>203</v>
      </c>
      <c r="BA132" t="s">
        <v>203</v>
      </c>
      <c r="BB132" t="s">
        <v>203</v>
      </c>
      <c r="BC132" t="s">
        <v>203</v>
      </c>
      <c r="BD132" t="s">
        <v>203</v>
      </c>
      <c r="BE132">
        <v>40</v>
      </c>
      <c r="BF132" t="s">
        <v>203</v>
      </c>
      <c r="BG132" t="s">
        <v>203</v>
      </c>
      <c r="BH132">
        <v>0.43905800967083053</v>
      </c>
      <c r="BI132">
        <v>-0.4390580096707879</v>
      </c>
      <c r="BJ132">
        <v>0.99999995356460047</v>
      </c>
      <c r="BK132" t="s">
        <v>203</v>
      </c>
      <c r="BL132">
        <v>156.34411330800003</v>
      </c>
      <c r="BM132">
        <v>161.99455401250776</v>
      </c>
    </row>
    <row r="133" spans="1:65" x14ac:dyDescent="0.25">
      <c r="A133" s="1" t="s">
        <v>335</v>
      </c>
      <c r="B133">
        <v>17.681706999999999</v>
      </c>
      <c r="C133">
        <v>11.28</v>
      </c>
      <c r="D133">
        <v>5.6563800000000004</v>
      </c>
      <c r="E133" t="s">
        <v>203</v>
      </c>
      <c r="F133" t="s">
        <v>203</v>
      </c>
      <c r="G133">
        <v>18</v>
      </c>
      <c r="H133" t="s">
        <v>203</v>
      </c>
      <c r="I133" t="s">
        <v>203</v>
      </c>
      <c r="J133" t="s">
        <v>203</v>
      </c>
      <c r="K133" t="s">
        <v>203</v>
      </c>
      <c r="L133" t="s">
        <v>203</v>
      </c>
      <c r="M133">
        <v>10</v>
      </c>
      <c r="N133">
        <v>137.74372114184078</v>
      </c>
      <c r="O133">
        <v>12.294263928818374</v>
      </c>
      <c r="P133">
        <v>16.177845800000004</v>
      </c>
      <c r="Q133">
        <v>92.276930000000007</v>
      </c>
      <c r="R133">
        <v>38.102000000000089</v>
      </c>
      <c r="S133">
        <v>61.808322605087369</v>
      </c>
      <c r="T133" t="s">
        <v>203</v>
      </c>
      <c r="U133">
        <v>59.302999999999884</v>
      </c>
      <c r="V133">
        <v>55.452368904831246</v>
      </c>
      <c r="W133" t="s">
        <v>203</v>
      </c>
      <c r="X133">
        <v>-23.850631095168637</v>
      </c>
      <c r="Y133">
        <v>3.70632260508728</v>
      </c>
      <c r="Z133">
        <v>689.55713644965215</v>
      </c>
      <c r="AA133">
        <v>691.41739786869812</v>
      </c>
      <c r="AB133">
        <v>5.401000000000522</v>
      </c>
      <c r="AC133">
        <v>-22.155953700255395</v>
      </c>
      <c r="AD133">
        <v>159.30000000000001</v>
      </c>
      <c r="AE133">
        <v>26.400000000000002</v>
      </c>
      <c r="AF133">
        <v>10.4</v>
      </c>
      <c r="AG133">
        <v>5</v>
      </c>
      <c r="AH133">
        <v>2.8000000000000003</v>
      </c>
      <c r="AI133" t="s">
        <v>203</v>
      </c>
      <c r="AJ133">
        <v>69</v>
      </c>
      <c r="AK133">
        <v>12.4</v>
      </c>
      <c r="AL133">
        <v>7.0002000000000004</v>
      </c>
      <c r="AM133">
        <v>4.8002000000000002</v>
      </c>
      <c r="AN133">
        <v>2.0002</v>
      </c>
      <c r="AO133">
        <v>71.000200000000007</v>
      </c>
      <c r="AP133" t="s">
        <v>203</v>
      </c>
      <c r="AQ133" t="s">
        <v>203</v>
      </c>
      <c r="AR133">
        <v>-4.4190313316195926</v>
      </c>
      <c r="AS133">
        <v>4.4190313316195926</v>
      </c>
      <c r="AT133">
        <v>14.27791356280216</v>
      </c>
      <c r="AU133">
        <v>28.081981016682786</v>
      </c>
      <c r="AV133" t="s">
        <v>203</v>
      </c>
      <c r="AW133" t="s">
        <v>203</v>
      </c>
      <c r="AX133">
        <v>42.359894579484944</v>
      </c>
      <c r="AY133" t="s">
        <v>203</v>
      </c>
      <c r="AZ133">
        <v>4.4190313316195926</v>
      </c>
      <c r="BA133" t="s">
        <v>203</v>
      </c>
      <c r="BB133" t="s">
        <v>203</v>
      </c>
      <c r="BC133" t="s">
        <v>203</v>
      </c>
      <c r="BD133" t="s">
        <v>203</v>
      </c>
      <c r="BE133">
        <v>40</v>
      </c>
      <c r="BF133" t="s">
        <v>203</v>
      </c>
      <c r="BG133" t="s">
        <v>203</v>
      </c>
      <c r="BH133" t="s">
        <v>203</v>
      </c>
      <c r="BI133" t="s">
        <v>203</v>
      </c>
      <c r="BJ133" t="s">
        <v>203</v>
      </c>
      <c r="BK133" t="s">
        <v>203</v>
      </c>
      <c r="BL133">
        <v>156.66238403400001</v>
      </c>
      <c r="BM133">
        <v>161.99455401250776</v>
      </c>
    </row>
    <row r="134" spans="1:65" x14ac:dyDescent="0.25">
      <c r="A134" s="1" t="s">
        <v>336</v>
      </c>
      <c r="B134">
        <v>17.051707</v>
      </c>
      <c r="C134">
        <v>11.28</v>
      </c>
      <c r="D134">
        <v>5.6563800000000004</v>
      </c>
      <c r="E134" t="s">
        <v>203</v>
      </c>
      <c r="F134" t="s">
        <v>203</v>
      </c>
      <c r="G134">
        <v>18</v>
      </c>
      <c r="H134" t="s">
        <v>203</v>
      </c>
      <c r="I134" t="s">
        <v>203</v>
      </c>
      <c r="J134" t="s">
        <v>203</v>
      </c>
      <c r="K134" t="s">
        <v>203</v>
      </c>
      <c r="L134" t="s">
        <v>203</v>
      </c>
      <c r="M134">
        <v>10</v>
      </c>
      <c r="N134">
        <v>139.98686986245772</v>
      </c>
      <c r="O134">
        <v>15.81017200820143</v>
      </c>
      <c r="P134">
        <v>16.177845800000004</v>
      </c>
      <c r="Q134">
        <v>92.276930000000007</v>
      </c>
      <c r="R134">
        <v>38.102000000000089</v>
      </c>
      <c r="S134">
        <v>62.814867648489781</v>
      </c>
      <c r="T134" t="s">
        <v>203</v>
      </c>
      <c r="U134">
        <v>59.302999999999884</v>
      </c>
      <c r="V134">
        <v>71.310612471281729</v>
      </c>
      <c r="W134" t="s">
        <v>203</v>
      </c>
      <c r="X134">
        <v>-7.9923875287181545</v>
      </c>
      <c r="Y134">
        <v>4.7128676484896914</v>
      </c>
      <c r="Z134">
        <v>690.52899263373763</v>
      </c>
      <c r="AA134">
        <v>691.47802350979589</v>
      </c>
      <c r="AB134">
        <v>5.401000000000522</v>
      </c>
      <c r="AC134">
        <v>-7.3042551772078479</v>
      </c>
      <c r="AD134">
        <v>159.30000000000001</v>
      </c>
      <c r="AE134">
        <v>26.400000000000002</v>
      </c>
      <c r="AF134">
        <v>10.4</v>
      </c>
      <c r="AG134">
        <v>5</v>
      </c>
      <c r="AH134">
        <v>2.8000000000000003</v>
      </c>
      <c r="AI134" t="s">
        <v>203</v>
      </c>
      <c r="AJ134">
        <v>69</v>
      </c>
      <c r="AK134">
        <v>12.4</v>
      </c>
      <c r="AL134">
        <v>7.0002000000000004</v>
      </c>
      <c r="AM134">
        <v>4.8002000000000002</v>
      </c>
      <c r="AN134">
        <v>2.0002</v>
      </c>
      <c r="AO134">
        <v>71.000200000000007</v>
      </c>
      <c r="AP134" t="s">
        <v>203</v>
      </c>
      <c r="AQ134" t="s">
        <v>203</v>
      </c>
      <c r="AR134">
        <v>-0.90465123466371877</v>
      </c>
      <c r="AS134">
        <v>0.90465123466371877</v>
      </c>
      <c r="AT134">
        <v>14.27791356280216</v>
      </c>
      <c r="AU134">
        <v>28.081981016682786</v>
      </c>
      <c r="AV134" t="s">
        <v>203</v>
      </c>
      <c r="AW134" t="s">
        <v>203</v>
      </c>
      <c r="AX134">
        <v>42.359894579484944</v>
      </c>
      <c r="AY134" t="s">
        <v>203</v>
      </c>
      <c r="AZ134">
        <v>0.90465123466371877</v>
      </c>
      <c r="BA134" t="s">
        <v>203</v>
      </c>
      <c r="BB134" t="s">
        <v>203</v>
      </c>
      <c r="BC134" t="s">
        <v>203</v>
      </c>
      <c r="BD134" t="s">
        <v>203</v>
      </c>
      <c r="BE134">
        <v>40</v>
      </c>
      <c r="BF134" t="s">
        <v>203</v>
      </c>
      <c r="BG134" t="s">
        <v>203</v>
      </c>
      <c r="BH134" t="s">
        <v>203</v>
      </c>
      <c r="BI134" t="s">
        <v>203</v>
      </c>
      <c r="BJ134" t="s">
        <v>203</v>
      </c>
      <c r="BK134" t="s">
        <v>203</v>
      </c>
      <c r="BL134">
        <v>156.96931476000003</v>
      </c>
      <c r="BM134">
        <v>161.99455401250776</v>
      </c>
    </row>
    <row r="135" spans="1:65" x14ac:dyDescent="0.25">
      <c r="A135" s="1" t="s">
        <v>337</v>
      </c>
      <c r="B135">
        <v>16.321707</v>
      </c>
      <c r="C135">
        <v>11.28</v>
      </c>
      <c r="D135">
        <v>5.6563800000000004</v>
      </c>
      <c r="E135" t="s">
        <v>203</v>
      </c>
      <c r="F135" t="s">
        <v>203</v>
      </c>
      <c r="G135">
        <v>18</v>
      </c>
      <c r="H135" t="s">
        <v>203</v>
      </c>
      <c r="I135" t="s">
        <v>203</v>
      </c>
      <c r="J135" t="s">
        <v>203</v>
      </c>
      <c r="K135" t="s">
        <v>203</v>
      </c>
      <c r="L135" t="s">
        <v>203</v>
      </c>
      <c r="M135">
        <v>10</v>
      </c>
      <c r="N135">
        <v>143.49519541797878</v>
      </c>
      <c r="O135">
        <v>18.060903252680372</v>
      </c>
      <c r="P135">
        <v>16.177845800000004</v>
      </c>
      <c r="Q135">
        <v>92.276930000000007</v>
      </c>
      <c r="R135">
        <v>38.102000000000089</v>
      </c>
      <c r="S135">
        <v>64.389122474349278</v>
      </c>
      <c r="T135" t="s">
        <v>203</v>
      </c>
      <c r="U135">
        <v>59.302999999999884</v>
      </c>
      <c r="V135">
        <v>81.462369420464711</v>
      </c>
      <c r="W135" t="s">
        <v>203</v>
      </c>
      <c r="X135">
        <v>2.1593694204648273</v>
      </c>
      <c r="Y135">
        <v>6.2871224743491894</v>
      </c>
      <c r="Z135">
        <v>691.11522581317013</v>
      </c>
      <c r="AA135">
        <v>691.57284311940452</v>
      </c>
      <c r="AB135">
        <v>5.401000000000522</v>
      </c>
      <c r="AC135">
        <v>1.2732469461163909</v>
      </c>
      <c r="AD135">
        <v>159.30000000000001</v>
      </c>
      <c r="AE135">
        <v>26.400000000000002</v>
      </c>
      <c r="AF135">
        <v>10.4</v>
      </c>
      <c r="AG135">
        <v>5</v>
      </c>
      <c r="AH135">
        <v>2.8000000000000003</v>
      </c>
      <c r="AI135" t="s">
        <v>203</v>
      </c>
      <c r="AJ135">
        <v>69</v>
      </c>
      <c r="AK135">
        <v>12.4</v>
      </c>
      <c r="AL135">
        <v>7.0002000000000004</v>
      </c>
      <c r="AM135">
        <v>4.8002000000000002</v>
      </c>
      <c r="AN135">
        <v>2.0002</v>
      </c>
      <c r="AO135">
        <v>71.000200000000007</v>
      </c>
      <c r="AP135" t="s">
        <v>203</v>
      </c>
      <c r="AQ135" t="s">
        <v>203</v>
      </c>
      <c r="AR135">
        <v>1.1250561888358133</v>
      </c>
      <c r="AS135">
        <v>-1.1250561888358133</v>
      </c>
      <c r="AT135">
        <v>14.27791356280216</v>
      </c>
      <c r="AU135">
        <v>28.081981016682786</v>
      </c>
      <c r="AV135" t="s">
        <v>203</v>
      </c>
      <c r="AW135" t="s">
        <v>203</v>
      </c>
      <c r="AX135">
        <v>42.359894579484944</v>
      </c>
      <c r="AY135" t="s">
        <v>203</v>
      </c>
      <c r="AZ135">
        <v>-1.1250561888358133</v>
      </c>
      <c r="BA135" t="s">
        <v>203</v>
      </c>
      <c r="BB135" t="s">
        <v>203</v>
      </c>
      <c r="BC135" t="s">
        <v>203</v>
      </c>
      <c r="BD135" t="s">
        <v>203</v>
      </c>
      <c r="BE135">
        <v>40</v>
      </c>
      <c r="BF135" t="s">
        <v>203</v>
      </c>
      <c r="BG135" t="s">
        <v>203</v>
      </c>
      <c r="BH135" t="s">
        <v>203</v>
      </c>
      <c r="BI135" t="s">
        <v>203</v>
      </c>
      <c r="BJ135" t="s">
        <v>203</v>
      </c>
      <c r="BK135" t="s">
        <v>203</v>
      </c>
      <c r="BL135">
        <v>157.26310548600003</v>
      </c>
      <c r="BM135">
        <v>161.99455401250776</v>
      </c>
    </row>
    <row r="136" spans="1:65" x14ac:dyDescent="0.25">
      <c r="A136" s="1" t="s">
        <v>338</v>
      </c>
      <c r="B136">
        <v>16.171707000000001</v>
      </c>
      <c r="C136">
        <v>11.28</v>
      </c>
      <c r="D136">
        <v>5.6563800000000004</v>
      </c>
      <c r="E136" t="s">
        <v>203</v>
      </c>
      <c r="F136" t="s">
        <v>203</v>
      </c>
      <c r="G136">
        <v>18</v>
      </c>
      <c r="H136" t="s">
        <v>203</v>
      </c>
      <c r="I136" t="s">
        <v>203</v>
      </c>
      <c r="J136" t="s">
        <v>203</v>
      </c>
      <c r="K136" t="s">
        <v>203</v>
      </c>
      <c r="L136" t="s">
        <v>203</v>
      </c>
      <c r="M136">
        <v>10</v>
      </c>
      <c r="N136">
        <v>147.73421564595967</v>
      </c>
      <c r="O136">
        <v>19.580939824699477</v>
      </c>
      <c r="P136">
        <v>16.177845800000004</v>
      </c>
      <c r="Q136">
        <v>92.276930000000007</v>
      </c>
      <c r="R136">
        <v>38.102000000000089</v>
      </c>
      <c r="S136">
        <v>66.291254401731976</v>
      </c>
      <c r="T136" t="s">
        <v>203</v>
      </c>
      <c r="U136">
        <v>59.302999999999884</v>
      </c>
      <c r="V136">
        <v>88.318382047854129</v>
      </c>
      <c r="W136" t="s">
        <v>203</v>
      </c>
      <c r="X136">
        <v>9.0153820478542457</v>
      </c>
      <c r="Y136">
        <v>8.1892544017318869</v>
      </c>
      <c r="Z136">
        <v>691.49523495617484</v>
      </c>
      <c r="AA136">
        <v>691.68741123367431</v>
      </c>
      <c r="AB136">
        <v>5.401000000000522</v>
      </c>
      <c r="AC136">
        <v>6.2271276461223657</v>
      </c>
      <c r="AD136">
        <v>159.30000000000001</v>
      </c>
      <c r="AE136">
        <v>26.400000000000002</v>
      </c>
      <c r="AF136">
        <v>10.4</v>
      </c>
      <c r="AG136">
        <v>5</v>
      </c>
      <c r="AH136">
        <v>2.8000000000000003</v>
      </c>
      <c r="AI136" t="s">
        <v>203</v>
      </c>
      <c r="AJ136">
        <v>69</v>
      </c>
      <c r="AK136">
        <v>12.4</v>
      </c>
      <c r="AL136">
        <v>7.0002000000000004</v>
      </c>
      <c r="AM136">
        <v>4.8002000000000002</v>
      </c>
      <c r="AN136">
        <v>2.0002</v>
      </c>
      <c r="AO136">
        <v>71.000200000000007</v>
      </c>
      <c r="AP136" t="s">
        <v>203</v>
      </c>
      <c r="AQ136" t="s">
        <v>203</v>
      </c>
      <c r="AR136">
        <v>2.2973005424211181</v>
      </c>
      <c r="AS136">
        <v>-2.2973005424211181</v>
      </c>
      <c r="AT136">
        <v>14.27791356280216</v>
      </c>
      <c r="AU136">
        <v>28.081981016682786</v>
      </c>
      <c r="AV136" t="s">
        <v>203</v>
      </c>
      <c r="AW136" t="s">
        <v>203</v>
      </c>
      <c r="AX136">
        <v>42.359894579484944</v>
      </c>
      <c r="AY136" t="s">
        <v>203</v>
      </c>
      <c r="AZ136">
        <v>-2.2973005424211181</v>
      </c>
      <c r="BA136" t="s">
        <v>203</v>
      </c>
      <c r="BB136" t="s">
        <v>203</v>
      </c>
      <c r="BC136" t="s">
        <v>203</v>
      </c>
      <c r="BD136" t="s">
        <v>203</v>
      </c>
      <c r="BE136">
        <v>40</v>
      </c>
      <c r="BF136" t="s">
        <v>203</v>
      </c>
      <c r="BG136" t="s">
        <v>203</v>
      </c>
      <c r="BH136" t="s">
        <v>203</v>
      </c>
      <c r="BI136" t="s">
        <v>203</v>
      </c>
      <c r="BJ136" t="s">
        <v>203</v>
      </c>
      <c r="BK136" t="s">
        <v>203</v>
      </c>
      <c r="BL136">
        <v>157.55419621200002</v>
      </c>
      <c r="BM136">
        <v>161.99455401250776</v>
      </c>
    </row>
    <row r="137" spans="1:65" x14ac:dyDescent="0.25">
      <c r="A137" s="1" t="s">
        <v>339</v>
      </c>
      <c r="B137">
        <v>16.321707</v>
      </c>
      <c r="C137">
        <v>11.28</v>
      </c>
      <c r="D137">
        <v>5.6563800000000004</v>
      </c>
      <c r="E137" t="s">
        <v>203</v>
      </c>
      <c r="F137" t="s">
        <v>203</v>
      </c>
      <c r="G137">
        <v>18</v>
      </c>
      <c r="H137" t="s">
        <v>203</v>
      </c>
      <c r="I137" t="s">
        <v>203</v>
      </c>
      <c r="J137" t="s">
        <v>203</v>
      </c>
      <c r="K137" t="s">
        <v>203</v>
      </c>
      <c r="L137" t="s">
        <v>203</v>
      </c>
      <c r="M137">
        <v>10</v>
      </c>
      <c r="N137">
        <v>152.39524384123126</v>
      </c>
      <c r="O137">
        <v>20.678968429427876</v>
      </c>
      <c r="P137">
        <v>16.177845800000004</v>
      </c>
      <c r="Q137">
        <v>92.276930000000007</v>
      </c>
      <c r="R137">
        <v>38.102000000000089</v>
      </c>
      <c r="S137">
        <v>68.382749621816856</v>
      </c>
      <c r="T137" t="s">
        <v>203</v>
      </c>
      <c r="U137">
        <v>59.302999999999884</v>
      </c>
      <c r="V137">
        <v>93.270958925166951</v>
      </c>
      <c r="W137" t="s">
        <v>203</v>
      </c>
      <c r="X137">
        <v>13.967958925167068</v>
      </c>
      <c r="Y137">
        <v>10.280749621816767</v>
      </c>
      <c r="Z137">
        <v>691.76974210735705</v>
      </c>
      <c r="AA137">
        <v>691.81338496868159</v>
      </c>
      <c r="AB137">
        <v>5.401000000000522</v>
      </c>
      <c r="AC137">
        <v>9.0882093033517553</v>
      </c>
      <c r="AD137">
        <v>159.30000000000001</v>
      </c>
      <c r="AE137">
        <v>26.400000000000002</v>
      </c>
      <c r="AF137">
        <v>10.4</v>
      </c>
      <c r="AG137">
        <v>5</v>
      </c>
      <c r="AH137">
        <v>2.8000000000000003</v>
      </c>
      <c r="AI137" t="s">
        <v>203</v>
      </c>
      <c r="AJ137">
        <v>69</v>
      </c>
      <c r="AK137">
        <v>12.4</v>
      </c>
      <c r="AL137">
        <v>7.0002000000000004</v>
      </c>
      <c r="AM137">
        <v>4.8002000000000002</v>
      </c>
      <c r="AN137">
        <v>2.0002</v>
      </c>
      <c r="AO137">
        <v>71.000200000000007</v>
      </c>
      <c r="AP137" t="s">
        <v>203</v>
      </c>
      <c r="AQ137" t="s">
        <v>203</v>
      </c>
      <c r="AR137">
        <v>2.9743226632464856</v>
      </c>
      <c r="AS137">
        <v>-2.9743226632464856</v>
      </c>
      <c r="AT137">
        <v>14.27791356280216</v>
      </c>
      <c r="AU137">
        <v>28.081981016682786</v>
      </c>
      <c r="AV137" t="s">
        <v>203</v>
      </c>
      <c r="AW137" t="s">
        <v>203</v>
      </c>
      <c r="AX137">
        <v>42.359894579484944</v>
      </c>
      <c r="AY137" t="s">
        <v>203</v>
      </c>
      <c r="AZ137">
        <v>-2.9743226632464856</v>
      </c>
      <c r="BA137" t="s">
        <v>203</v>
      </c>
      <c r="BB137" t="s">
        <v>203</v>
      </c>
      <c r="BC137" t="s">
        <v>203</v>
      </c>
      <c r="BD137" t="s">
        <v>203</v>
      </c>
      <c r="BE137">
        <v>40</v>
      </c>
      <c r="BF137" t="s">
        <v>203</v>
      </c>
      <c r="BG137" t="s">
        <v>203</v>
      </c>
      <c r="BH137" t="s">
        <v>203</v>
      </c>
      <c r="BI137" t="s">
        <v>203</v>
      </c>
      <c r="BJ137" t="s">
        <v>203</v>
      </c>
      <c r="BK137" t="s">
        <v>203</v>
      </c>
      <c r="BL137">
        <v>157.84798693800002</v>
      </c>
      <c r="BM137">
        <v>161.99455401250776</v>
      </c>
    </row>
    <row r="138" spans="1:65" x14ac:dyDescent="0.25">
      <c r="A138" s="1" t="s">
        <v>340</v>
      </c>
      <c r="B138">
        <v>19.248536999999999</v>
      </c>
      <c r="C138">
        <v>11.28</v>
      </c>
      <c r="D138">
        <v>5.6563800000000004</v>
      </c>
      <c r="E138" t="s">
        <v>203</v>
      </c>
      <c r="F138">
        <v>18.00000000596949</v>
      </c>
      <c r="G138">
        <v>18</v>
      </c>
      <c r="H138">
        <v>19</v>
      </c>
      <c r="I138" t="s">
        <v>203</v>
      </c>
      <c r="J138" t="s">
        <v>203</v>
      </c>
      <c r="K138" t="s">
        <v>203</v>
      </c>
      <c r="L138" t="s">
        <v>203</v>
      </c>
      <c r="M138">
        <v>10</v>
      </c>
      <c r="N138">
        <v>157.30000000000001</v>
      </c>
      <c r="O138">
        <v>21.533269070659141</v>
      </c>
      <c r="P138">
        <v>16.177845800000004</v>
      </c>
      <c r="Q138">
        <v>92.276930000000007</v>
      </c>
      <c r="R138">
        <v>38.102000000000089</v>
      </c>
      <c r="S138">
        <v>70.583610382999495</v>
      </c>
      <c r="T138" t="s">
        <v>203</v>
      </c>
      <c r="U138">
        <v>59.302999999999884</v>
      </c>
      <c r="V138">
        <v>97.124218834624116</v>
      </c>
      <c r="W138" t="s">
        <v>203</v>
      </c>
      <c r="X138">
        <v>17.821218834624233</v>
      </c>
      <c r="Y138">
        <v>12.481610382999406</v>
      </c>
      <c r="Z138">
        <v>691.9833172676648</v>
      </c>
      <c r="AA138">
        <v>691.94594594594571</v>
      </c>
      <c r="AB138">
        <v>5.401000000000522</v>
      </c>
      <c r="AC138">
        <v>10.740608451624976</v>
      </c>
      <c r="AD138">
        <v>159.30000000000001</v>
      </c>
      <c r="AE138">
        <v>26.400000000000002</v>
      </c>
      <c r="AF138">
        <v>10.4</v>
      </c>
      <c r="AG138">
        <v>5</v>
      </c>
      <c r="AH138">
        <v>2.8000000000000003</v>
      </c>
      <c r="AI138" t="s">
        <v>203</v>
      </c>
      <c r="AJ138">
        <v>69</v>
      </c>
      <c r="AK138">
        <v>12.4</v>
      </c>
      <c r="AL138">
        <v>7.0002000000000004</v>
      </c>
      <c r="AM138">
        <v>4.8002000000000002</v>
      </c>
      <c r="AN138">
        <v>2.0002</v>
      </c>
      <c r="AO138">
        <v>71.000200000000007</v>
      </c>
      <c r="AP138">
        <v>8.0690129807990623</v>
      </c>
      <c r="AQ138">
        <v>15.079135175958507</v>
      </c>
      <c r="AR138">
        <v>8.0690129807990623</v>
      </c>
      <c r="AS138">
        <v>15.079135175958507</v>
      </c>
      <c r="AT138">
        <v>14.27791356280216</v>
      </c>
      <c r="AU138">
        <v>28.081981016682786</v>
      </c>
      <c r="AV138">
        <v>23.148148156757607</v>
      </c>
      <c r="AW138">
        <v>10</v>
      </c>
      <c r="AX138">
        <v>42.359894579484944</v>
      </c>
      <c r="AY138">
        <v>0.42087542194764183</v>
      </c>
      <c r="AZ138" t="s">
        <v>203</v>
      </c>
      <c r="BA138" t="s">
        <v>203</v>
      </c>
      <c r="BB138" t="s">
        <v>203</v>
      </c>
      <c r="BC138" t="s">
        <v>203</v>
      </c>
      <c r="BD138" t="s">
        <v>203</v>
      </c>
      <c r="BE138">
        <v>40</v>
      </c>
      <c r="BF138" t="s">
        <v>203</v>
      </c>
      <c r="BG138" t="s">
        <v>203</v>
      </c>
      <c r="BH138">
        <v>-0.35296359521323062</v>
      </c>
      <c r="BI138">
        <v>0.35296359521319332</v>
      </c>
      <c r="BJ138">
        <v>0.99999999403051021</v>
      </c>
      <c r="BK138" t="s">
        <v>203</v>
      </c>
      <c r="BL138">
        <v>158.19446060400003</v>
      </c>
      <c r="BM138">
        <v>162.34102767862268</v>
      </c>
    </row>
    <row r="139" spans="1:65" x14ac:dyDescent="0.25">
      <c r="A139" s="1" t="s">
        <v>341</v>
      </c>
      <c r="B139">
        <v>24.678536999999999</v>
      </c>
      <c r="C139">
        <v>11.28</v>
      </c>
      <c r="D139">
        <v>5.6563800000000004</v>
      </c>
      <c r="E139" t="s">
        <v>203</v>
      </c>
      <c r="F139">
        <v>24.0000000464354</v>
      </c>
      <c r="G139">
        <v>18</v>
      </c>
      <c r="H139" t="s">
        <v>203</v>
      </c>
      <c r="I139" t="s">
        <v>203</v>
      </c>
      <c r="J139" t="s">
        <v>203</v>
      </c>
      <c r="K139">
        <v>36</v>
      </c>
      <c r="L139" t="s">
        <v>203</v>
      </c>
      <c r="M139">
        <v>10</v>
      </c>
      <c r="N139">
        <v>155.70551133665495</v>
      </c>
      <c r="O139">
        <v>20.553481197571479</v>
      </c>
      <c r="P139">
        <v>16.177845800000004</v>
      </c>
      <c r="Q139">
        <v>92.276930000000007</v>
      </c>
      <c r="R139">
        <v>38.102000000000089</v>
      </c>
      <c r="S139">
        <v>69.868131892385463</v>
      </c>
      <c r="T139" t="s">
        <v>203</v>
      </c>
      <c r="U139">
        <v>59.302999999999884</v>
      </c>
      <c r="V139">
        <v>92.704958039386156</v>
      </c>
      <c r="W139" t="s">
        <v>203</v>
      </c>
      <c r="X139">
        <v>13.401958039386273</v>
      </c>
      <c r="Y139">
        <v>11.766131892385374</v>
      </c>
      <c r="Z139">
        <v>691.73837029939284</v>
      </c>
      <c r="AA139">
        <v>691.90285165774719</v>
      </c>
      <c r="AB139">
        <v>5.401000000000522</v>
      </c>
      <c r="AC139">
        <v>7.0368261470008697</v>
      </c>
      <c r="AD139">
        <v>159.30000000000001</v>
      </c>
      <c r="AE139">
        <v>26.400000000000002</v>
      </c>
      <c r="AF139">
        <v>10.4</v>
      </c>
      <c r="AG139">
        <v>5</v>
      </c>
      <c r="AH139">
        <v>2.8000000000000003</v>
      </c>
      <c r="AI139" t="s">
        <v>203</v>
      </c>
      <c r="AJ139">
        <v>69</v>
      </c>
      <c r="AK139">
        <v>12.4</v>
      </c>
      <c r="AL139">
        <v>7.0002000000000004</v>
      </c>
      <c r="AM139">
        <v>4.8002000000000002</v>
      </c>
      <c r="AN139">
        <v>2.0002</v>
      </c>
      <c r="AO139">
        <v>71.000200000000007</v>
      </c>
      <c r="AP139">
        <v>10.903713122316324</v>
      </c>
      <c r="AQ139">
        <v>21.046801987807267</v>
      </c>
      <c r="AR139">
        <v>10.903713122316324</v>
      </c>
      <c r="AS139">
        <v>21.046801987807267</v>
      </c>
      <c r="AT139">
        <v>14.27791356280216</v>
      </c>
      <c r="AU139">
        <v>28.081981016682786</v>
      </c>
      <c r="AV139">
        <v>31.950515110123572</v>
      </c>
      <c r="AW139">
        <v>10</v>
      </c>
      <c r="AX139">
        <v>42.359894579484944</v>
      </c>
      <c r="AY139">
        <v>1.6474847484627126</v>
      </c>
      <c r="AZ139" t="s">
        <v>203</v>
      </c>
      <c r="BA139" t="s">
        <v>203</v>
      </c>
      <c r="BB139" t="s">
        <v>203</v>
      </c>
      <c r="BC139" t="s">
        <v>203</v>
      </c>
      <c r="BD139" t="s">
        <v>203</v>
      </c>
      <c r="BE139">
        <v>40</v>
      </c>
      <c r="BF139" t="s">
        <v>203</v>
      </c>
      <c r="BG139" t="s">
        <v>203</v>
      </c>
      <c r="BH139">
        <v>-0.25354141894177928</v>
      </c>
      <c r="BI139">
        <v>0.2535414189418006</v>
      </c>
      <c r="BJ139">
        <v>11.9999999535646</v>
      </c>
      <c r="BK139" t="s">
        <v>203</v>
      </c>
      <c r="BL139">
        <v>158.63867427000002</v>
      </c>
      <c r="BM139">
        <v>162.93331256776864</v>
      </c>
    </row>
    <row r="140" spans="1:65" x14ac:dyDescent="0.25">
      <c r="A140" s="1" t="s">
        <v>342</v>
      </c>
      <c r="B140">
        <v>30.778537</v>
      </c>
      <c r="C140">
        <v>11.28</v>
      </c>
      <c r="D140">
        <v>5.6563800000000004</v>
      </c>
      <c r="E140" t="s">
        <v>203</v>
      </c>
      <c r="F140">
        <v>33.999999942925179</v>
      </c>
      <c r="G140">
        <v>18</v>
      </c>
      <c r="H140" t="s">
        <v>203</v>
      </c>
      <c r="I140" t="s">
        <v>203</v>
      </c>
      <c r="J140" t="s">
        <v>203</v>
      </c>
      <c r="K140">
        <v>36</v>
      </c>
      <c r="L140" t="s">
        <v>203</v>
      </c>
      <c r="M140">
        <v>10</v>
      </c>
      <c r="N140">
        <v>151.96266262104433</v>
      </c>
      <c r="O140">
        <v>18.553201273537603</v>
      </c>
      <c r="P140">
        <v>16.177845800000004</v>
      </c>
      <c r="Q140">
        <v>92.276930000000007</v>
      </c>
      <c r="R140">
        <v>38.102000000000089</v>
      </c>
      <c r="S140">
        <v>68.18864190214299</v>
      </c>
      <c r="T140" t="s">
        <v>203</v>
      </c>
      <c r="U140">
        <v>59.302999999999884</v>
      </c>
      <c r="V140">
        <v>83.682843262716915</v>
      </c>
      <c r="W140" t="s">
        <v>203</v>
      </c>
      <c r="X140">
        <v>4.3798432627170314</v>
      </c>
      <c r="Y140">
        <v>10.086641902142901</v>
      </c>
      <c r="Z140">
        <v>691.2383003183844</v>
      </c>
      <c r="AA140">
        <v>691.80169358435228</v>
      </c>
      <c r="AB140">
        <v>5.401000000000522</v>
      </c>
      <c r="AC140">
        <v>-0.30579863942486796</v>
      </c>
      <c r="AD140">
        <v>159.30000000000001</v>
      </c>
      <c r="AE140">
        <v>26.400000000000002</v>
      </c>
      <c r="AF140">
        <v>10.4</v>
      </c>
      <c r="AG140">
        <v>5</v>
      </c>
      <c r="AH140">
        <v>2.8000000000000003</v>
      </c>
      <c r="AI140" t="s">
        <v>203</v>
      </c>
      <c r="AJ140">
        <v>69</v>
      </c>
      <c r="AK140">
        <v>12.4</v>
      </c>
      <c r="AL140">
        <v>7.0002000000000004</v>
      </c>
      <c r="AM140">
        <v>4.8002000000000002</v>
      </c>
      <c r="AN140">
        <v>2.0002</v>
      </c>
      <c r="AO140">
        <v>71.000200000000007</v>
      </c>
      <c r="AP140">
        <v>16.241756970309567</v>
      </c>
      <c r="AQ140">
        <v>32.317546597896076</v>
      </c>
      <c r="AR140">
        <v>16.241756970309567</v>
      </c>
      <c r="AS140">
        <v>32.317546597896076</v>
      </c>
      <c r="AT140">
        <v>14.27791356280216</v>
      </c>
      <c r="AU140">
        <v>28.081981016682786</v>
      </c>
      <c r="AV140">
        <v>48.559303568205635</v>
      </c>
      <c r="AW140">
        <v>10</v>
      </c>
      <c r="AX140">
        <v>42.359894579484944</v>
      </c>
      <c r="AY140">
        <v>5.630010710976876</v>
      </c>
      <c r="AZ140" t="s">
        <v>203</v>
      </c>
      <c r="BA140" t="s">
        <v>203</v>
      </c>
      <c r="BB140" t="s">
        <v>203</v>
      </c>
      <c r="BC140" t="s">
        <v>203</v>
      </c>
      <c r="BD140" t="s">
        <v>203</v>
      </c>
      <c r="BE140">
        <v>40</v>
      </c>
      <c r="BF140" t="s">
        <v>203</v>
      </c>
      <c r="BG140" t="s">
        <v>203</v>
      </c>
      <c r="BH140">
        <v>-5.5322447574347677E-2</v>
      </c>
      <c r="BI140">
        <v>5.5322447574354783E-2</v>
      </c>
      <c r="BJ140">
        <v>2.0000000570748213</v>
      </c>
      <c r="BK140" t="s">
        <v>203</v>
      </c>
      <c r="BL140">
        <v>159.19268793600003</v>
      </c>
      <c r="BM140">
        <v>163.97978282401195</v>
      </c>
    </row>
    <row r="141" spans="1:65" x14ac:dyDescent="0.25">
      <c r="A141" s="1" t="s">
        <v>343</v>
      </c>
      <c r="B141">
        <v>31.108536999999998</v>
      </c>
      <c r="C141">
        <v>11.28</v>
      </c>
      <c r="D141">
        <v>5.6563800000000004</v>
      </c>
      <c r="E141" t="s">
        <v>203</v>
      </c>
      <c r="F141">
        <v>33.999999942925179</v>
      </c>
      <c r="G141">
        <v>18</v>
      </c>
      <c r="H141" t="s">
        <v>203</v>
      </c>
      <c r="I141" t="s">
        <v>203</v>
      </c>
      <c r="J141">
        <v>34</v>
      </c>
      <c r="K141" t="s">
        <v>203</v>
      </c>
      <c r="L141" t="s">
        <v>203</v>
      </c>
      <c r="M141">
        <v>10</v>
      </c>
      <c r="N141">
        <v>144.16234584580175</v>
      </c>
      <c r="O141">
        <v>14.63122556422616</v>
      </c>
      <c r="P141">
        <v>16.177845800000004</v>
      </c>
      <c r="Q141">
        <v>92.276930000000007</v>
      </c>
      <c r="R141">
        <v>38.102000000000089</v>
      </c>
      <c r="S141">
        <v>64.688486020847904</v>
      </c>
      <c r="T141" t="s">
        <v>203</v>
      </c>
      <c r="U141">
        <v>59.302999999999884</v>
      </c>
      <c r="V141">
        <v>65.993061659872865</v>
      </c>
      <c r="W141" t="s">
        <v>203</v>
      </c>
      <c r="X141">
        <v>-13.309938340127019</v>
      </c>
      <c r="Y141">
        <v>6.5864860208478149</v>
      </c>
      <c r="Z141">
        <v>690.21874356953367</v>
      </c>
      <c r="AA141">
        <v>691.59087421204845</v>
      </c>
      <c r="AB141">
        <v>5.401000000000522</v>
      </c>
      <c r="AC141">
        <v>-14.495424360974223</v>
      </c>
      <c r="AD141">
        <v>159.30000000000001</v>
      </c>
      <c r="AE141">
        <v>26.400000000000002</v>
      </c>
      <c r="AF141">
        <v>10.4</v>
      </c>
      <c r="AG141">
        <v>5</v>
      </c>
      <c r="AH141">
        <v>2.8000000000000003</v>
      </c>
      <c r="AI141" t="s">
        <v>203</v>
      </c>
      <c r="AJ141">
        <v>69</v>
      </c>
      <c r="AK141">
        <v>12.4</v>
      </c>
      <c r="AL141">
        <v>7.0002000000000004</v>
      </c>
      <c r="AM141">
        <v>4.8002000000000002</v>
      </c>
      <c r="AN141">
        <v>2.0002</v>
      </c>
      <c r="AO141">
        <v>71.000200000000007</v>
      </c>
      <c r="AP141">
        <v>15.816068198663087</v>
      </c>
      <c r="AQ141">
        <v>32.743235369542575</v>
      </c>
      <c r="AR141">
        <v>15.816068198663087</v>
      </c>
      <c r="AS141">
        <v>32.743235369542575</v>
      </c>
      <c r="AT141">
        <v>14.27791356280216</v>
      </c>
      <c r="AU141">
        <v>28.081981016682786</v>
      </c>
      <c r="AV141">
        <v>48.559303568205635</v>
      </c>
      <c r="AW141">
        <v>10</v>
      </c>
      <c r="AX141">
        <v>42.359894579484944</v>
      </c>
      <c r="AY141">
        <v>5.630010710976876</v>
      </c>
      <c r="AZ141" t="s">
        <v>203</v>
      </c>
      <c r="BA141" t="s">
        <v>203</v>
      </c>
      <c r="BB141" t="s">
        <v>203</v>
      </c>
      <c r="BC141" t="s">
        <v>203</v>
      </c>
      <c r="BD141" t="s">
        <v>203</v>
      </c>
      <c r="BE141">
        <v>40</v>
      </c>
      <c r="BF141" t="s">
        <v>203</v>
      </c>
      <c r="BG141" t="s">
        <v>203</v>
      </c>
      <c r="BH141">
        <v>0.37036632407215109</v>
      </c>
      <c r="BI141">
        <v>-0.37036632407212444</v>
      </c>
      <c r="BJ141">
        <v>5.7074821313563007E-8</v>
      </c>
      <c r="BK141" t="s">
        <v>203</v>
      </c>
      <c r="BL141">
        <v>159.75264160200004</v>
      </c>
      <c r="BM141">
        <v>165.03747308023645</v>
      </c>
    </row>
    <row r="142" spans="1:65" x14ac:dyDescent="0.25">
      <c r="A142" s="1" t="s">
        <v>344</v>
      </c>
      <c r="B142">
        <v>26.998536999999999</v>
      </c>
      <c r="C142">
        <v>11.28</v>
      </c>
      <c r="D142">
        <v>5.6563800000000004</v>
      </c>
      <c r="E142" t="s">
        <v>203</v>
      </c>
      <c r="F142">
        <v>28.963126475659912</v>
      </c>
      <c r="G142">
        <v>18</v>
      </c>
      <c r="H142" t="s">
        <v>203</v>
      </c>
      <c r="I142" t="s">
        <v>203</v>
      </c>
      <c r="J142">
        <v>34</v>
      </c>
      <c r="K142" t="s">
        <v>203</v>
      </c>
      <c r="L142" t="s">
        <v>203</v>
      </c>
      <c r="M142">
        <v>10</v>
      </c>
      <c r="N142">
        <v>136.20878111276642</v>
      </c>
      <c r="O142">
        <v>10.862497812707447</v>
      </c>
      <c r="P142">
        <v>16.177845800000004</v>
      </c>
      <c r="Q142">
        <v>92.276930000000007</v>
      </c>
      <c r="R142">
        <v>38.102000000000089</v>
      </c>
      <c r="S142">
        <v>61.119564760374487</v>
      </c>
      <c r="T142" t="s">
        <v>203</v>
      </c>
      <c r="U142">
        <v>59.302999999999884</v>
      </c>
      <c r="V142">
        <v>48.994493645628836</v>
      </c>
      <c r="W142" t="s">
        <v>203</v>
      </c>
      <c r="X142">
        <v>-30.308506354371048</v>
      </c>
      <c r="Y142">
        <v>3.0175647603743982</v>
      </c>
      <c r="Z142">
        <v>689.13602876844311</v>
      </c>
      <c r="AA142">
        <v>691.37591300304746</v>
      </c>
      <c r="AB142">
        <v>5.401000000000522</v>
      </c>
      <c r="AC142">
        <v>-27.925071114744703</v>
      </c>
      <c r="AD142">
        <v>159.30000000000001</v>
      </c>
      <c r="AE142">
        <v>26.400000000000002</v>
      </c>
      <c r="AF142">
        <v>10.4</v>
      </c>
      <c r="AG142">
        <v>5</v>
      </c>
      <c r="AH142">
        <v>2.8000000000000003</v>
      </c>
      <c r="AI142" t="s">
        <v>203</v>
      </c>
      <c r="AJ142">
        <v>69</v>
      </c>
      <c r="AK142">
        <v>12.4</v>
      </c>
      <c r="AL142">
        <v>7.0002000000000004</v>
      </c>
      <c r="AM142">
        <v>4.8002000000000002</v>
      </c>
      <c r="AN142">
        <v>2.0002</v>
      </c>
      <c r="AO142">
        <v>71.000200000000007</v>
      </c>
      <c r="AP142">
        <v>12.613522008664603</v>
      </c>
      <c r="AQ142">
        <v>27.580144882154677</v>
      </c>
      <c r="AR142">
        <v>12.613522008664603</v>
      </c>
      <c r="AS142">
        <v>27.580144882154677</v>
      </c>
      <c r="AT142">
        <v>14.27791356280216</v>
      </c>
      <c r="AU142">
        <v>28.081981016682786</v>
      </c>
      <c r="AV142">
        <v>40.19366689081923</v>
      </c>
      <c r="AW142">
        <v>10</v>
      </c>
      <c r="AX142">
        <v>42.359894579484944</v>
      </c>
      <c r="AY142">
        <v>3.6240627548849957</v>
      </c>
      <c r="AZ142" t="s">
        <v>203</v>
      </c>
      <c r="BA142" t="s">
        <v>203</v>
      </c>
      <c r="BB142" t="s">
        <v>203</v>
      </c>
      <c r="BC142" t="s">
        <v>203</v>
      </c>
      <c r="BD142" t="s">
        <v>203</v>
      </c>
      <c r="BE142">
        <v>40</v>
      </c>
      <c r="BF142" t="s">
        <v>203</v>
      </c>
      <c r="BG142" t="s">
        <v>203</v>
      </c>
      <c r="BH142">
        <v>0.78436695494185926</v>
      </c>
      <c r="BI142">
        <v>-0.78436695494180597</v>
      </c>
      <c r="BJ142">
        <v>5.0368735243400877</v>
      </c>
      <c r="BK142" t="s">
        <v>203</v>
      </c>
      <c r="BL142">
        <v>160.23861526800002</v>
      </c>
      <c r="BM142">
        <v>165.81943512202523</v>
      </c>
    </row>
    <row r="143" spans="1:65" x14ac:dyDescent="0.25">
      <c r="A143" s="1" t="s">
        <v>345</v>
      </c>
      <c r="B143">
        <v>18.3</v>
      </c>
      <c r="C143">
        <v>11.28</v>
      </c>
      <c r="D143">
        <v>5.6563800000000004</v>
      </c>
      <c r="E143" t="s">
        <v>203</v>
      </c>
      <c r="F143">
        <v>18.00000000596949</v>
      </c>
      <c r="G143">
        <v>18</v>
      </c>
      <c r="H143">
        <v>19</v>
      </c>
      <c r="I143" t="s">
        <v>203</v>
      </c>
      <c r="J143" t="s">
        <v>203</v>
      </c>
      <c r="K143" t="s">
        <v>203</v>
      </c>
      <c r="L143" t="s">
        <v>203</v>
      </c>
      <c r="M143">
        <v>10</v>
      </c>
      <c r="N143">
        <v>130.11392895519072</v>
      </c>
      <c r="O143">
        <v>8.2466866895881914</v>
      </c>
      <c r="P143">
        <v>16.177845800000004</v>
      </c>
      <c r="Q143">
        <v>92.276930000000007</v>
      </c>
      <c r="R143">
        <v>38.102000000000089</v>
      </c>
      <c r="S143">
        <v>58.384684467733905</v>
      </c>
      <c r="T143" t="s">
        <v>203</v>
      </c>
      <c r="U143">
        <v>59.302999999999884</v>
      </c>
      <c r="V143">
        <v>37.196070883240964</v>
      </c>
      <c r="W143" t="s">
        <v>203</v>
      </c>
      <c r="X143">
        <v>-42.10692911675892</v>
      </c>
      <c r="Y143">
        <v>0.28268446773381584</v>
      </c>
      <c r="Z143">
        <v>688.28222889652898</v>
      </c>
      <c r="AA143">
        <v>691.20391605132102</v>
      </c>
      <c r="AB143">
        <v>5.401000000000522</v>
      </c>
      <c r="AC143">
        <v>-36.988613584491873</v>
      </c>
      <c r="AD143">
        <v>159.30000000000001</v>
      </c>
      <c r="AE143">
        <v>26.400000000000002</v>
      </c>
      <c r="AF143">
        <v>10.4</v>
      </c>
      <c r="AG143">
        <v>5</v>
      </c>
      <c r="AH143">
        <v>2.8000000000000003</v>
      </c>
      <c r="AI143" t="s">
        <v>203</v>
      </c>
      <c r="AJ143">
        <v>69</v>
      </c>
      <c r="AK143">
        <v>12.4</v>
      </c>
      <c r="AL143">
        <v>7.0002000000000004</v>
      </c>
      <c r="AM143">
        <v>4.8002000000000002</v>
      </c>
      <c r="AN143">
        <v>2.0002</v>
      </c>
      <c r="AO143">
        <v>71.000200000000007</v>
      </c>
      <c r="AP143">
        <v>6.6371363197155571</v>
      </c>
      <c r="AQ143">
        <v>16.511011837042101</v>
      </c>
      <c r="AR143">
        <v>6.6371363197155571</v>
      </c>
      <c r="AS143">
        <v>16.511011837042101</v>
      </c>
      <c r="AT143">
        <v>14.27791356280216</v>
      </c>
      <c r="AU143">
        <v>28.081981016682786</v>
      </c>
      <c r="AV143">
        <v>23.148148156757607</v>
      </c>
      <c r="AW143">
        <v>10</v>
      </c>
      <c r="AX143">
        <v>42.359894579484944</v>
      </c>
      <c r="AY143">
        <v>0.42087542194764183</v>
      </c>
      <c r="AZ143" t="s">
        <v>203</v>
      </c>
      <c r="BA143" t="s">
        <v>203</v>
      </c>
      <c r="BB143" t="s">
        <v>203</v>
      </c>
      <c r="BC143" t="s">
        <v>203</v>
      </c>
      <c r="BD143" t="s">
        <v>203</v>
      </c>
      <c r="BE143">
        <v>40</v>
      </c>
      <c r="BF143" t="s">
        <v>203</v>
      </c>
      <c r="BG143" t="s">
        <v>203</v>
      </c>
      <c r="BH143">
        <v>1.0789130658703634</v>
      </c>
      <c r="BI143">
        <v>-1.0789130658703119</v>
      </c>
      <c r="BJ143">
        <v>0.99999999403051021</v>
      </c>
      <c r="BK143" t="s">
        <v>203</v>
      </c>
      <c r="BL143">
        <v>160.56801526800001</v>
      </c>
      <c r="BM143">
        <v>166.14883512213447</v>
      </c>
    </row>
    <row r="144" spans="1:65" x14ac:dyDescent="0.25">
      <c r="A144" s="1" t="s">
        <v>346</v>
      </c>
      <c r="B144">
        <v>18.37</v>
      </c>
      <c r="C144">
        <v>11.28</v>
      </c>
      <c r="D144">
        <v>5.6563800000000004</v>
      </c>
      <c r="E144" t="s">
        <v>203</v>
      </c>
      <c r="F144" t="s">
        <v>203</v>
      </c>
      <c r="G144">
        <v>18</v>
      </c>
      <c r="H144" t="s">
        <v>203</v>
      </c>
      <c r="I144" t="s">
        <v>203</v>
      </c>
      <c r="J144" t="s">
        <v>203</v>
      </c>
      <c r="K144" t="s">
        <v>203</v>
      </c>
      <c r="L144" t="s">
        <v>203</v>
      </c>
      <c r="M144">
        <v>10</v>
      </c>
      <c r="N144">
        <v>128.00396469385558</v>
      </c>
      <c r="O144">
        <v>7.782374414490584</v>
      </c>
      <c r="P144">
        <v>16.177845800000004</v>
      </c>
      <c r="Q144">
        <v>92.276930000000007</v>
      </c>
      <c r="R144">
        <v>38.102000000000089</v>
      </c>
      <c r="S144">
        <v>57.437901916276815</v>
      </c>
      <c r="T144" t="s">
        <v>203</v>
      </c>
      <c r="U144">
        <v>59.302999999999884</v>
      </c>
      <c r="V144">
        <v>35.101824679090896</v>
      </c>
      <c r="W144" t="s">
        <v>203</v>
      </c>
      <c r="X144">
        <v>-44.201175320908987</v>
      </c>
      <c r="Y144">
        <v>-0.66409808372327461</v>
      </c>
      <c r="Z144">
        <v>688.12745813816321</v>
      </c>
      <c r="AA144">
        <v>691.14222118987846</v>
      </c>
      <c r="AB144">
        <v>5.401000000000522</v>
      </c>
      <c r="AC144">
        <v>-38.136077237185191</v>
      </c>
      <c r="AD144">
        <v>159.30000000000001</v>
      </c>
      <c r="AE144">
        <v>26.400000000000002</v>
      </c>
      <c r="AF144">
        <v>10.4</v>
      </c>
      <c r="AG144">
        <v>5</v>
      </c>
      <c r="AH144">
        <v>2.8000000000000003</v>
      </c>
      <c r="AI144" t="s">
        <v>203</v>
      </c>
      <c r="AJ144">
        <v>69</v>
      </c>
      <c r="AK144">
        <v>12.4</v>
      </c>
      <c r="AL144">
        <v>7.0002000000000004</v>
      </c>
      <c r="AM144">
        <v>4.8002000000000002</v>
      </c>
      <c r="AN144">
        <v>2.0002</v>
      </c>
      <c r="AO144">
        <v>71.000200000000007</v>
      </c>
      <c r="AP144" t="s">
        <v>203</v>
      </c>
      <c r="AQ144" t="s">
        <v>203</v>
      </c>
      <c r="AR144">
        <v>-8.2004323624799991</v>
      </c>
      <c r="AS144">
        <v>8.2004323624799991</v>
      </c>
      <c r="AT144">
        <v>14.27791356280216</v>
      </c>
      <c r="AU144">
        <v>28.081981016682786</v>
      </c>
      <c r="AV144" t="s">
        <v>203</v>
      </c>
      <c r="AW144" t="s">
        <v>203</v>
      </c>
      <c r="AX144">
        <v>42.359894579484944</v>
      </c>
      <c r="AY144" t="s">
        <v>203</v>
      </c>
      <c r="AZ144">
        <v>8.2004323624799991</v>
      </c>
      <c r="BA144" t="s">
        <v>203</v>
      </c>
      <c r="BB144" t="s">
        <v>203</v>
      </c>
      <c r="BC144" t="s">
        <v>203</v>
      </c>
      <c r="BD144" t="s">
        <v>203</v>
      </c>
      <c r="BE144">
        <v>40</v>
      </c>
      <c r="BF144" t="s">
        <v>203</v>
      </c>
      <c r="BG144" t="s">
        <v>203</v>
      </c>
      <c r="BH144" t="s">
        <v>203</v>
      </c>
      <c r="BI144" t="s">
        <v>203</v>
      </c>
      <c r="BJ144" t="s">
        <v>203</v>
      </c>
      <c r="BK144" t="s">
        <v>203</v>
      </c>
      <c r="BL144">
        <v>160.89867526800003</v>
      </c>
      <c r="BM144">
        <v>166.14883512213447</v>
      </c>
    </row>
    <row r="145" spans="1:65" x14ac:dyDescent="0.25">
      <c r="A145" s="1" t="s">
        <v>347</v>
      </c>
      <c r="B145">
        <v>18.3</v>
      </c>
      <c r="C145">
        <v>11.28</v>
      </c>
      <c r="D145">
        <v>5.6563800000000004</v>
      </c>
      <c r="E145" t="s">
        <v>203</v>
      </c>
      <c r="F145" t="s">
        <v>203</v>
      </c>
      <c r="G145">
        <v>18</v>
      </c>
      <c r="H145" t="s">
        <v>203</v>
      </c>
      <c r="I145" t="s">
        <v>203</v>
      </c>
      <c r="J145" t="s">
        <v>203</v>
      </c>
      <c r="K145" t="s">
        <v>203</v>
      </c>
      <c r="L145" t="s">
        <v>203</v>
      </c>
      <c r="M145">
        <v>10</v>
      </c>
      <c r="N145">
        <v>128.88580904336277</v>
      </c>
      <c r="O145">
        <v>12.659586864983382</v>
      </c>
      <c r="P145">
        <v>16.177845800000004</v>
      </c>
      <c r="Q145">
        <v>92.276930000000007</v>
      </c>
      <c r="R145">
        <v>38.102000000000089</v>
      </c>
      <c r="S145">
        <v>57.833602857052711</v>
      </c>
      <c r="T145" t="s">
        <v>203</v>
      </c>
      <c r="U145">
        <v>59.302999999999884</v>
      </c>
      <c r="V145">
        <v>57.100131011038684</v>
      </c>
      <c r="W145" t="s">
        <v>203</v>
      </c>
      <c r="X145">
        <v>-22.2028689889612</v>
      </c>
      <c r="Y145">
        <v>-0.2683971429473786</v>
      </c>
      <c r="Z145">
        <v>689.6645843720537</v>
      </c>
      <c r="AA145">
        <v>691.16800611237863</v>
      </c>
      <c r="AB145">
        <v>5.401000000000522</v>
      </c>
      <c r="AC145">
        <v>-16.533471846014123</v>
      </c>
      <c r="AD145">
        <v>159.30000000000001</v>
      </c>
      <c r="AE145">
        <v>26.400000000000002</v>
      </c>
      <c r="AF145">
        <v>10.4</v>
      </c>
      <c r="AG145">
        <v>5</v>
      </c>
      <c r="AH145">
        <v>2.8000000000000003</v>
      </c>
      <c r="AI145" t="s">
        <v>203</v>
      </c>
      <c r="AJ145">
        <v>69</v>
      </c>
      <c r="AK145">
        <v>12.4</v>
      </c>
      <c r="AL145">
        <v>7.0002000000000004</v>
      </c>
      <c r="AM145">
        <v>4.8002000000000002</v>
      </c>
      <c r="AN145">
        <v>2.0002</v>
      </c>
      <c r="AO145">
        <v>71.000200000000007</v>
      </c>
      <c r="AP145" t="s">
        <v>203</v>
      </c>
      <c r="AQ145" t="s">
        <v>203</v>
      </c>
      <c r="AR145">
        <v>-3.0885748660928627</v>
      </c>
      <c r="AS145">
        <v>3.0885748660928627</v>
      </c>
      <c r="AT145">
        <v>14.27791356280216</v>
      </c>
      <c r="AU145">
        <v>28.081981016682786</v>
      </c>
      <c r="AV145" t="s">
        <v>203</v>
      </c>
      <c r="AW145" t="s">
        <v>203</v>
      </c>
      <c r="AX145">
        <v>42.359894579484944</v>
      </c>
      <c r="AY145" t="s">
        <v>203</v>
      </c>
      <c r="AZ145">
        <v>3.0885748660928627</v>
      </c>
      <c r="BA145" t="s">
        <v>203</v>
      </c>
      <c r="BB145" t="s">
        <v>203</v>
      </c>
      <c r="BC145" t="s">
        <v>203</v>
      </c>
      <c r="BD145" t="s">
        <v>203</v>
      </c>
      <c r="BE145">
        <v>40</v>
      </c>
      <c r="BF145" t="s">
        <v>203</v>
      </c>
      <c r="BG145" t="s">
        <v>203</v>
      </c>
      <c r="BH145" t="s">
        <v>203</v>
      </c>
      <c r="BI145" t="s">
        <v>203</v>
      </c>
      <c r="BJ145" t="s">
        <v>203</v>
      </c>
      <c r="BK145" t="s">
        <v>203</v>
      </c>
      <c r="BL145">
        <v>161.22807526800003</v>
      </c>
      <c r="BM145">
        <v>166.14883512213447</v>
      </c>
    </row>
    <row r="146" spans="1:65" x14ac:dyDescent="0.25">
      <c r="A146" s="1" t="s">
        <v>348</v>
      </c>
      <c r="B146">
        <v>12.18</v>
      </c>
      <c r="C146">
        <v>10.46</v>
      </c>
      <c r="D146">
        <v>5.1004350000000001</v>
      </c>
      <c r="E146" t="s">
        <v>203</v>
      </c>
      <c r="F146" t="s">
        <v>203</v>
      </c>
      <c r="G146">
        <v>18</v>
      </c>
      <c r="H146" t="s">
        <v>203</v>
      </c>
      <c r="I146" t="s">
        <v>203</v>
      </c>
      <c r="J146" t="s">
        <v>203</v>
      </c>
      <c r="K146" t="s">
        <v>203</v>
      </c>
      <c r="L146" t="s">
        <v>203</v>
      </c>
      <c r="M146">
        <v>10</v>
      </c>
      <c r="N146">
        <v>131.60792209156935</v>
      </c>
      <c r="O146">
        <v>15.696530616776812</v>
      </c>
      <c r="P146">
        <v>16.177845800000004</v>
      </c>
      <c r="Q146">
        <v>92.276930000000007</v>
      </c>
      <c r="R146">
        <v>38.102000000000089</v>
      </c>
      <c r="S146">
        <v>59.05506863463188</v>
      </c>
      <c r="T146" t="s">
        <v>203</v>
      </c>
      <c r="U146">
        <v>59.302999999999884</v>
      </c>
      <c r="V146">
        <v>70.79804137335941</v>
      </c>
      <c r="W146" t="s">
        <v>203</v>
      </c>
      <c r="X146">
        <v>-8.5049586266404731</v>
      </c>
      <c r="Y146">
        <v>0.9530686346317907</v>
      </c>
      <c r="Z146">
        <v>690.4990870044154</v>
      </c>
      <c r="AA146">
        <v>691.24760006115662</v>
      </c>
      <c r="AB146">
        <v>5.401000000000522</v>
      </c>
      <c r="AC146">
        <v>-4.0570272612716263</v>
      </c>
      <c r="AD146">
        <v>159.30000000000001</v>
      </c>
      <c r="AE146">
        <v>26.400000000000002</v>
      </c>
      <c r="AF146">
        <v>10.4</v>
      </c>
      <c r="AG146">
        <v>5</v>
      </c>
      <c r="AH146">
        <v>2.8000000000000003</v>
      </c>
      <c r="AI146" t="s">
        <v>203</v>
      </c>
      <c r="AJ146">
        <v>69</v>
      </c>
      <c r="AK146">
        <v>12.4</v>
      </c>
      <c r="AL146">
        <v>7.0002000000000004</v>
      </c>
      <c r="AM146">
        <v>4.8002000000000002</v>
      </c>
      <c r="AN146">
        <v>2.0002</v>
      </c>
      <c r="AO146">
        <v>71.000200000000007</v>
      </c>
      <c r="AP146" t="s">
        <v>203</v>
      </c>
      <c r="AQ146" t="s">
        <v>203</v>
      </c>
      <c r="AR146">
        <v>-0.22738810533037396</v>
      </c>
      <c r="AS146">
        <v>0.22738810533037396</v>
      </c>
      <c r="AT146">
        <v>14.27791356280216</v>
      </c>
      <c r="AU146">
        <v>28.081981016682786</v>
      </c>
      <c r="AV146" t="s">
        <v>203</v>
      </c>
      <c r="AW146" t="s">
        <v>203</v>
      </c>
      <c r="AX146">
        <v>42.359894579484944</v>
      </c>
      <c r="AY146" t="s">
        <v>203</v>
      </c>
      <c r="AZ146">
        <v>0.22738810533037396</v>
      </c>
      <c r="BA146" t="s">
        <v>203</v>
      </c>
      <c r="BB146" t="s">
        <v>203</v>
      </c>
      <c r="BC146" t="s">
        <v>203</v>
      </c>
      <c r="BD146" t="s">
        <v>203</v>
      </c>
      <c r="BE146">
        <v>40</v>
      </c>
      <c r="BF146" t="s">
        <v>203</v>
      </c>
      <c r="BG146" t="s">
        <v>203</v>
      </c>
      <c r="BH146" t="s">
        <v>203</v>
      </c>
      <c r="BI146" t="s">
        <v>203</v>
      </c>
      <c r="BJ146" t="s">
        <v>203</v>
      </c>
      <c r="BK146" t="s">
        <v>203</v>
      </c>
      <c r="BL146">
        <v>161.44731526800001</v>
      </c>
      <c r="BM146">
        <v>166.14883512213447</v>
      </c>
    </row>
    <row r="147" spans="1:65" x14ac:dyDescent="0.25">
      <c r="A147" s="1" t="s">
        <v>349</v>
      </c>
      <c r="B147">
        <v>9.6190239999999996</v>
      </c>
      <c r="C147">
        <v>10.46</v>
      </c>
      <c r="D147">
        <v>5.1004350000000001</v>
      </c>
      <c r="E147" t="s">
        <v>203</v>
      </c>
      <c r="F147" t="s">
        <v>203</v>
      </c>
      <c r="G147">
        <v>18</v>
      </c>
      <c r="H147" t="s">
        <v>203</v>
      </c>
      <c r="I147" t="s">
        <v>203</v>
      </c>
      <c r="J147" t="s">
        <v>203</v>
      </c>
      <c r="K147" t="s">
        <v>203</v>
      </c>
      <c r="L147" t="s">
        <v>203</v>
      </c>
      <c r="M147">
        <v>10</v>
      </c>
      <c r="N147">
        <v>135.06486237365041</v>
      </c>
      <c r="O147">
        <v>17.503306934695747</v>
      </c>
      <c r="P147">
        <v>16.177845800000004</v>
      </c>
      <c r="Q147">
        <v>92.276930000000007</v>
      </c>
      <c r="R147">
        <v>38.102000000000089</v>
      </c>
      <c r="S147">
        <v>60.606265875494501</v>
      </c>
      <c r="T147" t="s">
        <v>203</v>
      </c>
      <c r="U147">
        <v>59.302999999999884</v>
      </c>
      <c r="V147">
        <v>78.94737243456234</v>
      </c>
      <c r="W147" t="s">
        <v>203</v>
      </c>
      <c r="X147">
        <v>-0.35562756543754404</v>
      </c>
      <c r="Y147">
        <v>2.5042658754944114</v>
      </c>
      <c r="Z147">
        <v>690.97455445649928</v>
      </c>
      <c r="AA147">
        <v>691.3449962803686</v>
      </c>
      <c r="AB147">
        <v>5.401000000000522</v>
      </c>
      <c r="AC147">
        <v>2.5411065590691351</v>
      </c>
      <c r="AD147">
        <v>159.30000000000001</v>
      </c>
      <c r="AE147">
        <v>26.400000000000002</v>
      </c>
      <c r="AF147">
        <v>10.4</v>
      </c>
      <c r="AG147">
        <v>5</v>
      </c>
      <c r="AH147">
        <v>2.8000000000000003</v>
      </c>
      <c r="AI147" t="s">
        <v>203</v>
      </c>
      <c r="AJ147">
        <v>69</v>
      </c>
      <c r="AK147">
        <v>12.4</v>
      </c>
      <c r="AL147">
        <v>7.0002000000000004</v>
      </c>
      <c r="AM147">
        <v>4.8002000000000002</v>
      </c>
      <c r="AN147">
        <v>2.0002</v>
      </c>
      <c r="AO147">
        <v>71.000200000000007</v>
      </c>
      <c r="AP147" t="s">
        <v>203</v>
      </c>
      <c r="AQ147" t="s">
        <v>203</v>
      </c>
      <c r="AR147">
        <v>1.3339383745514537</v>
      </c>
      <c r="AS147">
        <v>-1.3339383745514537</v>
      </c>
      <c r="AT147">
        <v>14.27791356280216</v>
      </c>
      <c r="AU147">
        <v>28.081981016682786</v>
      </c>
      <c r="AV147" t="s">
        <v>203</v>
      </c>
      <c r="AW147" t="s">
        <v>203</v>
      </c>
      <c r="AX147">
        <v>42.359894579484944</v>
      </c>
      <c r="AY147" t="s">
        <v>203</v>
      </c>
      <c r="AZ147">
        <v>-1.3339383745514537</v>
      </c>
      <c r="BA147" t="s">
        <v>203</v>
      </c>
      <c r="BB147" t="s">
        <v>203</v>
      </c>
      <c r="BC147" t="s">
        <v>203</v>
      </c>
      <c r="BD147" t="s">
        <v>203</v>
      </c>
      <c r="BE147">
        <v>40</v>
      </c>
      <c r="BF147" t="s">
        <v>203</v>
      </c>
      <c r="BG147" t="s">
        <v>203</v>
      </c>
      <c r="BH147" t="s">
        <v>203</v>
      </c>
      <c r="BI147" t="s">
        <v>203</v>
      </c>
      <c r="BJ147" t="s">
        <v>203</v>
      </c>
      <c r="BK147" t="s">
        <v>203</v>
      </c>
      <c r="BL147">
        <v>161.62045770000003</v>
      </c>
      <c r="BM147">
        <v>166.14883512213447</v>
      </c>
    </row>
    <row r="148" spans="1:65" x14ac:dyDescent="0.25">
      <c r="A148" s="1" t="s">
        <v>350</v>
      </c>
      <c r="B148">
        <v>6.5790240000000004</v>
      </c>
      <c r="C148">
        <v>10.46</v>
      </c>
      <c r="D148">
        <v>5.1004350000000001</v>
      </c>
      <c r="E148" t="s">
        <v>203</v>
      </c>
      <c r="F148" t="s">
        <v>203</v>
      </c>
      <c r="G148">
        <v>18</v>
      </c>
      <c r="H148" t="s">
        <v>203</v>
      </c>
      <c r="I148" t="s">
        <v>203</v>
      </c>
      <c r="J148" t="s">
        <v>203</v>
      </c>
      <c r="K148" t="s">
        <v>203</v>
      </c>
      <c r="L148" t="s">
        <v>203</v>
      </c>
      <c r="M148">
        <v>10</v>
      </c>
      <c r="N148">
        <v>139.08388018848893</v>
      </c>
      <c r="O148">
        <v>18.748005719857225</v>
      </c>
      <c r="P148">
        <v>16.177845800000004</v>
      </c>
      <c r="Q148">
        <v>92.276930000000007</v>
      </c>
      <c r="R148">
        <v>38.102000000000089</v>
      </c>
      <c r="S148">
        <v>62.409678383853588</v>
      </c>
      <c r="T148" t="s">
        <v>203</v>
      </c>
      <c r="U148">
        <v>59.302999999999884</v>
      </c>
      <c r="V148">
        <v>84.561494321793589</v>
      </c>
      <c r="W148" t="s">
        <v>203</v>
      </c>
      <c r="X148">
        <v>5.2584943217937052</v>
      </c>
      <c r="Y148">
        <v>4.3076783838534993</v>
      </c>
      <c r="Z148">
        <v>691.28700142996433</v>
      </c>
      <c r="AA148">
        <v>691.45361838347242</v>
      </c>
      <c r="AB148">
        <v>5.401000000000522</v>
      </c>
      <c r="AC148">
        <v>6.3518159379405592</v>
      </c>
      <c r="AD148">
        <v>159.30000000000001</v>
      </c>
      <c r="AE148">
        <v>26.400000000000002</v>
      </c>
      <c r="AF148">
        <v>10.4</v>
      </c>
      <c r="AG148">
        <v>5</v>
      </c>
      <c r="AH148">
        <v>2.8000000000000003</v>
      </c>
      <c r="AI148" t="s">
        <v>203</v>
      </c>
      <c r="AJ148">
        <v>69</v>
      </c>
      <c r="AK148">
        <v>12.4</v>
      </c>
      <c r="AL148">
        <v>7.0002000000000004</v>
      </c>
      <c r="AM148">
        <v>4.8002000000000002</v>
      </c>
      <c r="AN148">
        <v>2.0002</v>
      </c>
      <c r="AO148">
        <v>71.000200000000007</v>
      </c>
      <c r="AP148" t="s">
        <v>203</v>
      </c>
      <c r="AQ148" t="s">
        <v>203</v>
      </c>
      <c r="AR148">
        <v>2.2356723530324745</v>
      </c>
      <c r="AS148">
        <v>-2.2356723530324745</v>
      </c>
      <c r="AT148">
        <v>14.27791356280216</v>
      </c>
      <c r="AU148">
        <v>28.081981016682786</v>
      </c>
      <c r="AV148" t="s">
        <v>203</v>
      </c>
      <c r="AW148" t="s">
        <v>203</v>
      </c>
      <c r="AX148">
        <v>42.359894579484944</v>
      </c>
      <c r="AY148" t="s">
        <v>203</v>
      </c>
      <c r="AZ148">
        <v>-2.2356723530324745</v>
      </c>
      <c r="BA148" t="s">
        <v>203</v>
      </c>
      <c r="BB148" t="s">
        <v>203</v>
      </c>
      <c r="BC148" t="s">
        <v>203</v>
      </c>
      <c r="BD148" t="s">
        <v>203</v>
      </c>
      <c r="BE148">
        <v>40</v>
      </c>
      <c r="BF148" t="s">
        <v>203</v>
      </c>
      <c r="BG148" t="s">
        <v>203</v>
      </c>
      <c r="BH148" t="s">
        <v>203</v>
      </c>
      <c r="BI148" t="s">
        <v>203</v>
      </c>
      <c r="BJ148" t="s">
        <v>203</v>
      </c>
      <c r="BK148" t="s">
        <v>203</v>
      </c>
      <c r="BL148">
        <v>161.73888013200002</v>
      </c>
      <c r="BM148">
        <v>166.14883512213447</v>
      </c>
    </row>
    <row r="149" spans="1:65" x14ac:dyDescent="0.25">
      <c r="A149" s="1" t="s">
        <v>351</v>
      </c>
      <c r="B149">
        <v>3.7090239999999999</v>
      </c>
      <c r="C149">
        <v>10.46</v>
      </c>
      <c r="D149">
        <v>5.1004350000000001</v>
      </c>
      <c r="E149" t="s">
        <v>203</v>
      </c>
      <c r="F149" t="s">
        <v>203</v>
      </c>
      <c r="G149">
        <v>18</v>
      </c>
      <c r="H149" t="s">
        <v>203</v>
      </c>
      <c r="I149" t="s">
        <v>203</v>
      </c>
      <c r="J149" t="s">
        <v>203</v>
      </c>
      <c r="K149" t="s">
        <v>203</v>
      </c>
      <c r="L149" t="s">
        <v>203</v>
      </c>
      <c r="M149">
        <v>10</v>
      </c>
      <c r="N149">
        <v>143.4275222355806</v>
      </c>
      <c r="O149">
        <v>19.668080272765533</v>
      </c>
      <c r="P149">
        <v>16.177845800000004</v>
      </c>
      <c r="Q149">
        <v>92.276930000000007</v>
      </c>
      <c r="R149">
        <v>38.102000000000089</v>
      </c>
      <c r="S149">
        <v>64.358756183568175</v>
      </c>
      <c r="T149" t="s">
        <v>203</v>
      </c>
      <c r="U149">
        <v>59.302999999999884</v>
      </c>
      <c r="V149">
        <v>88.711422599176331</v>
      </c>
      <c r="W149" t="s">
        <v>203</v>
      </c>
      <c r="X149">
        <v>9.408422599176447</v>
      </c>
      <c r="Y149">
        <v>6.2567561835680863</v>
      </c>
      <c r="Z149">
        <v>691.51702006819141</v>
      </c>
      <c r="AA149">
        <v>691.57101411447479</v>
      </c>
      <c r="AB149">
        <v>5.401000000000522</v>
      </c>
      <c r="AC149">
        <v>8.5526664156092735</v>
      </c>
      <c r="AD149">
        <v>159.30000000000001</v>
      </c>
      <c r="AE149">
        <v>26.400000000000002</v>
      </c>
      <c r="AF149">
        <v>10.4</v>
      </c>
      <c r="AG149">
        <v>5</v>
      </c>
      <c r="AH149">
        <v>2.8000000000000003</v>
      </c>
      <c r="AI149" t="s">
        <v>203</v>
      </c>
      <c r="AJ149">
        <v>69</v>
      </c>
      <c r="AK149">
        <v>12.4</v>
      </c>
      <c r="AL149">
        <v>7.0002000000000004</v>
      </c>
      <c r="AM149">
        <v>4.8002000000000002</v>
      </c>
      <c r="AN149">
        <v>2.0002</v>
      </c>
      <c r="AO149">
        <v>71.000200000000007</v>
      </c>
      <c r="AP149" t="s">
        <v>203</v>
      </c>
      <c r="AQ149" t="s">
        <v>203</v>
      </c>
      <c r="AR149">
        <v>2.7564629618029568</v>
      </c>
      <c r="AS149">
        <v>-2.7564629618029568</v>
      </c>
      <c r="AT149">
        <v>14.27791356280216</v>
      </c>
      <c r="AU149">
        <v>28.081981016682786</v>
      </c>
      <c r="AV149" t="s">
        <v>203</v>
      </c>
      <c r="AW149" t="s">
        <v>203</v>
      </c>
      <c r="AX149">
        <v>42.359894579484944</v>
      </c>
      <c r="AY149" t="s">
        <v>203</v>
      </c>
      <c r="AZ149">
        <v>-2.7564629618029568</v>
      </c>
      <c r="BA149" t="s">
        <v>203</v>
      </c>
      <c r="BB149" t="s">
        <v>203</v>
      </c>
      <c r="BC149" t="s">
        <v>203</v>
      </c>
      <c r="BD149" t="s">
        <v>203</v>
      </c>
      <c r="BE149">
        <v>40</v>
      </c>
      <c r="BF149" t="s">
        <v>203</v>
      </c>
      <c r="BG149" t="s">
        <v>203</v>
      </c>
      <c r="BH149" t="s">
        <v>203</v>
      </c>
      <c r="BI149" t="s">
        <v>203</v>
      </c>
      <c r="BJ149" t="s">
        <v>203</v>
      </c>
      <c r="BK149" t="s">
        <v>203</v>
      </c>
      <c r="BL149">
        <v>161.80564256400004</v>
      </c>
      <c r="BM149">
        <v>166.14883512213447</v>
      </c>
    </row>
    <row r="150" spans="1:65" x14ac:dyDescent="0.25">
      <c r="A150" s="1" t="s">
        <v>352</v>
      </c>
      <c r="B150">
        <v>5.309024</v>
      </c>
      <c r="C150">
        <v>10.46</v>
      </c>
      <c r="D150">
        <v>5.1004350000000001</v>
      </c>
      <c r="E150" t="s">
        <v>203</v>
      </c>
      <c r="F150" t="s">
        <v>203</v>
      </c>
      <c r="G150">
        <v>18</v>
      </c>
      <c r="H150" t="s">
        <v>203</v>
      </c>
      <c r="I150" t="s">
        <v>203</v>
      </c>
      <c r="J150" t="s">
        <v>203</v>
      </c>
      <c r="K150" t="s">
        <v>203</v>
      </c>
      <c r="L150" t="s">
        <v>203</v>
      </c>
      <c r="M150">
        <v>10</v>
      </c>
      <c r="N150">
        <v>147.95864890182966</v>
      </c>
      <c r="O150">
        <v>20.40067020651647</v>
      </c>
      <c r="P150">
        <v>16.177845800000004</v>
      </c>
      <c r="Q150">
        <v>92.276930000000007</v>
      </c>
      <c r="R150">
        <v>38.102000000000089</v>
      </c>
      <c r="S150">
        <v>66.391962027221325</v>
      </c>
      <c r="T150" t="s">
        <v>203</v>
      </c>
      <c r="U150">
        <v>59.302999999999884</v>
      </c>
      <c r="V150">
        <v>92.015715356964165</v>
      </c>
      <c r="W150" t="s">
        <v>203</v>
      </c>
      <c r="X150">
        <v>12.712715356964281</v>
      </c>
      <c r="Y150">
        <v>8.289962027221236</v>
      </c>
      <c r="Z150">
        <v>691.70016755162919</v>
      </c>
      <c r="AA150">
        <v>691.69347699734647</v>
      </c>
      <c r="AB150">
        <v>5.401000000000522</v>
      </c>
      <c r="AC150">
        <v>9.8237533297437718</v>
      </c>
      <c r="AD150">
        <v>159.30000000000001</v>
      </c>
      <c r="AE150">
        <v>26.400000000000002</v>
      </c>
      <c r="AF150">
        <v>10.4</v>
      </c>
      <c r="AG150">
        <v>5</v>
      </c>
      <c r="AH150">
        <v>2.8000000000000003</v>
      </c>
      <c r="AI150" t="s">
        <v>203</v>
      </c>
      <c r="AJ150">
        <v>69</v>
      </c>
      <c r="AK150">
        <v>12.4</v>
      </c>
      <c r="AL150">
        <v>7.0002000000000004</v>
      </c>
      <c r="AM150">
        <v>4.8002000000000002</v>
      </c>
      <c r="AN150">
        <v>2.0002</v>
      </c>
      <c r="AO150">
        <v>71.000200000000007</v>
      </c>
      <c r="AP150" t="s">
        <v>203</v>
      </c>
      <c r="AQ150" t="s">
        <v>203</v>
      </c>
      <c r="AR150">
        <v>3.0572421989793748</v>
      </c>
      <c r="AS150">
        <v>-3.0572421989793748</v>
      </c>
      <c r="AT150">
        <v>14.27791356280216</v>
      </c>
      <c r="AU150">
        <v>28.081981016682786</v>
      </c>
      <c r="AV150" t="s">
        <v>203</v>
      </c>
      <c r="AW150" t="s">
        <v>203</v>
      </c>
      <c r="AX150">
        <v>42.359894579484944</v>
      </c>
      <c r="AY150" t="s">
        <v>203</v>
      </c>
      <c r="AZ150">
        <v>-3.0572421989793748</v>
      </c>
      <c r="BA150" t="s">
        <v>203</v>
      </c>
      <c r="BB150" t="s">
        <v>203</v>
      </c>
      <c r="BC150" t="s">
        <v>203</v>
      </c>
      <c r="BD150" t="s">
        <v>203</v>
      </c>
      <c r="BE150">
        <v>40</v>
      </c>
      <c r="BF150" t="s">
        <v>203</v>
      </c>
      <c r="BG150" t="s">
        <v>203</v>
      </c>
      <c r="BH150" t="s">
        <v>203</v>
      </c>
      <c r="BI150" t="s">
        <v>203</v>
      </c>
      <c r="BJ150" t="s">
        <v>203</v>
      </c>
      <c r="BK150" t="s">
        <v>203</v>
      </c>
      <c r="BL150">
        <v>161.90120499600005</v>
      </c>
      <c r="BM150">
        <v>166.14883512213447</v>
      </c>
    </row>
    <row r="151" spans="1:65" x14ac:dyDescent="0.25">
      <c r="A151" s="1" t="s">
        <v>353</v>
      </c>
      <c r="B151">
        <v>12.18</v>
      </c>
      <c r="C151">
        <v>10.46</v>
      </c>
      <c r="D151">
        <v>5.1004350000000001</v>
      </c>
      <c r="E151" t="s">
        <v>203</v>
      </c>
      <c r="F151" t="s">
        <v>203</v>
      </c>
      <c r="G151">
        <v>18</v>
      </c>
      <c r="H151" t="s">
        <v>203</v>
      </c>
      <c r="I151" t="s">
        <v>203</v>
      </c>
      <c r="J151" t="s">
        <v>203</v>
      </c>
      <c r="K151" t="s">
        <v>203</v>
      </c>
      <c r="L151" t="s">
        <v>203</v>
      </c>
      <c r="M151">
        <v>10</v>
      </c>
      <c r="N151">
        <v>152.59805609346225</v>
      </c>
      <c r="O151">
        <v>21.024979614883897</v>
      </c>
      <c r="P151">
        <v>16.177845800000004</v>
      </c>
      <c r="Q151">
        <v>92.276930000000007</v>
      </c>
      <c r="R151">
        <v>38.102000000000089</v>
      </c>
      <c r="S151">
        <v>68.473755476821907</v>
      </c>
      <c r="T151" t="s">
        <v>203</v>
      </c>
      <c r="U151">
        <v>59.302999999999884</v>
      </c>
      <c r="V151">
        <v>94.831616806940247</v>
      </c>
      <c r="W151" t="s">
        <v>203</v>
      </c>
      <c r="X151">
        <v>15.528616806940363</v>
      </c>
      <c r="Y151">
        <v>10.371755476821818</v>
      </c>
      <c r="Z151">
        <v>691.85624490372095</v>
      </c>
      <c r="AA151">
        <v>691.81886638090407</v>
      </c>
      <c r="AB151">
        <v>5.401000000000522</v>
      </c>
      <c r="AC151">
        <v>10.55786133011873</v>
      </c>
      <c r="AD151">
        <v>159.30000000000001</v>
      </c>
      <c r="AE151">
        <v>26.400000000000002</v>
      </c>
      <c r="AF151">
        <v>10.4</v>
      </c>
      <c r="AG151">
        <v>5</v>
      </c>
      <c r="AH151">
        <v>2.8000000000000003</v>
      </c>
      <c r="AI151" t="s">
        <v>203</v>
      </c>
      <c r="AJ151">
        <v>69</v>
      </c>
      <c r="AK151">
        <v>12.4</v>
      </c>
      <c r="AL151">
        <v>7.0002000000000004</v>
      </c>
      <c r="AM151">
        <v>4.8002000000000002</v>
      </c>
      <c r="AN151">
        <v>2.0002</v>
      </c>
      <c r="AO151">
        <v>71.000200000000007</v>
      </c>
      <c r="AP151" t="s">
        <v>203</v>
      </c>
      <c r="AQ151" t="s">
        <v>203</v>
      </c>
      <c r="AR151">
        <v>3.2309552959382484</v>
      </c>
      <c r="AS151">
        <v>-3.2309552959382484</v>
      </c>
      <c r="AT151">
        <v>14.27791356280216</v>
      </c>
      <c r="AU151">
        <v>28.081981016682786</v>
      </c>
      <c r="AV151" t="s">
        <v>203</v>
      </c>
      <c r="AW151" t="s">
        <v>203</v>
      </c>
      <c r="AX151">
        <v>42.359894579484944</v>
      </c>
      <c r="AY151" t="s">
        <v>203</v>
      </c>
      <c r="AZ151">
        <v>-3.2309552959382484</v>
      </c>
      <c r="BA151" t="s">
        <v>203</v>
      </c>
      <c r="BB151" t="s">
        <v>203</v>
      </c>
      <c r="BC151" t="s">
        <v>203</v>
      </c>
      <c r="BD151" t="s">
        <v>203</v>
      </c>
      <c r="BE151">
        <v>40</v>
      </c>
      <c r="BF151" t="s">
        <v>203</v>
      </c>
      <c r="BG151" t="s">
        <v>203</v>
      </c>
      <c r="BH151" t="s">
        <v>203</v>
      </c>
      <c r="BI151" t="s">
        <v>203</v>
      </c>
      <c r="BJ151" t="s">
        <v>203</v>
      </c>
      <c r="BK151" t="s">
        <v>203</v>
      </c>
      <c r="BL151">
        <v>162.12044499600003</v>
      </c>
      <c r="BM151">
        <v>166.14883512213447</v>
      </c>
    </row>
    <row r="152" spans="1:65" x14ac:dyDescent="0.25">
      <c r="A152" s="1" t="s">
        <v>354</v>
      </c>
      <c r="B152">
        <v>24.088536999999999</v>
      </c>
      <c r="C152">
        <v>10.46</v>
      </c>
      <c r="D152">
        <v>5.1004350000000001</v>
      </c>
      <c r="E152" t="s">
        <v>203</v>
      </c>
      <c r="F152">
        <v>18.00000000596949</v>
      </c>
      <c r="G152">
        <v>18</v>
      </c>
      <c r="H152">
        <v>19</v>
      </c>
      <c r="I152" t="s">
        <v>203</v>
      </c>
      <c r="J152" t="s">
        <v>203</v>
      </c>
      <c r="K152" t="s">
        <v>203</v>
      </c>
      <c r="L152" t="s">
        <v>203</v>
      </c>
      <c r="M152">
        <v>10</v>
      </c>
      <c r="N152">
        <v>157.30000000000001</v>
      </c>
      <c r="O152">
        <v>21.586752308346117</v>
      </c>
      <c r="P152">
        <v>16.177845800000004</v>
      </c>
      <c r="Q152">
        <v>92.276930000000007</v>
      </c>
      <c r="R152">
        <v>38.102000000000089</v>
      </c>
      <c r="S152">
        <v>70.583610382999495</v>
      </c>
      <c r="T152" t="s">
        <v>203</v>
      </c>
      <c r="U152">
        <v>59.302999999999884</v>
      </c>
      <c r="V152">
        <v>97.36545102579953</v>
      </c>
      <c r="W152" t="s">
        <v>203</v>
      </c>
      <c r="X152">
        <v>18.062451025799646</v>
      </c>
      <c r="Y152">
        <v>12.481610382999406</v>
      </c>
      <c r="Z152">
        <v>691.99668807708656</v>
      </c>
      <c r="AA152">
        <v>691.94594594594571</v>
      </c>
      <c r="AB152">
        <v>5.401000000000522</v>
      </c>
      <c r="AC152">
        <v>10.981840642801135</v>
      </c>
      <c r="AD152">
        <v>159.30000000000001</v>
      </c>
      <c r="AE152">
        <v>26.400000000000002</v>
      </c>
      <c r="AF152">
        <v>10.4</v>
      </c>
      <c r="AG152">
        <v>5</v>
      </c>
      <c r="AH152">
        <v>2.8000000000000003</v>
      </c>
      <c r="AI152" t="s">
        <v>203</v>
      </c>
      <c r="AJ152">
        <v>69</v>
      </c>
      <c r="AK152">
        <v>12.4</v>
      </c>
      <c r="AL152">
        <v>7.0002000000000004</v>
      </c>
      <c r="AM152">
        <v>4.8002000000000002</v>
      </c>
      <c r="AN152">
        <v>2.0002</v>
      </c>
      <c r="AO152">
        <v>71.000200000000007</v>
      </c>
      <c r="AP152">
        <v>8.0762499465343467</v>
      </c>
      <c r="AQ152">
        <v>15.071898210223234</v>
      </c>
      <c r="AR152">
        <v>8.0762499465343467</v>
      </c>
      <c r="AS152">
        <v>15.071898210223234</v>
      </c>
      <c r="AT152">
        <v>14.27791356280216</v>
      </c>
      <c r="AU152">
        <v>28.081981016682786</v>
      </c>
      <c r="AV152">
        <v>23.148148156757607</v>
      </c>
      <c r="AW152">
        <v>10</v>
      </c>
      <c r="AX152">
        <v>42.359894579484944</v>
      </c>
      <c r="AY152">
        <v>0.42087542194764183</v>
      </c>
      <c r="AZ152" t="s">
        <v>203</v>
      </c>
      <c r="BA152" t="s">
        <v>203</v>
      </c>
      <c r="BB152" t="s">
        <v>203</v>
      </c>
      <c r="BC152" t="s">
        <v>203</v>
      </c>
      <c r="BD152" t="s">
        <v>203</v>
      </c>
      <c r="BE152">
        <v>40</v>
      </c>
      <c r="BF152" t="s">
        <v>203</v>
      </c>
      <c r="BG152" t="s">
        <v>203</v>
      </c>
      <c r="BH152">
        <v>-0.36020056094850439</v>
      </c>
      <c r="BI152">
        <v>0.36020056094847774</v>
      </c>
      <c r="BJ152">
        <v>0.99999999403051021</v>
      </c>
      <c r="BK152" t="s">
        <v>203</v>
      </c>
      <c r="BL152">
        <v>162.55403866200004</v>
      </c>
      <c r="BM152">
        <v>166.58242878827826</v>
      </c>
    </row>
    <row r="153" spans="1:65" x14ac:dyDescent="0.25">
      <c r="A153" s="1" t="s">
        <v>355</v>
      </c>
      <c r="B153">
        <v>31.018536999999998</v>
      </c>
      <c r="C153">
        <v>10.46</v>
      </c>
      <c r="D153">
        <v>5.1004350000000001</v>
      </c>
      <c r="E153" t="s">
        <v>203</v>
      </c>
      <c r="F153">
        <v>24.0000000464354</v>
      </c>
      <c r="G153">
        <v>18</v>
      </c>
      <c r="H153" t="s">
        <v>203</v>
      </c>
      <c r="I153" t="s">
        <v>203</v>
      </c>
      <c r="J153" t="s">
        <v>203</v>
      </c>
      <c r="K153">
        <v>36</v>
      </c>
      <c r="L153" t="s">
        <v>203</v>
      </c>
      <c r="M153">
        <v>10</v>
      </c>
      <c r="N153">
        <v>155.41291664431964</v>
      </c>
      <c r="O153">
        <v>20.404218927593739</v>
      </c>
      <c r="P153">
        <v>16.177845800000004</v>
      </c>
      <c r="Q153">
        <v>92.276930000000007</v>
      </c>
      <c r="R153">
        <v>38.102000000000089</v>
      </c>
      <c r="S153">
        <v>69.736838886893793</v>
      </c>
      <c r="T153" t="s">
        <v>203</v>
      </c>
      <c r="U153">
        <v>59.302999999999884</v>
      </c>
      <c r="V153">
        <v>92.031721601132404</v>
      </c>
      <c r="W153" t="s">
        <v>203</v>
      </c>
      <c r="X153">
        <v>12.72872160113252</v>
      </c>
      <c r="Y153">
        <v>11.634838886893704</v>
      </c>
      <c r="Z153">
        <v>691.70105473189847</v>
      </c>
      <c r="AA153">
        <v>691.89494369308943</v>
      </c>
      <c r="AB153">
        <v>5.401000000000522</v>
      </c>
      <c r="AC153">
        <v>6.4948827142402799</v>
      </c>
      <c r="AD153">
        <v>159.30000000000001</v>
      </c>
      <c r="AE153">
        <v>26.400000000000002</v>
      </c>
      <c r="AF153">
        <v>10.4</v>
      </c>
      <c r="AG153">
        <v>5</v>
      </c>
      <c r="AH153">
        <v>2.8000000000000003</v>
      </c>
      <c r="AI153" t="s">
        <v>203</v>
      </c>
      <c r="AJ153">
        <v>69</v>
      </c>
      <c r="AK153">
        <v>12.4</v>
      </c>
      <c r="AL153">
        <v>7.0002000000000004</v>
      </c>
      <c r="AM153">
        <v>4.8002000000000002</v>
      </c>
      <c r="AN153">
        <v>2.0002</v>
      </c>
      <c r="AO153">
        <v>71.000200000000007</v>
      </c>
      <c r="AP153">
        <v>10.887454819333506</v>
      </c>
      <c r="AQ153">
        <v>21.063060290790034</v>
      </c>
      <c r="AR153">
        <v>10.887454819333506</v>
      </c>
      <c r="AS153">
        <v>21.063060290790034</v>
      </c>
      <c r="AT153">
        <v>14.27791356280216</v>
      </c>
      <c r="AU153">
        <v>28.081981016682786</v>
      </c>
      <c r="AV153">
        <v>31.950515110123572</v>
      </c>
      <c r="AW153">
        <v>10</v>
      </c>
      <c r="AX153">
        <v>42.359894579484944</v>
      </c>
      <c r="AY153">
        <v>1.6474847484627126</v>
      </c>
      <c r="AZ153" t="s">
        <v>203</v>
      </c>
      <c r="BA153" t="s">
        <v>203</v>
      </c>
      <c r="BB153" t="s">
        <v>203</v>
      </c>
      <c r="BC153" t="s">
        <v>203</v>
      </c>
      <c r="BD153" t="s">
        <v>203</v>
      </c>
      <c r="BE153">
        <v>40</v>
      </c>
      <c r="BF153" t="s">
        <v>203</v>
      </c>
      <c r="BG153" t="s">
        <v>203</v>
      </c>
      <c r="BH153">
        <v>-0.23728311595901275</v>
      </c>
      <c r="BI153">
        <v>0.23728311595898255</v>
      </c>
      <c r="BJ153">
        <v>11.9999999535646</v>
      </c>
      <c r="BK153" t="s">
        <v>203</v>
      </c>
      <c r="BL153">
        <v>163.11237232800002</v>
      </c>
      <c r="BM153">
        <v>167.32687367771862</v>
      </c>
    </row>
    <row r="154" spans="1:65" x14ac:dyDescent="0.25">
      <c r="A154" s="1" t="s">
        <v>356</v>
      </c>
      <c r="B154">
        <v>31.068536999999999</v>
      </c>
      <c r="C154">
        <v>10.46</v>
      </c>
      <c r="D154">
        <v>5.1004350000000001</v>
      </c>
      <c r="E154" t="s">
        <v>203</v>
      </c>
      <c r="F154">
        <v>24.0000000464354</v>
      </c>
      <c r="G154">
        <v>18</v>
      </c>
      <c r="H154" t="s">
        <v>203</v>
      </c>
      <c r="I154">
        <v>25</v>
      </c>
      <c r="J154" t="s">
        <v>203</v>
      </c>
      <c r="K154" t="s">
        <v>203</v>
      </c>
      <c r="L154" t="s">
        <v>203</v>
      </c>
      <c r="M154">
        <v>10</v>
      </c>
      <c r="N154">
        <v>151.36901493963524</v>
      </c>
      <c r="O154">
        <v>18.209651792633679</v>
      </c>
      <c r="P154">
        <v>16.177845800000004</v>
      </c>
      <c r="Q154">
        <v>92.276930000000007</v>
      </c>
      <c r="R154">
        <v>38.102000000000089</v>
      </c>
      <c r="S154">
        <v>67.922260486699315</v>
      </c>
      <c r="T154" t="s">
        <v>203</v>
      </c>
      <c r="U154">
        <v>59.302999999999884</v>
      </c>
      <c r="V154">
        <v>82.13328871740714</v>
      </c>
      <c r="W154" t="s">
        <v>203</v>
      </c>
      <c r="X154">
        <v>2.8302887174072566</v>
      </c>
      <c r="Y154">
        <v>9.820260486699226</v>
      </c>
      <c r="Z154">
        <v>691.15241294815849</v>
      </c>
      <c r="AA154">
        <v>691.78564905242229</v>
      </c>
      <c r="AB154">
        <v>5.401000000000522</v>
      </c>
      <c r="AC154">
        <v>-1.5889717692913052</v>
      </c>
      <c r="AD154">
        <v>159.30000000000001</v>
      </c>
      <c r="AE154">
        <v>26.400000000000002</v>
      </c>
      <c r="AF154">
        <v>10.4</v>
      </c>
      <c r="AG154">
        <v>5</v>
      </c>
      <c r="AH154">
        <v>2.8000000000000003</v>
      </c>
      <c r="AI154" t="s">
        <v>203</v>
      </c>
      <c r="AJ154">
        <v>69</v>
      </c>
      <c r="AK154">
        <v>12.4</v>
      </c>
      <c r="AL154">
        <v>7.0002000000000004</v>
      </c>
      <c r="AM154">
        <v>4.8002000000000002</v>
      </c>
      <c r="AN154">
        <v>2.0002</v>
      </c>
      <c r="AO154">
        <v>71.000200000000007</v>
      </c>
      <c r="AP154">
        <v>10.644939184827557</v>
      </c>
      <c r="AQ154">
        <v>21.305575925295965</v>
      </c>
      <c r="AR154">
        <v>10.644939184827557</v>
      </c>
      <c r="AS154">
        <v>21.305575925295965</v>
      </c>
      <c r="AT154">
        <v>14.27791356280216</v>
      </c>
      <c r="AU154">
        <v>28.081981016682786</v>
      </c>
      <c r="AV154">
        <v>31.950515110123572</v>
      </c>
      <c r="AW154">
        <v>10</v>
      </c>
      <c r="AX154">
        <v>42.359894579484944</v>
      </c>
      <c r="AY154">
        <v>1.6474847484627126</v>
      </c>
      <c r="AZ154" t="s">
        <v>203</v>
      </c>
      <c r="BA154" t="s">
        <v>203</v>
      </c>
      <c r="BB154" t="s">
        <v>203</v>
      </c>
      <c r="BC154" t="s">
        <v>203</v>
      </c>
      <c r="BD154" t="s">
        <v>203</v>
      </c>
      <c r="BE154">
        <v>40</v>
      </c>
      <c r="BF154" t="s">
        <v>203</v>
      </c>
      <c r="BG154" t="s">
        <v>203</v>
      </c>
      <c r="BH154">
        <v>5.2325185469186408E-3</v>
      </c>
      <c r="BI154">
        <v>-5.2325185469666025E-3</v>
      </c>
      <c r="BJ154">
        <v>0.99999995356460047</v>
      </c>
      <c r="BK154" t="s">
        <v>203</v>
      </c>
      <c r="BL154">
        <v>163.67160599400003</v>
      </c>
      <c r="BM154">
        <v>168.0725185671613</v>
      </c>
    </row>
    <row r="155" spans="1:65" x14ac:dyDescent="0.25">
      <c r="A155" s="1" t="s">
        <v>357</v>
      </c>
      <c r="B155">
        <v>31.068536999999999</v>
      </c>
      <c r="C155">
        <v>10.46</v>
      </c>
      <c r="D155">
        <v>5.1004350000000001</v>
      </c>
      <c r="E155" t="s">
        <v>203</v>
      </c>
      <c r="F155">
        <v>24.0000000464354</v>
      </c>
      <c r="G155">
        <v>18</v>
      </c>
      <c r="H155" t="s">
        <v>203</v>
      </c>
      <c r="I155">
        <v>25</v>
      </c>
      <c r="J155" t="s">
        <v>203</v>
      </c>
      <c r="K155" t="s">
        <v>203</v>
      </c>
      <c r="L155" t="s">
        <v>203</v>
      </c>
      <c r="M155">
        <v>10</v>
      </c>
      <c r="N155">
        <v>147.23780760652869</v>
      </c>
      <c r="O155">
        <v>16.102390286095758</v>
      </c>
      <c r="P155">
        <v>16.177845800000004</v>
      </c>
      <c r="Q155">
        <v>92.276930000000007</v>
      </c>
      <c r="R155">
        <v>38.102000000000089</v>
      </c>
      <c r="S155">
        <v>66.068506330237824</v>
      </c>
      <c r="T155" t="s">
        <v>203</v>
      </c>
      <c r="U155">
        <v>59.302999999999884</v>
      </c>
      <c r="V155">
        <v>72.628641418792768</v>
      </c>
      <c r="W155" t="s">
        <v>203</v>
      </c>
      <c r="X155">
        <v>-6.674358581207116</v>
      </c>
      <c r="Y155">
        <v>7.9665063302377348</v>
      </c>
      <c r="Z155">
        <v>690.6058921805519</v>
      </c>
      <c r="AA155">
        <v>691.67399480017616</v>
      </c>
      <c r="AB155">
        <v>5.401000000000522</v>
      </c>
      <c r="AC155">
        <v>-9.2398649114438314</v>
      </c>
      <c r="AD155">
        <v>159.30000000000001</v>
      </c>
      <c r="AE155">
        <v>26.400000000000002</v>
      </c>
      <c r="AF155">
        <v>10.4</v>
      </c>
      <c r="AG155">
        <v>5</v>
      </c>
      <c r="AH155">
        <v>2.8000000000000003</v>
      </c>
      <c r="AI155" t="s">
        <v>203</v>
      </c>
      <c r="AJ155">
        <v>69</v>
      </c>
      <c r="AK155">
        <v>12.4</v>
      </c>
      <c r="AL155">
        <v>7.0002000000000004</v>
      </c>
      <c r="AM155">
        <v>4.8002000000000002</v>
      </c>
      <c r="AN155">
        <v>2.0002</v>
      </c>
      <c r="AO155">
        <v>71.000200000000007</v>
      </c>
      <c r="AP155">
        <v>10.415412390562983</v>
      </c>
      <c r="AQ155">
        <v>21.535102719560577</v>
      </c>
      <c r="AR155">
        <v>10.415412390562983</v>
      </c>
      <c r="AS155">
        <v>21.535102719560577</v>
      </c>
      <c r="AT155">
        <v>14.27791356280216</v>
      </c>
      <c r="AU155">
        <v>28.081981016682786</v>
      </c>
      <c r="AV155">
        <v>31.950515110123572</v>
      </c>
      <c r="AW155">
        <v>10</v>
      </c>
      <c r="AX155">
        <v>42.359894579484944</v>
      </c>
      <c r="AY155">
        <v>1.6474847484627126</v>
      </c>
      <c r="AZ155" t="s">
        <v>203</v>
      </c>
      <c r="BA155" t="s">
        <v>203</v>
      </c>
      <c r="BB155" t="s">
        <v>203</v>
      </c>
      <c r="BC155" t="s">
        <v>203</v>
      </c>
      <c r="BD155" t="s">
        <v>203</v>
      </c>
      <c r="BE155">
        <v>40</v>
      </c>
      <c r="BF155" t="s">
        <v>203</v>
      </c>
      <c r="BG155" t="s">
        <v>203</v>
      </c>
      <c r="BH155">
        <v>0.23475931281152995</v>
      </c>
      <c r="BI155">
        <v>-0.23475931281154061</v>
      </c>
      <c r="BJ155">
        <v>0.99999995356460047</v>
      </c>
      <c r="BK155" t="s">
        <v>203</v>
      </c>
      <c r="BL155">
        <v>164.23083966000002</v>
      </c>
      <c r="BM155">
        <v>168.818163456604</v>
      </c>
    </row>
    <row r="156" spans="1:65" x14ac:dyDescent="0.25">
      <c r="A156" s="1" t="s">
        <v>358</v>
      </c>
      <c r="B156">
        <v>31.028537</v>
      </c>
      <c r="C156">
        <v>10.46</v>
      </c>
      <c r="D156">
        <v>5.1004350000000001</v>
      </c>
      <c r="E156" t="s">
        <v>203</v>
      </c>
      <c r="F156">
        <v>24.0000000464354</v>
      </c>
      <c r="G156">
        <v>18</v>
      </c>
      <c r="H156" t="s">
        <v>203</v>
      </c>
      <c r="I156">
        <v>25</v>
      </c>
      <c r="J156" t="s">
        <v>203</v>
      </c>
      <c r="K156" t="s">
        <v>203</v>
      </c>
      <c r="L156" t="s">
        <v>203</v>
      </c>
      <c r="M156">
        <v>10</v>
      </c>
      <c r="N156">
        <v>143.02397062748688</v>
      </c>
      <c r="O156">
        <v>14.077758425493085</v>
      </c>
      <c r="P156">
        <v>16.177845800000004</v>
      </c>
      <c r="Q156">
        <v>92.276930000000007</v>
      </c>
      <c r="R156">
        <v>38.102000000000089</v>
      </c>
      <c r="S156">
        <v>64.177674623014127</v>
      </c>
      <c r="T156" t="s">
        <v>203</v>
      </c>
      <c r="U156">
        <v>59.302999999999884</v>
      </c>
      <c r="V156">
        <v>63.496689031838969</v>
      </c>
      <c r="W156" t="s">
        <v>203</v>
      </c>
      <c r="X156">
        <v>-15.806310968160915</v>
      </c>
      <c r="Y156">
        <v>6.0756746230140379</v>
      </c>
      <c r="Z156">
        <v>690.0730943224986</v>
      </c>
      <c r="AA156">
        <v>691.56010731425613</v>
      </c>
      <c r="AB156">
        <v>5.401000000000522</v>
      </c>
      <c r="AC156">
        <v>-16.480985591174779</v>
      </c>
      <c r="AD156">
        <v>159.30000000000001</v>
      </c>
      <c r="AE156">
        <v>26.400000000000002</v>
      </c>
      <c r="AF156">
        <v>10.4</v>
      </c>
      <c r="AG156">
        <v>5</v>
      </c>
      <c r="AH156">
        <v>2.8000000000000003</v>
      </c>
      <c r="AI156" t="s">
        <v>203</v>
      </c>
      <c r="AJ156">
        <v>69</v>
      </c>
      <c r="AK156">
        <v>12.4</v>
      </c>
      <c r="AL156">
        <v>7.0002000000000004</v>
      </c>
      <c r="AM156">
        <v>4.8002000000000002</v>
      </c>
      <c r="AN156">
        <v>2.0002</v>
      </c>
      <c r="AO156">
        <v>71.000200000000007</v>
      </c>
      <c r="AP156">
        <v>10.198178770171054</v>
      </c>
      <c r="AQ156">
        <v>21.752336339952567</v>
      </c>
      <c r="AR156">
        <v>10.198178770171054</v>
      </c>
      <c r="AS156">
        <v>21.752336339952567</v>
      </c>
      <c r="AT156">
        <v>14.27791356280216</v>
      </c>
      <c r="AU156">
        <v>28.081981016682786</v>
      </c>
      <c r="AV156">
        <v>31.950515110123572</v>
      </c>
      <c r="AW156">
        <v>10</v>
      </c>
      <c r="AX156">
        <v>42.359894579484944</v>
      </c>
      <c r="AY156">
        <v>1.6474847484627126</v>
      </c>
      <c r="AZ156" t="s">
        <v>203</v>
      </c>
      <c r="BA156" t="s">
        <v>203</v>
      </c>
      <c r="BB156" t="s">
        <v>203</v>
      </c>
      <c r="BC156" t="s">
        <v>203</v>
      </c>
      <c r="BD156" t="s">
        <v>203</v>
      </c>
      <c r="BE156">
        <v>40</v>
      </c>
      <c r="BF156" t="s">
        <v>203</v>
      </c>
      <c r="BG156" t="s">
        <v>203</v>
      </c>
      <c r="BH156">
        <v>0.45199293320352041</v>
      </c>
      <c r="BI156">
        <v>-0.45199293320346889</v>
      </c>
      <c r="BJ156">
        <v>0.99999995356460047</v>
      </c>
      <c r="BK156" t="s">
        <v>203</v>
      </c>
      <c r="BL156">
        <v>164.78935332600003</v>
      </c>
      <c r="BM156">
        <v>169.5628483460448</v>
      </c>
    </row>
    <row r="157" spans="1:65" x14ac:dyDescent="0.25">
      <c r="A157" s="1" t="s">
        <v>359</v>
      </c>
      <c r="B157">
        <v>28.141707</v>
      </c>
      <c r="C157">
        <v>10.46</v>
      </c>
      <c r="D157">
        <v>5.1004350000000001</v>
      </c>
      <c r="E157" t="s">
        <v>203</v>
      </c>
      <c r="F157">
        <v>18.00000000596949</v>
      </c>
      <c r="G157">
        <v>18</v>
      </c>
      <c r="H157">
        <v>19</v>
      </c>
      <c r="I157" t="s">
        <v>203</v>
      </c>
      <c r="J157" t="s">
        <v>203</v>
      </c>
      <c r="K157" t="s">
        <v>203</v>
      </c>
      <c r="L157" t="s">
        <v>203</v>
      </c>
      <c r="M157">
        <v>10</v>
      </c>
      <c r="N157">
        <v>138.73192954510395</v>
      </c>
      <c r="O157">
        <v>12.131330668231504</v>
      </c>
      <c r="P157">
        <v>16.177845800000004</v>
      </c>
      <c r="Q157">
        <v>92.276930000000007</v>
      </c>
      <c r="R157">
        <v>38.102000000000089</v>
      </c>
      <c r="S157">
        <v>62.251751193219889</v>
      </c>
      <c r="T157" t="s">
        <v>203</v>
      </c>
      <c r="U157">
        <v>59.302999999999884</v>
      </c>
      <c r="V157">
        <v>54.717470473722187</v>
      </c>
      <c r="W157" t="s">
        <v>203</v>
      </c>
      <c r="X157">
        <v>-24.585529526277696</v>
      </c>
      <c r="Y157">
        <v>4.1497511932197995</v>
      </c>
      <c r="Z157">
        <v>689.50921490242069</v>
      </c>
      <c r="AA157">
        <v>691.44410620392136</v>
      </c>
      <c r="AB157">
        <v>5.401000000000522</v>
      </c>
      <c r="AC157">
        <v>-23.33428071949692</v>
      </c>
      <c r="AD157">
        <v>159.30000000000001</v>
      </c>
      <c r="AE157">
        <v>26.400000000000002</v>
      </c>
      <c r="AF157">
        <v>10.4</v>
      </c>
      <c r="AG157">
        <v>5</v>
      </c>
      <c r="AH157">
        <v>2.8000000000000003</v>
      </c>
      <c r="AI157" t="s">
        <v>203</v>
      </c>
      <c r="AJ157">
        <v>69</v>
      </c>
      <c r="AK157">
        <v>12.4</v>
      </c>
      <c r="AL157">
        <v>7.0002000000000004</v>
      </c>
      <c r="AM157">
        <v>4.8002000000000002</v>
      </c>
      <c r="AN157">
        <v>2.0002</v>
      </c>
      <c r="AO157">
        <v>71.000200000000007</v>
      </c>
      <c r="AP157">
        <v>7.0467663056654049</v>
      </c>
      <c r="AQ157">
        <v>16.101381851092189</v>
      </c>
      <c r="AR157">
        <v>7.0467663056654049</v>
      </c>
      <c r="AS157">
        <v>16.101381851092189</v>
      </c>
      <c r="AT157">
        <v>14.27791356280216</v>
      </c>
      <c r="AU157">
        <v>28.081981016682786</v>
      </c>
      <c r="AV157">
        <v>23.148148156757607</v>
      </c>
      <c r="AW157">
        <v>10</v>
      </c>
      <c r="AX157">
        <v>42.359894579484944</v>
      </c>
      <c r="AY157">
        <v>0.42087542194764183</v>
      </c>
      <c r="AZ157" t="s">
        <v>203</v>
      </c>
      <c r="BA157" t="s">
        <v>203</v>
      </c>
      <c r="BB157" t="s">
        <v>203</v>
      </c>
      <c r="BC157" t="s">
        <v>203</v>
      </c>
      <c r="BD157" t="s">
        <v>203</v>
      </c>
      <c r="BE157">
        <v>40</v>
      </c>
      <c r="BF157" t="s">
        <v>203</v>
      </c>
      <c r="BG157" t="s">
        <v>203</v>
      </c>
      <c r="BH157">
        <v>0.66928307992045077</v>
      </c>
      <c r="BI157">
        <v>-0.6692830799204641</v>
      </c>
      <c r="BJ157">
        <v>0.99999999403051021</v>
      </c>
      <c r="BK157" t="s">
        <v>203</v>
      </c>
      <c r="BL157">
        <v>165.29590405200003</v>
      </c>
      <c r="BM157">
        <v>170.0693990722128</v>
      </c>
    </row>
    <row r="158" spans="1:65" x14ac:dyDescent="0.25">
      <c r="A158" s="1" t="s">
        <v>360</v>
      </c>
      <c r="B158">
        <v>27.101707000000001</v>
      </c>
      <c r="C158">
        <v>10.46</v>
      </c>
      <c r="D158">
        <v>5.1004350000000001</v>
      </c>
      <c r="E158" t="s">
        <v>203</v>
      </c>
      <c r="F158">
        <v>18.00000000596949</v>
      </c>
      <c r="G158">
        <v>18</v>
      </c>
      <c r="H158">
        <v>19</v>
      </c>
      <c r="I158" t="s">
        <v>203</v>
      </c>
      <c r="J158" t="s">
        <v>203</v>
      </c>
      <c r="K158" t="s">
        <v>203</v>
      </c>
      <c r="L158" t="s">
        <v>203</v>
      </c>
      <c r="M158">
        <v>10</v>
      </c>
      <c r="N158">
        <v>136.47423207871077</v>
      </c>
      <c r="O158">
        <v>11.319411398191958</v>
      </c>
      <c r="P158">
        <v>16.177845800000004</v>
      </c>
      <c r="Q158">
        <v>92.276930000000007</v>
      </c>
      <c r="R158">
        <v>38.102000000000089</v>
      </c>
      <c r="S158">
        <v>61.238677840831315</v>
      </c>
      <c r="T158" t="s">
        <v>203</v>
      </c>
      <c r="U158">
        <v>59.302999999999884</v>
      </c>
      <c r="V158">
        <v>51.055368607042055</v>
      </c>
      <c r="W158" t="s">
        <v>203</v>
      </c>
      <c r="X158">
        <v>-28.247631392957828</v>
      </c>
      <c r="Y158">
        <v>3.1366778408312257</v>
      </c>
      <c r="Z158">
        <v>689.27041511711502</v>
      </c>
      <c r="AA158">
        <v>691.38308735347834</v>
      </c>
      <c r="AB158">
        <v>5.401000000000522</v>
      </c>
      <c r="AC158">
        <v>-25.98330923378855</v>
      </c>
      <c r="AD158">
        <v>159.30000000000001</v>
      </c>
      <c r="AE158">
        <v>26.400000000000002</v>
      </c>
      <c r="AF158">
        <v>10.4</v>
      </c>
      <c r="AG158">
        <v>5</v>
      </c>
      <c r="AH158">
        <v>2.8000000000000003</v>
      </c>
      <c r="AI158" t="s">
        <v>203</v>
      </c>
      <c r="AJ158">
        <v>69</v>
      </c>
      <c r="AK158">
        <v>12.4</v>
      </c>
      <c r="AL158">
        <v>7.0002000000000004</v>
      </c>
      <c r="AM158">
        <v>4.8002000000000002</v>
      </c>
      <c r="AN158">
        <v>2.0002</v>
      </c>
      <c r="AO158">
        <v>71.000200000000007</v>
      </c>
      <c r="AP158">
        <v>6.9672954502366569</v>
      </c>
      <c r="AQ158">
        <v>16.180852706521012</v>
      </c>
      <c r="AR158">
        <v>6.9672954502366569</v>
      </c>
      <c r="AS158">
        <v>16.180852706521012</v>
      </c>
      <c r="AT158">
        <v>14.27791356280216</v>
      </c>
      <c r="AU158">
        <v>28.081981016682786</v>
      </c>
      <c r="AV158">
        <v>23.148148156757607</v>
      </c>
      <c r="AW158">
        <v>10</v>
      </c>
      <c r="AX158">
        <v>42.359894579484944</v>
      </c>
      <c r="AY158">
        <v>0.42087542194764183</v>
      </c>
      <c r="AZ158" t="s">
        <v>203</v>
      </c>
      <c r="BA158" t="s">
        <v>203</v>
      </c>
      <c r="BB158" t="s">
        <v>203</v>
      </c>
      <c r="BC158" t="s">
        <v>203</v>
      </c>
      <c r="BD158" t="s">
        <v>203</v>
      </c>
      <c r="BE158">
        <v>40</v>
      </c>
      <c r="BF158" t="s">
        <v>203</v>
      </c>
      <c r="BG158" t="s">
        <v>203</v>
      </c>
      <c r="BH158">
        <v>0.74875393534927426</v>
      </c>
      <c r="BI158">
        <v>-0.74875393534921209</v>
      </c>
      <c r="BJ158">
        <v>0.99999999403051021</v>
      </c>
      <c r="BK158" t="s">
        <v>203</v>
      </c>
      <c r="BL158">
        <v>165.78373477800002</v>
      </c>
      <c r="BM158">
        <v>170.55722979837458</v>
      </c>
    </row>
    <row r="159" spans="1:65" x14ac:dyDescent="0.25">
      <c r="A159" s="1" t="s">
        <v>361</v>
      </c>
      <c r="B159">
        <v>25.101707000000001</v>
      </c>
      <c r="C159">
        <v>10.46</v>
      </c>
      <c r="D159">
        <v>5.1004350000000001</v>
      </c>
      <c r="E159" t="s">
        <v>203</v>
      </c>
      <c r="F159" t="s">
        <v>203</v>
      </c>
      <c r="G159">
        <v>18</v>
      </c>
      <c r="H159" t="s">
        <v>203</v>
      </c>
      <c r="I159" t="s">
        <v>203</v>
      </c>
      <c r="J159" t="s">
        <v>203</v>
      </c>
      <c r="K159" t="s">
        <v>203</v>
      </c>
      <c r="L159" t="s">
        <v>203</v>
      </c>
      <c r="M159">
        <v>10</v>
      </c>
      <c r="N159">
        <v>134.18792510436319</v>
      </c>
      <c r="O159">
        <v>10.536101636106762</v>
      </c>
      <c r="P159">
        <v>16.177845800000004</v>
      </c>
      <c r="Q159">
        <v>92.276930000000007</v>
      </c>
      <c r="R159">
        <v>38.102000000000089</v>
      </c>
      <c r="S159">
        <v>60.212766838332072</v>
      </c>
      <c r="T159" t="s">
        <v>203</v>
      </c>
      <c r="U159">
        <v>59.302999999999884</v>
      </c>
      <c r="V159">
        <v>47.522307811748306</v>
      </c>
      <c r="W159" t="s">
        <v>203</v>
      </c>
      <c r="X159">
        <v>-31.780692188251578</v>
      </c>
      <c r="Y159">
        <v>2.1107668383319833</v>
      </c>
      <c r="Z159">
        <v>689.04002989297226</v>
      </c>
      <c r="AA159">
        <v>691.32129527309053</v>
      </c>
      <c r="AB159">
        <v>5.401000000000522</v>
      </c>
      <c r="AC159">
        <v>-28.490459026583039</v>
      </c>
      <c r="AD159">
        <v>159.30000000000001</v>
      </c>
      <c r="AE159">
        <v>26.400000000000002</v>
      </c>
      <c r="AF159">
        <v>10.4</v>
      </c>
      <c r="AG159">
        <v>5</v>
      </c>
      <c r="AH159">
        <v>2.8000000000000003</v>
      </c>
      <c r="AI159" t="s">
        <v>203</v>
      </c>
      <c r="AJ159">
        <v>69</v>
      </c>
      <c r="AK159">
        <v>12.4</v>
      </c>
      <c r="AL159">
        <v>7.0002000000000004</v>
      </c>
      <c r="AM159">
        <v>4.8002000000000002</v>
      </c>
      <c r="AN159">
        <v>2.0002</v>
      </c>
      <c r="AO159">
        <v>71.000200000000007</v>
      </c>
      <c r="AP159" t="s">
        <v>203</v>
      </c>
      <c r="AQ159" t="s">
        <v>203</v>
      </c>
      <c r="AR159">
        <v>-6.0091083687116367</v>
      </c>
      <c r="AS159">
        <v>6.0091083687116367</v>
      </c>
      <c r="AT159">
        <v>14.27791356280216</v>
      </c>
      <c r="AU159">
        <v>28.081981016682786</v>
      </c>
      <c r="AV159" t="s">
        <v>203</v>
      </c>
      <c r="AW159" t="s">
        <v>203</v>
      </c>
      <c r="AX159">
        <v>42.359894579484944</v>
      </c>
      <c r="AY159" t="s">
        <v>203</v>
      </c>
      <c r="AZ159">
        <v>6.0091083687116367</v>
      </c>
      <c r="BA159" t="s">
        <v>203</v>
      </c>
      <c r="BB159" t="s">
        <v>203</v>
      </c>
      <c r="BC159" t="s">
        <v>203</v>
      </c>
      <c r="BD159" t="s">
        <v>203</v>
      </c>
      <c r="BE159">
        <v>40</v>
      </c>
      <c r="BF159" t="s">
        <v>203</v>
      </c>
      <c r="BG159" t="s">
        <v>203</v>
      </c>
      <c r="BH159" t="s">
        <v>203</v>
      </c>
      <c r="BI159" t="s">
        <v>203</v>
      </c>
      <c r="BJ159" t="s">
        <v>203</v>
      </c>
      <c r="BK159" t="s">
        <v>203</v>
      </c>
      <c r="BL159">
        <v>166.23556550400002</v>
      </c>
      <c r="BM159">
        <v>170.55722979837458</v>
      </c>
    </row>
    <row r="160" spans="1:65" x14ac:dyDescent="0.25">
      <c r="A160" s="1" t="s">
        <v>362</v>
      </c>
      <c r="B160">
        <v>22.051707</v>
      </c>
      <c r="C160">
        <v>10.46</v>
      </c>
      <c r="D160">
        <v>5.1004350000000001</v>
      </c>
      <c r="E160" t="s">
        <v>203</v>
      </c>
      <c r="F160" t="s">
        <v>203</v>
      </c>
      <c r="G160">
        <v>18</v>
      </c>
      <c r="H160" t="s">
        <v>203</v>
      </c>
      <c r="I160" t="s">
        <v>203</v>
      </c>
      <c r="J160" t="s">
        <v>203</v>
      </c>
      <c r="K160" t="s">
        <v>203</v>
      </c>
      <c r="L160" t="s">
        <v>203</v>
      </c>
      <c r="M160">
        <v>10</v>
      </c>
      <c r="N160">
        <v>135.56344609162701</v>
      </c>
      <c r="O160">
        <v>14.42429724884294</v>
      </c>
      <c r="P160">
        <v>16.177845800000004</v>
      </c>
      <c r="Q160">
        <v>92.276930000000007</v>
      </c>
      <c r="R160">
        <v>38.102000000000089</v>
      </c>
      <c r="S160">
        <v>60.829990216835768</v>
      </c>
      <c r="T160" t="s">
        <v>203</v>
      </c>
      <c r="U160">
        <v>59.302999999999884</v>
      </c>
      <c r="V160">
        <v>65.05972678533908</v>
      </c>
      <c r="W160" t="s">
        <v>203</v>
      </c>
      <c r="X160">
        <v>-14.243273214660803</v>
      </c>
      <c r="Y160">
        <v>2.7279902168356784</v>
      </c>
      <c r="Z160">
        <v>690.16428874969597</v>
      </c>
      <c r="AA160">
        <v>691.35847151598955</v>
      </c>
      <c r="AB160">
        <v>5.401000000000522</v>
      </c>
      <c r="AC160">
        <v>-11.570263431495205</v>
      </c>
      <c r="AD160">
        <v>159.30000000000001</v>
      </c>
      <c r="AE160">
        <v>26.400000000000002</v>
      </c>
      <c r="AF160">
        <v>10.4</v>
      </c>
      <c r="AG160">
        <v>5</v>
      </c>
      <c r="AH160">
        <v>2.8000000000000003</v>
      </c>
      <c r="AI160" t="s">
        <v>203</v>
      </c>
      <c r="AJ160">
        <v>69</v>
      </c>
      <c r="AK160">
        <v>12.4</v>
      </c>
      <c r="AL160">
        <v>7.0002000000000004</v>
      </c>
      <c r="AM160">
        <v>4.8002000000000002</v>
      </c>
      <c r="AN160">
        <v>2.0002</v>
      </c>
      <c r="AO160">
        <v>71.000200000000007</v>
      </c>
      <c r="AP160" t="s">
        <v>203</v>
      </c>
      <c r="AQ160" t="s">
        <v>203</v>
      </c>
      <c r="AR160">
        <v>-2.0052566514354355</v>
      </c>
      <c r="AS160">
        <v>2.0052566514354355</v>
      </c>
      <c r="AT160">
        <v>14.27791356280216</v>
      </c>
      <c r="AU160">
        <v>28.081981016682786</v>
      </c>
      <c r="AV160" t="s">
        <v>203</v>
      </c>
      <c r="AW160" t="s">
        <v>203</v>
      </c>
      <c r="AX160">
        <v>42.359894579484944</v>
      </c>
      <c r="AY160" t="s">
        <v>203</v>
      </c>
      <c r="AZ160">
        <v>2.0052566514354355</v>
      </c>
      <c r="BA160" t="s">
        <v>203</v>
      </c>
      <c r="BB160" t="s">
        <v>203</v>
      </c>
      <c r="BC160" t="s">
        <v>203</v>
      </c>
      <c r="BD160" t="s">
        <v>203</v>
      </c>
      <c r="BE160">
        <v>40</v>
      </c>
      <c r="BF160" t="s">
        <v>203</v>
      </c>
      <c r="BG160" t="s">
        <v>203</v>
      </c>
      <c r="BH160" t="s">
        <v>203</v>
      </c>
      <c r="BI160" t="s">
        <v>203</v>
      </c>
      <c r="BJ160" t="s">
        <v>203</v>
      </c>
      <c r="BK160" t="s">
        <v>203</v>
      </c>
      <c r="BL160">
        <v>166.63249623000002</v>
      </c>
      <c r="BM160">
        <v>170.55722979837458</v>
      </c>
    </row>
    <row r="161" spans="1:65" x14ac:dyDescent="0.25">
      <c r="A161" s="1" t="s">
        <v>363</v>
      </c>
      <c r="B161">
        <v>20.871707000000001</v>
      </c>
      <c r="C161">
        <v>10.46</v>
      </c>
      <c r="D161">
        <v>5.1004350000000001</v>
      </c>
      <c r="E161" t="s">
        <v>203</v>
      </c>
      <c r="F161" t="s">
        <v>203</v>
      </c>
      <c r="G161">
        <v>18</v>
      </c>
      <c r="H161" t="s">
        <v>203</v>
      </c>
      <c r="I161" t="s">
        <v>203</v>
      </c>
      <c r="J161" t="s">
        <v>203</v>
      </c>
      <c r="K161" t="s">
        <v>203</v>
      </c>
      <c r="L161" t="s">
        <v>203</v>
      </c>
      <c r="M161">
        <v>10</v>
      </c>
      <c r="N161">
        <v>138.38035369711022</v>
      </c>
      <c r="O161">
        <v>16.871106243359716</v>
      </c>
      <c r="P161">
        <v>16.177845800000004</v>
      </c>
      <c r="Q161">
        <v>92.276930000000007</v>
      </c>
      <c r="R161">
        <v>38.102000000000089</v>
      </c>
      <c r="S161">
        <v>62.093992180664372</v>
      </c>
      <c r="T161" t="s">
        <v>203</v>
      </c>
      <c r="U161">
        <v>59.302999999999884</v>
      </c>
      <c r="V161">
        <v>76.095877935922545</v>
      </c>
      <c r="W161" t="s">
        <v>203</v>
      </c>
      <c r="X161">
        <v>-3.207122064077339</v>
      </c>
      <c r="Y161">
        <v>3.9919921806642833</v>
      </c>
      <c r="Z161">
        <v>690.80818585351619</v>
      </c>
      <c r="AA161">
        <v>691.43460415397567</v>
      </c>
      <c r="AB161">
        <v>5.401000000000522</v>
      </c>
      <c r="AC161">
        <v>-1.7981142447411003</v>
      </c>
      <c r="AD161">
        <v>159.30000000000001</v>
      </c>
      <c r="AE161">
        <v>26.400000000000002</v>
      </c>
      <c r="AF161">
        <v>10.4</v>
      </c>
      <c r="AG161">
        <v>5</v>
      </c>
      <c r="AH161">
        <v>2.8000000000000003</v>
      </c>
      <c r="AI161" t="s">
        <v>203</v>
      </c>
      <c r="AJ161">
        <v>69</v>
      </c>
      <c r="AK161">
        <v>12.4</v>
      </c>
      <c r="AL161">
        <v>7.0002000000000004</v>
      </c>
      <c r="AM161">
        <v>4.8002000000000002</v>
      </c>
      <c r="AN161">
        <v>2.0002</v>
      </c>
      <c r="AO161">
        <v>71.000200000000007</v>
      </c>
      <c r="AP161" t="s">
        <v>203</v>
      </c>
      <c r="AQ161" t="s">
        <v>203</v>
      </c>
      <c r="AR161">
        <v>0.30714193066045281</v>
      </c>
      <c r="AS161">
        <v>-0.30714193066045281</v>
      </c>
      <c r="AT161">
        <v>14.27791356280216</v>
      </c>
      <c r="AU161">
        <v>28.081981016682786</v>
      </c>
      <c r="AV161" t="s">
        <v>203</v>
      </c>
      <c r="AW161" t="s">
        <v>203</v>
      </c>
      <c r="AX161">
        <v>42.359894579484944</v>
      </c>
      <c r="AY161" t="s">
        <v>203</v>
      </c>
      <c r="AZ161">
        <v>-0.30714193066045281</v>
      </c>
      <c r="BA161" t="s">
        <v>203</v>
      </c>
      <c r="BB161" t="s">
        <v>203</v>
      </c>
      <c r="BC161" t="s">
        <v>203</v>
      </c>
      <c r="BD161" t="s">
        <v>203</v>
      </c>
      <c r="BE161">
        <v>40</v>
      </c>
      <c r="BF161" t="s">
        <v>203</v>
      </c>
      <c r="BG161" t="s">
        <v>203</v>
      </c>
      <c r="BH161" t="s">
        <v>203</v>
      </c>
      <c r="BI161" t="s">
        <v>203</v>
      </c>
      <c r="BJ161" t="s">
        <v>203</v>
      </c>
      <c r="BK161" t="s">
        <v>203</v>
      </c>
      <c r="BL161">
        <v>167.00818695600003</v>
      </c>
      <c r="BM161">
        <v>170.55722979837458</v>
      </c>
    </row>
    <row r="162" spans="1:65" x14ac:dyDescent="0.25">
      <c r="A162" s="1" t="s">
        <v>364</v>
      </c>
      <c r="B162">
        <v>24.788537000000002</v>
      </c>
      <c r="C162">
        <v>10.46</v>
      </c>
      <c r="D162">
        <v>5.1004350000000001</v>
      </c>
      <c r="E162" t="s">
        <v>203</v>
      </c>
      <c r="F162" t="s">
        <v>203</v>
      </c>
      <c r="G162">
        <v>18</v>
      </c>
      <c r="H162" t="s">
        <v>203</v>
      </c>
      <c r="I162" t="s">
        <v>203</v>
      </c>
      <c r="J162" t="s">
        <v>203</v>
      </c>
      <c r="K162" t="s">
        <v>203</v>
      </c>
      <c r="L162" t="s">
        <v>203</v>
      </c>
      <c r="M162">
        <v>10</v>
      </c>
      <c r="N162">
        <v>142.02972479214799</v>
      </c>
      <c r="O162">
        <v>18.48545174832195</v>
      </c>
      <c r="P162">
        <v>16.177845800000004</v>
      </c>
      <c r="Q162">
        <v>92.276930000000007</v>
      </c>
      <c r="R162">
        <v>38.102000000000089</v>
      </c>
      <c r="S162">
        <v>63.731536920112148</v>
      </c>
      <c r="T162" t="s">
        <v>203</v>
      </c>
      <c r="U162">
        <v>59.302999999999884</v>
      </c>
      <c r="V162">
        <v>83.377264035922281</v>
      </c>
      <c r="W162" t="s">
        <v>203</v>
      </c>
      <c r="X162">
        <v>4.0742640359223969</v>
      </c>
      <c r="Y162">
        <v>5.6295369201120593</v>
      </c>
      <c r="Z162">
        <v>691.22136293708047</v>
      </c>
      <c r="AA162">
        <v>691.53323580519293</v>
      </c>
      <c r="AB162">
        <v>5.401000000000522</v>
      </c>
      <c r="AC162">
        <v>3.8457271158104778</v>
      </c>
      <c r="AD162">
        <v>159.30000000000001</v>
      </c>
      <c r="AE162">
        <v>26.400000000000002</v>
      </c>
      <c r="AF162">
        <v>10.4</v>
      </c>
      <c r="AG162">
        <v>5</v>
      </c>
      <c r="AH162">
        <v>2.8000000000000003</v>
      </c>
      <c r="AI162" t="s">
        <v>203</v>
      </c>
      <c r="AJ162">
        <v>69</v>
      </c>
      <c r="AK162">
        <v>12.4</v>
      </c>
      <c r="AL162">
        <v>7.0002000000000004</v>
      </c>
      <c r="AM162">
        <v>4.8002000000000002</v>
      </c>
      <c r="AN162">
        <v>2.0002</v>
      </c>
      <c r="AO162">
        <v>71.000200000000007</v>
      </c>
      <c r="AP162" t="s">
        <v>203</v>
      </c>
      <c r="AQ162" t="s">
        <v>203</v>
      </c>
      <c r="AR162">
        <v>1.6426527287767061</v>
      </c>
      <c r="AS162">
        <v>-1.6426527287767061</v>
      </c>
      <c r="AT162">
        <v>14.27791356280216</v>
      </c>
      <c r="AU162">
        <v>28.081981016682786</v>
      </c>
      <c r="AV162" t="s">
        <v>203</v>
      </c>
      <c r="AW162" t="s">
        <v>203</v>
      </c>
      <c r="AX162">
        <v>42.359894579484944</v>
      </c>
      <c r="AY162" t="s">
        <v>203</v>
      </c>
      <c r="AZ162">
        <v>-1.6426527287767061</v>
      </c>
      <c r="BA162" t="s">
        <v>203</v>
      </c>
      <c r="BB162" t="s">
        <v>203</v>
      </c>
      <c r="BC162" t="s">
        <v>203</v>
      </c>
      <c r="BD162" t="s">
        <v>203</v>
      </c>
      <c r="BE162">
        <v>40</v>
      </c>
      <c r="BF162" t="s">
        <v>203</v>
      </c>
      <c r="BG162" t="s">
        <v>203</v>
      </c>
      <c r="BH162" t="s">
        <v>203</v>
      </c>
      <c r="BI162" t="s">
        <v>203</v>
      </c>
      <c r="BJ162" t="s">
        <v>203</v>
      </c>
      <c r="BK162" t="s">
        <v>203</v>
      </c>
      <c r="BL162">
        <v>167.45438062200003</v>
      </c>
      <c r="BM162">
        <v>170.55722979837458</v>
      </c>
    </row>
    <row r="163" spans="1:65" x14ac:dyDescent="0.25">
      <c r="A163" s="1" t="s">
        <v>365</v>
      </c>
      <c r="B163">
        <v>30.608536999999998</v>
      </c>
      <c r="C163">
        <v>10.46</v>
      </c>
      <c r="D163">
        <v>5.1004350000000001</v>
      </c>
      <c r="E163" t="s">
        <v>203</v>
      </c>
      <c r="F163">
        <v>24.0000000464354</v>
      </c>
      <c r="G163">
        <v>18</v>
      </c>
      <c r="H163" t="s">
        <v>203</v>
      </c>
      <c r="I163" t="s">
        <v>203</v>
      </c>
      <c r="J163" t="s">
        <v>203</v>
      </c>
      <c r="K163">
        <v>36</v>
      </c>
      <c r="L163" t="s">
        <v>203</v>
      </c>
      <c r="M163">
        <v>10</v>
      </c>
      <c r="N163">
        <v>146.15987977450757</v>
      </c>
      <c r="O163">
        <v>19.619013365962342</v>
      </c>
      <c r="P163">
        <v>16.177845800000004</v>
      </c>
      <c r="Q163">
        <v>92.276930000000007</v>
      </c>
      <c r="R163">
        <v>38.102000000000089</v>
      </c>
      <c r="S163">
        <v>65.584818866051364</v>
      </c>
      <c r="T163" t="s">
        <v>203</v>
      </c>
      <c r="U163">
        <v>59.302999999999884</v>
      </c>
      <c r="V163">
        <v>88.490109942085837</v>
      </c>
      <c r="W163" t="s">
        <v>203</v>
      </c>
      <c r="X163">
        <v>9.1871099420859537</v>
      </c>
      <c r="Y163">
        <v>7.4828188660512751</v>
      </c>
      <c r="Z163">
        <v>691.50475334149064</v>
      </c>
      <c r="AA163">
        <v>691.64486161552691</v>
      </c>
      <c r="AB163">
        <v>5.401000000000522</v>
      </c>
      <c r="AC163">
        <v>7.1052910760344457</v>
      </c>
      <c r="AD163">
        <v>159.30000000000001</v>
      </c>
      <c r="AE163">
        <v>26.400000000000002</v>
      </c>
      <c r="AF163">
        <v>10.4</v>
      </c>
      <c r="AG163">
        <v>5</v>
      </c>
      <c r="AH163">
        <v>2.8000000000000003</v>
      </c>
      <c r="AI163" t="s">
        <v>203</v>
      </c>
      <c r="AJ163">
        <v>69</v>
      </c>
      <c r="AK163">
        <v>12.4</v>
      </c>
      <c r="AL163">
        <v>7.0002000000000004</v>
      </c>
      <c r="AM163">
        <v>4.8002000000000002</v>
      </c>
      <c r="AN163">
        <v>2.0002</v>
      </c>
      <c r="AO163">
        <v>71.000200000000007</v>
      </c>
      <c r="AP163">
        <v>10.905767070187332</v>
      </c>
      <c r="AQ163">
        <v>21.044748039936206</v>
      </c>
      <c r="AR163">
        <v>10.905767070187332</v>
      </c>
      <c r="AS163">
        <v>21.044748039936206</v>
      </c>
      <c r="AT163">
        <v>14.27791356280216</v>
      </c>
      <c r="AU163">
        <v>28.081981016682786</v>
      </c>
      <c r="AV163">
        <v>31.950515110123572</v>
      </c>
      <c r="AW163">
        <v>10</v>
      </c>
      <c r="AX163">
        <v>42.359894579484944</v>
      </c>
      <c r="AY163">
        <v>1.6474847484627126</v>
      </c>
      <c r="AZ163" t="s">
        <v>203</v>
      </c>
      <c r="BA163" t="s">
        <v>203</v>
      </c>
      <c r="BB163" t="s">
        <v>203</v>
      </c>
      <c r="BC163" t="s">
        <v>203</v>
      </c>
      <c r="BD163" t="s">
        <v>203</v>
      </c>
      <c r="BE163">
        <v>40</v>
      </c>
      <c r="BF163" t="s">
        <v>203</v>
      </c>
      <c r="BG163" t="s">
        <v>203</v>
      </c>
      <c r="BH163">
        <v>-0.25559536681284101</v>
      </c>
      <c r="BI163">
        <v>0.25559536681280903</v>
      </c>
      <c r="BJ163">
        <v>11.9999999535646</v>
      </c>
      <c r="BK163" t="s">
        <v>203</v>
      </c>
      <c r="BL163">
        <v>168.00533428800003</v>
      </c>
      <c r="BM163">
        <v>171.29183468779593</v>
      </c>
    </row>
    <row r="164" spans="1:65" x14ac:dyDescent="0.25">
      <c r="A164" s="1" t="s">
        <v>366</v>
      </c>
      <c r="B164">
        <v>33.378537000000001</v>
      </c>
      <c r="C164">
        <v>10.46</v>
      </c>
      <c r="D164">
        <v>5.1004350000000001</v>
      </c>
      <c r="E164" t="s">
        <v>203</v>
      </c>
      <c r="F164">
        <v>32.506589443801126</v>
      </c>
      <c r="G164">
        <v>18</v>
      </c>
      <c r="H164" t="s">
        <v>203</v>
      </c>
      <c r="I164" t="s">
        <v>203</v>
      </c>
      <c r="J164" t="s">
        <v>203</v>
      </c>
      <c r="K164">
        <v>36</v>
      </c>
      <c r="L164" t="s">
        <v>203</v>
      </c>
      <c r="M164">
        <v>10</v>
      </c>
      <c r="N164">
        <v>142.12257048013055</v>
      </c>
      <c r="O164">
        <v>17.417853820694901</v>
      </c>
      <c r="P164">
        <v>16.177845800000004</v>
      </c>
      <c r="Q164">
        <v>92.276930000000007</v>
      </c>
      <c r="R164">
        <v>38.102000000000089</v>
      </c>
      <c r="S164">
        <v>63.773198610298323</v>
      </c>
      <c r="T164" t="s">
        <v>203</v>
      </c>
      <c r="U164">
        <v>59.302999999999884</v>
      </c>
      <c r="V164">
        <v>78.561942478846731</v>
      </c>
      <c r="W164" t="s">
        <v>203</v>
      </c>
      <c r="X164">
        <v>-0.74105752115315227</v>
      </c>
      <c r="Y164">
        <v>5.6711986102982337</v>
      </c>
      <c r="Z164">
        <v>690.95206679492014</v>
      </c>
      <c r="AA164">
        <v>691.53574514811135</v>
      </c>
      <c r="AB164">
        <v>5.401000000000522</v>
      </c>
      <c r="AC164">
        <v>-1.0112561314509971</v>
      </c>
      <c r="AD164">
        <v>159.30000000000001</v>
      </c>
      <c r="AE164">
        <v>26.400000000000002</v>
      </c>
      <c r="AF164">
        <v>10.4</v>
      </c>
      <c r="AG164">
        <v>5</v>
      </c>
      <c r="AH164">
        <v>2.8000000000000003</v>
      </c>
      <c r="AI164" t="s">
        <v>203</v>
      </c>
      <c r="AJ164">
        <v>69</v>
      </c>
      <c r="AK164">
        <v>12.4</v>
      </c>
      <c r="AL164">
        <v>7.0002000000000004</v>
      </c>
      <c r="AM164">
        <v>4.8002000000000002</v>
      </c>
      <c r="AN164">
        <v>2.0002</v>
      </c>
      <c r="AO164">
        <v>71.000200000000007</v>
      </c>
      <c r="AP164">
        <v>15.39050750537722</v>
      </c>
      <c r="AQ164">
        <v>30.688422131050999</v>
      </c>
      <c r="AR164">
        <v>15.39050750537722</v>
      </c>
      <c r="AS164">
        <v>30.688422131050999</v>
      </c>
      <c r="AT164">
        <v>14.27791356280216</v>
      </c>
      <c r="AU164">
        <v>28.081981016682786</v>
      </c>
      <c r="AV164">
        <v>46.078929636428221</v>
      </c>
      <c r="AW164">
        <v>10</v>
      </c>
      <c r="AX164">
        <v>42.359894579484944</v>
      </c>
      <c r="AY164">
        <v>5.0352560962752761</v>
      </c>
      <c r="AZ164" t="s">
        <v>203</v>
      </c>
      <c r="BA164" t="s">
        <v>203</v>
      </c>
      <c r="BB164" t="s">
        <v>203</v>
      </c>
      <c r="BC164" t="s">
        <v>203</v>
      </c>
      <c r="BD164" t="s">
        <v>203</v>
      </c>
      <c r="BE164">
        <v>40</v>
      </c>
      <c r="BF164" t="s">
        <v>203</v>
      </c>
      <c r="BG164" t="s">
        <v>203</v>
      </c>
      <c r="BH164">
        <v>-3.086429323447959E-2</v>
      </c>
      <c r="BI164">
        <v>3.0864293234481366E-2</v>
      </c>
      <c r="BJ164">
        <v>3.4934105561988744</v>
      </c>
      <c r="BK164" t="s">
        <v>203</v>
      </c>
      <c r="BL164">
        <v>168.60614795400005</v>
      </c>
      <c r="BM164">
        <v>172.37685708628965</v>
      </c>
    </row>
    <row r="165" spans="1:65" x14ac:dyDescent="0.25">
      <c r="A165" s="1" t="s">
        <v>367</v>
      </c>
      <c r="B165">
        <v>33.328536999999997</v>
      </c>
      <c r="C165">
        <v>10.46</v>
      </c>
      <c r="D165">
        <v>5.1004350000000001</v>
      </c>
      <c r="E165" t="s">
        <v>203</v>
      </c>
      <c r="F165">
        <v>24.0000000464354</v>
      </c>
      <c r="G165">
        <v>18</v>
      </c>
      <c r="H165" t="s">
        <v>203</v>
      </c>
      <c r="I165" t="s">
        <v>203</v>
      </c>
      <c r="J165">
        <v>34</v>
      </c>
      <c r="K165" t="s">
        <v>203</v>
      </c>
      <c r="L165" t="s">
        <v>203</v>
      </c>
      <c r="M165">
        <v>10</v>
      </c>
      <c r="N165">
        <v>134.6135385129522</v>
      </c>
      <c r="O165">
        <v>13.602187718759103</v>
      </c>
      <c r="P165">
        <v>16.177845800000004</v>
      </c>
      <c r="Q165">
        <v>92.276930000000007</v>
      </c>
      <c r="R165">
        <v>38.102000000000089</v>
      </c>
      <c r="S165">
        <v>60.403747963605383</v>
      </c>
      <c r="T165" t="s">
        <v>203</v>
      </c>
      <c r="U165">
        <v>59.302999999999884</v>
      </c>
      <c r="V165">
        <v>61.351662503790294</v>
      </c>
      <c r="W165" t="s">
        <v>203</v>
      </c>
      <c r="X165">
        <v>-17.95133749620959</v>
      </c>
      <c r="Y165">
        <v>2.301747963605294</v>
      </c>
      <c r="Z165">
        <v>689.9418199172818</v>
      </c>
      <c r="AA165">
        <v>691.33279833818756</v>
      </c>
      <c r="AB165">
        <v>5.401000000000522</v>
      </c>
      <c r="AC165">
        <v>-14.852085459814486</v>
      </c>
      <c r="AD165">
        <v>159.30000000000001</v>
      </c>
      <c r="AE165">
        <v>26.400000000000002</v>
      </c>
      <c r="AF165">
        <v>10.4</v>
      </c>
      <c r="AG165">
        <v>5</v>
      </c>
      <c r="AH165">
        <v>2.8000000000000003</v>
      </c>
      <c r="AI165" t="s">
        <v>203</v>
      </c>
      <c r="AJ165">
        <v>69</v>
      </c>
      <c r="AK165">
        <v>12.4</v>
      </c>
      <c r="AL165">
        <v>7.0002000000000004</v>
      </c>
      <c r="AM165">
        <v>4.8002000000000002</v>
      </c>
      <c r="AN165">
        <v>2.0002</v>
      </c>
      <c r="AO165">
        <v>71.000200000000007</v>
      </c>
      <c r="AP165">
        <v>10.247045774111864</v>
      </c>
      <c r="AQ165">
        <v>21.703469336011654</v>
      </c>
      <c r="AR165">
        <v>10.247045774111864</v>
      </c>
      <c r="AS165">
        <v>21.703469336011654</v>
      </c>
      <c r="AT165">
        <v>14.27791356280216</v>
      </c>
      <c r="AU165">
        <v>28.081981016682786</v>
      </c>
      <c r="AV165">
        <v>31.950515110123572</v>
      </c>
      <c r="AW165">
        <v>10</v>
      </c>
      <c r="AX165">
        <v>42.359894579484944</v>
      </c>
      <c r="AY165">
        <v>1.6474847484627126</v>
      </c>
      <c r="AZ165" t="s">
        <v>203</v>
      </c>
      <c r="BA165" t="s">
        <v>203</v>
      </c>
      <c r="BB165" t="s">
        <v>203</v>
      </c>
      <c r="BC165" t="s">
        <v>203</v>
      </c>
      <c r="BD165" t="s">
        <v>203</v>
      </c>
      <c r="BE165">
        <v>40</v>
      </c>
      <c r="BF165" t="s">
        <v>203</v>
      </c>
      <c r="BG165" t="s">
        <v>203</v>
      </c>
      <c r="BH165">
        <v>0.40312592926260749</v>
      </c>
      <c r="BI165">
        <v>-0.403125929262659</v>
      </c>
      <c r="BJ165">
        <v>9.9999999535646005</v>
      </c>
      <c r="BK165" t="s">
        <v>203</v>
      </c>
      <c r="BL165">
        <v>169.20606162000004</v>
      </c>
      <c r="BM165">
        <v>173.17674197583727</v>
      </c>
    </row>
    <row r="166" spans="1:65" x14ac:dyDescent="0.25">
      <c r="A166" s="1" t="s">
        <v>368</v>
      </c>
      <c r="B166">
        <v>31.828537000000001</v>
      </c>
      <c r="C166">
        <v>10.46</v>
      </c>
      <c r="D166">
        <v>5.1004350000000001</v>
      </c>
      <c r="E166" t="s">
        <v>203</v>
      </c>
      <c r="F166">
        <v>24.0000000464354</v>
      </c>
      <c r="G166">
        <v>18</v>
      </c>
      <c r="H166" t="s">
        <v>203</v>
      </c>
      <c r="I166" t="s">
        <v>203</v>
      </c>
      <c r="J166">
        <v>34</v>
      </c>
      <c r="K166" t="s">
        <v>203</v>
      </c>
      <c r="L166" t="s">
        <v>203</v>
      </c>
      <c r="M166">
        <v>10</v>
      </c>
      <c r="N166">
        <v>130.339089551988</v>
      </c>
      <c r="O166">
        <v>11.638167840078838</v>
      </c>
      <c r="P166">
        <v>16.177845800000004</v>
      </c>
      <c r="Q166">
        <v>92.276930000000007</v>
      </c>
      <c r="R166">
        <v>38.102000000000089</v>
      </c>
      <c r="S166">
        <v>58.485718465432228</v>
      </c>
      <c r="T166" t="s">
        <v>203</v>
      </c>
      <c r="U166">
        <v>59.302999999999884</v>
      </c>
      <c r="V166">
        <v>52.493095982072191</v>
      </c>
      <c r="W166" t="s">
        <v>203</v>
      </c>
      <c r="X166">
        <v>-26.809904017927693</v>
      </c>
      <c r="Y166">
        <v>0.38371846543213906</v>
      </c>
      <c r="Z166">
        <v>689.36416701178757</v>
      </c>
      <c r="AA166">
        <v>691.21049969450223</v>
      </c>
      <c r="AB166">
        <v>5.401000000000522</v>
      </c>
      <c r="AC166">
        <v>-21.792622483359132</v>
      </c>
      <c r="AD166">
        <v>159.30000000000001</v>
      </c>
      <c r="AE166">
        <v>26.400000000000002</v>
      </c>
      <c r="AF166">
        <v>10.4</v>
      </c>
      <c r="AG166">
        <v>5</v>
      </c>
      <c r="AH166">
        <v>2.8000000000000003</v>
      </c>
      <c r="AI166" t="s">
        <v>203</v>
      </c>
      <c r="AJ166">
        <v>69</v>
      </c>
      <c r="AK166">
        <v>12.4</v>
      </c>
      <c r="AL166">
        <v>7.0002000000000004</v>
      </c>
      <c r="AM166">
        <v>4.8002000000000002</v>
      </c>
      <c r="AN166">
        <v>2.0002</v>
      </c>
      <c r="AO166">
        <v>71.000200000000007</v>
      </c>
      <c r="AP166">
        <v>10.038829663405524</v>
      </c>
      <c r="AQ166">
        <v>21.911685446718021</v>
      </c>
      <c r="AR166">
        <v>10.038829663405524</v>
      </c>
      <c r="AS166">
        <v>21.911685446718021</v>
      </c>
      <c r="AT166">
        <v>14.27791356280216</v>
      </c>
      <c r="AU166">
        <v>28.081981016682786</v>
      </c>
      <c r="AV166">
        <v>31.950515110123572</v>
      </c>
      <c r="AW166">
        <v>10</v>
      </c>
      <c r="AX166">
        <v>42.359894579484944</v>
      </c>
      <c r="AY166">
        <v>1.6474847484627126</v>
      </c>
      <c r="AZ166" t="s">
        <v>203</v>
      </c>
      <c r="BA166" t="s">
        <v>203</v>
      </c>
      <c r="BB166" t="s">
        <v>203</v>
      </c>
      <c r="BC166" t="s">
        <v>203</v>
      </c>
      <c r="BD166" t="s">
        <v>203</v>
      </c>
      <c r="BE166">
        <v>40</v>
      </c>
      <c r="BF166" t="s">
        <v>203</v>
      </c>
      <c r="BG166" t="s">
        <v>203</v>
      </c>
      <c r="BH166">
        <v>0.6113420399689744</v>
      </c>
      <c r="BI166">
        <v>-0.61134203996899927</v>
      </c>
      <c r="BJ166">
        <v>9.9999999535646005</v>
      </c>
      <c r="BK166" t="s">
        <v>203</v>
      </c>
      <c r="BL166">
        <v>169.77897528600005</v>
      </c>
      <c r="BM166">
        <v>173.94062686531521</v>
      </c>
    </row>
    <row r="167" spans="1:65" x14ac:dyDescent="0.25">
      <c r="A167" s="1" t="s">
        <v>369</v>
      </c>
      <c r="B167">
        <v>25.4</v>
      </c>
      <c r="C167">
        <v>10.46</v>
      </c>
      <c r="D167">
        <v>5.1004350000000001</v>
      </c>
      <c r="E167" t="s">
        <v>203</v>
      </c>
      <c r="F167" t="s">
        <v>203</v>
      </c>
      <c r="G167">
        <v>18</v>
      </c>
      <c r="H167" t="s">
        <v>203</v>
      </c>
      <c r="I167" t="s">
        <v>203</v>
      </c>
      <c r="J167" t="s">
        <v>203</v>
      </c>
      <c r="K167" t="s">
        <v>203</v>
      </c>
      <c r="L167" t="s">
        <v>203</v>
      </c>
      <c r="M167">
        <v>10</v>
      </c>
      <c r="N167">
        <v>125.9896827911695</v>
      </c>
      <c r="O167">
        <v>9.7491057612528564</v>
      </c>
      <c r="P167">
        <v>16.177845800000004</v>
      </c>
      <c r="Q167">
        <v>92.276930000000007</v>
      </c>
      <c r="R167">
        <v>38.102000000000089</v>
      </c>
      <c r="S167">
        <v>56.5340539250451</v>
      </c>
      <c r="T167" t="s">
        <v>203</v>
      </c>
      <c r="U167">
        <v>59.302999999999884</v>
      </c>
      <c r="V167">
        <v>43.972621077215308</v>
      </c>
      <c r="W167" t="s">
        <v>203</v>
      </c>
      <c r="X167">
        <v>-35.330378922784575</v>
      </c>
      <c r="Y167">
        <v>-1.5679460749549889</v>
      </c>
      <c r="Z167">
        <v>688.78303525375054</v>
      </c>
      <c r="AA167">
        <v>691.08332405822102</v>
      </c>
      <c r="AB167">
        <v>5.401000000000522</v>
      </c>
      <c r="AC167">
        <v>-28.361432847829064</v>
      </c>
      <c r="AD167">
        <v>159.30000000000001</v>
      </c>
      <c r="AE167">
        <v>26.400000000000002</v>
      </c>
      <c r="AF167">
        <v>10.4</v>
      </c>
      <c r="AG167">
        <v>5</v>
      </c>
      <c r="AH167">
        <v>2.8000000000000003</v>
      </c>
      <c r="AI167" t="s">
        <v>203</v>
      </c>
      <c r="AJ167">
        <v>69</v>
      </c>
      <c r="AK167">
        <v>12.4</v>
      </c>
      <c r="AL167">
        <v>7.0002000000000004</v>
      </c>
      <c r="AM167">
        <v>4.8002000000000002</v>
      </c>
      <c r="AN167">
        <v>2.0002</v>
      </c>
      <c r="AO167">
        <v>71.000200000000007</v>
      </c>
      <c r="AP167" t="s">
        <v>203</v>
      </c>
      <c r="AQ167" t="s">
        <v>203</v>
      </c>
      <c r="AR167">
        <v>-5.9785767070373117</v>
      </c>
      <c r="AS167">
        <v>5.9785767070373117</v>
      </c>
      <c r="AT167">
        <v>14.27791356280216</v>
      </c>
      <c r="AU167">
        <v>28.081981016682786</v>
      </c>
      <c r="AV167" t="s">
        <v>203</v>
      </c>
      <c r="AW167" t="s">
        <v>203</v>
      </c>
      <c r="AX167">
        <v>42.359894579484944</v>
      </c>
      <c r="AY167" t="s">
        <v>203</v>
      </c>
      <c r="AZ167">
        <v>5.9785767070373117</v>
      </c>
      <c r="BA167" t="s">
        <v>203</v>
      </c>
      <c r="BB167" t="s">
        <v>203</v>
      </c>
      <c r="BC167" t="s">
        <v>203</v>
      </c>
      <c r="BD167" t="s">
        <v>203</v>
      </c>
      <c r="BE167">
        <v>40</v>
      </c>
      <c r="BF167" t="s">
        <v>203</v>
      </c>
      <c r="BG167" t="s">
        <v>203</v>
      </c>
      <c r="BH167" t="s">
        <v>203</v>
      </c>
      <c r="BI167" t="s">
        <v>203</v>
      </c>
      <c r="BJ167" t="s">
        <v>203</v>
      </c>
      <c r="BK167" t="s">
        <v>203</v>
      </c>
      <c r="BL167">
        <v>170.23617528600005</v>
      </c>
      <c r="BM167">
        <v>173.94062686531521</v>
      </c>
    </row>
    <row r="168" spans="1:65" x14ac:dyDescent="0.25">
      <c r="A168" s="1" t="s">
        <v>370</v>
      </c>
      <c r="B168">
        <v>25.06</v>
      </c>
      <c r="C168">
        <v>10.46</v>
      </c>
      <c r="D168">
        <v>5.1004350000000001</v>
      </c>
      <c r="E168" t="s">
        <v>203</v>
      </c>
      <c r="F168" t="s">
        <v>203</v>
      </c>
      <c r="G168">
        <v>18</v>
      </c>
      <c r="H168" t="s">
        <v>203</v>
      </c>
      <c r="I168" t="s">
        <v>203</v>
      </c>
      <c r="J168" t="s">
        <v>203</v>
      </c>
      <c r="K168" t="s">
        <v>203</v>
      </c>
      <c r="L168" t="s">
        <v>203</v>
      </c>
      <c r="M168">
        <v>10</v>
      </c>
      <c r="N168">
        <v>127.37619517663609</v>
      </c>
      <c r="O168">
        <v>13.626309975786301</v>
      </c>
      <c r="P168">
        <v>16.177845800000004</v>
      </c>
      <c r="Q168">
        <v>92.276930000000007</v>
      </c>
      <c r="R168">
        <v>38.102000000000089</v>
      </c>
      <c r="S168">
        <v>57.156209360563253</v>
      </c>
      <c r="T168" t="s">
        <v>203</v>
      </c>
      <c r="U168">
        <v>59.302999999999884</v>
      </c>
      <c r="V168">
        <v>61.460464161476693</v>
      </c>
      <c r="W168" t="s">
        <v>203</v>
      </c>
      <c r="X168">
        <v>-17.84253583852319</v>
      </c>
      <c r="Y168">
        <v>-0.9457906394368365</v>
      </c>
      <c r="Z168">
        <v>689.9489146987604</v>
      </c>
      <c r="AA168">
        <v>691.12386535604162</v>
      </c>
      <c r="AB168">
        <v>5.401000000000522</v>
      </c>
      <c r="AC168">
        <v>-11.495745199085929</v>
      </c>
      <c r="AD168">
        <v>159.30000000000001</v>
      </c>
      <c r="AE168">
        <v>26.400000000000002</v>
      </c>
      <c r="AF168">
        <v>10.4</v>
      </c>
      <c r="AG168">
        <v>5</v>
      </c>
      <c r="AH168">
        <v>2.8000000000000003</v>
      </c>
      <c r="AI168" t="s">
        <v>203</v>
      </c>
      <c r="AJ168">
        <v>69</v>
      </c>
      <c r="AK168">
        <v>12.4</v>
      </c>
      <c r="AL168">
        <v>7.0002000000000004</v>
      </c>
      <c r="AM168">
        <v>4.8002000000000002</v>
      </c>
      <c r="AN168">
        <v>2.0002</v>
      </c>
      <c r="AO168">
        <v>71.000200000000007</v>
      </c>
      <c r="AP168" t="s">
        <v>203</v>
      </c>
      <c r="AQ168" t="s">
        <v>203</v>
      </c>
      <c r="AR168">
        <v>-1.9876232883266627</v>
      </c>
      <c r="AS168">
        <v>1.9876232883266627</v>
      </c>
      <c r="AT168">
        <v>14.27791356280216</v>
      </c>
      <c r="AU168">
        <v>28.081981016682786</v>
      </c>
      <c r="AV168" t="s">
        <v>203</v>
      </c>
      <c r="AW168" t="s">
        <v>203</v>
      </c>
      <c r="AX168">
        <v>42.359894579484944</v>
      </c>
      <c r="AY168" t="s">
        <v>203</v>
      </c>
      <c r="AZ168">
        <v>1.9876232883266627</v>
      </c>
      <c r="BA168" t="s">
        <v>203</v>
      </c>
      <c r="BB168" t="s">
        <v>203</v>
      </c>
      <c r="BC168" t="s">
        <v>203</v>
      </c>
      <c r="BD168" t="s">
        <v>203</v>
      </c>
      <c r="BE168">
        <v>40</v>
      </c>
      <c r="BF168" t="s">
        <v>203</v>
      </c>
      <c r="BG168" t="s">
        <v>203</v>
      </c>
      <c r="BH168" t="s">
        <v>203</v>
      </c>
      <c r="BI168" t="s">
        <v>203</v>
      </c>
      <c r="BJ168" t="s">
        <v>203</v>
      </c>
      <c r="BK168" t="s">
        <v>203</v>
      </c>
      <c r="BL168">
        <v>170.68725528600004</v>
      </c>
      <c r="BM168">
        <v>173.94062686531521</v>
      </c>
    </row>
    <row r="169" spans="1:65" x14ac:dyDescent="0.25">
      <c r="A169" s="1" t="s">
        <v>371</v>
      </c>
      <c r="B169">
        <v>22.86</v>
      </c>
      <c r="C169">
        <v>10.46</v>
      </c>
      <c r="D169">
        <v>5.1004350000000001</v>
      </c>
      <c r="E169" t="s">
        <v>203</v>
      </c>
      <c r="F169" t="s">
        <v>203</v>
      </c>
      <c r="G169">
        <v>18</v>
      </c>
      <c r="H169" t="s">
        <v>203</v>
      </c>
      <c r="I169" t="s">
        <v>203</v>
      </c>
      <c r="J169" t="s">
        <v>203</v>
      </c>
      <c r="K169" t="s">
        <v>203</v>
      </c>
      <c r="L169" t="s">
        <v>203</v>
      </c>
      <c r="M169">
        <v>10</v>
      </c>
      <c r="N169">
        <v>130.19945079283846</v>
      </c>
      <c r="O169">
        <v>16.066770959583902</v>
      </c>
      <c r="P169">
        <v>16.177845800000004</v>
      </c>
      <c r="Q169">
        <v>92.276930000000007</v>
      </c>
      <c r="R169">
        <v>38.102000000000089</v>
      </c>
      <c r="S169">
        <v>58.423059801921227</v>
      </c>
      <c r="T169" t="s">
        <v>203</v>
      </c>
      <c r="U169">
        <v>59.302999999999884</v>
      </c>
      <c r="V169">
        <v>72.467983078829548</v>
      </c>
      <c r="W169" t="s">
        <v>203</v>
      </c>
      <c r="X169">
        <v>-6.835016921170336</v>
      </c>
      <c r="Y169">
        <v>0.32105980192113748</v>
      </c>
      <c r="Z169">
        <v>690.59651867357513</v>
      </c>
      <c r="AA169">
        <v>691.20641668984877</v>
      </c>
      <c r="AB169">
        <v>5.401000000000522</v>
      </c>
      <c r="AC169">
        <v>-1.7550767230918218</v>
      </c>
      <c r="AD169">
        <v>159.30000000000001</v>
      </c>
      <c r="AE169">
        <v>26.400000000000002</v>
      </c>
      <c r="AF169">
        <v>10.4</v>
      </c>
      <c r="AG169">
        <v>5</v>
      </c>
      <c r="AH169">
        <v>2.8000000000000003</v>
      </c>
      <c r="AI169" t="s">
        <v>203</v>
      </c>
      <c r="AJ169">
        <v>69</v>
      </c>
      <c r="AK169">
        <v>12.4</v>
      </c>
      <c r="AL169">
        <v>7.0002000000000004</v>
      </c>
      <c r="AM169">
        <v>4.8002000000000002</v>
      </c>
      <c r="AN169">
        <v>2.0002</v>
      </c>
      <c r="AO169">
        <v>71.000200000000007</v>
      </c>
      <c r="AP169" t="s">
        <v>203</v>
      </c>
      <c r="AQ169" t="s">
        <v>203</v>
      </c>
      <c r="AR169">
        <v>0.31732596511761868</v>
      </c>
      <c r="AS169">
        <v>-0.31732596511761868</v>
      </c>
      <c r="AT169">
        <v>14.27791356280216</v>
      </c>
      <c r="AU169">
        <v>28.081981016682786</v>
      </c>
      <c r="AV169" t="s">
        <v>203</v>
      </c>
      <c r="AW169" t="s">
        <v>203</v>
      </c>
      <c r="AX169">
        <v>42.359894579484944</v>
      </c>
      <c r="AY169" t="s">
        <v>203</v>
      </c>
      <c r="AZ169">
        <v>-0.31732596511761868</v>
      </c>
      <c r="BA169" t="s">
        <v>203</v>
      </c>
      <c r="BB169" t="s">
        <v>203</v>
      </c>
      <c r="BC169" t="s">
        <v>203</v>
      </c>
      <c r="BD169" t="s">
        <v>203</v>
      </c>
      <c r="BE169">
        <v>40</v>
      </c>
      <c r="BF169" t="s">
        <v>203</v>
      </c>
      <c r="BG169" t="s">
        <v>203</v>
      </c>
      <c r="BH169" t="s">
        <v>203</v>
      </c>
      <c r="BI169" t="s">
        <v>203</v>
      </c>
      <c r="BJ169" t="s">
        <v>203</v>
      </c>
      <c r="BK169" t="s">
        <v>203</v>
      </c>
      <c r="BL169">
        <v>171.09873528600002</v>
      </c>
      <c r="BM169">
        <v>173.94062686531521</v>
      </c>
    </row>
    <row r="170" spans="1:65" x14ac:dyDescent="0.25">
      <c r="A170" s="1" t="s">
        <v>372</v>
      </c>
      <c r="B170">
        <v>20.39</v>
      </c>
      <c r="C170">
        <v>8.9600000000000009</v>
      </c>
      <c r="D170">
        <v>4.5559589999999996</v>
      </c>
      <c r="E170" t="s">
        <v>203</v>
      </c>
      <c r="F170" t="s">
        <v>203</v>
      </c>
      <c r="G170">
        <v>18</v>
      </c>
      <c r="H170" t="s">
        <v>203</v>
      </c>
      <c r="I170" t="s">
        <v>203</v>
      </c>
      <c r="J170" t="s">
        <v>203</v>
      </c>
      <c r="K170" t="s">
        <v>203</v>
      </c>
      <c r="L170" t="s">
        <v>203</v>
      </c>
      <c r="M170">
        <v>10</v>
      </c>
      <c r="N170">
        <v>133.85248814028083</v>
      </c>
      <c r="O170">
        <v>17.677450212141558</v>
      </c>
      <c r="P170">
        <v>16.177845800000004</v>
      </c>
      <c r="Q170">
        <v>92.276930000000007</v>
      </c>
      <c r="R170">
        <v>38.102000000000089</v>
      </c>
      <c r="S170">
        <v>60.062249661085616</v>
      </c>
      <c r="T170" t="s">
        <v>203</v>
      </c>
      <c r="U170">
        <v>59.302999999999884</v>
      </c>
      <c r="V170">
        <v>79.732832818293673</v>
      </c>
      <c r="W170" t="s">
        <v>203</v>
      </c>
      <c r="X170">
        <v>0.42983281829378939</v>
      </c>
      <c r="Y170">
        <v>1.9602496610855269</v>
      </c>
      <c r="Z170">
        <v>691.01936255303542</v>
      </c>
      <c r="AA170">
        <v>691.31222940919645</v>
      </c>
      <c r="AB170">
        <v>5.401000000000522</v>
      </c>
      <c r="AC170">
        <v>3.8705831572092819</v>
      </c>
      <c r="AD170">
        <v>159.30000000000001</v>
      </c>
      <c r="AE170">
        <v>26.400000000000002</v>
      </c>
      <c r="AF170">
        <v>10.4</v>
      </c>
      <c r="AG170">
        <v>5</v>
      </c>
      <c r="AH170">
        <v>2.8000000000000003</v>
      </c>
      <c r="AI170" t="s">
        <v>203</v>
      </c>
      <c r="AJ170">
        <v>69</v>
      </c>
      <c r="AK170">
        <v>12.4</v>
      </c>
      <c r="AL170">
        <v>7.0002000000000004</v>
      </c>
      <c r="AM170">
        <v>4.8002000000000002</v>
      </c>
      <c r="AN170">
        <v>2.0002</v>
      </c>
      <c r="AO170">
        <v>71.000200000000007</v>
      </c>
      <c r="AP170" t="s">
        <v>203</v>
      </c>
      <c r="AQ170" t="s">
        <v>203</v>
      </c>
      <c r="AR170">
        <v>1.5726010381857081</v>
      </c>
      <c r="AS170">
        <v>-1.5726010381857081</v>
      </c>
      <c r="AT170">
        <v>14.27791356280216</v>
      </c>
      <c r="AU170">
        <v>28.081981016682786</v>
      </c>
      <c r="AV170" t="s">
        <v>203</v>
      </c>
      <c r="AW170" t="s">
        <v>203</v>
      </c>
      <c r="AX170">
        <v>42.359894579484944</v>
      </c>
      <c r="AY170" t="s">
        <v>203</v>
      </c>
      <c r="AZ170">
        <v>-1.5726010381857081</v>
      </c>
      <c r="BA170" t="s">
        <v>203</v>
      </c>
      <c r="BB170" t="s">
        <v>203</v>
      </c>
      <c r="BC170" t="s">
        <v>203</v>
      </c>
      <c r="BD170" t="s">
        <v>203</v>
      </c>
      <c r="BE170">
        <v>40</v>
      </c>
      <c r="BF170" t="s">
        <v>203</v>
      </c>
      <c r="BG170" t="s">
        <v>203</v>
      </c>
      <c r="BH170" t="s">
        <v>203</v>
      </c>
      <c r="BI170" t="s">
        <v>203</v>
      </c>
      <c r="BJ170" t="s">
        <v>203</v>
      </c>
      <c r="BK170" t="s">
        <v>203</v>
      </c>
      <c r="BL170">
        <v>171.46575528600005</v>
      </c>
      <c r="BM170">
        <v>173.94062686531521</v>
      </c>
    </row>
    <row r="171" spans="1:65" x14ac:dyDescent="0.25">
      <c r="A171" s="1" t="s">
        <v>373</v>
      </c>
      <c r="B171">
        <v>17.829024</v>
      </c>
      <c r="C171">
        <v>8.9600000000000009</v>
      </c>
      <c r="D171">
        <v>4.5559589999999996</v>
      </c>
      <c r="E171" t="s">
        <v>203</v>
      </c>
      <c r="F171" t="s">
        <v>203</v>
      </c>
      <c r="G171">
        <v>18</v>
      </c>
      <c r="H171" t="s">
        <v>203</v>
      </c>
      <c r="I171" t="s">
        <v>203</v>
      </c>
      <c r="J171" t="s">
        <v>203</v>
      </c>
      <c r="K171" t="s">
        <v>203</v>
      </c>
      <c r="L171" t="s">
        <v>203</v>
      </c>
      <c r="M171">
        <v>10</v>
      </c>
      <c r="N171">
        <v>137.41742451402769</v>
      </c>
      <c r="O171">
        <v>18.640219078394701</v>
      </c>
      <c r="P171">
        <v>16.177845800000004</v>
      </c>
      <c r="Q171">
        <v>92.276930000000007</v>
      </c>
      <c r="R171">
        <v>38.102000000000089</v>
      </c>
      <c r="S171">
        <v>61.661906876881858</v>
      </c>
      <c r="T171" t="s">
        <v>203</v>
      </c>
      <c r="U171">
        <v>59.302999999999884</v>
      </c>
      <c r="V171">
        <v>84.075330640908987</v>
      </c>
      <c r="W171" t="s">
        <v>203</v>
      </c>
      <c r="X171">
        <v>4.7723306409091037</v>
      </c>
      <c r="Y171">
        <v>3.5599068768817688</v>
      </c>
      <c r="Z171">
        <v>691.2600547695987</v>
      </c>
      <c r="AA171">
        <v>691.40857904091934</v>
      </c>
      <c r="AB171">
        <v>5.401000000000522</v>
      </c>
      <c r="AC171">
        <v>6.6134237640287719</v>
      </c>
      <c r="AD171">
        <v>159.30000000000001</v>
      </c>
      <c r="AE171">
        <v>26.400000000000002</v>
      </c>
      <c r="AF171">
        <v>10.4</v>
      </c>
      <c r="AG171">
        <v>5</v>
      </c>
      <c r="AH171">
        <v>2.8000000000000003</v>
      </c>
      <c r="AI171" t="s">
        <v>203</v>
      </c>
      <c r="AJ171">
        <v>69</v>
      </c>
      <c r="AK171">
        <v>12.4</v>
      </c>
      <c r="AL171">
        <v>7.0002000000000004</v>
      </c>
      <c r="AM171">
        <v>4.8002000000000002</v>
      </c>
      <c r="AN171">
        <v>2.0002</v>
      </c>
      <c r="AO171">
        <v>71.000200000000007</v>
      </c>
      <c r="AP171" t="s">
        <v>203</v>
      </c>
      <c r="AQ171" t="s">
        <v>203</v>
      </c>
      <c r="AR171">
        <v>2.2216435987231082</v>
      </c>
      <c r="AS171">
        <v>-2.2216435987231082</v>
      </c>
      <c r="AT171">
        <v>14.27791356280216</v>
      </c>
      <c r="AU171">
        <v>28.081981016682786</v>
      </c>
      <c r="AV171" t="s">
        <v>203</v>
      </c>
      <c r="AW171" t="s">
        <v>203</v>
      </c>
      <c r="AX171">
        <v>42.359894579484944</v>
      </c>
      <c r="AY171" t="s">
        <v>203</v>
      </c>
      <c r="AZ171">
        <v>-2.2216435987231082</v>
      </c>
      <c r="BA171" t="s">
        <v>203</v>
      </c>
      <c r="BB171" t="s">
        <v>203</v>
      </c>
      <c r="BC171" t="s">
        <v>203</v>
      </c>
      <c r="BD171" t="s">
        <v>203</v>
      </c>
      <c r="BE171">
        <v>40</v>
      </c>
      <c r="BF171" t="s">
        <v>203</v>
      </c>
      <c r="BG171" t="s">
        <v>203</v>
      </c>
      <c r="BH171" t="s">
        <v>203</v>
      </c>
      <c r="BI171" t="s">
        <v>203</v>
      </c>
      <c r="BJ171" t="s">
        <v>203</v>
      </c>
      <c r="BK171" t="s">
        <v>203</v>
      </c>
      <c r="BL171">
        <v>171.78667771800002</v>
      </c>
      <c r="BM171">
        <v>173.94062686531521</v>
      </c>
    </row>
    <row r="172" spans="1:65" x14ac:dyDescent="0.25">
      <c r="A172" s="1" t="s">
        <v>374</v>
      </c>
      <c r="B172">
        <v>16.749023999999999</v>
      </c>
      <c r="C172">
        <v>8.9600000000000009</v>
      </c>
      <c r="D172">
        <v>4.5559589999999996</v>
      </c>
      <c r="E172" t="s">
        <v>203</v>
      </c>
      <c r="F172" t="s">
        <v>203</v>
      </c>
      <c r="G172">
        <v>18</v>
      </c>
      <c r="H172" t="s">
        <v>203</v>
      </c>
      <c r="I172" t="s">
        <v>203</v>
      </c>
      <c r="J172" t="s">
        <v>203</v>
      </c>
      <c r="K172" t="s">
        <v>203</v>
      </c>
      <c r="L172" t="s">
        <v>203</v>
      </c>
      <c r="M172">
        <v>10</v>
      </c>
      <c r="N172">
        <v>141.21601620956801</v>
      </c>
      <c r="O172">
        <v>19.36933262285438</v>
      </c>
      <c r="P172">
        <v>16.177845800000004</v>
      </c>
      <c r="Q172">
        <v>92.276930000000007</v>
      </c>
      <c r="R172">
        <v>38.102000000000089</v>
      </c>
      <c r="S172">
        <v>63.366409840912183</v>
      </c>
      <c r="T172" t="s">
        <v>203</v>
      </c>
      <c r="U172">
        <v>59.302999999999884</v>
      </c>
      <c r="V172">
        <v>87.363943401703636</v>
      </c>
      <c r="W172" t="s">
        <v>203</v>
      </c>
      <c r="X172">
        <v>8.0609434017037529</v>
      </c>
      <c r="Y172">
        <v>5.2644098409120943</v>
      </c>
      <c r="Z172">
        <v>691.44233315571364</v>
      </c>
      <c r="AA172">
        <v>691.51124368133935</v>
      </c>
      <c r="AB172">
        <v>5.401000000000522</v>
      </c>
      <c r="AC172">
        <v>8.1975335607919497</v>
      </c>
      <c r="AD172">
        <v>159.30000000000001</v>
      </c>
      <c r="AE172">
        <v>26.400000000000002</v>
      </c>
      <c r="AF172">
        <v>10.4</v>
      </c>
      <c r="AG172">
        <v>5</v>
      </c>
      <c r="AH172">
        <v>2.8000000000000003</v>
      </c>
      <c r="AI172" t="s">
        <v>203</v>
      </c>
      <c r="AJ172">
        <v>69</v>
      </c>
      <c r="AK172">
        <v>12.4</v>
      </c>
      <c r="AL172">
        <v>7.0002000000000004</v>
      </c>
      <c r="AM172">
        <v>4.8002000000000002</v>
      </c>
      <c r="AN172">
        <v>2.0002</v>
      </c>
      <c r="AO172">
        <v>71.000200000000007</v>
      </c>
      <c r="AP172" t="s">
        <v>203</v>
      </c>
      <c r="AQ172" t="s">
        <v>203</v>
      </c>
      <c r="AR172">
        <v>2.5964939185365417</v>
      </c>
      <c r="AS172">
        <v>-2.5964939185365417</v>
      </c>
      <c r="AT172">
        <v>14.27791356280216</v>
      </c>
      <c r="AU172">
        <v>28.081981016682786</v>
      </c>
      <c r="AV172" t="s">
        <v>203</v>
      </c>
      <c r="AW172" t="s">
        <v>203</v>
      </c>
      <c r="AX172">
        <v>42.359894579484944</v>
      </c>
      <c r="AY172" t="s">
        <v>203</v>
      </c>
      <c r="AZ172">
        <v>-2.5964939185365417</v>
      </c>
      <c r="BA172" t="s">
        <v>203</v>
      </c>
      <c r="BB172" t="s">
        <v>203</v>
      </c>
      <c r="BC172" t="s">
        <v>203</v>
      </c>
      <c r="BD172" t="s">
        <v>203</v>
      </c>
      <c r="BE172">
        <v>40</v>
      </c>
      <c r="BF172" t="s">
        <v>203</v>
      </c>
      <c r="BG172" t="s">
        <v>203</v>
      </c>
      <c r="BH172" t="s">
        <v>203</v>
      </c>
      <c r="BI172" t="s">
        <v>203</v>
      </c>
      <c r="BJ172" t="s">
        <v>203</v>
      </c>
      <c r="BK172" t="s">
        <v>203</v>
      </c>
      <c r="BL172">
        <v>172.08816015000002</v>
      </c>
      <c r="BM172">
        <v>173.94062686531521</v>
      </c>
    </row>
    <row r="173" spans="1:65" x14ac:dyDescent="0.25">
      <c r="A173" s="1" t="s">
        <v>375</v>
      </c>
      <c r="B173">
        <v>15.689024</v>
      </c>
      <c r="C173">
        <v>8.9600000000000009</v>
      </c>
      <c r="D173">
        <v>4.5559589999999996</v>
      </c>
      <c r="E173" t="s">
        <v>203</v>
      </c>
      <c r="F173" t="s">
        <v>203</v>
      </c>
      <c r="G173">
        <v>18</v>
      </c>
      <c r="H173" t="s">
        <v>203</v>
      </c>
      <c r="I173" t="s">
        <v>203</v>
      </c>
      <c r="J173" t="s">
        <v>203</v>
      </c>
      <c r="K173" t="s">
        <v>203</v>
      </c>
      <c r="L173" t="s">
        <v>203</v>
      </c>
      <c r="M173">
        <v>10</v>
      </c>
      <c r="N173">
        <v>145.14955402024117</v>
      </c>
      <c r="O173">
        <v>19.963500052181224</v>
      </c>
      <c r="P173">
        <v>16.177845800000004</v>
      </c>
      <c r="Q173">
        <v>92.276930000000007</v>
      </c>
      <c r="R173">
        <v>38.102000000000089</v>
      </c>
      <c r="S173">
        <v>65.131465786591889</v>
      </c>
      <c r="T173" t="s">
        <v>203</v>
      </c>
      <c r="U173">
        <v>59.302999999999884</v>
      </c>
      <c r="V173">
        <v>90.043891682709045</v>
      </c>
      <c r="W173" t="s">
        <v>203</v>
      </c>
      <c r="X173">
        <v>10.740891682709162</v>
      </c>
      <c r="Y173">
        <v>7.0294657865917998</v>
      </c>
      <c r="Z173">
        <v>691.59087501304532</v>
      </c>
      <c r="AA173">
        <v>691.61755551406031</v>
      </c>
      <c r="AB173">
        <v>5.401000000000522</v>
      </c>
      <c r="AC173">
        <v>9.112425896118328</v>
      </c>
      <c r="AD173">
        <v>159.30000000000001</v>
      </c>
      <c r="AE173">
        <v>26.400000000000002</v>
      </c>
      <c r="AF173">
        <v>10.4</v>
      </c>
      <c r="AG173">
        <v>5</v>
      </c>
      <c r="AH173">
        <v>2.8000000000000003</v>
      </c>
      <c r="AI173" t="s">
        <v>203</v>
      </c>
      <c r="AJ173">
        <v>69</v>
      </c>
      <c r="AK173">
        <v>12.4</v>
      </c>
      <c r="AL173">
        <v>7.0002000000000004</v>
      </c>
      <c r="AM173">
        <v>4.8002000000000002</v>
      </c>
      <c r="AN173">
        <v>2.0002</v>
      </c>
      <c r="AO173">
        <v>71.000200000000007</v>
      </c>
      <c r="AP173" t="s">
        <v>203</v>
      </c>
      <c r="AQ173" t="s">
        <v>203</v>
      </c>
      <c r="AR173">
        <v>2.8129862886946841</v>
      </c>
      <c r="AS173">
        <v>-2.8129862886946841</v>
      </c>
      <c r="AT173">
        <v>14.27791356280216</v>
      </c>
      <c r="AU173">
        <v>28.081981016682786</v>
      </c>
      <c r="AV173" t="s">
        <v>203</v>
      </c>
      <c r="AW173" t="s">
        <v>203</v>
      </c>
      <c r="AX173">
        <v>42.359894579484944</v>
      </c>
      <c r="AY173" t="s">
        <v>203</v>
      </c>
      <c r="AZ173">
        <v>-2.8129862886946841</v>
      </c>
      <c r="BA173" t="s">
        <v>203</v>
      </c>
      <c r="BB173" t="s">
        <v>203</v>
      </c>
      <c r="BC173" t="s">
        <v>203</v>
      </c>
      <c r="BD173" t="s">
        <v>203</v>
      </c>
      <c r="BE173">
        <v>40</v>
      </c>
      <c r="BF173" t="s">
        <v>203</v>
      </c>
      <c r="BG173" t="s">
        <v>203</v>
      </c>
      <c r="BH173" t="s">
        <v>203</v>
      </c>
      <c r="BI173" t="s">
        <v>203</v>
      </c>
      <c r="BJ173" t="s">
        <v>203</v>
      </c>
      <c r="BK173" t="s">
        <v>203</v>
      </c>
      <c r="BL173">
        <v>172.37056258200005</v>
      </c>
      <c r="BM173">
        <v>173.94062686531521</v>
      </c>
    </row>
    <row r="174" spans="1:65" x14ac:dyDescent="0.25">
      <c r="A174" s="1" t="s">
        <v>376</v>
      </c>
      <c r="B174">
        <v>16.749023999999999</v>
      </c>
      <c r="C174">
        <v>8.9600000000000009</v>
      </c>
      <c r="D174">
        <v>4.5559589999999996</v>
      </c>
      <c r="E174" t="s">
        <v>203</v>
      </c>
      <c r="F174" t="s">
        <v>203</v>
      </c>
      <c r="G174">
        <v>18</v>
      </c>
      <c r="H174" t="s">
        <v>203</v>
      </c>
      <c r="I174" t="s">
        <v>203</v>
      </c>
      <c r="J174" t="s">
        <v>203</v>
      </c>
      <c r="K174" t="s">
        <v>203</v>
      </c>
      <c r="L174" t="s">
        <v>203</v>
      </c>
      <c r="M174">
        <v>10</v>
      </c>
      <c r="N174">
        <v>149.16102908417125</v>
      </c>
      <c r="O174">
        <v>20.479730228251139</v>
      </c>
      <c r="P174">
        <v>16.177845800000004</v>
      </c>
      <c r="Q174">
        <v>92.276930000000007</v>
      </c>
      <c r="R174">
        <v>38.102000000000089</v>
      </c>
      <c r="S174">
        <v>66.931493713950658</v>
      </c>
      <c r="T174" t="s">
        <v>203</v>
      </c>
      <c r="U174">
        <v>59.302999999999884</v>
      </c>
      <c r="V174">
        <v>92.372309742462448</v>
      </c>
      <c r="W174" t="s">
        <v>203</v>
      </c>
      <c r="X174">
        <v>13.069309742462565</v>
      </c>
      <c r="Y174">
        <v>8.8294937139505691</v>
      </c>
      <c r="Z174">
        <v>691.71993255706286</v>
      </c>
      <c r="AA174">
        <v>691.72597375903138</v>
      </c>
      <c r="AB174">
        <v>5.401000000000522</v>
      </c>
      <c r="AC174">
        <v>9.6408160285128996</v>
      </c>
      <c r="AD174">
        <v>159.30000000000001</v>
      </c>
      <c r="AE174">
        <v>26.400000000000002</v>
      </c>
      <c r="AF174">
        <v>10.4</v>
      </c>
      <c r="AG174">
        <v>5</v>
      </c>
      <c r="AH174">
        <v>2.8000000000000003</v>
      </c>
      <c r="AI174" t="s">
        <v>203</v>
      </c>
      <c r="AJ174">
        <v>69</v>
      </c>
      <c r="AK174">
        <v>12.4</v>
      </c>
      <c r="AL174">
        <v>7.0002000000000004</v>
      </c>
      <c r="AM174">
        <v>4.8002000000000002</v>
      </c>
      <c r="AN174">
        <v>2.0002</v>
      </c>
      <c r="AO174">
        <v>71.000200000000007</v>
      </c>
      <c r="AP174" t="s">
        <v>203</v>
      </c>
      <c r="AQ174" t="s">
        <v>203</v>
      </c>
      <c r="AR174">
        <v>2.9380200524647386</v>
      </c>
      <c r="AS174">
        <v>-2.9380200524647386</v>
      </c>
      <c r="AT174">
        <v>14.27791356280216</v>
      </c>
      <c r="AU174">
        <v>28.081981016682786</v>
      </c>
      <c r="AV174" t="s">
        <v>203</v>
      </c>
      <c r="AW174" t="s">
        <v>203</v>
      </c>
      <c r="AX174">
        <v>42.359894579484944</v>
      </c>
      <c r="AY174" t="s">
        <v>203</v>
      </c>
      <c r="AZ174">
        <v>-2.9380200524647386</v>
      </c>
      <c r="BA174" t="s">
        <v>203</v>
      </c>
      <c r="BB174" t="s">
        <v>203</v>
      </c>
      <c r="BC174" t="s">
        <v>203</v>
      </c>
      <c r="BD174" t="s">
        <v>203</v>
      </c>
      <c r="BE174">
        <v>40</v>
      </c>
      <c r="BF174" t="s">
        <v>203</v>
      </c>
      <c r="BG174" t="s">
        <v>203</v>
      </c>
      <c r="BH174" t="s">
        <v>203</v>
      </c>
      <c r="BI174" t="s">
        <v>203</v>
      </c>
      <c r="BJ174" t="s">
        <v>203</v>
      </c>
      <c r="BK174" t="s">
        <v>203</v>
      </c>
      <c r="BL174">
        <v>172.67204501400005</v>
      </c>
      <c r="BM174">
        <v>173.94062686531521</v>
      </c>
    </row>
    <row r="175" spans="1:65" x14ac:dyDescent="0.25">
      <c r="A175" s="1" t="s">
        <v>377</v>
      </c>
      <c r="B175">
        <v>23.51</v>
      </c>
      <c r="C175">
        <v>8.9600000000000009</v>
      </c>
      <c r="D175">
        <v>4.5559589999999996</v>
      </c>
      <c r="E175" t="s">
        <v>203</v>
      </c>
      <c r="F175" t="s">
        <v>203</v>
      </c>
      <c r="G175">
        <v>18</v>
      </c>
      <c r="H175" t="s">
        <v>203</v>
      </c>
      <c r="I175" t="s">
        <v>203</v>
      </c>
      <c r="J175" t="s">
        <v>203</v>
      </c>
      <c r="K175" t="s">
        <v>203</v>
      </c>
      <c r="L175" t="s">
        <v>203</v>
      </c>
      <c r="M175">
        <v>10</v>
      </c>
      <c r="N175">
        <v>153.21751630305855</v>
      </c>
      <c r="O175">
        <v>20.950948249363829</v>
      </c>
      <c r="P175">
        <v>16.177845800000004</v>
      </c>
      <c r="Q175">
        <v>92.276930000000007</v>
      </c>
      <c r="R175">
        <v>38.102000000000089</v>
      </c>
      <c r="S175">
        <v>68.751719482428371</v>
      </c>
      <c r="T175" t="s">
        <v>203</v>
      </c>
      <c r="U175">
        <v>59.302999999999884</v>
      </c>
      <c r="V175">
        <v>94.497703803680224</v>
      </c>
      <c r="W175" t="s">
        <v>203</v>
      </c>
      <c r="X175">
        <v>15.194703803680341</v>
      </c>
      <c r="Y175">
        <v>10.649719482428281</v>
      </c>
      <c r="Z175">
        <v>691.83773706234103</v>
      </c>
      <c r="AA175">
        <v>691.83560854873099</v>
      </c>
      <c r="AB175">
        <v>5.401000000000522</v>
      </c>
      <c r="AC175">
        <v>9.9459843212520216</v>
      </c>
      <c r="AD175">
        <v>159.30000000000001</v>
      </c>
      <c r="AE175">
        <v>26.400000000000002</v>
      </c>
      <c r="AF175">
        <v>10.4</v>
      </c>
      <c r="AG175">
        <v>5</v>
      </c>
      <c r="AH175">
        <v>2.8000000000000003</v>
      </c>
      <c r="AI175" t="s">
        <v>203</v>
      </c>
      <c r="AJ175">
        <v>69</v>
      </c>
      <c r="AK175">
        <v>12.4</v>
      </c>
      <c r="AL175">
        <v>7.0002000000000004</v>
      </c>
      <c r="AM175">
        <v>4.8002000000000002</v>
      </c>
      <c r="AN175">
        <v>2.0002</v>
      </c>
      <c r="AO175">
        <v>71.000200000000007</v>
      </c>
      <c r="AP175" t="s">
        <v>203</v>
      </c>
      <c r="AQ175" t="s">
        <v>203</v>
      </c>
      <c r="AR175">
        <v>3.0102324915040257</v>
      </c>
      <c r="AS175">
        <v>-3.0102324915040257</v>
      </c>
      <c r="AT175">
        <v>14.27791356280216</v>
      </c>
      <c r="AU175">
        <v>28.081981016682786</v>
      </c>
      <c r="AV175" t="s">
        <v>203</v>
      </c>
      <c r="AW175" t="s">
        <v>203</v>
      </c>
      <c r="AX175">
        <v>42.359894579484944</v>
      </c>
      <c r="AY175" t="s">
        <v>203</v>
      </c>
      <c r="AZ175">
        <v>-3.0102324915040257</v>
      </c>
      <c r="BA175" t="s">
        <v>203</v>
      </c>
      <c r="BB175" t="s">
        <v>203</v>
      </c>
      <c r="BC175" t="s">
        <v>203</v>
      </c>
      <c r="BD175" t="s">
        <v>203</v>
      </c>
      <c r="BE175">
        <v>40</v>
      </c>
      <c r="BF175" t="s">
        <v>203</v>
      </c>
      <c r="BG175" t="s">
        <v>203</v>
      </c>
      <c r="BH175" t="s">
        <v>203</v>
      </c>
      <c r="BI175" t="s">
        <v>203</v>
      </c>
      <c r="BJ175" t="s">
        <v>203</v>
      </c>
      <c r="BK175" t="s">
        <v>203</v>
      </c>
      <c r="BL175">
        <v>173.09522501400005</v>
      </c>
      <c r="BM175">
        <v>173.94062686531521</v>
      </c>
    </row>
    <row r="176" spans="1:65" x14ac:dyDescent="0.25">
      <c r="A176" s="1" t="s">
        <v>378</v>
      </c>
      <c r="B176">
        <v>31.858536999999998</v>
      </c>
      <c r="C176">
        <v>8.9600000000000009</v>
      </c>
      <c r="D176">
        <v>4.5559589999999996</v>
      </c>
      <c r="E176" t="s">
        <v>203</v>
      </c>
      <c r="F176">
        <v>18.00000000596949</v>
      </c>
      <c r="G176">
        <v>18</v>
      </c>
      <c r="H176">
        <v>19</v>
      </c>
      <c r="I176" t="s">
        <v>203</v>
      </c>
      <c r="J176" t="s">
        <v>203</v>
      </c>
      <c r="K176" t="s">
        <v>203</v>
      </c>
      <c r="L176" t="s">
        <v>203</v>
      </c>
      <c r="M176">
        <v>10</v>
      </c>
      <c r="N176">
        <v>157.30000000000001</v>
      </c>
      <c r="O176">
        <v>21.396169792422366</v>
      </c>
      <c r="P176">
        <v>16.177845800000004</v>
      </c>
      <c r="Q176">
        <v>92.276930000000007</v>
      </c>
      <c r="R176">
        <v>38.102000000000089</v>
      </c>
      <c r="S176">
        <v>70.583610382999495</v>
      </c>
      <c r="T176" t="s">
        <v>203</v>
      </c>
      <c r="U176">
        <v>59.302999999999884</v>
      </c>
      <c r="V176">
        <v>96.505842671773507</v>
      </c>
      <c r="W176" t="s">
        <v>203</v>
      </c>
      <c r="X176">
        <v>17.202842671773624</v>
      </c>
      <c r="Y176">
        <v>12.481610382999406</v>
      </c>
      <c r="Z176">
        <v>691.94904244810562</v>
      </c>
      <c r="AA176">
        <v>691.94594594594571</v>
      </c>
      <c r="AB176">
        <v>5.401000000000522</v>
      </c>
      <c r="AC176">
        <v>10.122232288774669</v>
      </c>
      <c r="AD176">
        <v>159.30000000000001</v>
      </c>
      <c r="AE176">
        <v>26.400000000000002</v>
      </c>
      <c r="AF176">
        <v>10.4</v>
      </c>
      <c r="AG176">
        <v>5</v>
      </c>
      <c r="AH176">
        <v>2.8000000000000003</v>
      </c>
      <c r="AI176" t="s">
        <v>203</v>
      </c>
      <c r="AJ176">
        <v>69</v>
      </c>
      <c r="AK176">
        <v>12.4</v>
      </c>
      <c r="AL176">
        <v>7.0002000000000004</v>
      </c>
      <c r="AM176">
        <v>4.8002000000000002</v>
      </c>
      <c r="AN176">
        <v>2.0002</v>
      </c>
      <c r="AO176">
        <v>71.000200000000007</v>
      </c>
      <c r="AP176">
        <v>8.0504616959135529</v>
      </c>
      <c r="AQ176">
        <v>15.097686460844059</v>
      </c>
      <c r="AR176">
        <v>8.0504616959135529</v>
      </c>
      <c r="AS176">
        <v>15.097686460844059</v>
      </c>
      <c r="AT176">
        <v>14.27791356280216</v>
      </c>
      <c r="AU176">
        <v>28.081981016682786</v>
      </c>
      <c r="AV176">
        <v>23.148148156757607</v>
      </c>
      <c r="AW176">
        <v>10</v>
      </c>
      <c r="AX176">
        <v>42.359894579484944</v>
      </c>
      <c r="AY176">
        <v>0.42087542194764183</v>
      </c>
      <c r="AZ176" t="s">
        <v>203</v>
      </c>
      <c r="BA176" t="s">
        <v>203</v>
      </c>
      <c r="BB176" t="s">
        <v>203</v>
      </c>
      <c r="BC176" t="s">
        <v>203</v>
      </c>
      <c r="BD176" t="s">
        <v>203</v>
      </c>
      <c r="BE176">
        <v>40</v>
      </c>
      <c r="BF176" t="s">
        <v>203</v>
      </c>
      <c r="BG176" t="s">
        <v>203</v>
      </c>
      <c r="BH176">
        <v>-0.3344123103276786</v>
      </c>
      <c r="BI176">
        <v>0.33441231032768393</v>
      </c>
      <c r="BJ176">
        <v>0.99999999403051021</v>
      </c>
      <c r="BK176" t="s">
        <v>203</v>
      </c>
      <c r="BL176">
        <v>173.66867868000003</v>
      </c>
      <c r="BM176">
        <v>174.51408053150539</v>
      </c>
    </row>
    <row r="177" spans="1:65" x14ac:dyDescent="0.25">
      <c r="A177" s="1" t="s">
        <v>379</v>
      </c>
      <c r="B177">
        <v>36.898536999999997</v>
      </c>
      <c r="C177">
        <v>8.9600000000000009</v>
      </c>
      <c r="D177">
        <v>4.5559589999999996</v>
      </c>
      <c r="E177" t="s">
        <v>203</v>
      </c>
      <c r="F177">
        <v>18.00000000596949</v>
      </c>
      <c r="G177">
        <v>18</v>
      </c>
      <c r="H177" t="s">
        <v>203</v>
      </c>
      <c r="I177" t="s">
        <v>203</v>
      </c>
      <c r="J177">
        <v>34</v>
      </c>
      <c r="K177" t="s">
        <v>203</v>
      </c>
      <c r="L177" t="s">
        <v>203</v>
      </c>
      <c r="M177">
        <v>10</v>
      </c>
      <c r="N177">
        <v>154.86363287409614</v>
      </c>
      <c r="O177">
        <v>20.026908821893489</v>
      </c>
      <c r="P177">
        <v>16.177845800000004</v>
      </c>
      <c r="Q177">
        <v>92.276930000000007</v>
      </c>
      <c r="R177">
        <v>38.102000000000089</v>
      </c>
      <c r="S177">
        <v>69.49036443281102</v>
      </c>
      <c r="T177" t="s">
        <v>203</v>
      </c>
      <c r="U177">
        <v>59.302999999999884</v>
      </c>
      <c r="V177">
        <v>90.329892252589161</v>
      </c>
      <c r="W177" t="s">
        <v>203</v>
      </c>
      <c r="X177">
        <v>11.026892252589278</v>
      </c>
      <c r="Y177">
        <v>11.388364432810931</v>
      </c>
      <c r="Z177">
        <v>691.60672720547336</v>
      </c>
      <c r="AA177">
        <v>691.8800981857861</v>
      </c>
      <c r="AB177">
        <v>5.401000000000522</v>
      </c>
      <c r="AC177">
        <v>5.0395278197784865</v>
      </c>
      <c r="AD177">
        <v>159.30000000000001</v>
      </c>
      <c r="AE177">
        <v>26.400000000000002</v>
      </c>
      <c r="AF177">
        <v>10.4</v>
      </c>
      <c r="AG177">
        <v>5</v>
      </c>
      <c r="AH177">
        <v>2.8000000000000003</v>
      </c>
      <c r="AI177" t="s">
        <v>203</v>
      </c>
      <c r="AJ177">
        <v>69</v>
      </c>
      <c r="AK177">
        <v>12.4</v>
      </c>
      <c r="AL177">
        <v>7.0002000000000004</v>
      </c>
      <c r="AM177">
        <v>4.8002000000000002</v>
      </c>
      <c r="AN177">
        <v>2.0002</v>
      </c>
      <c r="AO177">
        <v>71.000200000000007</v>
      </c>
      <c r="AP177">
        <v>7.8979805618436671</v>
      </c>
      <c r="AQ177">
        <v>15.250167594913963</v>
      </c>
      <c r="AR177">
        <v>7.8979805618436671</v>
      </c>
      <c r="AS177">
        <v>15.250167594913963</v>
      </c>
      <c r="AT177">
        <v>14.27791356280216</v>
      </c>
      <c r="AU177">
        <v>28.081981016682786</v>
      </c>
      <c r="AV177">
        <v>23.148148156757607</v>
      </c>
      <c r="AW177">
        <v>10</v>
      </c>
      <c r="AX177">
        <v>42.359894579484944</v>
      </c>
      <c r="AY177">
        <v>0.42087542194764183</v>
      </c>
      <c r="AZ177" t="s">
        <v>203</v>
      </c>
      <c r="BA177" t="s">
        <v>203</v>
      </c>
      <c r="BB177" t="s">
        <v>203</v>
      </c>
      <c r="BC177" t="s">
        <v>203</v>
      </c>
      <c r="BD177" t="s">
        <v>203</v>
      </c>
      <c r="BE177">
        <v>40</v>
      </c>
      <c r="BF177" t="s">
        <v>203</v>
      </c>
      <c r="BG177" t="s">
        <v>203</v>
      </c>
      <c r="BH177">
        <v>-0.18193117625777511</v>
      </c>
      <c r="BI177">
        <v>0.1819311762577982</v>
      </c>
      <c r="BJ177">
        <v>15.99999999403051</v>
      </c>
      <c r="BK177" t="s">
        <v>203</v>
      </c>
      <c r="BL177">
        <v>174.33285234600004</v>
      </c>
      <c r="BM177">
        <v>175.17825419772566</v>
      </c>
    </row>
    <row r="178" spans="1:65" x14ac:dyDescent="0.25">
      <c r="A178" s="1" t="s">
        <v>380</v>
      </c>
      <c r="B178">
        <v>38.708537</v>
      </c>
      <c r="C178">
        <v>8.9600000000000009</v>
      </c>
      <c r="D178">
        <v>4.5559589999999996</v>
      </c>
      <c r="E178" t="s">
        <v>203</v>
      </c>
      <c r="F178">
        <v>24.0000000464354</v>
      </c>
      <c r="G178">
        <v>18</v>
      </c>
      <c r="H178" t="s">
        <v>203</v>
      </c>
      <c r="I178" t="s">
        <v>203</v>
      </c>
      <c r="J178">
        <v>34</v>
      </c>
      <c r="K178" t="s">
        <v>203</v>
      </c>
      <c r="L178" t="s">
        <v>203</v>
      </c>
      <c r="M178">
        <v>10</v>
      </c>
      <c r="N178">
        <v>152.37237253992711</v>
      </c>
      <c r="O178">
        <v>18.712541059629768</v>
      </c>
      <c r="P178">
        <v>16.177845800000004</v>
      </c>
      <c r="Q178">
        <v>92.276930000000007</v>
      </c>
      <c r="R178">
        <v>38.102000000000089</v>
      </c>
      <c r="S178">
        <v>68.372486818127527</v>
      </c>
      <c r="T178" t="s">
        <v>203</v>
      </c>
      <c r="U178">
        <v>59.302999999999884</v>
      </c>
      <c r="V178">
        <v>84.401533592675833</v>
      </c>
      <c r="W178" t="s">
        <v>203</v>
      </c>
      <c r="X178">
        <v>5.098533592675949</v>
      </c>
      <c r="Y178">
        <v>10.270486818127438</v>
      </c>
      <c r="Z178">
        <v>691.27813526490752</v>
      </c>
      <c r="AA178">
        <v>691.81276682540317</v>
      </c>
      <c r="AB178">
        <v>5.401000000000522</v>
      </c>
      <c r="AC178">
        <v>0.22904677454844702</v>
      </c>
      <c r="AD178">
        <v>159.30000000000001</v>
      </c>
      <c r="AE178">
        <v>26.400000000000002</v>
      </c>
      <c r="AF178">
        <v>10.4</v>
      </c>
      <c r="AG178">
        <v>5</v>
      </c>
      <c r="AH178">
        <v>2.8000000000000003</v>
      </c>
      <c r="AI178" t="s">
        <v>203</v>
      </c>
      <c r="AJ178">
        <v>69</v>
      </c>
      <c r="AK178">
        <v>12.4</v>
      </c>
      <c r="AL178">
        <v>7.0002000000000004</v>
      </c>
      <c r="AM178">
        <v>4.8002000000000002</v>
      </c>
      <c r="AN178">
        <v>2.0002</v>
      </c>
      <c r="AO178">
        <v>71.000200000000007</v>
      </c>
      <c r="AP178">
        <v>10.699479741142753</v>
      </c>
      <c r="AQ178">
        <v>21.251035368980826</v>
      </c>
      <c r="AR178">
        <v>10.699479741142753</v>
      </c>
      <c r="AS178">
        <v>21.251035368980826</v>
      </c>
      <c r="AT178">
        <v>14.27791356280216</v>
      </c>
      <c r="AU178">
        <v>28.081981016682786</v>
      </c>
      <c r="AV178">
        <v>31.950515110123572</v>
      </c>
      <c r="AW178">
        <v>10</v>
      </c>
      <c r="AX178">
        <v>42.359894579484944</v>
      </c>
      <c r="AY178">
        <v>1.6474847484627126</v>
      </c>
      <c r="AZ178" t="s">
        <v>203</v>
      </c>
      <c r="BA178" t="s">
        <v>203</v>
      </c>
      <c r="BB178" t="s">
        <v>203</v>
      </c>
      <c r="BC178" t="s">
        <v>203</v>
      </c>
      <c r="BD178" t="s">
        <v>203</v>
      </c>
      <c r="BE178">
        <v>40</v>
      </c>
      <c r="BF178" t="s">
        <v>203</v>
      </c>
      <c r="BG178" t="s">
        <v>203</v>
      </c>
      <c r="BH178">
        <v>-4.9308037768220458E-2</v>
      </c>
      <c r="BI178">
        <v>4.930803776822934E-2</v>
      </c>
      <c r="BJ178">
        <v>9.9999999535646005</v>
      </c>
      <c r="BK178" t="s">
        <v>203</v>
      </c>
      <c r="BL178">
        <v>175.02960601200004</v>
      </c>
      <c r="BM178">
        <v>176.10725908752312</v>
      </c>
    </row>
    <row r="179" spans="1:65" x14ac:dyDescent="0.25">
      <c r="A179" s="1" t="s">
        <v>381</v>
      </c>
      <c r="B179">
        <v>38.588537000000002</v>
      </c>
      <c r="C179">
        <v>8.9600000000000009</v>
      </c>
      <c r="D179">
        <v>4.5559589999999996</v>
      </c>
      <c r="E179" t="s">
        <v>203</v>
      </c>
      <c r="F179">
        <v>24.0000000464354</v>
      </c>
      <c r="G179">
        <v>18</v>
      </c>
      <c r="H179" t="s">
        <v>203</v>
      </c>
      <c r="I179" t="s">
        <v>203</v>
      </c>
      <c r="J179">
        <v>34</v>
      </c>
      <c r="K179" t="s">
        <v>203</v>
      </c>
      <c r="L179" t="s">
        <v>203</v>
      </c>
      <c r="M179">
        <v>10</v>
      </c>
      <c r="N179">
        <v>147.72079980709401</v>
      </c>
      <c r="O179">
        <v>16.389633592818374</v>
      </c>
      <c r="P179">
        <v>16.177845800000004</v>
      </c>
      <c r="Q179">
        <v>92.276930000000007</v>
      </c>
      <c r="R179">
        <v>38.102000000000089</v>
      </c>
      <c r="S179">
        <v>66.285234450407415</v>
      </c>
      <c r="T179" t="s">
        <v>203</v>
      </c>
      <c r="U179">
        <v>59.302999999999884</v>
      </c>
      <c r="V179">
        <v>73.924231126484301</v>
      </c>
      <c r="W179" t="s">
        <v>203</v>
      </c>
      <c r="X179">
        <v>-5.3787688735155825</v>
      </c>
      <c r="Y179">
        <v>8.1832344504073262</v>
      </c>
      <c r="Z179">
        <v>690.68148252442631</v>
      </c>
      <c r="AA179">
        <v>691.68704864343465</v>
      </c>
      <c r="AB179">
        <v>5.401000000000522</v>
      </c>
      <c r="AC179">
        <v>-8.1610033239217739</v>
      </c>
      <c r="AD179">
        <v>159.30000000000001</v>
      </c>
      <c r="AE179">
        <v>26.400000000000002</v>
      </c>
      <c r="AF179">
        <v>10.4</v>
      </c>
      <c r="AG179">
        <v>5</v>
      </c>
      <c r="AH179">
        <v>2.8000000000000003</v>
      </c>
      <c r="AI179" t="s">
        <v>203</v>
      </c>
      <c r="AJ179">
        <v>69</v>
      </c>
      <c r="AK179">
        <v>12.4</v>
      </c>
      <c r="AL179">
        <v>7.0002000000000004</v>
      </c>
      <c r="AM179">
        <v>4.8002000000000002</v>
      </c>
      <c r="AN179">
        <v>2.0002</v>
      </c>
      <c r="AO179">
        <v>71.000200000000007</v>
      </c>
      <c r="AP179">
        <v>10.447778238188645</v>
      </c>
      <c r="AQ179">
        <v>21.502736871934871</v>
      </c>
      <c r="AR179">
        <v>10.447778238188645</v>
      </c>
      <c r="AS179">
        <v>21.502736871934871</v>
      </c>
      <c r="AT179">
        <v>14.27791356280216</v>
      </c>
      <c r="AU179">
        <v>28.081981016682786</v>
      </c>
      <c r="AV179">
        <v>31.950515110123572</v>
      </c>
      <c r="AW179">
        <v>10</v>
      </c>
      <c r="AX179">
        <v>42.359894579484944</v>
      </c>
      <c r="AY179">
        <v>1.6474847484627126</v>
      </c>
      <c r="AZ179" t="s">
        <v>203</v>
      </c>
      <c r="BA179" t="s">
        <v>203</v>
      </c>
      <c r="BB179" t="s">
        <v>203</v>
      </c>
      <c r="BC179" t="s">
        <v>203</v>
      </c>
      <c r="BD179" t="s">
        <v>203</v>
      </c>
      <c r="BE179">
        <v>40</v>
      </c>
      <c r="BF179" t="s">
        <v>203</v>
      </c>
      <c r="BG179" t="s">
        <v>203</v>
      </c>
      <c r="BH179">
        <v>0.20239346518582479</v>
      </c>
      <c r="BI179">
        <v>-0.20239346518587809</v>
      </c>
      <c r="BJ179">
        <v>9.9999999535646005</v>
      </c>
      <c r="BK179" t="s">
        <v>203</v>
      </c>
      <c r="BL179">
        <v>175.72419967800005</v>
      </c>
      <c r="BM179">
        <v>177.033383977315</v>
      </c>
    </row>
    <row r="180" spans="1:65" x14ac:dyDescent="0.25">
      <c r="A180" s="1" t="s">
        <v>382</v>
      </c>
      <c r="B180">
        <v>35.768537000000002</v>
      </c>
      <c r="C180">
        <v>8.9600000000000009</v>
      </c>
      <c r="D180">
        <v>4.5559589999999996</v>
      </c>
      <c r="E180" t="s">
        <v>203</v>
      </c>
      <c r="F180">
        <v>18.00000000596949</v>
      </c>
      <c r="G180">
        <v>18</v>
      </c>
      <c r="H180">
        <v>19</v>
      </c>
      <c r="I180" t="s">
        <v>203</v>
      </c>
      <c r="J180" t="s">
        <v>203</v>
      </c>
      <c r="K180" t="s">
        <v>203</v>
      </c>
      <c r="L180" t="s">
        <v>203</v>
      </c>
      <c r="M180">
        <v>10</v>
      </c>
      <c r="N180">
        <v>142.97861453319746</v>
      </c>
      <c r="O180">
        <v>14.157338667070464</v>
      </c>
      <c r="P180">
        <v>16.177845800000004</v>
      </c>
      <c r="Q180">
        <v>92.276930000000007</v>
      </c>
      <c r="R180">
        <v>38.102000000000089</v>
      </c>
      <c r="S180">
        <v>64.157322449538015</v>
      </c>
      <c r="T180" t="s">
        <v>203</v>
      </c>
      <c r="U180">
        <v>59.302999999999884</v>
      </c>
      <c r="V180">
        <v>63.855629830493399</v>
      </c>
      <c r="W180" t="s">
        <v>203</v>
      </c>
      <c r="X180">
        <v>-15.447370169506485</v>
      </c>
      <c r="Y180">
        <v>6.0553224495379254</v>
      </c>
      <c r="Z180">
        <v>690.0940364913348</v>
      </c>
      <c r="AA180">
        <v>691.55888147386986</v>
      </c>
      <c r="AB180">
        <v>5.401000000000522</v>
      </c>
      <c r="AC180">
        <v>-16.101692619043575</v>
      </c>
      <c r="AD180">
        <v>159.30000000000001</v>
      </c>
      <c r="AE180">
        <v>26.400000000000002</v>
      </c>
      <c r="AF180">
        <v>10.4</v>
      </c>
      <c r="AG180">
        <v>5</v>
      </c>
      <c r="AH180">
        <v>2.8000000000000003</v>
      </c>
      <c r="AI180" t="s">
        <v>203</v>
      </c>
      <c r="AJ180">
        <v>69</v>
      </c>
      <c r="AK180">
        <v>12.4</v>
      </c>
      <c r="AL180">
        <v>7.0002000000000004</v>
      </c>
      <c r="AM180">
        <v>4.8002000000000002</v>
      </c>
      <c r="AN180">
        <v>2.0002</v>
      </c>
      <c r="AO180">
        <v>71.000200000000007</v>
      </c>
      <c r="AP180">
        <v>7.2637439486790054</v>
      </c>
      <c r="AQ180">
        <v>15.884404208078566</v>
      </c>
      <c r="AR180">
        <v>7.2637439486790054</v>
      </c>
      <c r="AS180">
        <v>15.884404208078566</v>
      </c>
      <c r="AT180">
        <v>14.27791356280216</v>
      </c>
      <c r="AU180">
        <v>28.081981016682786</v>
      </c>
      <c r="AV180">
        <v>23.148148156757607</v>
      </c>
      <c r="AW180">
        <v>10</v>
      </c>
      <c r="AX180">
        <v>42.359894579484944</v>
      </c>
      <c r="AY180">
        <v>0.42087542194764183</v>
      </c>
      <c r="AZ180" t="s">
        <v>203</v>
      </c>
      <c r="BA180" t="s">
        <v>203</v>
      </c>
      <c r="BB180" t="s">
        <v>203</v>
      </c>
      <c r="BC180" t="s">
        <v>203</v>
      </c>
      <c r="BD180" t="s">
        <v>203</v>
      </c>
      <c r="BE180">
        <v>40</v>
      </c>
      <c r="BF180" t="s">
        <v>203</v>
      </c>
      <c r="BG180" t="s">
        <v>203</v>
      </c>
      <c r="BH180">
        <v>0.45230543690682801</v>
      </c>
      <c r="BI180">
        <v>-0.45230543690686353</v>
      </c>
      <c r="BJ180">
        <v>0.99999999403051021</v>
      </c>
      <c r="BK180" t="s">
        <v>203</v>
      </c>
      <c r="BL180">
        <v>176.36803334400005</v>
      </c>
      <c r="BM180">
        <v>177.67721764352851</v>
      </c>
    </row>
    <row r="181" spans="1:65" x14ac:dyDescent="0.25">
      <c r="A181" s="1" t="s">
        <v>383</v>
      </c>
      <c r="B181">
        <v>30.101707000000001</v>
      </c>
      <c r="C181">
        <v>8.9600000000000009</v>
      </c>
      <c r="D181">
        <v>4.5559589999999996</v>
      </c>
      <c r="E181" t="s">
        <v>203</v>
      </c>
      <c r="F181" t="s">
        <v>203</v>
      </c>
      <c r="G181">
        <v>18</v>
      </c>
      <c r="H181" t="s">
        <v>203</v>
      </c>
      <c r="I181" t="s">
        <v>203</v>
      </c>
      <c r="J181" t="s">
        <v>203</v>
      </c>
      <c r="K181" t="s">
        <v>203</v>
      </c>
      <c r="L181" t="s">
        <v>203</v>
      </c>
      <c r="M181">
        <v>10</v>
      </c>
      <c r="N181">
        <v>140.2590290182892</v>
      </c>
      <c r="O181">
        <v>13.071296085546024</v>
      </c>
      <c r="P181">
        <v>16.177845800000004</v>
      </c>
      <c r="Q181">
        <v>92.276930000000007</v>
      </c>
      <c r="R181">
        <v>38.102000000000089</v>
      </c>
      <c r="S181">
        <v>62.936990825968451</v>
      </c>
      <c r="T181" t="s">
        <v>203</v>
      </c>
      <c r="U181">
        <v>59.302999999999884</v>
      </c>
      <c r="V181">
        <v>58.957115025074245</v>
      </c>
      <c r="W181" t="s">
        <v>203</v>
      </c>
      <c r="X181">
        <v>-20.345884974925639</v>
      </c>
      <c r="Y181">
        <v>4.8349908259683616</v>
      </c>
      <c r="Z181">
        <v>689.78567531927797</v>
      </c>
      <c r="AA181">
        <v>691.48537916265616</v>
      </c>
      <c r="AB181">
        <v>5.401000000000522</v>
      </c>
      <c r="AC181">
        <v>-19.779875800893478</v>
      </c>
      <c r="AD181">
        <v>159.30000000000001</v>
      </c>
      <c r="AE181">
        <v>26.400000000000002</v>
      </c>
      <c r="AF181">
        <v>10.4</v>
      </c>
      <c r="AG181">
        <v>5</v>
      </c>
      <c r="AH181">
        <v>2.8000000000000003</v>
      </c>
      <c r="AI181" t="s">
        <v>203</v>
      </c>
      <c r="AJ181">
        <v>69</v>
      </c>
      <c r="AK181">
        <v>12.4</v>
      </c>
      <c r="AL181">
        <v>7.0002000000000004</v>
      </c>
      <c r="AM181">
        <v>4.8002000000000002</v>
      </c>
      <c r="AN181">
        <v>2.0002</v>
      </c>
      <c r="AO181">
        <v>71.000200000000007</v>
      </c>
      <c r="AP181" t="s">
        <v>203</v>
      </c>
      <c r="AQ181" t="s">
        <v>203</v>
      </c>
      <c r="AR181">
        <v>-4.0238431743895893</v>
      </c>
      <c r="AS181">
        <v>4.0238431743895893</v>
      </c>
      <c r="AT181">
        <v>14.27791356280216</v>
      </c>
      <c r="AU181">
        <v>28.081981016682786</v>
      </c>
      <c r="AV181" t="s">
        <v>203</v>
      </c>
      <c r="AW181" t="s">
        <v>203</v>
      </c>
      <c r="AX181">
        <v>42.359894579484944</v>
      </c>
      <c r="AY181" t="s">
        <v>203</v>
      </c>
      <c r="AZ181">
        <v>4.0238431743895893</v>
      </c>
      <c r="BA181" t="s">
        <v>203</v>
      </c>
      <c r="BB181" t="s">
        <v>203</v>
      </c>
      <c r="BC181" t="s">
        <v>203</v>
      </c>
      <c r="BD181" t="s">
        <v>203</v>
      </c>
      <c r="BE181">
        <v>40</v>
      </c>
      <c r="BF181" t="s">
        <v>203</v>
      </c>
      <c r="BG181" t="s">
        <v>203</v>
      </c>
      <c r="BH181" t="s">
        <v>203</v>
      </c>
      <c r="BI181" t="s">
        <v>203</v>
      </c>
      <c r="BJ181" t="s">
        <v>203</v>
      </c>
      <c r="BK181" t="s">
        <v>203</v>
      </c>
      <c r="BL181">
        <v>176.90986407000005</v>
      </c>
      <c r="BM181">
        <v>177.67721764352851</v>
      </c>
    </row>
    <row r="182" spans="1:65" x14ac:dyDescent="0.25">
      <c r="A182" s="1" t="s">
        <v>384</v>
      </c>
      <c r="B182">
        <v>29.091707</v>
      </c>
      <c r="C182">
        <v>8.9600000000000009</v>
      </c>
      <c r="D182">
        <v>4.5559589999999996</v>
      </c>
      <c r="E182" t="s">
        <v>203</v>
      </c>
      <c r="F182" t="s">
        <v>203</v>
      </c>
      <c r="G182">
        <v>18</v>
      </c>
      <c r="H182" t="s">
        <v>203</v>
      </c>
      <c r="I182" t="s">
        <v>203</v>
      </c>
      <c r="J182" t="s">
        <v>203</v>
      </c>
      <c r="K182" t="s">
        <v>203</v>
      </c>
      <c r="L182" t="s">
        <v>203</v>
      </c>
      <c r="M182">
        <v>10</v>
      </c>
      <c r="N182">
        <v>141.80924547550893</v>
      </c>
      <c r="O182">
        <v>16.048784868326273</v>
      </c>
      <c r="P182">
        <v>16.177845800000004</v>
      </c>
      <c r="Q182">
        <v>92.276930000000007</v>
      </c>
      <c r="R182">
        <v>38.102000000000089</v>
      </c>
      <c r="S182">
        <v>63.632603505088809</v>
      </c>
      <c r="T182" t="s">
        <v>203</v>
      </c>
      <c r="U182">
        <v>59.302999999999884</v>
      </c>
      <c r="V182">
        <v>72.386858143383961</v>
      </c>
      <c r="W182" t="s">
        <v>203</v>
      </c>
      <c r="X182">
        <v>-6.9161418566159227</v>
      </c>
      <c r="Y182">
        <v>5.5306035050887203</v>
      </c>
      <c r="Z182">
        <v>690.59178549166529</v>
      </c>
      <c r="AA182">
        <v>691.52727690474319</v>
      </c>
      <c r="AB182">
        <v>5.401000000000522</v>
      </c>
      <c r="AC182">
        <v>-7.045745361704121</v>
      </c>
      <c r="AD182">
        <v>159.30000000000001</v>
      </c>
      <c r="AE182">
        <v>26.400000000000002</v>
      </c>
      <c r="AF182">
        <v>10.4</v>
      </c>
      <c r="AG182">
        <v>5</v>
      </c>
      <c r="AH182">
        <v>2.8000000000000003</v>
      </c>
      <c r="AI182" t="s">
        <v>203</v>
      </c>
      <c r="AJ182">
        <v>69</v>
      </c>
      <c r="AK182">
        <v>12.4</v>
      </c>
      <c r="AL182">
        <v>7.0002000000000004</v>
      </c>
      <c r="AM182">
        <v>4.8002000000000002</v>
      </c>
      <c r="AN182">
        <v>2.0002</v>
      </c>
      <c r="AO182">
        <v>71.000200000000007</v>
      </c>
      <c r="AP182" t="s">
        <v>203</v>
      </c>
      <c r="AQ182" t="s">
        <v>203</v>
      </c>
      <c r="AR182">
        <v>-1.0105464462023357</v>
      </c>
      <c r="AS182">
        <v>1.0105464462023357</v>
      </c>
      <c r="AT182">
        <v>14.27791356280216</v>
      </c>
      <c r="AU182">
        <v>28.081981016682786</v>
      </c>
      <c r="AV182" t="s">
        <v>203</v>
      </c>
      <c r="AW182" t="s">
        <v>203</v>
      </c>
      <c r="AX182">
        <v>42.359894579484944</v>
      </c>
      <c r="AY182" t="s">
        <v>203</v>
      </c>
      <c r="AZ182">
        <v>1.0105464462023357</v>
      </c>
      <c r="BA182" t="s">
        <v>203</v>
      </c>
      <c r="BB182" t="s">
        <v>203</v>
      </c>
      <c r="BC182" t="s">
        <v>203</v>
      </c>
      <c r="BD182" t="s">
        <v>203</v>
      </c>
      <c r="BE182">
        <v>40</v>
      </c>
      <c r="BF182" t="s">
        <v>203</v>
      </c>
      <c r="BG182" t="s">
        <v>203</v>
      </c>
      <c r="BH182" t="s">
        <v>203</v>
      </c>
      <c r="BI182" t="s">
        <v>203</v>
      </c>
      <c r="BJ182" t="s">
        <v>203</v>
      </c>
      <c r="BK182" t="s">
        <v>203</v>
      </c>
      <c r="BL182">
        <v>177.43351479600005</v>
      </c>
      <c r="BM182">
        <v>177.67721764352851</v>
      </c>
    </row>
    <row r="183" spans="1:65" x14ac:dyDescent="0.25">
      <c r="A183" s="1" t="s">
        <v>385</v>
      </c>
      <c r="B183">
        <v>28.931706999999999</v>
      </c>
      <c r="C183">
        <v>8.9600000000000009</v>
      </c>
      <c r="D183">
        <v>4.5559589999999996</v>
      </c>
      <c r="E183" t="s">
        <v>203</v>
      </c>
      <c r="F183" t="s">
        <v>203</v>
      </c>
      <c r="G183">
        <v>18</v>
      </c>
      <c r="H183" t="s">
        <v>203</v>
      </c>
      <c r="I183" t="s">
        <v>203</v>
      </c>
      <c r="J183" t="s">
        <v>203</v>
      </c>
      <c r="K183" t="s">
        <v>203</v>
      </c>
      <c r="L183" t="s">
        <v>203</v>
      </c>
      <c r="M183">
        <v>10</v>
      </c>
      <c r="N183">
        <v>144.44424875487607</v>
      </c>
      <c r="O183">
        <v>17.941486828959128</v>
      </c>
      <c r="P183">
        <v>16.177845800000004</v>
      </c>
      <c r="Q183">
        <v>92.276930000000007</v>
      </c>
      <c r="R183">
        <v>38.102000000000089</v>
      </c>
      <c r="S183">
        <v>64.814981412455381</v>
      </c>
      <c r="T183" t="s">
        <v>203</v>
      </c>
      <c r="U183">
        <v>59.302999999999884</v>
      </c>
      <c r="V183">
        <v>80.923750466143929</v>
      </c>
      <c r="W183" t="s">
        <v>203</v>
      </c>
      <c r="X183">
        <v>1.6207504661440453</v>
      </c>
      <c r="Y183">
        <v>6.7129814124552922</v>
      </c>
      <c r="Z183">
        <v>691.0853717072398</v>
      </c>
      <c r="AA183">
        <v>691.59849320959097</v>
      </c>
      <c r="AB183">
        <v>5.401000000000522</v>
      </c>
      <c r="AC183">
        <v>0.30876905368852015</v>
      </c>
      <c r="AD183">
        <v>159.30000000000001</v>
      </c>
      <c r="AE183">
        <v>26.400000000000002</v>
      </c>
      <c r="AF183">
        <v>10.4</v>
      </c>
      <c r="AG183">
        <v>5</v>
      </c>
      <c r="AH183">
        <v>2.8000000000000003</v>
      </c>
      <c r="AI183" t="s">
        <v>203</v>
      </c>
      <c r="AJ183">
        <v>69</v>
      </c>
      <c r="AK183">
        <v>12.4</v>
      </c>
      <c r="AL183">
        <v>7.0002000000000004</v>
      </c>
      <c r="AM183">
        <v>4.8002000000000002</v>
      </c>
      <c r="AN183">
        <v>2.0002</v>
      </c>
      <c r="AO183">
        <v>71.000200000000007</v>
      </c>
      <c r="AP183" t="s">
        <v>203</v>
      </c>
      <c r="AQ183" t="s">
        <v>203</v>
      </c>
      <c r="AR183">
        <v>0.72976352872210559</v>
      </c>
      <c r="AS183">
        <v>-0.72976352872210559</v>
      </c>
      <c r="AT183">
        <v>14.27791356280216</v>
      </c>
      <c r="AU183">
        <v>28.081981016682786</v>
      </c>
      <c r="AV183" t="s">
        <v>203</v>
      </c>
      <c r="AW183" t="s">
        <v>203</v>
      </c>
      <c r="AX183">
        <v>42.359894579484944</v>
      </c>
      <c r="AY183" t="s">
        <v>203</v>
      </c>
      <c r="AZ183">
        <v>-0.72976352872210559</v>
      </c>
      <c r="BA183" t="s">
        <v>203</v>
      </c>
      <c r="BB183" t="s">
        <v>203</v>
      </c>
      <c r="BC183" t="s">
        <v>203</v>
      </c>
      <c r="BD183" t="s">
        <v>203</v>
      </c>
      <c r="BE183">
        <v>40</v>
      </c>
      <c r="BF183" t="s">
        <v>203</v>
      </c>
      <c r="BG183" t="s">
        <v>203</v>
      </c>
      <c r="BH183" t="s">
        <v>203</v>
      </c>
      <c r="BI183" t="s">
        <v>203</v>
      </c>
      <c r="BJ183" t="s">
        <v>203</v>
      </c>
      <c r="BK183" t="s">
        <v>203</v>
      </c>
      <c r="BL183">
        <v>177.95428552200008</v>
      </c>
      <c r="BM183">
        <v>177.67721764352851</v>
      </c>
    </row>
    <row r="184" spans="1:65" x14ac:dyDescent="0.25">
      <c r="A184" s="1" t="s">
        <v>386</v>
      </c>
      <c r="B184">
        <v>28.931706999999999</v>
      </c>
      <c r="C184">
        <v>8.9600000000000009</v>
      </c>
      <c r="D184">
        <v>4.5559589999999996</v>
      </c>
      <c r="E184" t="s">
        <v>203</v>
      </c>
      <c r="F184" t="s">
        <v>203</v>
      </c>
      <c r="G184">
        <v>18</v>
      </c>
      <c r="H184" t="s">
        <v>203</v>
      </c>
      <c r="I184" t="s">
        <v>203</v>
      </c>
      <c r="J184" t="s">
        <v>203</v>
      </c>
      <c r="K184" t="s">
        <v>203</v>
      </c>
      <c r="L184" t="s">
        <v>203</v>
      </c>
      <c r="M184">
        <v>10</v>
      </c>
      <c r="N184">
        <v>147.70576362521601</v>
      </c>
      <c r="O184">
        <v>19.207677198619187</v>
      </c>
      <c r="P184">
        <v>16.177845800000004</v>
      </c>
      <c r="Q184">
        <v>92.276930000000007</v>
      </c>
      <c r="R184">
        <v>38.102000000000089</v>
      </c>
      <c r="S184">
        <v>66.278487419235717</v>
      </c>
      <c r="T184" t="s">
        <v>203</v>
      </c>
      <c r="U184">
        <v>59.302999999999884</v>
      </c>
      <c r="V184">
        <v>86.634808557026872</v>
      </c>
      <c r="W184" t="s">
        <v>203</v>
      </c>
      <c r="X184">
        <v>7.3318085570269886</v>
      </c>
      <c r="Y184">
        <v>8.1764874192356274</v>
      </c>
      <c r="Z184">
        <v>691.40191929965476</v>
      </c>
      <c r="AA184">
        <v>691.68664226014073</v>
      </c>
      <c r="AB184">
        <v>5.401000000000522</v>
      </c>
      <c r="AC184">
        <v>4.5563211377922652</v>
      </c>
      <c r="AD184">
        <v>159.30000000000001</v>
      </c>
      <c r="AE184">
        <v>26.400000000000002</v>
      </c>
      <c r="AF184">
        <v>10.4</v>
      </c>
      <c r="AG184">
        <v>5</v>
      </c>
      <c r="AH184">
        <v>2.8000000000000003</v>
      </c>
      <c r="AI184" t="s">
        <v>203</v>
      </c>
      <c r="AJ184">
        <v>69</v>
      </c>
      <c r="AK184">
        <v>12.4</v>
      </c>
      <c r="AL184">
        <v>7.0002000000000004</v>
      </c>
      <c r="AM184">
        <v>4.8002000000000002</v>
      </c>
      <c r="AN184">
        <v>2.0002</v>
      </c>
      <c r="AO184">
        <v>71.000200000000007</v>
      </c>
      <c r="AP184" t="s">
        <v>203</v>
      </c>
      <c r="AQ184" t="s">
        <v>203</v>
      </c>
      <c r="AR184">
        <v>1.7348682635099653</v>
      </c>
      <c r="AS184">
        <v>-1.7348682635099653</v>
      </c>
      <c r="AT184">
        <v>14.27791356280216</v>
      </c>
      <c r="AU184">
        <v>28.081981016682786</v>
      </c>
      <c r="AV184" t="s">
        <v>203</v>
      </c>
      <c r="AW184" t="s">
        <v>203</v>
      </c>
      <c r="AX184">
        <v>42.359894579484944</v>
      </c>
      <c r="AY184" t="s">
        <v>203</v>
      </c>
      <c r="AZ184">
        <v>-1.7348682635099653</v>
      </c>
      <c r="BA184" t="s">
        <v>203</v>
      </c>
      <c r="BB184" t="s">
        <v>203</v>
      </c>
      <c r="BC184" t="s">
        <v>203</v>
      </c>
      <c r="BD184" t="s">
        <v>203</v>
      </c>
      <c r="BE184">
        <v>40</v>
      </c>
      <c r="BF184" t="s">
        <v>203</v>
      </c>
      <c r="BG184" t="s">
        <v>203</v>
      </c>
      <c r="BH184" t="s">
        <v>203</v>
      </c>
      <c r="BI184" t="s">
        <v>203</v>
      </c>
      <c r="BJ184" t="s">
        <v>203</v>
      </c>
      <c r="BK184" t="s">
        <v>203</v>
      </c>
      <c r="BL184">
        <v>178.47505624800007</v>
      </c>
      <c r="BM184">
        <v>177.67721764352851</v>
      </c>
    </row>
    <row r="185" spans="1:65" x14ac:dyDescent="0.25">
      <c r="A185" s="1" t="s">
        <v>387</v>
      </c>
      <c r="B185">
        <v>29.941707000000001</v>
      </c>
      <c r="C185">
        <v>8.9600000000000009</v>
      </c>
      <c r="D185">
        <v>4.5559589999999996</v>
      </c>
      <c r="E185" t="s">
        <v>203</v>
      </c>
      <c r="F185" t="s">
        <v>203</v>
      </c>
      <c r="G185">
        <v>18</v>
      </c>
      <c r="H185" t="s">
        <v>203</v>
      </c>
      <c r="I185" t="s">
        <v>203</v>
      </c>
      <c r="J185" t="s">
        <v>203</v>
      </c>
      <c r="K185" t="s">
        <v>203</v>
      </c>
      <c r="L185" t="s">
        <v>203</v>
      </c>
      <c r="M185">
        <v>10</v>
      </c>
      <c r="N185">
        <v>151.32911620007957</v>
      </c>
      <c r="O185">
        <v>20.112029863755616</v>
      </c>
      <c r="P185">
        <v>16.177845800000004</v>
      </c>
      <c r="Q185">
        <v>92.276930000000007</v>
      </c>
      <c r="R185">
        <v>38.102000000000089</v>
      </c>
      <c r="S185">
        <v>67.904357135855662</v>
      </c>
      <c r="T185" t="s">
        <v>203</v>
      </c>
      <c r="U185">
        <v>59.302999999999884</v>
      </c>
      <c r="V185">
        <v>90.713824421462732</v>
      </c>
      <c r="W185" t="s">
        <v>203</v>
      </c>
      <c r="X185">
        <v>11.410824421462848</v>
      </c>
      <c r="Y185">
        <v>9.8023571358555728</v>
      </c>
      <c r="Z185">
        <v>691.62800746593894</v>
      </c>
      <c r="AA185">
        <v>691.78457070810998</v>
      </c>
      <c r="AB185">
        <v>5.401000000000522</v>
      </c>
      <c r="AC185">
        <v>7.0094672856074158</v>
      </c>
      <c r="AD185">
        <v>159.30000000000001</v>
      </c>
      <c r="AE185">
        <v>26.400000000000002</v>
      </c>
      <c r="AF185">
        <v>10.4</v>
      </c>
      <c r="AG185">
        <v>5</v>
      </c>
      <c r="AH185">
        <v>2.8000000000000003</v>
      </c>
      <c r="AI185" t="s">
        <v>203</v>
      </c>
      <c r="AJ185">
        <v>69</v>
      </c>
      <c r="AK185">
        <v>12.4</v>
      </c>
      <c r="AL185">
        <v>7.0002000000000004</v>
      </c>
      <c r="AM185">
        <v>4.8002000000000002</v>
      </c>
      <c r="AN185">
        <v>2.0002</v>
      </c>
      <c r="AO185">
        <v>71.000200000000007</v>
      </c>
      <c r="AP185" t="s">
        <v>203</v>
      </c>
      <c r="AQ185" t="s">
        <v>203</v>
      </c>
      <c r="AR185">
        <v>2.3153599819102482</v>
      </c>
      <c r="AS185">
        <v>-2.3153599819102482</v>
      </c>
      <c r="AT185">
        <v>14.27791356280216</v>
      </c>
      <c r="AU185">
        <v>28.081981016682786</v>
      </c>
      <c r="AV185" t="s">
        <v>203</v>
      </c>
      <c r="AW185" t="s">
        <v>203</v>
      </c>
      <c r="AX185">
        <v>42.359894579484944</v>
      </c>
      <c r="AY185" t="s">
        <v>203</v>
      </c>
      <c r="AZ185">
        <v>-2.3153599819102482</v>
      </c>
      <c r="BA185" t="s">
        <v>203</v>
      </c>
      <c r="BB185" t="s">
        <v>203</v>
      </c>
      <c r="BC185" t="s">
        <v>203</v>
      </c>
      <c r="BD185" t="s">
        <v>203</v>
      </c>
      <c r="BE185">
        <v>40</v>
      </c>
      <c r="BF185" t="s">
        <v>203</v>
      </c>
      <c r="BG185" t="s">
        <v>203</v>
      </c>
      <c r="BH185" t="s">
        <v>203</v>
      </c>
      <c r="BI185" t="s">
        <v>203</v>
      </c>
      <c r="BJ185" t="s">
        <v>203</v>
      </c>
      <c r="BK185" t="s">
        <v>203</v>
      </c>
      <c r="BL185">
        <v>179.01400697400007</v>
      </c>
      <c r="BM185">
        <v>177.67721764352851</v>
      </c>
    </row>
    <row r="186" spans="1:65" x14ac:dyDescent="0.25">
      <c r="A186" s="1" t="s">
        <v>388</v>
      </c>
      <c r="B186">
        <v>34.318536999999999</v>
      </c>
      <c r="C186">
        <v>8.9600000000000009</v>
      </c>
      <c r="D186">
        <v>4.5559589999999996</v>
      </c>
      <c r="E186" t="s">
        <v>203</v>
      </c>
      <c r="F186">
        <v>18.00000000596949</v>
      </c>
      <c r="G186">
        <v>18</v>
      </c>
      <c r="H186">
        <v>19</v>
      </c>
      <c r="I186" t="s">
        <v>203</v>
      </c>
      <c r="J186" t="s">
        <v>203</v>
      </c>
      <c r="K186" t="s">
        <v>203</v>
      </c>
      <c r="L186" t="s">
        <v>203</v>
      </c>
      <c r="M186">
        <v>10</v>
      </c>
      <c r="N186">
        <v>155.16144579356725</v>
      </c>
      <c r="O186">
        <v>20.80740551026792</v>
      </c>
      <c r="P186">
        <v>16.177845800000004</v>
      </c>
      <c r="Q186">
        <v>92.276930000000007</v>
      </c>
      <c r="R186">
        <v>38.102000000000089</v>
      </c>
      <c r="S186">
        <v>69.623998959669962</v>
      </c>
      <c r="T186" t="s">
        <v>203</v>
      </c>
      <c r="U186">
        <v>59.302999999999884</v>
      </c>
      <c r="V186">
        <v>93.85026488679614</v>
      </c>
      <c r="W186" t="s">
        <v>203</v>
      </c>
      <c r="X186">
        <v>14.547264886796256</v>
      </c>
      <c r="Y186">
        <v>11.521998959669872</v>
      </c>
      <c r="Z186">
        <v>691.801851377567</v>
      </c>
      <c r="AA186">
        <v>691.88814718360959</v>
      </c>
      <c r="AB186">
        <v>5.401000000000522</v>
      </c>
      <c r="AC186">
        <v>8.4262659271267371</v>
      </c>
      <c r="AD186">
        <v>159.30000000000001</v>
      </c>
      <c r="AE186">
        <v>26.400000000000002</v>
      </c>
      <c r="AF186">
        <v>10.4</v>
      </c>
      <c r="AG186">
        <v>5</v>
      </c>
      <c r="AH186">
        <v>2.8000000000000003</v>
      </c>
      <c r="AI186" t="s">
        <v>203</v>
      </c>
      <c r="AJ186">
        <v>69</v>
      </c>
      <c r="AK186">
        <v>12.4</v>
      </c>
      <c r="AL186">
        <v>7.0002000000000004</v>
      </c>
      <c r="AM186">
        <v>4.8002000000000002</v>
      </c>
      <c r="AN186">
        <v>2.0002</v>
      </c>
      <c r="AO186">
        <v>71.000200000000007</v>
      </c>
      <c r="AP186">
        <v>7.9995827050641148</v>
      </c>
      <c r="AQ186">
        <v>15.148565451693463</v>
      </c>
      <c r="AR186">
        <v>7.9995827050641148</v>
      </c>
      <c r="AS186">
        <v>15.148565451693463</v>
      </c>
      <c r="AT186">
        <v>14.27791356280216</v>
      </c>
      <c r="AU186">
        <v>28.081981016682786</v>
      </c>
      <c r="AV186">
        <v>23.148148156757607</v>
      </c>
      <c r="AW186">
        <v>10</v>
      </c>
      <c r="AX186">
        <v>42.359894579484944</v>
      </c>
      <c r="AY186">
        <v>0.42087542194764183</v>
      </c>
      <c r="AZ186" t="s">
        <v>203</v>
      </c>
      <c r="BA186" t="s">
        <v>203</v>
      </c>
      <c r="BB186" t="s">
        <v>203</v>
      </c>
      <c r="BC186" t="s">
        <v>203</v>
      </c>
      <c r="BD186" t="s">
        <v>203</v>
      </c>
      <c r="BE186">
        <v>40</v>
      </c>
      <c r="BF186" t="s">
        <v>203</v>
      </c>
      <c r="BG186" t="s">
        <v>203</v>
      </c>
      <c r="BH186">
        <v>-0.2835333194782752</v>
      </c>
      <c r="BI186">
        <v>0.28353331947824589</v>
      </c>
      <c r="BJ186">
        <v>0.99999999403051021</v>
      </c>
      <c r="BK186" t="s">
        <v>203</v>
      </c>
      <c r="BL186">
        <v>179.63174064000006</v>
      </c>
      <c r="BM186">
        <v>178.29495130973339</v>
      </c>
    </row>
    <row r="187" spans="1:65" x14ac:dyDescent="0.25">
      <c r="A187" s="1" t="s">
        <v>389</v>
      </c>
      <c r="B187">
        <v>37.058537000000001</v>
      </c>
      <c r="C187">
        <v>8.9600000000000009</v>
      </c>
      <c r="D187">
        <v>4.5559589999999996</v>
      </c>
      <c r="E187" t="s">
        <v>203</v>
      </c>
      <c r="F187">
        <v>24.0000000464354</v>
      </c>
      <c r="G187">
        <v>18</v>
      </c>
      <c r="H187" t="s">
        <v>203</v>
      </c>
      <c r="I187">
        <v>25</v>
      </c>
      <c r="J187" t="s">
        <v>203</v>
      </c>
      <c r="K187" t="s">
        <v>203</v>
      </c>
      <c r="L187" t="s">
        <v>203</v>
      </c>
      <c r="M187">
        <v>10</v>
      </c>
      <c r="N187">
        <v>152.70676223095762</v>
      </c>
      <c r="O187">
        <v>19.456460976444813</v>
      </c>
      <c r="P187">
        <v>16.177845800000004</v>
      </c>
      <c r="Q187">
        <v>92.276930000000007</v>
      </c>
      <c r="R187">
        <v>38.102000000000089</v>
      </c>
      <c r="S187">
        <v>68.522534063314424</v>
      </c>
      <c r="T187" t="s">
        <v>203</v>
      </c>
      <c r="U187">
        <v>59.302999999999884</v>
      </c>
      <c r="V187">
        <v>87.756929401788284</v>
      </c>
      <c r="W187" t="s">
        <v>203</v>
      </c>
      <c r="X187">
        <v>8.4539294017884004</v>
      </c>
      <c r="Y187">
        <v>10.420534063314335</v>
      </c>
      <c r="Z187">
        <v>691.46411524411121</v>
      </c>
      <c r="AA187">
        <v>691.82180438462024</v>
      </c>
      <c r="AB187">
        <v>5.401000000000522</v>
      </c>
      <c r="AC187">
        <v>3.4343953384746762</v>
      </c>
      <c r="AD187">
        <v>159.30000000000001</v>
      </c>
      <c r="AE187">
        <v>26.400000000000002</v>
      </c>
      <c r="AF187">
        <v>10.4</v>
      </c>
      <c r="AG187">
        <v>5</v>
      </c>
      <c r="AH187">
        <v>2.8000000000000003</v>
      </c>
      <c r="AI187" t="s">
        <v>203</v>
      </c>
      <c r="AJ187">
        <v>69</v>
      </c>
      <c r="AK187">
        <v>12.4</v>
      </c>
      <c r="AL187">
        <v>7.0002000000000004</v>
      </c>
      <c r="AM187">
        <v>4.8002000000000002</v>
      </c>
      <c r="AN187">
        <v>2.0002</v>
      </c>
      <c r="AO187">
        <v>71.000200000000007</v>
      </c>
      <c r="AP187">
        <v>10.795640198060537</v>
      </c>
      <c r="AQ187">
        <v>21.154874912063047</v>
      </c>
      <c r="AR187">
        <v>10.795640198060537</v>
      </c>
      <c r="AS187">
        <v>21.154874912063047</v>
      </c>
      <c r="AT187">
        <v>14.27791356280216</v>
      </c>
      <c r="AU187">
        <v>28.081981016682786</v>
      </c>
      <c r="AV187">
        <v>31.950515110123572</v>
      </c>
      <c r="AW187">
        <v>10</v>
      </c>
      <c r="AX187">
        <v>42.359894579484944</v>
      </c>
      <c r="AY187">
        <v>1.6474847484627126</v>
      </c>
      <c r="AZ187" t="s">
        <v>203</v>
      </c>
      <c r="BA187" t="s">
        <v>203</v>
      </c>
      <c r="BB187" t="s">
        <v>203</v>
      </c>
      <c r="BC187" t="s">
        <v>203</v>
      </c>
      <c r="BD187" t="s">
        <v>203</v>
      </c>
      <c r="BE187">
        <v>40</v>
      </c>
      <c r="BF187" t="s">
        <v>203</v>
      </c>
      <c r="BG187" t="s">
        <v>203</v>
      </c>
      <c r="BH187">
        <v>-0.14546849468599987</v>
      </c>
      <c r="BI187">
        <v>0.14546849468601408</v>
      </c>
      <c r="BJ187">
        <v>0.99999995356460047</v>
      </c>
      <c r="BK187" t="s">
        <v>203</v>
      </c>
      <c r="BL187">
        <v>180.29879430600008</v>
      </c>
      <c r="BM187">
        <v>179.18435619945421</v>
      </c>
    </row>
    <row r="188" spans="1:65" x14ac:dyDescent="0.25">
      <c r="A188" s="1" t="s">
        <v>390</v>
      </c>
      <c r="B188">
        <v>43.458537</v>
      </c>
      <c r="C188">
        <v>8.9600000000000009</v>
      </c>
      <c r="D188">
        <v>4.5559589999999996</v>
      </c>
      <c r="E188" t="s">
        <v>203</v>
      </c>
      <c r="F188">
        <v>33.999999942925179</v>
      </c>
      <c r="G188">
        <v>18</v>
      </c>
      <c r="H188" t="s">
        <v>203</v>
      </c>
      <c r="I188" t="s">
        <v>203</v>
      </c>
      <c r="J188" t="s">
        <v>203</v>
      </c>
      <c r="K188">
        <v>36</v>
      </c>
      <c r="L188" t="s">
        <v>203</v>
      </c>
      <c r="M188">
        <v>10</v>
      </c>
      <c r="N188">
        <v>148.08980726261493</v>
      </c>
      <c r="O188">
        <v>17.098935745143017</v>
      </c>
      <c r="P188">
        <v>16.177845800000004</v>
      </c>
      <c r="Q188">
        <v>92.276930000000007</v>
      </c>
      <c r="R188">
        <v>38.102000000000089</v>
      </c>
      <c r="S188">
        <v>66.450815368835947</v>
      </c>
      <c r="T188" t="s">
        <v>203</v>
      </c>
      <c r="U188">
        <v>59.302999999999884</v>
      </c>
      <c r="V188">
        <v>77.123486067116573</v>
      </c>
      <c r="W188" t="s">
        <v>203</v>
      </c>
      <c r="X188">
        <v>-2.1795139328833102</v>
      </c>
      <c r="Y188">
        <v>8.348815368835858</v>
      </c>
      <c r="Z188">
        <v>690.86814098556442</v>
      </c>
      <c r="AA188">
        <v>691.69702181790819</v>
      </c>
      <c r="AB188">
        <v>5.401000000000522</v>
      </c>
      <c r="AC188">
        <v>-5.127329301719703</v>
      </c>
      <c r="AD188">
        <v>159.30000000000001</v>
      </c>
      <c r="AE188">
        <v>26.400000000000002</v>
      </c>
      <c r="AF188">
        <v>10.4</v>
      </c>
      <c r="AG188">
        <v>5</v>
      </c>
      <c r="AH188">
        <v>2.8000000000000003</v>
      </c>
      <c r="AI188" t="s">
        <v>203</v>
      </c>
      <c r="AJ188">
        <v>69</v>
      </c>
      <c r="AK188">
        <v>12.4</v>
      </c>
      <c r="AL188">
        <v>7.0002000000000004</v>
      </c>
      <c r="AM188">
        <v>4.8002000000000002</v>
      </c>
      <c r="AN188">
        <v>2.0002</v>
      </c>
      <c r="AO188">
        <v>71.000200000000007</v>
      </c>
      <c r="AP188">
        <v>16.097111050440724</v>
      </c>
      <c r="AQ188">
        <v>32.46219251776489</v>
      </c>
      <c r="AR188">
        <v>16.097111050440724</v>
      </c>
      <c r="AS188">
        <v>32.46219251776489</v>
      </c>
      <c r="AT188">
        <v>14.27791356280216</v>
      </c>
      <c r="AU188">
        <v>28.081981016682786</v>
      </c>
      <c r="AV188">
        <v>48.559303568205635</v>
      </c>
      <c r="AW188">
        <v>10</v>
      </c>
      <c r="AX188">
        <v>42.359894579484944</v>
      </c>
      <c r="AY188">
        <v>5.630010710976876</v>
      </c>
      <c r="AZ188" t="s">
        <v>203</v>
      </c>
      <c r="BA188" t="s">
        <v>203</v>
      </c>
      <c r="BB188" t="s">
        <v>203</v>
      </c>
      <c r="BC188" t="s">
        <v>203</v>
      </c>
      <c r="BD188" t="s">
        <v>203</v>
      </c>
      <c r="BE188">
        <v>40</v>
      </c>
      <c r="BF188" t="s">
        <v>203</v>
      </c>
      <c r="BG188" t="s">
        <v>203</v>
      </c>
      <c r="BH188">
        <v>8.932347229446691E-2</v>
      </c>
      <c r="BI188">
        <v>-8.9323472294488226E-2</v>
      </c>
      <c r="BJ188">
        <v>2.0000000570748213</v>
      </c>
      <c r="BK188" t="s">
        <v>203</v>
      </c>
      <c r="BL188">
        <v>181.08104797200008</v>
      </c>
      <c r="BM188">
        <v>180.66194645497382</v>
      </c>
    </row>
    <row r="189" spans="1:65" x14ac:dyDescent="0.25">
      <c r="A189" s="1" t="s">
        <v>391</v>
      </c>
      <c r="B189">
        <v>43.568536999999999</v>
      </c>
      <c r="C189">
        <v>8.9600000000000009</v>
      </c>
      <c r="D189">
        <v>4.5559589999999996</v>
      </c>
      <c r="E189" t="s">
        <v>203</v>
      </c>
      <c r="F189">
        <v>33.999999942925179</v>
      </c>
      <c r="G189">
        <v>18</v>
      </c>
      <c r="H189" t="s">
        <v>203</v>
      </c>
      <c r="I189" t="s">
        <v>203</v>
      </c>
      <c r="J189">
        <v>34</v>
      </c>
      <c r="K189" t="s">
        <v>203</v>
      </c>
      <c r="L189" t="s">
        <v>203</v>
      </c>
      <c r="M189">
        <v>10</v>
      </c>
      <c r="N189">
        <v>139.40221795621954</v>
      </c>
      <c r="O189">
        <v>12.832881006984355</v>
      </c>
      <c r="P189">
        <v>16.177845800000004</v>
      </c>
      <c r="Q189">
        <v>92.276930000000007</v>
      </c>
      <c r="R189">
        <v>38.102000000000089</v>
      </c>
      <c r="S189">
        <v>62.552522814671647</v>
      </c>
      <c r="T189" t="s">
        <v>203</v>
      </c>
      <c r="U189">
        <v>59.302999999999884</v>
      </c>
      <c r="V189">
        <v>57.881761432096255</v>
      </c>
      <c r="W189" t="s">
        <v>203</v>
      </c>
      <c r="X189">
        <v>-21.421238567903629</v>
      </c>
      <c r="Y189">
        <v>4.4505228146715581</v>
      </c>
      <c r="Z189">
        <v>689.7155532373481</v>
      </c>
      <c r="AA189">
        <v>691.46222210692451</v>
      </c>
      <c r="AB189">
        <v>5.401000000000522</v>
      </c>
      <c r="AC189">
        <v>-20.470761382574381</v>
      </c>
      <c r="AD189">
        <v>159.30000000000001</v>
      </c>
      <c r="AE189">
        <v>26.400000000000002</v>
      </c>
      <c r="AF189">
        <v>10.4</v>
      </c>
      <c r="AG189">
        <v>5</v>
      </c>
      <c r="AH189">
        <v>2.8000000000000003</v>
      </c>
      <c r="AI189" t="s">
        <v>203</v>
      </c>
      <c r="AJ189">
        <v>69</v>
      </c>
      <c r="AK189">
        <v>12.4</v>
      </c>
      <c r="AL189">
        <v>7.0002000000000004</v>
      </c>
      <c r="AM189">
        <v>4.8002000000000002</v>
      </c>
      <c r="AN189">
        <v>2.0002</v>
      </c>
      <c r="AO189">
        <v>71.000200000000007</v>
      </c>
      <c r="AP189">
        <v>15.636808088015085</v>
      </c>
      <c r="AQ189">
        <v>32.922495480190591</v>
      </c>
      <c r="AR189">
        <v>15.636808088015085</v>
      </c>
      <c r="AS189">
        <v>32.922495480190591</v>
      </c>
      <c r="AT189">
        <v>14.27791356280216</v>
      </c>
      <c r="AU189">
        <v>28.081981016682786</v>
      </c>
      <c r="AV189">
        <v>48.559303568205635</v>
      </c>
      <c r="AW189">
        <v>10</v>
      </c>
      <c r="AX189">
        <v>42.359894579484944</v>
      </c>
      <c r="AY189">
        <v>5.630010710976876</v>
      </c>
      <c r="AZ189" t="s">
        <v>203</v>
      </c>
      <c r="BA189" t="s">
        <v>203</v>
      </c>
      <c r="BB189" t="s">
        <v>203</v>
      </c>
      <c r="BC189" t="s">
        <v>203</v>
      </c>
      <c r="BD189" t="s">
        <v>203</v>
      </c>
      <c r="BE189">
        <v>40</v>
      </c>
      <c r="BF189" t="s">
        <v>203</v>
      </c>
      <c r="BG189" t="s">
        <v>203</v>
      </c>
      <c r="BH189">
        <v>0.54962643472016737</v>
      </c>
      <c r="BI189">
        <v>-0.54962643472012651</v>
      </c>
      <c r="BJ189">
        <v>5.7074821313563007E-8</v>
      </c>
      <c r="BK189" t="s">
        <v>203</v>
      </c>
      <c r="BL189">
        <v>181.86528163800006</v>
      </c>
      <c r="BM189">
        <v>182.14327671048713</v>
      </c>
    </row>
    <row r="190" spans="1:65" x14ac:dyDescent="0.25">
      <c r="A190" s="1" t="s">
        <v>392</v>
      </c>
      <c r="B190">
        <v>39.938536999999997</v>
      </c>
      <c r="C190">
        <v>8.9600000000000009</v>
      </c>
      <c r="D190">
        <v>4.5559589999999996</v>
      </c>
      <c r="E190" t="s">
        <v>203</v>
      </c>
      <c r="F190">
        <v>24.0000000464354</v>
      </c>
      <c r="G190">
        <v>18</v>
      </c>
      <c r="H190" t="s">
        <v>203</v>
      </c>
      <c r="I190">
        <v>25</v>
      </c>
      <c r="J190" t="s">
        <v>203</v>
      </c>
      <c r="K190" t="s">
        <v>203</v>
      </c>
      <c r="L190" t="s">
        <v>203</v>
      </c>
      <c r="M190">
        <v>10</v>
      </c>
      <c r="N190">
        <v>130.54891958335094</v>
      </c>
      <c r="O190">
        <v>8.7325353352989215</v>
      </c>
      <c r="P190">
        <v>16.177845800000004</v>
      </c>
      <c r="Q190">
        <v>92.276930000000007</v>
      </c>
      <c r="R190">
        <v>38.102000000000089</v>
      </c>
      <c r="S190">
        <v>58.579873336254877</v>
      </c>
      <c r="T190" t="s">
        <v>203</v>
      </c>
      <c r="U190">
        <v>59.302999999999884</v>
      </c>
      <c r="V190">
        <v>39.387455295504878</v>
      </c>
      <c r="W190" t="s">
        <v>203</v>
      </c>
      <c r="X190">
        <v>-39.915544704495005</v>
      </c>
      <c r="Y190">
        <v>0.47787333625478823</v>
      </c>
      <c r="Z190">
        <v>688.44417844509928</v>
      </c>
      <c r="AA190">
        <v>691.21663507553626</v>
      </c>
      <c r="AB190">
        <v>5.401000000000522</v>
      </c>
      <c r="AC190">
        <v>-34.992418040749307</v>
      </c>
      <c r="AD190">
        <v>159.30000000000001</v>
      </c>
      <c r="AE190">
        <v>26.400000000000002</v>
      </c>
      <c r="AF190">
        <v>10.4</v>
      </c>
      <c r="AG190">
        <v>5</v>
      </c>
      <c r="AH190">
        <v>2.8000000000000003</v>
      </c>
      <c r="AI190" t="s">
        <v>203</v>
      </c>
      <c r="AJ190">
        <v>69</v>
      </c>
      <c r="AK190">
        <v>12.4</v>
      </c>
      <c r="AL190">
        <v>7.0002000000000004</v>
      </c>
      <c r="AM190">
        <v>4.8002000000000002</v>
      </c>
      <c r="AN190">
        <v>2.0002</v>
      </c>
      <c r="AO190">
        <v>71.000200000000007</v>
      </c>
      <c r="AP190">
        <v>9.6428357966838174</v>
      </c>
      <c r="AQ190">
        <v>22.307679313439746</v>
      </c>
      <c r="AR190">
        <v>9.6428357966838174</v>
      </c>
      <c r="AS190">
        <v>22.307679313439746</v>
      </c>
      <c r="AT190">
        <v>14.27791356280216</v>
      </c>
      <c r="AU190">
        <v>28.081981016682786</v>
      </c>
      <c r="AV190">
        <v>31.950515110123572</v>
      </c>
      <c r="AW190">
        <v>10</v>
      </c>
      <c r="AX190">
        <v>42.359894579484944</v>
      </c>
      <c r="AY190">
        <v>1.6474847484627126</v>
      </c>
      <c r="AZ190" t="s">
        <v>203</v>
      </c>
      <c r="BA190" t="s">
        <v>203</v>
      </c>
      <c r="BB190" t="s">
        <v>203</v>
      </c>
      <c r="BC190" t="s">
        <v>203</v>
      </c>
      <c r="BD190" t="s">
        <v>203</v>
      </c>
      <c r="BE190">
        <v>40</v>
      </c>
      <c r="BF190" t="s">
        <v>203</v>
      </c>
      <c r="BG190" t="s">
        <v>203</v>
      </c>
      <c r="BH190">
        <v>1.0073359066906988</v>
      </c>
      <c r="BI190">
        <v>-1.0073359066907059</v>
      </c>
      <c r="BJ190">
        <v>0.99999995356460047</v>
      </c>
      <c r="BK190" t="s">
        <v>203</v>
      </c>
      <c r="BL190">
        <v>182.5841753040001</v>
      </c>
      <c r="BM190">
        <v>183.1018016003417</v>
      </c>
    </row>
    <row r="191" spans="1:65" x14ac:dyDescent="0.25">
      <c r="A191" s="1" t="s">
        <v>393</v>
      </c>
      <c r="B191">
        <v>32.090000000000003</v>
      </c>
      <c r="C191">
        <v>8.9600000000000009</v>
      </c>
      <c r="D191">
        <v>4.5559589999999996</v>
      </c>
      <c r="E191" t="s">
        <v>203</v>
      </c>
      <c r="F191" t="s">
        <v>203</v>
      </c>
      <c r="G191">
        <v>18</v>
      </c>
      <c r="H191" t="s">
        <v>203</v>
      </c>
      <c r="I191" t="s">
        <v>203</v>
      </c>
      <c r="J191" t="s">
        <v>203</v>
      </c>
      <c r="K191" t="s">
        <v>203</v>
      </c>
      <c r="L191" t="s">
        <v>203</v>
      </c>
      <c r="M191">
        <v>10</v>
      </c>
      <c r="N191">
        <v>125.51695503051263</v>
      </c>
      <c r="O191">
        <v>6.7900196884927473</v>
      </c>
      <c r="P191">
        <v>16.177845800000004</v>
      </c>
      <c r="Q191">
        <v>92.276930000000007</v>
      </c>
      <c r="R191">
        <v>38.102000000000089</v>
      </c>
      <c r="S191">
        <v>56.321931661374265</v>
      </c>
      <c r="T191" t="s">
        <v>203</v>
      </c>
      <c r="U191">
        <v>59.302999999999884</v>
      </c>
      <c r="V191">
        <v>30.625882022491169</v>
      </c>
      <c r="W191" t="s">
        <v>203</v>
      </c>
      <c r="X191">
        <v>-48.677117977508715</v>
      </c>
      <c r="Y191">
        <v>-1.7800683386258243</v>
      </c>
      <c r="Z191">
        <v>687.74584153687226</v>
      </c>
      <c r="AA191">
        <v>691.069501609079</v>
      </c>
      <c r="AB191">
        <v>5.401000000000522</v>
      </c>
      <c r="AC191">
        <v>-41.496049638882369</v>
      </c>
      <c r="AD191">
        <v>159.30000000000001</v>
      </c>
      <c r="AE191">
        <v>26.400000000000002</v>
      </c>
      <c r="AF191">
        <v>10.4</v>
      </c>
      <c r="AG191">
        <v>5</v>
      </c>
      <c r="AH191">
        <v>2.8000000000000003</v>
      </c>
      <c r="AI191" t="s">
        <v>203</v>
      </c>
      <c r="AJ191">
        <v>69</v>
      </c>
      <c r="AK191">
        <v>12.4</v>
      </c>
      <c r="AL191">
        <v>7.0002000000000004</v>
      </c>
      <c r="AM191">
        <v>4.8002000000000002</v>
      </c>
      <c r="AN191">
        <v>2.0002</v>
      </c>
      <c r="AO191">
        <v>71.000200000000007</v>
      </c>
      <c r="AP191" t="s">
        <v>203</v>
      </c>
      <c r="AQ191" t="s">
        <v>203</v>
      </c>
      <c r="AR191">
        <v>-9.1625745457425722</v>
      </c>
      <c r="AS191">
        <v>9.1625745457425722</v>
      </c>
      <c r="AT191">
        <v>14.27791356280216</v>
      </c>
      <c r="AU191">
        <v>28.081981016682786</v>
      </c>
      <c r="AV191" t="s">
        <v>203</v>
      </c>
      <c r="AW191" t="s">
        <v>203</v>
      </c>
      <c r="AX191">
        <v>42.359894579484944</v>
      </c>
      <c r="AY191" t="s">
        <v>203</v>
      </c>
      <c r="AZ191">
        <v>9.1625745457425722</v>
      </c>
      <c r="BA191" t="s">
        <v>203</v>
      </c>
      <c r="BB191" t="s">
        <v>203</v>
      </c>
      <c r="BC191" t="s">
        <v>203</v>
      </c>
      <c r="BD191" t="s">
        <v>203</v>
      </c>
      <c r="BE191">
        <v>40</v>
      </c>
      <c r="BF191" t="s">
        <v>203</v>
      </c>
      <c r="BG191" t="s">
        <v>203</v>
      </c>
      <c r="BH191" t="s">
        <v>203</v>
      </c>
      <c r="BI191" t="s">
        <v>203</v>
      </c>
      <c r="BJ191" t="s">
        <v>203</v>
      </c>
      <c r="BK191" t="s">
        <v>203</v>
      </c>
      <c r="BL191">
        <v>183.16179530400007</v>
      </c>
      <c r="BM191">
        <v>183.1018016003417</v>
      </c>
    </row>
    <row r="192" spans="1:65" x14ac:dyDescent="0.25">
      <c r="A192" s="1" t="s">
        <v>394</v>
      </c>
      <c r="B192">
        <v>31.39</v>
      </c>
      <c r="C192">
        <v>8.9600000000000009</v>
      </c>
      <c r="D192">
        <v>4.5559589999999996</v>
      </c>
      <c r="E192" t="s">
        <v>203</v>
      </c>
      <c r="F192" t="s">
        <v>203</v>
      </c>
      <c r="G192">
        <v>18</v>
      </c>
      <c r="H192" t="s">
        <v>203</v>
      </c>
      <c r="I192" t="s">
        <v>203</v>
      </c>
      <c r="J192" t="s">
        <v>203</v>
      </c>
      <c r="K192" t="s">
        <v>203</v>
      </c>
      <c r="L192" t="s">
        <v>203</v>
      </c>
      <c r="M192">
        <v>10</v>
      </c>
      <c r="N192">
        <v>125.2172281940453</v>
      </c>
      <c r="O192">
        <v>11.617451764960073</v>
      </c>
      <c r="P192">
        <v>16.177845800000004</v>
      </c>
      <c r="Q192">
        <v>92.276930000000007</v>
      </c>
      <c r="R192">
        <v>38.102000000000089</v>
      </c>
      <c r="S192">
        <v>56.187438322235721</v>
      </c>
      <c r="T192" t="s">
        <v>203</v>
      </c>
      <c r="U192">
        <v>59.302999999999884</v>
      </c>
      <c r="V192">
        <v>52.399657656167165</v>
      </c>
      <c r="W192" t="s">
        <v>203</v>
      </c>
      <c r="X192">
        <v>-26.903342343832719</v>
      </c>
      <c r="Y192">
        <v>-1.9145616777643681</v>
      </c>
      <c r="Z192">
        <v>689.35807404851744</v>
      </c>
      <c r="AA192">
        <v>691.06073766649217</v>
      </c>
      <c r="AB192">
        <v>5.401000000000522</v>
      </c>
      <c r="AC192">
        <v>-19.587780666068106</v>
      </c>
      <c r="AD192">
        <v>159.30000000000001</v>
      </c>
      <c r="AE192">
        <v>26.400000000000002</v>
      </c>
      <c r="AF192">
        <v>10.4</v>
      </c>
      <c r="AG192">
        <v>5</v>
      </c>
      <c r="AH192">
        <v>2.8000000000000003</v>
      </c>
      <c r="AI192" t="s">
        <v>203</v>
      </c>
      <c r="AJ192">
        <v>69</v>
      </c>
      <c r="AK192">
        <v>12.4</v>
      </c>
      <c r="AL192">
        <v>7.0002000000000004</v>
      </c>
      <c r="AM192">
        <v>4.8002000000000002</v>
      </c>
      <c r="AN192">
        <v>2.0002</v>
      </c>
      <c r="AO192">
        <v>71.000200000000007</v>
      </c>
      <c r="AP192" t="s">
        <v>203</v>
      </c>
      <c r="AQ192" t="s">
        <v>203</v>
      </c>
      <c r="AR192">
        <v>-3.9783874093468006</v>
      </c>
      <c r="AS192">
        <v>3.9783874093468006</v>
      </c>
      <c r="AT192">
        <v>14.27791356280216</v>
      </c>
      <c r="AU192">
        <v>28.081981016682786</v>
      </c>
      <c r="AV192" t="s">
        <v>203</v>
      </c>
      <c r="AW192" t="s">
        <v>203</v>
      </c>
      <c r="AX192">
        <v>42.359894579484944</v>
      </c>
      <c r="AY192" t="s">
        <v>203</v>
      </c>
      <c r="AZ192">
        <v>3.9783874093468006</v>
      </c>
      <c r="BA192" t="s">
        <v>203</v>
      </c>
      <c r="BB192" t="s">
        <v>203</v>
      </c>
      <c r="BC192" t="s">
        <v>203</v>
      </c>
      <c r="BD192" t="s">
        <v>203</v>
      </c>
      <c r="BE192">
        <v>40</v>
      </c>
      <c r="BF192" t="s">
        <v>203</v>
      </c>
      <c r="BG192" t="s">
        <v>203</v>
      </c>
      <c r="BH192" t="s">
        <v>203</v>
      </c>
      <c r="BI192" t="s">
        <v>203</v>
      </c>
      <c r="BJ192" t="s">
        <v>203</v>
      </c>
      <c r="BK192" t="s">
        <v>203</v>
      </c>
      <c r="BL192">
        <v>183.72681530400007</v>
      </c>
      <c r="BM192">
        <v>183.1018016003417</v>
      </c>
    </row>
    <row r="193" spans="1:65" x14ac:dyDescent="0.25">
      <c r="A193" s="1" t="s">
        <v>395</v>
      </c>
      <c r="B193">
        <v>30.08</v>
      </c>
      <c r="C193">
        <v>8.9600000000000009</v>
      </c>
      <c r="D193">
        <v>4.5559589999999996</v>
      </c>
      <c r="E193" t="s">
        <v>203</v>
      </c>
      <c r="F193" t="s">
        <v>203</v>
      </c>
      <c r="G193">
        <v>18</v>
      </c>
      <c r="H193" t="s">
        <v>203</v>
      </c>
      <c r="I193" t="s">
        <v>203</v>
      </c>
      <c r="J193" t="s">
        <v>203</v>
      </c>
      <c r="K193" t="s">
        <v>203</v>
      </c>
      <c r="L193" t="s">
        <v>203</v>
      </c>
      <c r="M193">
        <v>10</v>
      </c>
      <c r="N193">
        <v>126.78380872668045</v>
      </c>
      <c r="O193">
        <v>14.578576472324919</v>
      </c>
      <c r="P193">
        <v>16.177845800000004</v>
      </c>
      <c r="Q193">
        <v>92.276930000000007</v>
      </c>
      <c r="R193">
        <v>38.102000000000089</v>
      </c>
      <c r="S193">
        <v>56.89039388453125</v>
      </c>
      <c r="T193" t="s">
        <v>203</v>
      </c>
      <c r="U193">
        <v>59.302999999999884</v>
      </c>
      <c r="V193">
        <v>65.755591821620101</v>
      </c>
      <c r="W193" t="s">
        <v>203</v>
      </c>
      <c r="X193">
        <v>-13.547408178379783</v>
      </c>
      <c r="Y193">
        <v>-1.2116061154688396</v>
      </c>
      <c r="Z193">
        <v>690.20488854534915</v>
      </c>
      <c r="AA193">
        <v>691.10654411481482</v>
      </c>
      <c r="AB193">
        <v>5.401000000000522</v>
      </c>
      <c r="AC193">
        <v>-6.9348020629105633</v>
      </c>
      <c r="AD193">
        <v>159.30000000000001</v>
      </c>
      <c r="AE193">
        <v>26.400000000000002</v>
      </c>
      <c r="AF193">
        <v>10.4</v>
      </c>
      <c r="AG193">
        <v>5</v>
      </c>
      <c r="AH193">
        <v>2.8000000000000003</v>
      </c>
      <c r="AI193" t="s">
        <v>203</v>
      </c>
      <c r="AJ193">
        <v>69</v>
      </c>
      <c r="AK193">
        <v>12.4</v>
      </c>
      <c r="AL193">
        <v>7.0002000000000004</v>
      </c>
      <c r="AM193">
        <v>4.8002000000000002</v>
      </c>
      <c r="AN193">
        <v>2.0002</v>
      </c>
      <c r="AO193">
        <v>71.000200000000007</v>
      </c>
      <c r="AP193" t="s">
        <v>203</v>
      </c>
      <c r="AQ193" t="s">
        <v>203</v>
      </c>
      <c r="AR193">
        <v>-0.98429376402151925</v>
      </c>
      <c r="AS193">
        <v>0.98429376402151925</v>
      </c>
      <c r="AT193">
        <v>14.27791356280216</v>
      </c>
      <c r="AU193">
        <v>28.081981016682786</v>
      </c>
      <c r="AV193" t="s">
        <v>203</v>
      </c>
      <c r="AW193" t="s">
        <v>203</v>
      </c>
      <c r="AX193">
        <v>42.359894579484944</v>
      </c>
      <c r="AY193" t="s">
        <v>203</v>
      </c>
      <c r="AZ193">
        <v>0.98429376402151925</v>
      </c>
      <c r="BA193" t="s">
        <v>203</v>
      </c>
      <c r="BB193" t="s">
        <v>203</v>
      </c>
      <c r="BC193" t="s">
        <v>203</v>
      </c>
      <c r="BD193" t="s">
        <v>203</v>
      </c>
      <c r="BE193">
        <v>40</v>
      </c>
      <c r="BF193" t="s">
        <v>203</v>
      </c>
      <c r="BG193" t="s">
        <v>203</v>
      </c>
      <c r="BH193" t="s">
        <v>203</v>
      </c>
      <c r="BI193" t="s">
        <v>203</v>
      </c>
      <c r="BJ193" t="s">
        <v>203</v>
      </c>
      <c r="BK193" t="s">
        <v>203</v>
      </c>
      <c r="BL193">
        <v>184.26825530400009</v>
      </c>
      <c r="BM193">
        <v>183.1018016003417</v>
      </c>
    </row>
    <row r="194" spans="1:65" x14ac:dyDescent="0.25">
      <c r="A194" s="1" t="s">
        <v>396</v>
      </c>
      <c r="B194">
        <v>28.37</v>
      </c>
      <c r="C194">
        <v>8.3552859999999995</v>
      </c>
      <c r="D194">
        <v>4.2068339999999997</v>
      </c>
      <c r="E194" t="s">
        <v>203</v>
      </c>
      <c r="F194" t="s">
        <v>203</v>
      </c>
      <c r="G194">
        <v>18</v>
      </c>
      <c r="H194" t="s">
        <v>203</v>
      </c>
      <c r="I194" t="s">
        <v>203</v>
      </c>
      <c r="J194" t="s">
        <v>203</v>
      </c>
      <c r="K194" t="s">
        <v>203</v>
      </c>
      <c r="L194" t="s">
        <v>203</v>
      </c>
      <c r="M194">
        <v>10</v>
      </c>
      <c r="N194">
        <v>129.42826297163271</v>
      </c>
      <c r="O194">
        <v>16.461827467372665</v>
      </c>
      <c r="P194">
        <v>16.177845800000004</v>
      </c>
      <c r="Q194">
        <v>92.276930000000007</v>
      </c>
      <c r="R194">
        <v>38.102000000000089</v>
      </c>
      <c r="S194">
        <v>58.077012626434907</v>
      </c>
      <c r="T194" t="s">
        <v>203</v>
      </c>
      <c r="U194">
        <v>59.302999999999884</v>
      </c>
      <c r="V194">
        <v>74.249856262534877</v>
      </c>
      <c r="W194" t="s">
        <v>203</v>
      </c>
      <c r="X194">
        <v>-5.0531437374650068</v>
      </c>
      <c r="Y194">
        <v>-2.498737356518177E-2</v>
      </c>
      <c r="Z194">
        <v>690.7004809124669</v>
      </c>
      <c r="AA194">
        <v>691.18386733835143</v>
      </c>
      <c r="AB194">
        <v>5.401000000000522</v>
      </c>
      <c r="AC194">
        <v>0.37284363610051052</v>
      </c>
      <c r="AD194">
        <v>159.30000000000001</v>
      </c>
      <c r="AE194">
        <v>26.400000000000002</v>
      </c>
      <c r="AF194">
        <v>10.4</v>
      </c>
      <c r="AG194">
        <v>5</v>
      </c>
      <c r="AH194">
        <v>2.8000000000000003</v>
      </c>
      <c r="AI194" t="s">
        <v>203</v>
      </c>
      <c r="AJ194">
        <v>69</v>
      </c>
      <c r="AK194">
        <v>12.4</v>
      </c>
      <c r="AL194">
        <v>7.0002000000000004</v>
      </c>
      <c r="AM194">
        <v>4.8002000000000002</v>
      </c>
      <c r="AN194">
        <v>2.0002</v>
      </c>
      <c r="AO194">
        <v>71.000200000000007</v>
      </c>
      <c r="AP194" t="s">
        <v>203</v>
      </c>
      <c r="AQ194" t="s">
        <v>203</v>
      </c>
      <c r="AR194">
        <v>0.68941089798745658</v>
      </c>
      <c r="AS194">
        <v>-0.68941089798745658</v>
      </c>
      <c r="AT194">
        <v>14.27791356280216</v>
      </c>
      <c r="AU194">
        <v>28.081981016682786</v>
      </c>
      <c r="AV194" t="s">
        <v>203</v>
      </c>
      <c r="AW194" t="s">
        <v>203</v>
      </c>
      <c r="AX194">
        <v>42.359894579484944</v>
      </c>
      <c r="AY194" t="s">
        <v>203</v>
      </c>
      <c r="AZ194">
        <v>-0.68941089798745658</v>
      </c>
      <c r="BA194" t="s">
        <v>203</v>
      </c>
      <c r="BB194" t="s">
        <v>203</v>
      </c>
      <c r="BC194" t="s">
        <v>203</v>
      </c>
      <c r="BD194" t="s">
        <v>203</v>
      </c>
      <c r="BE194">
        <v>40</v>
      </c>
      <c r="BF194" t="s">
        <v>203</v>
      </c>
      <c r="BG194" t="s">
        <v>203</v>
      </c>
      <c r="BH194" t="s">
        <v>203</v>
      </c>
      <c r="BI194" t="s">
        <v>203</v>
      </c>
      <c r="BJ194" t="s">
        <v>203</v>
      </c>
      <c r="BK194" t="s">
        <v>203</v>
      </c>
      <c r="BL194">
        <v>184.77891530400007</v>
      </c>
      <c r="BM194">
        <v>183.1018016003417</v>
      </c>
    </row>
    <row r="195" spans="1:65" x14ac:dyDescent="0.25">
      <c r="A195" s="1" t="s">
        <v>397</v>
      </c>
      <c r="B195">
        <v>25.539024000000001</v>
      </c>
      <c r="C195">
        <v>8.3552859999999995</v>
      </c>
      <c r="D195">
        <v>4.2068339999999997</v>
      </c>
      <c r="E195" t="s">
        <v>203</v>
      </c>
      <c r="F195" t="s">
        <v>203</v>
      </c>
      <c r="G195">
        <v>18</v>
      </c>
      <c r="H195" t="s">
        <v>203</v>
      </c>
      <c r="I195" t="s">
        <v>203</v>
      </c>
      <c r="J195" t="s">
        <v>203</v>
      </c>
      <c r="K195" t="s">
        <v>203</v>
      </c>
      <c r="L195" t="s">
        <v>203</v>
      </c>
      <c r="M195">
        <v>10</v>
      </c>
      <c r="N195">
        <v>132.45755385490818</v>
      </c>
      <c r="O195">
        <v>17.61685978409718</v>
      </c>
      <c r="P195">
        <v>16.177845800000004</v>
      </c>
      <c r="Q195">
        <v>92.276930000000007</v>
      </c>
      <c r="R195">
        <v>38.102000000000089</v>
      </c>
      <c r="S195">
        <v>59.436315153084252</v>
      </c>
      <c r="T195" t="s">
        <v>203</v>
      </c>
      <c r="U195">
        <v>59.302999999999884</v>
      </c>
      <c r="V195">
        <v>79.459544170232448</v>
      </c>
      <c r="W195" t="s">
        <v>203</v>
      </c>
      <c r="X195">
        <v>0.15654417023256428</v>
      </c>
      <c r="Y195">
        <v>1.3343151530841624</v>
      </c>
      <c r="Z195">
        <v>691.00421494602426</v>
      </c>
      <c r="AA195">
        <v>691.27244309517243</v>
      </c>
      <c r="AB195">
        <v>5.401000000000522</v>
      </c>
      <c r="AC195">
        <v>4.2232290171492082</v>
      </c>
      <c r="AD195">
        <v>159.30000000000001</v>
      </c>
      <c r="AE195">
        <v>26.400000000000002</v>
      </c>
      <c r="AF195">
        <v>10.4</v>
      </c>
      <c r="AG195">
        <v>5</v>
      </c>
      <c r="AH195">
        <v>2.8000000000000003</v>
      </c>
      <c r="AI195" t="s">
        <v>203</v>
      </c>
      <c r="AJ195">
        <v>69</v>
      </c>
      <c r="AK195">
        <v>12.4</v>
      </c>
      <c r="AL195">
        <v>7.0002000000000004</v>
      </c>
      <c r="AM195">
        <v>4.8002000000000002</v>
      </c>
      <c r="AN195">
        <v>2.0002</v>
      </c>
      <c r="AO195">
        <v>71.000200000000007</v>
      </c>
      <c r="AP195" t="s">
        <v>203</v>
      </c>
      <c r="AQ195" t="s">
        <v>203</v>
      </c>
      <c r="AR195">
        <v>1.6005334694406661</v>
      </c>
      <c r="AS195">
        <v>-1.6005334694406661</v>
      </c>
      <c r="AT195">
        <v>14.27791356280216</v>
      </c>
      <c r="AU195">
        <v>28.081981016682786</v>
      </c>
      <c r="AV195" t="s">
        <v>203</v>
      </c>
      <c r="AW195" t="s">
        <v>203</v>
      </c>
      <c r="AX195">
        <v>42.359894579484944</v>
      </c>
      <c r="AY195" t="s">
        <v>203</v>
      </c>
      <c r="AZ195">
        <v>-1.6005334694406661</v>
      </c>
      <c r="BA195" t="s">
        <v>203</v>
      </c>
      <c r="BB195" t="s">
        <v>203</v>
      </c>
      <c r="BC195" t="s">
        <v>203</v>
      </c>
      <c r="BD195" t="s">
        <v>203</v>
      </c>
      <c r="BE195">
        <v>40</v>
      </c>
      <c r="BF195" t="s">
        <v>203</v>
      </c>
      <c r="BG195" t="s">
        <v>203</v>
      </c>
      <c r="BH195" t="s">
        <v>203</v>
      </c>
      <c r="BI195" t="s">
        <v>203</v>
      </c>
      <c r="BJ195" t="s">
        <v>203</v>
      </c>
      <c r="BK195" t="s">
        <v>203</v>
      </c>
      <c r="BL195">
        <v>185.23861773600009</v>
      </c>
      <c r="BM195">
        <v>183.1018016003417</v>
      </c>
    </row>
    <row r="196" spans="1:65" x14ac:dyDescent="0.25">
      <c r="A196" s="1" t="s">
        <v>398</v>
      </c>
      <c r="B196">
        <v>25.369024</v>
      </c>
      <c r="C196">
        <v>8.3552859999999995</v>
      </c>
      <c r="D196">
        <v>4.2068339999999997</v>
      </c>
      <c r="E196" t="s">
        <v>203</v>
      </c>
      <c r="F196" t="s">
        <v>203</v>
      </c>
      <c r="G196">
        <v>18</v>
      </c>
      <c r="H196" t="s">
        <v>203</v>
      </c>
      <c r="I196" t="s">
        <v>203</v>
      </c>
      <c r="J196" t="s">
        <v>203</v>
      </c>
      <c r="K196" t="s">
        <v>203</v>
      </c>
      <c r="L196" t="s">
        <v>203</v>
      </c>
      <c r="M196">
        <v>10</v>
      </c>
      <c r="N196">
        <v>135.81484886390683</v>
      </c>
      <c r="O196">
        <v>18.443887975098537</v>
      </c>
      <c r="P196">
        <v>16.177845800000004</v>
      </c>
      <c r="Q196">
        <v>92.276930000000007</v>
      </c>
      <c r="R196">
        <v>38.102000000000089</v>
      </c>
      <c r="S196">
        <v>60.942799595906081</v>
      </c>
      <c r="T196" t="s">
        <v>203</v>
      </c>
      <c r="U196">
        <v>59.302999999999884</v>
      </c>
      <c r="V196">
        <v>83.189793708360185</v>
      </c>
      <c r="W196" t="s">
        <v>203</v>
      </c>
      <c r="X196">
        <v>3.886793708360301</v>
      </c>
      <c r="Y196">
        <v>2.8407995959059917</v>
      </c>
      <c r="Z196">
        <v>691.21097199377471</v>
      </c>
      <c r="AA196">
        <v>691.36526618551068</v>
      </c>
      <c r="AB196">
        <v>5.401000000000522</v>
      </c>
      <c r="AC196">
        <v>6.4469941124552577</v>
      </c>
      <c r="AD196">
        <v>159.30000000000001</v>
      </c>
      <c r="AE196">
        <v>26.400000000000002</v>
      </c>
      <c r="AF196">
        <v>10.4</v>
      </c>
      <c r="AG196">
        <v>5</v>
      </c>
      <c r="AH196">
        <v>2.8000000000000003</v>
      </c>
      <c r="AI196" t="s">
        <v>203</v>
      </c>
      <c r="AJ196">
        <v>69</v>
      </c>
      <c r="AK196">
        <v>12.4</v>
      </c>
      <c r="AL196">
        <v>7.0002000000000004</v>
      </c>
      <c r="AM196">
        <v>4.8002000000000002</v>
      </c>
      <c r="AN196">
        <v>2.0002</v>
      </c>
      <c r="AO196">
        <v>71.000200000000007</v>
      </c>
      <c r="AP196" t="s">
        <v>203</v>
      </c>
      <c r="AQ196" t="s">
        <v>203</v>
      </c>
      <c r="AR196">
        <v>2.1267463991685589</v>
      </c>
      <c r="AS196">
        <v>-2.1267463991685589</v>
      </c>
      <c r="AT196">
        <v>14.27791356280216</v>
      </c>
      <c r="AU196">
        <v>28.081981016682786</v>
      </c>
      <c r="AV196" t="s">
        <v>203</v>
      </c>
      <c r="AW196" t="s">
        <v>203</v>
      </c>
      <c r="AX196">
        <v>42.359894579484944</v>
      </c>
      <c r="AY196" t="s">
        <v>203</v>
      </c>
      <c r="AZ196">
        <v>-2.1267463991685589</v>
      </c>
      <c r="BA196" t="s">
        <v>203</v>
      </c>
      <c r="BB196" t="s">
        <v>203</v>
      </c>
      <c r="BC196" t="s">
        <v>203</v>
      </c>
      <c r="BD196" t="s">
        <v>203</v>
      </c>
      <c r="BE196">
        <v>40</v>
      </c>
      <c r="BF196" t="s">
        <v>203</v>
      </c>
      <c r="BG196" t="s">
        <v>203</v>
      </c>
      <c r="BH196" t="s">
        <v>203</v>
      </c>
      <c r="BI196" t="s">
        <v>203</v>
      </c>
      <c r="BJ196" t="s">
        <v>203</v>
      </c>
      <c r="BK196" t="s">
        <v>203</v>
      </c>
      <c r="BL196">
        <v>185.69526016800009</v>
      </c>
      <c r="BM196">
        <v>183.1018016003417</v>
      </c>
    </row>
    <row r="197" spans="1:65" x14ac:dyDescent="0.25">
      <c r="A197" s="1" t="s">
        <v>399</v>
      </c>
      <c r="B197">
        <v>25.149024000000001</v>
      </c>
      <c r="C197">
        <v>8.3552859999999995</v>
      </c>
      <c r="D197">
        <v>4.2068339999999997</v>
      </c>
      <c r="E197" t="s">
        <v>203</v>
      </c>
      <c r="F197" t="s">
        <v>203</v>
      </c>
      <c r="G197">
        <v>18</v>
      </c>
      <c r="H197" t="s">
        <v>203</v>
      </c>
      <c r="I197" t="s">
        <v>203</v>
      </c>
      <c r="J197" t="s">
        <v>203</v>
      </c>
      <c r="K197" t="s">
        <v>203</v>
      </c>
      <c r="L197" t="s">
        <v>203</v>
      </c>
      <c r="M197">
        <v>10</v>
      </c>
      <c r="N197">
        <v>139.36158052760754</v>
      </c>
      <c r="O197">
        <v>19.081479511397855</v>
      </c>
      <c r="P197">
        <v>16.177845800000004</v>
      </c>
      <c r="Q197">
        <v>92.276930000000007</v>
      </c>
      <c r="R197">
        <v>38.102000000000089</v>
      </c>
      <c r="S197">
        <v>62.534287999490061</v>
      </c>
      <c r="T197" t="s">
        <v>203</v>
      </c>
      <c r="U197">
        <v>59.302999999999884</v>
      </c>
      <c r="V197">
        <v>86.065603214824478</v>
      </c>
      <c r="W197" t="s">
        <v>203</v>
      </c>
      <c r="X197">
        <v>6.762603214824594</v>
      </c>
      <c r="Y197">
        <v>4.4322879994899722</v>
      </c>
      <c r="Z197">
        <v>691.3703698778495</v>
      </c>
      <c r="AA197">
        <v>691.4611237980431</v>
      </c>
      <c r="AB197">
        <v>5.401000000000522</v>
      </c>
      <c r="AC197">
        <v>7.7313152153351439</v>
      </c>
      <c r="AD197">
        <v>159.30000000000001</v>
      </c>
      <c r="AE197">
        <v>26.400000000000002</v>
      </c>
      <c r="AF197">
        <v>10.4</v>
      </c>
      <c r="AG197">
        <v>5</v>
      </c>
      <c r="AH197">
        <v>2.8000000000000003</v>
      </c>
      <c r="AI197" t="s">
        <v>203</v>
      </c>
      <c r="AJ197">
        <v>69</v>
      </c>
      <c r="AK197">
        <v>12.4</v>
      </c>
      <c r="AL197">
        <v>7.0002000000000004</v>
      </c>
      <c r="AM197">
        <v>4.8002000000000002</v>
      </c>
      <c r="AN197">
        <v>2.0002</v>
      </c>
      <c r="AO197">
        <v>71.000200000000007</v>
      </c>
      <c r="AP197" t="s">
        <v>203</v>
      </c>
      <c r="AQ197" t="s">
        <v>203</v>
      </c>
      <c r="AR197">
        <v>2.4306572626335723</v>
      </c>
      <c r="AS197">
        <v>-2.4306572626335723</v>
      </c>
      <c r="AT197">
        <v>14.27791356280216</v>
      </c>
      <c r="AU197">
        <v>28.081981016682786</v>
      </c>
      <c r="AV197" t="s">
        <v>203</v>
      </c>
      <c r="AW197" t="s">
        <v>203</v>
      </c>
      <c r="AX197">
        <v>42.359894579484944</v>
      </c>
      <c r="AY197" t="s">
        <v>203</v>
      </c>
      <c r="AZ197">
        <v>-2.4306572626335723</v>
      </c>
      <c r="BA197" t="s">
        <v>203</v>
      </c>
      <c r="BB197" t="s">
        <v>203</v>
      </c>
      <c r="BC197" t="s">
        <v>203</v>
      </c>
      <c r="BD197" t="s">
        <v>203</v>
      </c>
      <c r="BE197">
        <v>40</v>
      </c>
      <c r="BF197" t="s">
        <v>203</v>
      </c>
      <c r="BG197" t="s">
        <v>203</v>
      </c>
      <c r="BH197" t="s">
        <v>203</v>
      </c>
      <c r="BI197" t="s">
        <v>203</v>
      </c>
      <c r="BJ197" t="s">
        <v>203</v>
      </c>
      <c r="BK197" t="s">
        <v>203</v>
      </c>
      <c r="BL197">
        <v>186.14794260000008</v>
      </c>
      <c r="BM197">
        <v>183.1018016003417</v>
      </c>
    </row>
    <row r="198" spans="1:65" x14ac:dyDescent="0.25">
      <c r="A198" s="1" t="s">
        <v>400</v>
      </c>
      <c r="B198">
        <v>25.149024000000001</v>
      </c>
      <c r="C198">
        <v>8.3552859999999995</v>
      </c>
      <c r="D198">
        <v>4.2068339999999997</v>
      </c>
      <c r="E198" t="s">
        <v>203</v>
      </c>
      <c r="F198" t="s">
        <v>203</v>
      </c>
      <c r="G198">
        <v>18</v>
      </c>
      <c r="H198" t="s">
        <v>203</v>
      </c>
      <c r="I198" t="s">
        <v>203</v>
      </c>
      <c r="J198" t="s">
        <v>203</v>
      </c>
      <c r="K198" t="s">
        <v>203</v>
      </c>
      <c r="L198" t="s">
        <v>203</v>
      </c>
      <c r="M198">
        <v>10</v>
      </c>
      <c r="N198">
        <v>143.01772010215564</v>
      </c>
      <c r="O198">
        <v>19.609663136849768</v>
      </c>
      <c r="P198">
        <v>16.177845800000004</v>
      </c>
      <c r="Q198">
        <v>92.276930000000007</v>
      </c>
      <c r="R198">
        <v>38.102000000000089</v>
      </c>
      <c r="S198">
        <v>64.174869889100137</v>
      </c>
      <c r="T198" t="s">
        <v>203</v>
      </c>
      <c r="U198">
        <v>59.302999999999884</v>
      </c>
      <c r="V198">
        <v>88.447936424655609</v>
      </c>
      <c r="W198" t="s">
        <v>203</v>
      </c>
      <c r="X198">
        <v>9.1449364246557252</v>
      </c>
      <c r="Y198">
        <v>6.0728698891000477</v>
      </c>
      <c r="Z198">
        <v>691.50241578421242</v>
      </c>
      <c r="AA198">
        <v>691.55993838113909</v>
      </c>
      <c r="AB198">
        <v>5.401000000000522</v>
      </c>
      <c r="AC198">
        <v>8.4730665355553469</v>
      </c>
      <c r="AD198">
        <v>159.30000000000001</v>
      </c>
      <c r="AE198">
        <v>26.400000000000002</v>
      </c>
      <c r="AF198">
        <v>10.4</v>
      </c>
      <c r="AG198">
        <v>5</v>
      </c>
      <c r="AH198">
        <v>2.8000000000000003</v>
      </c>
      <c r="AI198" t="s">
        <v>203</v>
      </c>
      <c r="AJ198">
        <v>69</v>
      </c>
      <c r="AK198">
        <v>12.4</v>
      </c>
      <c r="AL198">
        <v>7.0002000000000004</v>
      </c>
      <c r="AM198">
        <v>4.8002000000000002</v>
      </c>
      <c r="AN198">
        <v>2.0002</v>
      </c>
      <c r="AO198">
        <v>71.000200000000007</v>
      </c>
      <c r="AP198" t="s">
        <v>203</v>
      </c>
      <c r="AQ198" t="s">
        <v>203</v>
      </c>
      <c r="AR198">
        <v>2.6061790100368833</v>
      </c>
      <c r="AS198">
        <v>-2.6061790100368833</v>
      </c>
      <c r="AT198">
        <v>14.27791356280216</v>
      </c>
      <c r="AU198">
        <v>28.081981016682786</v>
      </c>
      <c r="AV198" t="s">
        <v>203</v>
      </c>
      <c r="AW198" t="s">
        <v>203</v>
      </c>
      <c r="AX198">
        <v>42.359894579484944</v>
      </c>
      <c r="AY198" t="s">
        <v>203</v>
      </c>
      <c r="AZ198">
        <v>-2.6061790100368833</v>
      </c>
      <c r="BA198" t="s">
        <v>203</v>
      </c>
      <c r="BB198" t="s">
        <v>203</v>
      </c>
      <c r="BC198" t="s">
        <v>203</v>
      </c>
      <c r="BD198" t="s">
        <v>203</v>
      </c>
      <c r="BE198">
        <v>40</v>
      </c>
      <c r="BF198" t="s">
        <v>203</v>
      </c>
      <c r="BG198" t="s">
        <v>203</v>
      </c>
      <c r="BH198" t="s">
        <v>203</v>
      </c>
      <c r="BI198" t="s">
        <v>203</v>
      </c>
      <c r="BJ198" t="s">
        <v>203</v>
      </c>
      <c r="BK198" t="s">
        <v>203</v>
      </c>
      <c r="BL198">
        <v>186.6006250320001</v>
      </c>
      <c r="BM198">
        <v>183.1018016003417</v>
      </c>
    </row>
    <row r="199" spans="1:65" x14ac:dyDescent="0.25">
      <c r="A199" s="1" t="s">
        <v>401</v>
      </c>
      <c r="B199">
        <v>28.02</v>
      </c>
      <c r="C199">
        <v>8.3552859999999995</v>
      </c>
      <c r="D199">
        <v>4.2068339999999997</v>
      </c>
      <c r="E199" t="s">
        <v>203</v>
      </c>
      <c r="F199" t="s">
        <v>203</v>
      </c>
      <c r="G199">
        <v>18</v>
      </c>
      <c r="H199" t="s">
        <v>203</v>
      </c>
      <c r="I199" t="s">
        <v>203</v>
      </c>
      <c r="J199" t="s">
        <v>203</v>
      </c>
      <c r="K199" t="s">
        <v>203</v>
      </c>
      <c r="L199" t="s">
        <v>203</v>
      </c>
      <c r="M199">
        <v>10</v>
      </c>
      <c r="N199">
        <v>146.73704750576891</v>
      </c>
      <c r="O199">
        <v>20.074658933236492</v>
      </c>
      <c r="P199">
        <v>16.177845800000004</v>
      </c>
      <c r="Q199">
        <v>92.276930000000007</v>
      </c>
      <c r="R199">
        <v>38.102000000000089</v>
      </c>
      <c r="S199">
        <v>65.843805403044371</v>
      </c>
      <c r="T199" t="s">
        <v>203</v>
      </c>
      <c r="U199">
        <v>59.302999999999884</v>
      </c>
      <c r="V199">
        <v>90.545265601067513</v>
      </c>
      <c r="W199" t="s">
        <v>203</v>
      </c>
      <c r="X199">
        <v>11.242265601067629</v>
      </c>
      <c r="Y199">
        <v>7.7418054030442818</v>
      </c>
      <c r="Z199">
        <v>691.61866473330917</v>
      </c>
      <c r="AA199">
        <v>691.66046074339886</v>
      </c>
      <c r="AB199">
        <v>5.401000000000522</v>
      </c>
      <c r="AC199">
        <v>8.9014601980239139</v>
      </c>
      <c r="AD199">
        <v>159.30000000000001</v>
      </c>
      <c r="AE199">
        <v>26.400000000000002</v>
      </c>
      <c r="AF199">
        <v>10.4</v>
      </c>
      <c r="AG199">
        <v>5</v>
      </c>
      <c r="AH199">
        <v>2.8000000000000003</v>
      </c>
      <c r="AI199" t="s">
        <v>203</v>
      </c>
      <c r="AJ199">
        <v>69</v>
      </c>
      <c r="AK199">
        <v>12.4</v>
      </c>
      <c r="AL199">
        <v>7.0002000000000004</v>
      </c>
      <c r="AM199">
        <v>4.8002000000000002</v>
      </c>
      <c r="AN199">
        <v>2.0002</v>
      </c>
      <c r="AO199">
        <v>71.000200000000007</v>
      </c>
      <c r="AP199" t="s">
        <v>203</v>
      </c>
      <c r="AQ199" t="s">
        <v>203</v>
      </c>
      <c r="AR199">
        <v>2.7075504564546202</v>
      </c>
      <c r="AS199">
        <v>-2.7075504564546202</v>
      </c>
      <c r="AT199">
        <v>14.27791356280216</v>
      </c>
      <c r="AU199">
        <v>28.081981016682786</v>
      </c>
      <c r="AV199" t="s">
        <v>203</v>
      </c>
      <c r="AW199" t="s">
        <v>203</v>
      </c>
      <c r="AX199">
        <v>42.359894579484944</v>
      </c>
      <c r="AY199" t="s">
        <v>203</v>
      </c>
      <c r="AZ199">
        <v>-2.7075504564546202</v>
      </c>
      <c r="BA199" t="s">
        <v>203</v>
      </c>
      <c r="BB199" t="s">
        <v>203</v>
      </c>
      <c r="BC199" t="s">
        <v>203</v>
      </c>
      <c r="BD199" t="s">
        <v>203</v>
      </c>
      <c r="BE199">
        <v>40</v>
      </c>
      <c r="BF199" t="s">
        <v>203</v>
      </c>
      <c r="BG199" t="s">
        <v>203</v>
      </c>
      <c r="BH199" t="s">
        <v>203</v>
      </c>
      <c r="BI199" t="s">
        <v>203</v>
      </c>
      <c r="BJ199" t="s">
        <v>203</v>
      </c>
      <c r="BK199" t="s">
        <v>203</v>
      </c>
      <c r="BL199">
        <v>187.10498503200009</v>
      </c>
      <c r="BM199">
        <v>183.1018016003417</v>
      </c>
    </row>
    <row r="200" spans="1:65" x14ac:dyDescent="0.25">
      <c r="A200" s="1" t="s">
        <v>402</v>
      </c>
      <c r="B200">
        <v>35.698537000000002</v>
      </c>
      <c r="C200">
        <v>8.3552859999999995</v>
      </c>
      <c r="D200">
        <v>4.2068339999999997</v>
      </c>
      <c r="E200" t="s">
        <v>203</v>
      </c>
      <c r="F200">
        <v>18.00000000596949</v>
      </c>
      <c r="G200">
        <v>18</v>
      </c>
      <c r="H200">
        <v>19</v>
      </c>
      <c r="I200" t="s">
        <v>203</v>
      </c>
      <c r="J200" t="s">
        <v>203</v>
      </c>
      <c r="K200" t="s">
        <v>203</v>
      </c>
      <c r="L200" t="s">
        <v>203</v>
      </c>
      <c r="M200">
        <v>10</v>
      </c>
      <c r="N200">
        <v>150.49286863009257</v>
      </c>
      <c r="O200">
        <v>20.50316100891283</v>
      </c>
      <c r="P200">
        <v>16.177845800000004</v>
      </c>
      <c r="Q200">
        <v>92.276930000000007</v>
      </c>
      <c r="R200">
        <v>38.102000000000089</v>
      </c>
      <c r="S200">
        <v>67.529116368763198</v>
      </c>
      <c r="T200" t="s">
        <v>203</v>
      </c>
      <c r="U200">
        <v>59.302999999999884</v>
      </c>
      <c r="V200">
        <v>92.477992547102303</v>
      </c>
      <c r="W200" t="s">
        <v>203</v>
      </c>
      <c r="X200">
        <v>13.17499254710242</v>
      </c>
      <c r="Y200">
        <v>9.4271163687631088</v>
      </c>
      <c r="Z200">
        <v>691.72579025222819</v>
      </c>
      <c r="AA200">
        <v>691.76196942243462</v>
      </c>
      <c r="AB200">
        <v>5.401000000000522</v>
      </c>
      <c r="AC200">
        <v>9.1488761783402595</v>
      </c>
      <c r="AD200">
        <v>159.30000000000001</v>
      </c>
      <c r="AE200">
        <v>26.400000000000002</v>
      </c>
      <c r="AF200">
        <v>10.4</v>
      </c>
      <c r="AG200">
        <v>5</v>
      </c>
      <c r="AH200">
        <v>2.8000000000000003</v>
      </c>
      <c r="AI200" t="s">
        <v>203</v>
      </c>
      <c r="AJ200">
        <v>69</v>
      </c>
      <c r="AK200">
        <v>12.4</v>
      </c>
      <c r="AL200">
        <v>7.0002000000000004</v>
      </c>
      <c r="AM200">
        <v>4.8002000000000002</v>
      </c>
      <c r="AN200">
        <v>2.0002</v>
      </c>
      <c r="AO200">
        <v>71.000200000000007</v>
      </c>
      <c r="AP200">
        <v>8.0212610126005206</v>
      </c>
      <c r="AQ200">
        <v>15.126887144157077</v>
      </c>
      <c r="AR200">
        <v>8.0212610126005206</v>
      </c>
      <c r="AS200">
        <v>15.126887144157077</v>
      </c>
      <c r="AT200">
        <v>14.27791356280216</v>
      </c>
      <c r="AU200">
        <v>28.081981016682786</v>
      </c>
      <c r="AV200">
        <v>23.148148156757607</v>
      </c>
      <c r="AW200">
        <v>10</v>
      </c>
      <c r="AX200">
        <v>42.359894579484944</v>
      </c>
      <c r="AY200">
        <v>0.42087542194764183</v>
      </c>
      <c r="AZ200" t="s">
        <v>203</v>
      </c>
      <c r="BA200" t="s">
        <v>203</v>
      </c>
      <c r="BB200" t="s">
        <v>203</v>
      </c>
      <c r="BC200" t="s">
        <v>203</v>
      </c>
      <c r="BD200" t="s">
        <v>203</v>
      </c>
      <c r="BE200">
        <v>40</v>
      </c>
      <c r="BF200" t="s">
        <v>203</v>
      </c>
      <c r="BG200" t="s">
        <v>203</v>
      </c>
      <c r="BH200">
        <v>-0.30521162701466054</v>
      </c>
      <c r="BI200">
        <v>0.30521162701465165</v>
      </c>
      <c r="BJ200">
        <v>0.99999999403051021</v>
      </c>
      <c r="BK200" t="s">
        <v>203</v>
      </c>
      <c r="BL200">
        <v>187.74755869800009</v>
      </c>
      <c r="BM200">
        <v>183.74437526655481</v>
      </c>
    </row>
    <row r="201" spans="1:65" x14ac:dyDescent="0.25">
      <c r="A201" s="1" t="s">
        <v>403</v>
      </c>
      <c r="B201">
        <v>41.718536999999998</v>
      </c>
      <c r="C201">
        <v>8.3552859999999995</v>
      </c>
      <c r="D201">
        <v>4.2068339999999997</v>
      </c>
      <c r="E201" t="s">
        <v>203</v>
      </c>
      <c r="F201">
        <v>24.0000000464354</v>
      </c>
      <c r="G201">
        <v>18</v>
      </c>
      <c r="H201" t="s">
        <v>203</v>
      </c>
      <c r="I201" t="s">
        <v>203</v>
      </c>
      <c r="J201" t="s">
        <v>203</v>
      </c>
      <c r="K201">
        <v>36</v>
      </c>
      <c r="L201" t="s">
        <v>203</v>
      </c>
      <c r="M201">
        <v>10</v>
      </c>
      <c r="N201">
        <v>147.82829221819603</v>
      </c>
      <c r="O201">
        <v>19.018727284376645</v>
      </c>
      <c r="P201">
        <v>16.177845800000004</v>
      </c>
      <c r="Q201">
        <v>92.276930000000007</v>
      </c>
      <c r="R201">
        <v>38.102000000000089</v>
      </c>
      <c r="S201">
        <v>66.333468413944274</v>
      </c>
      <c r="T201" t="s">
        <v>203</v>
      </c>
      <c r="U201">
        <v>59.302999999999884</v>
      </c>
      <c r="V201">
        <v>85.782563932234552</v>
      </c>
      <c r="W201" t="s">
        <v>203</v>
      </c>
      <c r="X201">
        <v>6.4795639322346688</v>
      </c>
      <c r="Y201">
        <v>8.2314684139441852</v>
      </c>
      <c r="Z201">
        <v>691.35468182109423</v>
      </c>
      <c r="AA201">
        <v>691.68995384373477</v>
      </c>
      <c r="AB201">
        <v>5.401000000000522</v>
      </c>
      <c r="AC201">
        <v>3.6490955182911033</v>
      </c>
      <c r="AD201">
        <v>159.30000000000001</v>
      </c>
      <c r="AE201">
        <v>26.400000000000002</v>
      </c>
      <c r="AF201">
        <v>10.4</v>
      </c>
      <c r="AG201">
        <v>5</v>
      </c>
      <c r="AH201">
        <v>2.8000000000000003</v>
      </c>
      <c r="AI201" t="s">
        <v>203</v>
      </c>
      <c r="AJ201">
        <v>69</v>
      </c>
      <c r="AK201">
        <v>12.4</v>
      </c>
      <c r="AL201">
        <v>7.0002000000000004</v>
      </c>
      <c r="AM201">
        <v>4.8002000000000002</v>
      </c>
      <c r="AN201">
        <v>2.0002</v>
      </c>
      <c r="AO201">
        <v>71.000200000000007</v>
      </c>
      <c r="AP201">
        <v>10.802081203455032</v>
      </c>
      <c r="AQ201">
        <v>21.148433906668533</v>
      </c>
      <c r="AR201">
        <v>10.802081203455032</v>
      </c>
      <c r="AS201">
        <v>21.148433906668533</v>
      </c>
      <c r="AT201">
        <v>14.27791356280216</v>
      </c>
      <c r="AU201">
        <v>28.081981016682786</v>
      </c>
      <c r="AV201">
        <v>31.950515110123572</v>
      </c>
      <c r="AW201">
        <v>10</v>
      </c>
      <c r="AX201">
        <v>42.359894579484944</v>
      </c>
      <c r="AY201">
        <v>1.6474847484627126</v>
      </c>
      <c r="AZ201" t="s">
        <v>203</v>
      </c>
      <c r="BA201" t="s">
        <v>203</v>
      </c>
      <c r="BB201" t="s">
        <v>203</v>
      </c>
      <c r="BC201" t="s">
        <v>203</v>
      </c>
      <c r="BD201" t="s">
        <v>203</v>
      </c>
      <c r="BE201">
        <v>40</v>
      </c>
      <c r="BF201" t="s">
        <v>203</v>
      </c>
      <c r="BG201" t="s">
        <v>203</v>
      </c>
      <c r="BH201">
        <v>-0.15190950008051374</v>
      </c>
      <c r="BI201">
        <v>0.15190950008050841</v>
      </c>
      <c r="BJ201">
        <v>11.9999999535646</v>
      </c>
      <c r="BK201" t="s">
        <v>203</v>
      </c>
      <c r="BL201">
        <v>188.49849236400007</v>
      </c>
      <c r="BM201">
        <v>184.74562015649201</v>
      </c>
    </row>
    <row r="202" spans="1:65" x14ac:dyDescent="0.25">
      <c r="A202" s="1" t="s">
        <v>404</v>
      </c>
      <c r="B202">
        <v>42.568536999999999</v>
      </c>
      <c r="C202">
        <v>8.3552859999999995</v>
      </c>
      <c r="D202">
        <v>4.2068339999999997</v>
      </c>
      <c r="E202" t="s">
        <v>203</v>
      </c>
      <c r="F202">
        <v>33.999999942925179</v>
      </c>
      <c r="G202">
        <v>18</v>
      </c>
      <c r="H202" t="s">
        <v>203</v>
      </c>
      <c r="I202" t="s">
        <v>203</v>
      </c>
      <c r="J202">
        <v>34</v>
      </c>
      <c r="K202" t="s">
        <v>203</v>
      </c>
      <c r="L202" t="s">
        <v>203</v>
      </c>
      <c r="M202">
        <v>10</v>
      </c>
      <c r="N202">
        <v>142.99595897179535</v>
      </c>
      <c r="O202">
        <v>16.533198291132834</v>
      </c>
      <c r="P202">
        <v>16.177845800000004</v>
      </c>
      <c r="Q202">
        <v>92.276930000000007</v>
      </c>
      <c r="R202">
        <v>38.102000000000089</v>
      </c>
      <c r="S202">
        <v>64.165105240996354</v>
      </c>
      <c r="T202" t="s">
        <v>203</v>
      </c>
      <c r="U202">
        <v>59.302999999999884</v>
      </c>
      <c r="V202">
        <v>74.571769088801148</v>
      </c>
      <c r="W202" t="s">
        <v>203</v>
      </c>
      <c r="X202">
        <v>-4.7312309111987361</v>
      </c>
      <c r="Y202">
        <v>6.0631052409962649</v>
      </c>
      <c r="Z202">
        <v>690.71926270819324</v>
      </c>
      <c r="AA202">
        <v>691.5593502424806</v>
      </c>
      <c r="AB202">
        <v>5.401000000000522</v>
      </c>
      <c r="AC202">
        <v>-5.393336152194248</v>
      </c>
      <c r="AD202">
        <v>159.30000000000001</v>
      </c>
      <c r="AE202">
        <v>26.400000000000002</v>
      </c>
      <c r="AF202">
        <v>10.4</v>
      </c>
      <c r="AG202">
        <v>5</v>
      </c>
      <c r="AH202">
        <v>2.8000000000000003</v>
      </c>
      <c r="AI202" t="s">
        <v>203</v>
      </c>
      <c r="AJ202">
        <v>69</v>
      </c>
      <c r="AK202">
        <v>12.4</v>
      </c>
      <c r="AL202">
        <v>7.0002000000000004</v>
      </c>
      <c r="AM202">
        <v>4.8002000000000002</v>
      </c>
      <c r="AN202">
        <v>2.0002</v>
      </c>
      <c r="AO202">
        <v>71.000200000000007</v>
      </c>
      <c r="AP202">
        <v>16.08913084492649</v>
      </c>
      <c r="AQ202">
        <v>32.470172723279148</v>
      </c>
      <c r="AR202">
        <v>16.08913084492649</v>
      </c>
      <c r="AS202">
        <v>32.470172723279148</v>
      </c>
      <c r="AT202">
        <v>14.27791356280216</v>
      </c>
      <c r="AU202">
        <v>28.081981016682786</v>
      </c>
      <c r="AV202">
        <v>48.559303568205635</v>
      </c>
      <c r="AW202">
        <v>10</v>
      </c>
      <c r="AX202">
        <v>42.359894579484944</v>
      </c>
      <c r="AY202">
        <v>5.630010710976876</v>
      </c>
      <c r="AZ202" t="s">
        <v>203</v>
      </c>
      <c r="BA202" t="s">
        <v>203</v>
      </c>
      <c r="BB202" t="s">
        <v>203</v>
      </c>
      <c r="BC202" t="s">
        <v>203</v>
      </c>
      <c r="BD202" t="s">
        <v>203</v>
      </c>
      <c r="BE202">
        <v>40</v>
      </c>
      <c r="BF202" t="s">
        <v>203</v>
      </c>
      <c r="BG202" t="s">
        <v>203</v>
      </c>
      <c r="BH202">
        <v>9.7303677808724842E-2</v>
      </c>
      <c r="BI202">
        <v>-9.7303677808721289E-2</v>
      </c>
      <c r="BJ202">
        <v>5.7074821313563007E-8</v>
      </c>
      <c r="BK202" t="s">
        <v>203</v>
      </c>
      <c r="BL202">
        <v>189.26472603000008</v>
      </c>
      <c r="BM202">
        <v>186.19295041206243</v>
      </c>
    </row>
    <row r="203" spans="1:65" x14ac:dyDescent="0.25">
      <c r="A203" s="1" t="s">
        <v>405</v>
      </c>
      <c r="B203">
        <v>41.138536999999999</v>
      </c>
      <c r="C203">
        <v>8.3552859999999995</v>
      </c>
      <c r="D203">
        <v>4.2068339999999997</v>
      </c>
      <c r="E203" t="s">
        <v>203</v>
      </c>
      <c r="F203">
        <v>24.0000000464354</v>
      </c>
      <c r="G203">
        <v>18</v>
      </c>
      <c r="H203" t="s">
        <v>203</v>
      </c>
      <c r="I203">
        <v>25</v>
      </c>
      <c r="J203" t="s">
        <v>203</v>
      </c>
      <c r="K203" t="s">
        <v>203</v>
      </c>
      <c r="L203" t="s">
        <v>203</v>
      </c>
      <c r="M203">
        <v>10</v>
      </c>
      <c r="N203">
        <v>134.08779975141485</v>
      </c>
      <c r="O203">
        <v>12.144331426959296</v>
      </c>
      <c r="P203">
        <v>16.177845800000004</v>
      </c>
      <c r="Q203">
        <v>92.276930000000007</v>
      </c>
      <c r="R203">
        <v>38.102000000000089</v>
      </c>
      <c r="S203">
        <v>60.167838618992846</v>
      </c>
      <c r="T203" t="s">
        <v>203</v>
      </c>
      <c r="U203">
        <v>59.302999999999884</v>
      </c>
      <c r="V203">
        <v>54.776109435207445</v>
      </c>
      <c r="W203" t="s">
        <v>203</v>
      </c>
      <c r="X203">
        <v>-24.526890564792438</v>
      </c>
      <c r="Y203">
        <v>2.0658386189927569</v>
      </c>
      <c r="Z203">
        <v>689.51303865498778</v>
      </c>
      <c r="AA203">
        <v>691.3185891824703</v>
      </c>
      <c r="AB203">
        <v>5.401000000000522</v>
      </c>
      <c r="AC203">
        <v>-21.191729183784751</v>
      </c>
      <c r="AD203">
        <v>159.30000000000001</v>
      </c>
      <c r="AE203">
        <v>26.400000000000002</v>
      </c>
      <c r="AF203">
        <v>10.4</v>
      </c>
      <c r="AG203">
        <v>5</v>
      </c>
      <c r="AH203">
        <v>2.8000000000000003</v>
      </c>
      <c r="AI203" t="s">
        <v>203</v>
      </c>
      <c r="AJ203">
        <v>69</v>
      </c>
      <c r="AK203">
        <v>12.4</v>
      </c>
      <c r="AL203">
        <v>7.0002000000000004</v>
      </c>
      <c r="AM203">
        <v>4.8002000000000002</v>
      </c>
      <c r="AN203">
        <v>2.0002</v>
      </c>
      <c r="AO203">
        <v>71.000200000000007</v>
      </c>
      <c r="AP203">
        <v>10.056856462392755</v>
      </c>
      <c r="AQ203">
        <v>21.893658647730799</v>
      </c>
      <c r="AR203">
        <v>10.056856462392755</v>
      </c>
      <c r="AS203">
        <v>21.893658647730799</v>
      </c>
      <c r="AT203">
        <v>14.27791356280216</v>
      </c>
      <c r="AU203">
        <v>28.081981016682786</v>
      </c>
      <c r="AV203">
        <v>31.950515110123572</v>
      </c>
      <c r="AW203">
        <v>10</v>
      </c>
      <c r="AX203">
        <v>42.359894579484944</v>
      </c>
      <c r="AY203">
        <v>1.6474847484627126</v>
      </c>
      <c r="AZ203" t="s">
        <v>203</v>
      </c>
      <c r="BA203" t="s">
        <v>203</v>
      </c>
      <c r="BB203" t="s">
        <v>203</v>
      </c>
      <c r="BC203" t="s">
        <v>203</v>
      </c>
      <c r="BD203" t="s">
        <v>203</v>
      </c>
      <c r="BE203">
        <v>40</v>
      </c>
      <c r="BF203" t="s">
        <v>203</v>
      </c>
      <c r="BG203" t="s">
        <v>203</v>
      </c>
      <c r="BH203">
        <v>0.59331524098175237</v>
      </c>
      <c r="BI203">
        <v>-0.59331524098176835</v>
      </c>
      <c r="BJ203">
        <v>0.99999995356460047</v>
      </c>
      <c r="BK203" t="s">
        <v>203</v>
      </c>
      <c r="BL203">
        <v>190.00521969600007</v>
      </c>
      <c r="BM203">
        <v>187.1802753019727</v>
      </c>
    </row>
    <row r="204" spans="1:65" x14ac:dyDescent="0.25">
      <c r="A204" s="1" t="s">
        <v>406</v>
      </c>
      <c r="B204">
        <v>37.058537000000001</v>
      </c>
      <c r="C204">
        <v>8.3552859999999995</v>
      </c>
      <c r="D204">
        <v>4.2068339999999997</v>
      </c>
      <c r="E204" t="s">
        <v>203</v>
      </c>
      <c r="F204">
        <v>23.597111544938727</v>
      </c>
      <c r="G204">
        <v>18</v>
      </c>
      <c r="H204" t="s">
        <v>203</v>
      </c>
      <c r="I204">
        <v>25</v>
      </c>
      <c r="J204" t="s">
        <v>203</v>
      </c>
      <c r="K204" t="s">
        <v>203</v>
      </c>
      <c r="L204" t="s">
        <v>203</v>
      </c>
      <c r="M204">
        <v>10</v>
      </c>
      <c r="N204">
        <v>128.98718559823178</v>
      </c>
      <c r="O204">
        <v>9.9270833404979051</v>
      </c>
      <c r="P204">
        <v>16.177845800000004</v>
      </c>
      <c r="Q204">
        <v>92.276930000000007</v>
      </c>
      <c r="R204">
        <v>38.102000000000089</v>
      </c>
      <c r="S204">
        <v>57.879092515354387</v>
      </c>
      <c r="T204" t="s">
        <v>203</v>
      </c>
      <c r="U204">
        <v>59.302999999999884</v>
      </c>
      <c r="V204">
        <v>44.775375795857144</v>
      </c>
      <c r="W204" t="s">
        <v>203</v>
      </c>
      <c r="X204">
        <v>-34.527624204142739</v>
      </c>
      <c r="Y204">
        <v>-0.22290748464570243</v>
      </c>
      <c r="Z204">
        <v>688.8423611134989</v>
      </c>
      <c r="AA204">
        <v>691.17097033912921</v>
      </c>
      <c r="AB204">
        <v>5.401000000000522</v>
      </c>
      <c r="AC204">
        <v>-28.903716719497066</v>
      </c>
      <c r="AD204">
        <v>159.30000000000001</v>
      </c>
      <c r="AE204">
        <v>26.400000000000002</v>
      </c>
      <c r="AF204">
        <v>10.4</v>
      </c>
      <c r="AG204">
        <v>5</v>
      </c>
      <c r="AH204">
        <v>2.8000000000000003</v>
      </c>
      <c r="AI204" t="s">
        <v>203</v>
      </c>
      <c r="AJ204">
        <v>69</v>
      </c>
      <c r="AK204">
        <v>12.4</v>
      </c>
      <c r="AL204">
        <v>7.0002000000000004</v>
      </c>
      <c r="AM204">
        <v>4.8002000000000002</v>
      </c>
      <c r="AN204">
        <v>2.0002</v>
      </c>
      <c r="AO204">
        <v>71.000200000000007</v>
      </c>
      <c r="AP204">
        <v>9.6276910991078282</v>
      </c>
      <c r="AQ204">
        <v>21.731761943091144</v>
      </c>
      <c r="AR204">
        <v>9.6276910991078282</v>
      </c>
      <c r="AS204">
        <v>21.731761943091144</v>
      </c>
      <c r="AT204">
        <v>14.27791356280216</v>
      </c>
      <c r="AU204">
        <v>28.081981016682786</v>
      </c>
      <c r="AV204">
        <v>31.359453042198972</v>
      </c>
      <c r="AW204">
        <v>10</v>
      </c>
      <c r="AX204">
        <v>42.359894579484944</v>
      </c>
      <c r="AY204">
        <v>1.5651202834379525</v>
      </c>
      <c r="AZ204" t="s">
        <v>203</v>
      </c>
      <c r="BA204" t="s">
        <v>203</v>
      </c>
      <c r="BB204" t="s">
        <v>203</v>
      </c>
      <c r="BC204" t="s">
        <v>203</v>
      </c>
      <c r="BD204" t="s">
        <v>203</v>
      </c>
      <c r="BE204">
        <v>40</v>
      </c>
      <c r="BF204" t="s">
        <v>203</v>
      </c>
      <c r="BG204" t="s">
        <v>203</v>
      </c>
      <c r="BH204">
        <v>0.82545991495849691</v>
      </c>
      <c r="BI204">
        <v>-0.82545991495849513</v>
      </c>
      <c r="BJ204">
        <v>1.402888455061273</v>
      </c>
      <c r="BK204" t="s">
        <v>203</v>
      </c>
      <c r="BL204">
        <v>190.67227336200008</v>
      </c>
      <c r="BM204">
        <v>188.05474973325397</v>
      </c>
    </row>
    <row r="205" spans="1:65" x14ac:dyDescent="0.25">
      <c r="A205" s="1" t="s">
        <v>407</v>
      </c>
      <c r="B205">
        <v>32.451706999999999</v>
      </c>
      <c r="C205">
        <v>8.3552859999999995</v>
      </c>
      <c r="D205">
        <v>4.2068339999999997</v>
      </c>
      <c r="E205" t="s">
        <v>203</v>
      </c>
      <c r="F205" t="s">
        <v>203</v>
      </c>
      <c r="G205">
        <v>18</v>
      </c>
      <c r="H205" t="s">
        <v>203</v>
      </c>
      <c r="I205" t="s">
        <v>203</v>
      </c>
      <c r="J205" t="s">
        <v>203</v>
      </c>
      <c r="K205" t="s">
        <v>203</v>
      </c>
      <c r="L205" t="s">
        <v>203</v>
      </c>
      <c r="M205">
        <v>10</v>
      </c>
      <c r="N205">
        <v>123.94485425871895</v>
      </c>
      <c r="O205">
        <v>7.8643347848190857</v>
      </c>
      <c r="P205">
        <v>16.177845800000004</v>
      </c>
      <c r="Q205">
        <v>92.276930000000007</v>
      </c>
      <c r="R205">
        <v>38.102000000000089</v>
      </c>
      <c r="S205">
        <v>55.616499058965019</v>
      </c>
      <c r="T205" t="s">
        <v>203</v>
      </c>
      <c r="U205">
        <v>59.302999999999884</v>
      </c>
      <c r="V205">
        <v>35.471500872586148</v>
      </c>
      <c r="W205" t="s">
        <v>203</v>
      </c>
      <c r="X205">
        <v>-43.831499127413736</v>
      </c>
      <c r="Y205">
        <v>-2.4855009410350704</v>
      </c>
      <c r="Z205">
        <v>688.154778261606</v>
      </c>
      <c r="AA205">
        <v>691.02353375025461</v>
      </c>
      <c r="AB205">
        <v>5.401000000000522</v>
      </c>
      <c r="AC205">
        <v>-35.944998186378143</v>
      </c>
      <c r="AD205">
        <v>159.30000000000001</v>
      </c>
      <c r="AE205">
        <v>26.400000000000002</v>
      </c>
      <c r="AF205">
        <v>10.4</v>
      </c>
      <c r="AG205">
        <v>5</v>
      </c>
      <c r="AH205">
        <v>2.8000000000000003</v>
      </c>
      <c r="AI205" t="s">
        <v>203</v>
      </c>
      <c r="AJ205">
        <v>69</v>
      </c>
      <c r="AK205">
        <v>12.4</v>
      </c>
      <c r="AL205">
        <v>7.0002000000000004</v>
      </c>
      <c r="AM205">
        <v>4.8002000000000002</v>
      </c>
      <c r="AN205">
        <v>2.0002</v>
      </c>
      <c r="AO205">
        <v>71.000200000000007</v>
      </c>
      <c r="AP205" t="s">
        <v>203</v>
      </c>
      <c r="AQ205" t="s">
        <v>203</v>
      </c>
      <c r="AR205">
        <v>-7.9045354622376243</v>
      </c>
      <c r="AS205">
        <v>7.9045354622376243</v>
      </c>
      <c r="AT205">
        <v>14.27791356280216</v>
      </c>
      <c r="AU205">
        <v>28.081981016682786</v>
      </c>
      <c r="AV205" t="s">
        <v>203</v>
      </c>
      <c r="AW205" t="s">
        <v>203</v>
      </c>
      <c r="AX205">
        <v>42.359894579484944</v>
      </c>
      <c r="AY205" t="s">
        <v>203</v>
      </c>
      <c r="AZ205">
        <v>7.9045354622376243</v>
      </c>
      <c r="BA205" t="s">
        <v>203</v>
      </c>
      <c r="BB205" t="s">
        <v>203</v>
      </c>
      <c r="BC205" t="s">
        <v>203</v>
      </c>
      <c r="BD205" t="s">
        <v>203</v>
      </c>
      <c r="BE205">
        <v>40</v>
      </c>
      <c r="BF205" t="s">
        <v>203</v>
      </c>
      <c r="BG205" t="s">
        <v>203</v>
      </c>
      <c r="BH205" t="s">
        <v>203</v>
      </c>
      <c r="BI205" t="s">
        <v>203</v>
      </c>
      <c r="BJ205" t="s">
        <v>203</v>
      </c>
      <c r="BK205" t="s">
        <v>203</v>
      </c>
      <c r="BL205">
        <v>191.25640408800007</v>
      </c>
      <c r="BM205">
        <v>188.05474973325397</v>
      </c>
    </row>
    <row r="206" spans="1:65" x14ac:dyDescent="0.25">
      <c r="A206" s="1" t="s">
        <v>408</v>
      </c>
      <c r="B206">
        <v>31.431706999999999</v>
      </c>
      <c r="C206">
        <v>8.3552859999999995</v>
      </c>
      <c r="D206">
        <v>4.2068339999999997</v>
      </c>
      <c r="E206" t="s">
        <v>203</v>
      </c>
      <c r="F206" t="s">
        <v>203</v>
      </c>
      <c r="G206">
        <v>18</v>
      </c>
      <c r="H206" t="s">
        <v>203</v>
      </c>
      <c r="I206" t="s">
        <v>203</v>
      </c>
      <c r="J206" t="s">
        <v>203</v>
      </c>
      <c r="K206" t="s">
        <v>203</v>
      </c>
      <c r="L206" t="s">
        <v>203</v>
      </c>
      <c r="M206">
        <v>10</v>
      </c>
      <c r="N206">
        <v>123.88032445231342</v>
      </c>
      <c r="O206">
        <v>12.113187791224622</v>
      </c>
      <c r="P206">
        <v>16.177845800000004</v>
      </c>
      <c r="Q206">
        <v>92.276930000000007</v>
      </c>
      <c r="R206">
        <v>38.102000000000089</v>
      </c>
      <c r="S206">
        <v>55.587543262947747</v>
      </c>
      <c r="T206" t="s">
        <v>203</v>
      </c>
      <c r="U206">
        <v>59.302999999999884</v>
      </c>
      <c r="V206">
        <v>54.635638367741421</v>
      </c>
      <c r="W206" t="s">
        <v>203</v>
      </c>
      <c r="X206">
        <v>-24.667361632258462</v>
      </c>
      <c r="Y206">
        <v>-2.5144567370523419</v>
      </c>
      <c r="Z206">
        <v>689.5038787621246</v>
      </c>
      <c r="AA206">
        <v>691.02164691380995</v>
      </c>
      <c r="AB206">
        <v>5.401000000000522</v>
      </c>
      <c r="AC206">
        <v>-16.751904895206351</v>
      </c>
      <c r="AD206">
        <v>159.30000000000001</v>
      </c>
      <c r="AE206">
        <v>26.400000000000002</v>
      </c>
      <c r="AF206">
        <v>10.4</v>
      </c>
      <c r="AG206">
        <v>5</v>
      </c>
      <c r="AH206">
        <v>2.8000000000000003</v>
      </c>
      <c r="AI206" t="s">
        <v>203</v>
      </c>
      <c r="AJ206">
        <v>69</v>
      </c>
      <c r="AK206">
        <v>12.4</v>
      </c>
      <c r="AL206">
        <v>7.0002000000000004</v>
      </c>
      <c r="AM206">
        <v>4.8002000000000002</v>
      </c>
      <c r="AN206">
        <v>2.0002</v>
      </c>
      <c r="AO206">
        <v>71.000200000000007</v>
      </c>
      <c r="AP206" t="s">
        <v>203</v>
      </c>
      <c r="AQ206" t="s">
        <v>203</v>
      </c>
      <c r="AR206">
        <v>-3.3628444928960937</v>
      </c>
      <c r="AS206">
        <v>3.3628444928960937</v>
      </c>
      <c r="AT206">
        <v>14.27791356280216</v>
      </c>
      <c r="AU206">
        <v>28.081981016682786</v>
      </c>
      <c r="AV206" t="s">
        <v>203</v>
      </c>
      <c r="AW206" t="s">
        <v>203</v>
      </c>
      <c r="AX206">
        <v>42.359894579484944</v>
      </c>
      <c r="AY206" t="s">
        <v>203</v>
      </c>
      <c r="AZ206">
        <v>3.3628444928960937</v>
      </c>
      <c r="BA206" t="s">
        <v>203</v>
      </c>
      <c r="BB206" t="s">
        <v>203</v>
      </c>
      <c r="BC206" t="s">
        <v>203</v>
      </c>
      <c r="BD206" t="s">
        <v>203</v>
      </c>
      <c r="BE206">
        <v>40</v>
      </c>
      <c r="BF206" t="s">
        <v>203</v>
      </c>
      <c r="BG206" t="s">
        <v>203</v>
      </c>
      <c r="BH206" t="s">
        <v>203</v>
      </c>
      <c r="BI206" t="s">
        <v>203</v>
      </c>
      <c r="BJ206" t="s">
        <v>203</v>
      </c>
      <c r="BK206" t="s">
        <v>203</v>
      </c>
      <c r="BL206">
        <v>191.82217481400011</v>
      </c>
      <c r="BM206">
        <v>188.05474973325397</v>
      </c>
    </row>
    <row r="207" spans="1:65" x14ac:dyDescent="0.25">
      <c r="A207" s="1" t="s">
        <v>409</v>
      </c>
      <c r="B207">
        <v>31.391707</v>
      </c>
      <c r="C207">
        <v>8.3552859999999995</v>
      </c>
      <c r="D207">
        <v>4.2068339999999997</v>
      </c>
      <c r="E207" t="s">
        <v>203</v>
      </c>
      <c r="F207" t="s">
        <v>203</v>
      </c>
      <c r="G207">
        <v>18</v>
      </c>
      <c r="H207" t="s">
        <v>203</v>
      </c>
      <c r="I207" t="s">
        <v>203</v>
      </c>
      <c r="J207" t="s">
        <v>203</v>
      </c>
      <c r="K207" t="s">
        <v>203</v>
      </c>
      <c r="L207" t="s">
        <v>203</v>
      </c>
      <c r="M207">
        <v>10</v>
      </c>
      <c r="N207">
        <v>125.45080339487082</v>
      </c>
      <c r="O207">
        <v>14.727032048667217</v>
      </c>
      <c r="P207">
        <v>16.177845800000004</v>
      </c>
      <c r="Q207">
        <v>92.276930000000007</v>
      </c>
      <c r="R207">
        <v>38.102000000000089</v>
      </c>
      <c r="S207">
        <v>56.29224811861377</v>
      </c>
      <c r="T207" t="s">
        <v>203</v>
      </c>
      <c r="U207">
        <v>59.302999999999884</v>
      </c>
      <c r="V207">
        <v>66.425189727845009</v>
      </c>
      <c r="W207" t="s">
        <v>203</v>
      </c>
      <c r="X207">
        <v>-12.877810272154875</v>
      </c>
      <c r="Y207">
        <v>-1.8097518813863189</v>
      </c>
      <c r="Z207">
        <v>690.24395580228133</v>
      </c>
      <c r="AA207">
        <v>691.0675673507269</v>
      </c>
      <c r="AB207">
        <v>5.401000000000522</v>
      </c>
      <c r="AC207">
        <v>-5.6670583907675987</v>
      </c>
      <c r="AD207">
        <v>159.30000000000001</v>
      </c>
      <c r="AE207">
        <v>26.400000000000002</v>
      </c>
      <c r="AF207">
        <v>10.4</v>
      </c>
      <c r="AG207">
        <v>5</v>
      </c>
      <c r="AH207">
        <v>2.8000000000000003</v>
      </c>
      <c r="AI207" t="s">
        <v>203</v>
      </c>
      <c r="AJ207">
        <v>69</v>
      </c>
      <c r="AK207">
        <v>12.4</v>
      </c>
      <c r="AL207">
        <v>7.0002000000000004</v>
      </c>
      <c r="AM207">
        <v>4.8002000000000002</v>
      </c>
      <c r="AN207">
        <v>2.0002</v>
      </c>
      <c r="AO207">
        <v>71.000200000000007</v>
      </c>
      <c r="AP207" t="s">
        <v>203</v>
      </c>
      <c r="AQ207" t="s">
        <v>203</v>
      </c>
      <c r="AR207">
        <v>-0.73982034030138533</v>
      </c>
      <c r="AS207">
        <v>0.73982034030138533</v>
      </c>
      <c r="AT207">
        <v>14.27791356280216</v>
      </c>
      <c r="AU207">
        <v>28.081981016682786</v>
      </c>
      <c r="AV207" t="s">
        <v>203</v>
      </c>
      <c r="AW207" t="s">
        <v>203</v>
      </c>
      <c r="AX207">
        <v>42.359894579484944</v>
      </c>
      <c r="AY207" t="s">
        <v>203</v>
      </c>
      <c r="AZ207">
        <v>0.73982034030138533</v>
      </c>
      <c r="BA207" t="s">
        <v>203</v>
      </c>
      <c r="BB207" t="s">
        <v>203</v>
      </c>
      <c r="BC207" t="s">
        <v>203</v>
      </c>
      <c r="BD207" t="s">
        <v>203</v>
      </c>
      <c r="BE207">
        <v>40</v>
      </c>
      <c r="BF207" t="s">
        <v>203</v>
      </c>
      <c r="BG207" t="s">
        <v>203</v>
      </c>
      <c r="BH207" t="s">
        <v>203</v>
      </c>
      <c r="BI207" t="s">
        <v>203</v>
      </c>
      <c r="BJ207" t="s">
        <v>203</v>
      </c>
      <c r="BK207" t="s">
        <v>203</v>
      </c>
      <c r="BL207">
        <v>192.38722554000009</v>
      </c>
      <c r="BM207">
        <v>188.05474973325397</v>
      </c>
    </row>
    <row r="208" spans="1:65" x14ac:dyDescent="0.25">
      <c r="A208" s="1" t="s">
        <v>410</v>
      </c>
      <c r="B208">
        <v>31.431706999999999</v>
      </c>
      <c r="C208">
        <v>8.3552859999999995</v>
      </c>
      <c r="D208">
        <v>4.2068339999999997</v>
      </c>
      <c r="E208" t="s">
        <v>203</v>
      </c>
      <c r="F208" t="s">
        <v>203</v>
      </c>
      <c r="G208">
        <v>18</v>
      </c>
      <c r="H208" t="s">
        <v>203</v>
      </c>
      <c r="I208" t="s">
        <v>203</v>
      </c>
      <c r="J208" t="s">
        <v>203</v>
      </c>
      <c r="K208" t="s">
        <v>203</v>
      </c>
      <c r="L208" t="s">
        <v>203</v>
      </c>
      <c r="M208">
        <v>10</v>
      </c>
      <c r="N208">
        <v>127.96557103236232</v>
      </c>
      <c r="O208">
        <v>16.396587611175715</v>
      </c>
      <c r="P208">
        <v>16.177845800000004</v>
      </c>
      <c r="Q208">
        <v>92.276930000000007</v>
      </c>
      <c r="R208">
        <v>38.102000000000089</v>
      </c>
      <c r="S208">
        <v>57.420673923626282</v>
      </c>
      <c r="T208" t="s">
        <v>203</v>
      </c>
      <c r="U208">
        <v>59.302999999999884</v>
      </c>
      <c r="V208">
        <v>73.955596712384022</v>
      </c>
      <c r="W208" t="s">
        <v>203</v>
      </c>
      <c r="X208">
        <v>-5.3474032876158617</v>
      </c>
      <c r="Y208">
        <v>-0.68132607637380715</v>
      </c>
      <c r="Z208">
        <v>690.68331252925725</v>
      </c>
      <c r="AA208">
        <v>691.14109856819732</v>
      </c>
      <c r="AB208">
        <v>5.401000000000522</v>
      </c>
      <c r="AC208">
        <v>0.7349227887583698</v>
      </c>
      <c r="AD208">
        <v>159.30000000000001</v>
      </c>
      <c r="AE208">
        <v>26.400000000000002</v>
      </c>
      <c r="AF208">
        <v>10.4</v>
      </c>
      <c r="AG208">
        <v>5</v>
      </c>
      <c r="AH208">
        <v>2.8000000000000003</v>
      </c>
      <c r="AI208" t="s">
        <v>203</v>
      </c>
      <c r="AJ208">
        <v>69</v>
      </c>
      <c r="AK208">
        <v>12.4</v>
      </c>
      <c r="AL208">
        <v>7.0002000000000004</v>
      </c>
      <c r="AM208">
        <v>4.8002000000000002</v>
      </c>
      <c r="AN208">
        <v>2.0002</v>
      </c>
      <c r="AO208">
        <v>71.000200000000007</v>
      </c>
      <c r="AP208" t="s">
        <v>203</v>
      </c>
      <c r="AQ208" t="s">
        <v>203</v>
      </c>
      <c r="AR208">
        <v>0.77509024070025601</v>
      </c>
      <c r="AS208">
        <v>-0.77509024070025601</v>
      </c>
      <c r="AT208">
        <v>14.27791356280216</v>
      </c>
      <c r="AU208">
        <v>28.081981016682786</v>
      </c>
      <c r="AV208" t="s">
        <v>203</v>
      </c>
      <c r="AW208" t="s">
        <v>203</v>
      </c>
      <c r="AX208">
        <v>42.359894579484944</v>
      </c>
      <c r="AY208" t="s">
        <v>203</v>
      </c>
      <c r="AZ208">
        <v>-0.77509024070025601</v>
      </c>
      <c r="BA208" t="s">
        <v>203</v>
      </c>
      <c r="BB208" t="s">
        <v>203</v>
      </c>
      <c r="BC208" t="s">
        <v>203</v>
      </c>
      <c r="BD208" t="s">
        <v>203</v>
      </c>
      <c r="BE208">
        <v>40</v>
      </c>
      <c r="BF208" t="s">
        <v>203</v>
      </c>
      <c r="BG208" t="s">
        <v>203</v>
      </c>
      <c r="BH208" t="s">
        <v>203</v>
      </c>
      <c r="BI208" t="s">
        <v>203</v>
      </c>
      <c r="BJ208" t="s">
        <v>203</v>
      </c>
      <c r="BK208" t="s">
        <v>203</v>
      </c>
      <c r="BL208">
        <v>192.95299626600007</v>
      </c>
      <c r="BM208">
        <v>188.05474973325397</v>
      </c>
    </row>
    <row r="209" spans="1:65" x14ac:dyDescent="0.25">
      <c r="A209" s="1" t="s">
        <v>411</v>
      </c>
      <c r="B209">
        <v>32.141706999999997</v>
      </c>
      <c r="C209">
        <v>8.3552859999999995</v>
      </c>
      <c r="D209">
        <v>4.2068339999999997</v>
      </c>
      <c r="E209" t="s">
        <v>203</v>
      </c>
      <c r="F209" t="s">
        <v>203</v>
      </c>
      <c r="G209">
        <v>18</v>
      </c>
      <c r="H209" t="s">
        <v>203</v>
      </c>
      <c r="I209" t="s">
        <v>203</v>
      </c>
      <c r="J209" t="s">
        <v>203</v>
      </c>
      <c r="K209" t="s">
        <v>203</v>
      </c>
      <c r="L209" t="s">
        <v>203</v>
      </c>
      <c r="M209">
        <v>10</v>
      </c>
      <c r="N209">
        <v>131.02570647901442</v>
      </c>
      <c r="O209">
        <v>17.520775364523626</v>
      </c>
      <c r="P209">
        <v>16.177845800000004</v>
      </c>
      <c r="Q209">
        <v>92.276930000000007</v>
      </c>
      <c r="R209">
        <v>38.102000000000089</v>
      </c>
      <c r="S209">
        <v>58.793817013807939</v>
      </c>
      <c r="T209" t="s">
        <v>203</v>
      </c>
      <c r="U209">
        <v>59.302999999999884</v>
      </c>
      <c r="V209">
        <v>79.026162496384131</v>
      </c>
      <c r="W209" t="s">
        <v>203</v>
      </c>
      <c r="X209">
        <v>-0.27683750361575221</v>
      </c>
      <c r="Y209">
        <v>0.69181701380784943</v>
      </c>
      <c r="Z209">
        <v>690.97915141171723</v>
      </c>
      <c r="AA209">
        <v>691.23057621283635</v>
      </c>
      <c r="AB209">
        <v>5.401000000000522</v>
      </c>
      <c r="AC209">
        <v>4.4323454825766717</v>
      </c>
      <c r="AD209">
        <v>159.30000000000001</v>
      </c>
      <c r="AE209">
        <v>26.400000000000002</v>
      </c>
      <c r="AF209">
        <v>10.4</v>
      </c>
      <c r="AG209">
        <v>5</v>
      </c>
      <c r="AH209">
        <v>2.8000000000000003</v>
      </c>
      <c r="AI209" t="s">
        <v>203</v>
      </c>
      <c r="AJ209">
        <v>69</v>
      </c>
      <c r="AK209">
        <v>12.4</v>
      </c>
      <c r="AL209">
        <v>7.0002000000000004</v>
      </c>
      <c r="AM209">
        <v>4.8002000000000002</v>
      </c>
      <c r="AN209">
        <v>2.0002</v>
      </c>
      <c r="AO209">
        <v>71.000200000000007</v>
      </c>
      <c r="AP209" t="s">
        <v>203</v>
      </c>
      <c r="AQ209" t="s">
        <v>203</v>
      </c>
      <c r="AR209">
        <v>1.6500170179320044</v>
      </c>
      <c r="AS209">
        <v>-1.6500170179320044</v>
      </c>
      <c r="AT209">
        <v>14.27791356280216</v>
      </c>
      <c r="AU209">
        <v>28.081981016682786</v>
      </c>
      <c r="AV209" t="s">
        <v>203</v>
      </c>
      <c r="AW209" t="s">
        <v>203</v>
      </c>
      <c r="AX209">
        <v>42.359894579484944</v>
      </c>
      <c r="AY209" t="s">
        <v>203</v>
      </c>
      <c r="AZ209">
        <v>-1.6500170179320044</v>
      </c>
      <c r="BA209" t="s">
        <v>203</v>
      </c>
      <c r="BB209" t="s">
        <v>203</v>
      </c>
      <c r="BC209" t="s">
        <v>203</v>
      </c>
      <c r="BD209" t="s">
        <v>203</v>
      </c>
      <c r="BE209">
        <v>40</v>
      </c>
      <c r="BF209" t="s">
        <v>203</v>
      </c>
      <c r="BG209" t="s">
        <v>203</v>
      </c>
      <c r="BH209" t="s">
        <v>203</v>
      </c>
      <c r="BI209" t="s">
        <v>203</v>
      </c>
      <c r="BJ209" t="s">
        <v>203</v>
      </c>
      <c r="BK209" t="s">
        <v>203</v>
      </c>
      <c r="BL209">
        <v>193.53154699200007</v>
      </c>
      <c r="BM209">
        <v>188.05474973325397</v>
      </c>
    </row>
    <row r="210" spans="1:65" x14ac:dyDescent="0.25">
      <c r="A210" s="1" t="s">
        <v>412</v>
      </c>
      <c r="B210">
        <v>36.698537000000002</v>
      </c>
      <c r="C210">
        <v>8.3552859999999995</v>
      </c>
      <c r="D210">
        <v>4.2068339999999997</v>
      </c>
      <c r="E210" t="s">
        <v>203</v>
      </c>
      <c r="F210">
        <v>18.00000000596949</v>
      </c>
      <c r="G210">
        <v>18</v>
      </c>
      <c r="H210">
        <v>19</v>
      </c>
      <c r="I210" t="s">
        <v>203</v>
      </c>
      <c r="J210" t="s">
        <v>203</v>
      </c>
      <c r="K210" t="s">
        <v>203</v>
      </c>
      <c r="L210" t="s">
        <v>203</v>
      </c>
      <c r="M210">
        <v>10</v>
      </c>
      <c r="N210">
        <v>134.40081556546994</v>
      </c>
      <c r="O210">
        <v>18.329989478068107</v>
      </c>
      <c r="P210">
        <v>16.177845800000004</v>
      </c>
      <c r="Q210">
        <v>92.276930000000007</v>
      </c>
      <c r="R210">
        <v>38.102000000000089</v>
      </c>
      <c r="S210">
        <v>60.308294984300801</v>
      </c>
      <c r="T210" t="s">
        <v>203</v>
      </c>
      <c r="U210">
        <v>59.302999999999884</v>
      </c>
      <c r="V210">
        <v>82.676062954603822</v>
      </c>
      <c r="W210" t="s">
        <v>203</v>
      </c>
      <c r="X210">
        <v>3.3730629546039381</v>
      </c>
      <c r="Y210">
        <v>2.2062949843007118</v>
      </c>
      <c r="Z210">
        <v>691.18249736951702</v>
      </c>
      <c r="AA210">
        <v>691.32704906933668</v>
      </c>
      <c r="AB210">
        <v>5.401000000000522</v>
      </c>
      <c r="AC210">
        <v>6.5677679703033576</v>
      </c>
      <c r="AD210">
        <v>159.30000000000001</v>
      </c>
      <c r="AE210">
        <v>26.400000000000002</v>
      </c>
      <c r="AF210">
        <v>10.4</v>
      </c>
      <c r="AG210">
        <v>5</v>
      </c>
      <c r="AH210">
        <v>2.8000000000000003</v>
      </c>
      <c r="AI210" t="s">
        <v>203</v>
      </c>
      <c r="AJ210">
        <v>69</v>
      </c>
      <c r="AK210">
        <v>12.4</v>
      </c>
      <c r="AL210">
        <v>7.0002000000000004</v>
      </c>
      <c r="AM210">
        <v>4.8002000000000002</v>
      </c>
      <c r="AN210">
        <v>2.0002</v>
      </c>
      <c r="AO210">
        <v>71.000200000000007</v>
      </c>
      <c r="AP210">
        <v>7.9438277663594139</v>
      </c>
      <c r="AQ210">
        <v>15.204320390398236</v>
      </c>
      <c r="AR210">
        <v>7.9438277663594139</v>
      </c>
      <c r="AS210">
        <v>15.204320390398236</v>
      </c>
      <c r="AT210">
        <v>14.27791356280216</v>
      </c>
      <c r="AU210">
        <v>28.081981016682786</v>
      </c>
      <c r="AV210">
        <v>23.148148156757607</v>
      </c>
      <c r="AW210">
        <v>10</v>
      </c>
      <c r="AX210">
        <v>42.359894579484944</v>
      </c>
      <c r="AY210">
        <v>0.42087542194764183</v>
      </c>
      <c r="AZ210" t="s">
        <v>203</v>
      </c>
      <c r="BA210" t="s">
        <v>203</v>
      </c>
      <c r="BB210" t="s">
        <v>203</v>
      </c>
      <c r="BC210" t="s">
        <v>203</v>
      </c>
      <c r="BD210" t="s">
        <v>203</v>
      </c>
      <c r="BE210">
        <v>40</v>
      </c>
      <c r="BF210" t="s">
        <v>203</v>
      </c>
      <c r="BG210" t="s">
        <v>203</v>
      </c>
      <c r="BH210">
        <v>-0.22777838077350232</v>
      </c>
      <c r="BI210">
        <v>0.22777838077354495</v>
      </c>
      <c r="BJ210">
        <v>0.99999999403051021</v>
      </c>
      <c r="BK210" t="s">
        <v>203</v>
      </c>
      <c r="BL210">
        <v>194.19212065800008</v>
      </c>
      <c r="BM210">
        <v>188.71532339947302</v>
      </c>
    </row>
    <row r="211" spans="1:65" x14ac:dyDescent="0.25">
      <c r="A211" s="1" t="s">
        <v>413</v>
      </c>
      <c r="B211">
        <v>39.888536999999999</v>
      </c>
      <c r="C211">
        <v>8.3552859999999995</v>
      </c>
      <c r="D211">
        <v>4.2068339999999997</v>
      </c>
      <c r="E211" t="s">
        <v>203</v>
      </c>
      <c r="F211">
        <v>24.0000000464354</v>
      </c>
      <c r="G211">
        <v>18</v>
      </c>
      <c r="H211" t="s">
        <v>203</v>
      </c>
      <c r="I211">
        <v>25</v>
      </c>
      <c r="J211" t="s">
        <v>203</v>
      </c>
      <c r="K211" t="s">
        <v>203</v>
      </c>
      <c r="L211" t="s">
        <v>203</v>
      </c>
      <c r="M211">
        <v>10</v>
      </c>
      <c r="N211">
        <v>131.70836318492658</v>
      </c>
      <c r="O211">
        <v>16.873431722178719</v>
      </c>
      <c r="P211">
        <v>16.177845800000004</v>
      </c>
      <c r="Q211">
        <v>92.276930000000007</v>
      </c>
      <c r="R211">
        <v>38.102000000000089</v>
      </c>
      <c r="S211">
        <v>59.100138532915025</v>
      </c>
      <c r="T211" t="s">
        <v>203</v>
      </c>
      <c r="U211">
        <v>59.302999999999884</v>
      </c>
      <c r="V211">
        <v>76.106366836282859</v>
      </c>
      <c r="W211" t="s">
        <v>203</v>
      </c>
      <c r="X211">
        <v>-3.1966331637170242</v>
      </c>
      <c r="Y211">
        <v>0.99813853291493615</v>
      </c>
      <c r="Z211">
        <v>690.8087978216264</v>
      </c>
      <c r="AA211">
        <v>691.25053693523137</v>
      </c>
      <c r="AB211">
        <v>5.401000000000522</v>
      </c>
      <c r="AC211">
        <v>1.2062283033686505</v>
      </c>
      <c r="AD211">
        <v>159.30000000000001</v>
      </c>
      <c r="AE211">
        <v>26.400000000000002</v>
      </c>
      <c r="AF211">
        <v>10.4</v>
      </c>
      <c r="AG211">
        <v>5</v>
      </c>
      <c r="AH211">
        <v>2.8000000000000003</v>
      </c>
      <c r="AI211" t="s">
        <v>203</v>
      </c>
      <c r="AJ211">
        <v>69</v>
      </c>
      <c r="AK211">
        <v>12.4</v>
      </c>
      <c r="AL211">
        <v>7.0002000000000004</v>
      </c>
      <c r="AM211">
        <v>4.8002000000000002</v>
      </c>
      <c r="AN211">
        <v>2.0002</v>
      </c>
      <c r="AO211">
        <v>71.000200000000007</v>
      </c>
      <c r="AP211">
        <v>10.728795187007357</v>
      </c>
      <c r="AQ211">
        <v>21.221719923116225</v>
      </c>
      <c r="AR211">
        <v>10.728795187007357</v>
      </c>
      <c r="AS211">
        <v>21.221719923116225</v>
      </c>
      <c r="AT211">
        <v>14.27791356280216</v>
      </c>
      <c r="AU211">
        <v>28.081981016682786</v>
      </c>
      <c r="AV211">
        <v>31.950515110123572</v>
      </c>
      <c r="AW211">
        <v>10</v>
      </c>
      <c r="AX211">
        <v>42.359894579484944</v>
      </c>
      <c r="AY211">
        <v>1.6474847484627126</v>
      </c>
      <c r="AZ211" t="s">
        <v>203</v>
      </c>
      <c r="BA211" t="s">
        <v>203</v>
      </c>
      <c r="BB211" t="s">
        <v>203</v>
      </c>
      <c r="BC211" t="s">
        <v>203</v>
      </c>
      <c r="BD211" t="s">
        <v>203</v>
      </c>
      <c r="BE211">
        <v>40</v>
      </c>
      <c r="BF211" t="s">
        <v>203</v>
      </c>
      <c r="BG211" t="s">
        <v>203</v>
      </c>
      <c r="BH211">
        <v>-7.8623483632821234E-2</v>
      </c>
      <c r="BI211">
        <v>7.8623483632833668E-2</v>
      </c>
      <c r="BJ211">
        <v>0.99999995356460047</v>
      </c>
      <c r="BK211" t="s">
        <v>203</v>
      </c>
      <c r="BL211">
        <v>194.91011432400009</v>
      </c>
      <c r="BM211">
        <v>189.67264828932525</v>
      </c>
    </row>
    <row r="212" spans="1:65" x14ac:dyDescent="0.25">
      <c r="A212" s="1" t="s">
        <v>414</v>
      </c>
      <c r="B212">
        <v>43.958537</v>
      </c>
      <c r="C212">
        <v>8.3552859999999995</v>
      </c>
      <c r="D212">
        <v>4.2068339999999997</v>
      </c>
      <c r="E212" t="s">
        <v>203</v>
      </c>
      <c r="F212">
        <v>28.049188039918331</v>
      </c>
      <c r="G212">
        <v>18</v>
      </c>
      <c r="H212" t="s">
        <v>203</v>
      </c>
      <c r="I212" t="s">
        <v>203</v>
      </c>
      <c r="J212">
        <v>34</v>
      </c>
      <c r="K212" t="s">
        <v>203</v>
      </c>
      <c r="L212" t="s">
        <v>203</v>
      </c>
      <c r="M212">
        <v>10</v>
      </c>
      <c r="N212">
        <v>126.84964697260473</v>
      </c>
      <c r="O212">
        <v>14.414285694856069</v>
      </c>
      <c r="P212">
        <v>16.177845800000004</v>
      </c>
      <c r="Q212">
        <v>92.276930000000007</v>
      </c>
      <c r="R212">
        <v>38.102000000000089</v>
      </c>
      <c r="S212">
        <v>56.919936803149085</v>
      </c>
      <c r="T212" t="s">
        <v>203</v>
      </c>
      <c r="U212">
        <v>59.302999999999884</v>
      </c>
      <c r="V212">
        <v>65.014570410935448</v>
      </c>
      <c r="W212" t="s">
        <v>203</v>
      </c>
      <c r="X212">
        <v>-14.288429589064435</v>
      </c>
      <c r="Y212">
        <v>-1.1820631968510042</v>
      </c>
      <c r="Z212">
        <v>690.16165413022577</v>
      </c>
      <c r="AA212">
        <v>691.10846920972494</v>
      </c>
      <c r="AB212">
        <v>5.401000000000522</v>
      </c>
      <c r="AC212">
        <v>-7.7053663922133886</v>
      </c>
      <c r="AD212">
        <v>159.30000000000001</v>
      </c>
      <c r="AE212">
        <v>26.400000000000002</v>
      </c>
      <c r="AF212">
        <v>10.4</v>
      </c>
      <c r="AG212">
        <v>5</v>
      </c>
      <c r="AH212">
        <v>2.8000000000000003</v>
      </c>
      <c r="AI212" t="s">
        <v>203</v>
      </c>
      <c r="AJ212">
        <v>69</v>
      </c>
      <c r="AK212">
        <v>12.4</v>
      </c>
      <c r="AL212">
        <v>7.0002000000000004</v>
      </c>
      <c r="AM212">
        <v>4.8002000000000002</v>
      </c>
      <c r="AN212">
        <v>2.0002</v>
      </c>
      <c r="AO212">
        <v>71.000200000000007</v>
      </c>
      <c r="AP212">
        <v>12.712116679612114</v>
      </c>
      <c r="AQ212">
        <v>25.963609181200667</v>
      </c>
      <c r="AR212">
        <v>12.712116679612114</v>
      </c>
      <c r="AS212">
        <v>25.963609181200667</v>
      </c>
      <c r="AT212">
        <v>14.27791356280216</v>
      </c>
      <c r="AU212">
        <v>28.081981016682786</v>
      </c>
      <c r="AV212">
        <v>38.675725860812754</v>
      </c>
      <c r="AW212">
        <v>10</v>
      </c>
      <c r="AX212">
        <v>42.359894579484944</v>
      </c>
      <c r="AY212">
        <v>3.2600843962693986</v>
      </c>
      <c r="AZ212" t="s">
        <v>203</v>
      </c>
      <c r="BA212" t="s">
        <v>203</v>
      </c>
      <c r="BB212" t="s">
        <v>203</v>
      </c>
      <c r="BC212" t="s">
        <v>203</v>
      </c>
      <c r="BD212" t="s">
        <v>203</v>
      </c>
      <c r="BE212">
        <v>40</v>
      </c>
      <c r="BF212" t="s">
        <v>203</v>
      </c>
      <c r="BG212" t="s">
        <v>203</v>
      </c>
      <c r="BH212">
        <v>0.17979194065883064</v>
      </c>
      <c r="BI212">
        <v>-0.17979194065880399</v>
      </c>
      <c r="BJ212">
        <v>5.9508119600816691</v>
      </c>
      <c r="BK212" t="s">
        <v>203</v>
      </c>
      <c r="BL212">
        <v>195.70136799000011</v>
      </c>
      <c r="BM212">
        <v>190.90564955959798</v>
      </c>
    </row>
    <row r="213" spans="1:65" x14ac:dyDescent="0.25">
      <c r="A213" s="1" t="s">
        <v>415</v>
      </c>
      <c r="B213">
        <v>45.598537</v>
      </c>
      <c r="C213">
        <v>8.3552859999999995</v>
      </c>
      <c r="D213">
        <v>4.2068339999999997</v>
      </c>
      <c r="E213" t="s">
        <v>203</v>
      </c>
      <c r="F213">
        <v>33.999999942925179</v>
      </c>
      <c r="G213">
        <v>18</v>
      </c>
      <c r="H213" t="s">
        <v>203</v>
      </c>
      <c r="I213" t="s">
        <v>203</v>
      </c>
      <c r="J213">
        <v>34</v>
      </c>
      <c r="K213" t="s">
        <v>203</v>
      </c>
      <c r="L213" t="s">
        <v>203</v>
      </c>
      <c r="M213">
        <v>10</v>
      </c>
      <c r="N213">
        <v>120.28385062737249</v>
      </c>
      <c r="O213">
        <v>11.241143930195708</v>
      </c>
      <c r="P213">
        <v>16.177845800000004</v>
      </c>
      <c r="Q213">
        <v>92.276930000000007</v>
      </c>
      <c r="R213">
        <v>38.102000000000089</v>
      </c>
      <c r="S213">
        <v>53.973734571197838</v>
      </c>
      <c r="T213" t="s">
        <v>203</v>
      </c>
      <c r="U213">
        <v>59.302999999999884</v>
      </c>
      <c r="V213">
        <v>50.702348976611802</v>
      </c>
      <c r="W213" t="s">
        <v>203</v>
      </c>
      <c r="X213">
        <v>-28.600651023388082</v>
      </c>
      <c r="Y213">
        <v>-4.1282654288022513</v>
      </c>
      <c r="Z213">
        <v>689.24739527358668</v>
      </c>
      <c r="AA213">
        <v>690.91648686044914</v>
      </c>
      <c r="AB213">
        <v>5.401000000000522</v>
      </c>
      <c r="AC213">
        <v>-19.07138559458587</v>
      </c>
      <c r="AD213">
        <v>159.30000000000001</v>
      </c>
      <c r="AE213">
        <v>26.400000000000002</v>
      </c>
      <c r="AF213">
        <v>10.4</v>
      </c>
      <c r="AG213">
        <v>5</v>
      </c>
      <c r="AH213">
        <v>2.8000000000000003</v>
      </c>
      <c r="AI213" t="s">
        <v>203</v>
      </c>
      <c r="AJ213">
        <v>69</v>
      </c>
      <c r="AK213">
        <v>12.4</v>
      </c>
      <c r="AL213">
        <v>7.0002000000000004</v>
      </c>
      <c r="AM213">
        <v>4.8002000000000002</v>
      </c>
      <c r="AN213">
        <v>2.0002</v>
      </c>
      <c r="AO213">
        <v>71.000200000000007</v>
      </c>
      <c r="AP213">
        <v>15.67878936165474</v>
      </c>
      <c r="AQ213">
        <v>32.880514206550899</v>
      </c>
      <c r="AR213">
        <v>15.67878936165474</v>
      </c>
      <c r="AS213">
        <v>32.880514206550899</v>
      </c>
      <c r="AT213">
        <v>14.27791356280216</v>
      </c>
      <c r="AU213">
        <v>28.081981016682786</v>
      </c>
      <c r="AV213">
        <v>48.559303568205635</v>
      </c>
      <c r="AW213">
        <v>10</v>
      </c>
      <c r="AX213">
        <v>42.359894579484944</v>
      </c>
      <c r="AY213">
        <v>5.630010710976876</v>
      </c>
      <c r="AZ213" t="s">
        <v>203</v>
      </c>
      <c r="BA213" t="s">
        <v>203</v>
      </c>
      <c r="BB213" t="s">
        <v>203</v>
      </c>
      <c r="BC213" t="s">
        <v>203</v>
      </c>
      <c r="BD213" t="s">
        <v>203</v>
      </c>
      <c r="BE213">
        <v>40</v>
      </c>
      <c r="BF213" t="s">
        <v>203</v>
      </c>
      <c r="BG213" t="s">
        <v>203</v>
      </c>
      <c r="BH213">
        <v>0.5076451610804753</v>
      </c>
      <c r="BI213">
        <v>-0.50764516108047175</v>
      </c>
      <c r="BJ213">
        <v>5.7074821313563007E-8</v>
      </c>
      <c r="BK213" t="s">
        <v>203</v>
      </c>
      <c r="BL213">
        <v>196.52214165600009</v>
      </c>
      <c r="BM213">
        <v>192.45599981499544</v>
      </c>
    </row>
    <row r="214" spans="1:65" x14ac:dyDescent="0.25">
      <c r="A214" s="1" t="s">
        <v>416</v>
      </c>
      <c r="B214">
        <v>41.618537000000003</v>
      </c>
      <c r="C214">
        <v>8.3552859999999995</v>
      </c>
      <c r="D214">
        <v>4.2068339999999997</v>
      </c>
      <c r="E214" t="s">
        <v>203</v>
      </c>
      <c r="F214">
        <v>24.612509910308901</v>
      </c>
      <c r="G214">
        <v>18</v>
      </c>
      <c r="H214" t="s">
        <v>203</v>
      </c>
      <c r="I214">
        <v>25</v>
      </c>
      <c r="J214" t="s">
        <v>203</v>
      </c>
      <c r="K214" t="s">
        <v>203</v>
      </c>
      <c r="L214" t="s">
        <v>203</v>
      </c>
      <c r="M214">
        <v>10</v>
      </c>
      <c r="N214">
        <v>111.22796847301417</v>
      </c>
      <c r="O214">
        <v>7</v>
      </c>
      <c r="P214">
        <v>16.177845800000004</v>
      </c>
      <c r="Q214">
        <v>92.276930000000007</v>
      </c>
      <c r="R214">
        <v>38.102000000000089</v>
      </c>
      <c r="S214">
        <v>49.910181757099963</v>
      </c>
      <c r="T214" t="s">
        <v>203</v>
      </c>
      <c r="U214">
        <v>59.302999999999884</v>
      </c>
      <c r="V214">
        <v>31.572982699999557</v>
      </c>
      <c r="W214" t="s">
        <v>203</v>
      </c>
      <c r="X214">
        <v>-47.730017300000327</v>
      </c>
      <c r="Y214">
        <v>-8.1918182429001263</v>
      </c>
      <c r="Z214">
        <v>687.8333333333336</v>
      </c>
      <c r="AA214">
        <v>690.65169498459068</v>
      </c>
      <c r="AB214">
        <v>5.401000000000522</v>
      </c>
      <c r="AC214">
        <v>-34.137199057099679</v>
      </c>
      <c r="AD214">
        <v>159.30000000000001</v>
      </c>
      <c r="AE214">
        <v>26.400000000000002</v>
      </c>
      <c r="AF214">
        <v>10.4</v>
      </c>
      <c r="AG214">
        <v>5</v>
      </c>
      <c r="AH214">
        <v>2.8000000000000003</v>
      </c>
      <c r="AI214" t="s">
        <v>203</v>
      </c>
      <c r="AJ214">
        <v>69</v>
      </c>
      <c r="AK214">
        <v>12.4</v>
      </c>
      <c r="AL214">
        <v>7.0002000000000004</v>
      </c>
      <c r="AM214">
        <v>4.8002000000000002</v>
      </c>
      <c r="AN214">
        <v>2.0002</v>
      </c>
      <c r="AO214">
        <v>71.000200000000007</v>
      </c>
      <c r="AP214">
        <v>10.00894511111111</v>
      </c>
      <c r="AQ214">
        <v>22.958874685298969</v>
      </c>
      <c r="AR214">
        <v>10.00894511111111</v>
      </c>
      <c r="AS214">
        <v>22.958874685298969</v>
      </c>
      <c r="AT214">
        <v>14.27791356280216</v>
      </c>
      <c r="AU214">
        <v>28.081981016682786</v>
      </c>
      <c r="AV214">
        <v>32.967819796410083</v>
      </c>
      <c r="AW214">
        <v>10</v>
      </c>
      <c r="AX214">
        <v>42.359894579484944</v>
      </c>
      <c r="AY214">
        <v>1.8914183945049032</v>
      </c>
      <c r="AZ214" t="s">
        <v>203</v>
      </c>
      <c r="BA214" t="s">
        <v>203</v>
      </c>
      <c r="BB214" t="s">
        <v>203</v>
      </c>
      <c r="BC214" t="s">
        <v>203</v>
      </c>
      <c r="BD214" t="s">
        <v>203</v>
      </c>
      <c r="BE214">
        <v>40</v>
      </c>
      <c r="BF214" t="s">
        <v>203</v>
      </c>
      <c r="BG214" t="s">
        <v>203</v>
      </c>
      <c r="BH214">
        <v>0.98032815435891507</v>
      </c>
      <c r="BI214">
        <v>-0.98032815435891685</v>
      </c>
      <c r="BJ214">
        <v>0.38749008969109866</v>
      </c>
      <c r="BK214" t="s">
        <v>203</v>
      </c>
      <c r="BL214">
        <v>197.27127532200006</v>
      </c>
      <c r="BM214">
        <v>193.48033646936051</v>
      </c>
    </row>
    <row r="215" spans="1:65" x14ac:dyDescent="0.25">
      <c r="A215" s="1" t="s">
        <v>417</v>
      </c>
      <c r="B215">
        <v>33.4</v>
      </c>
      <c r="C215">
        <v>8.3552859999999995</v>
      </c>
      <c r="D215">
        <v>4.2068339999999997</v>
      </c>
      <c r="E215" t="s">
        <v>203</v>
      </c>
      <c r="F215">
        <v>18.00000000596949</v>
      </c>
      <c r="G215">
        <v>18</v>
      </c>
      <c r="H215">
        <v>19</v>
      </c>
      <c r="I215" t="s">
        <v>203</v>
      </c>
      <c r="J215" t="s">
        <v>203</v>
      </c>
      <c r="K215" t="s">
        <v>203</v>
      </c>
      <c r="L215" t="s">
        <v>203</v>
      </c>
      <c r="M215">
        <v>10</v>
      </c>
      <c r="N215">
        <v>105.74387654630654</v>
      </c>
      <c r="O215">
        <v>4.8</v>
      </c>
      <c r="P215">
        <v>16.177845800000004</v>
      </c>
      <c r="Q215">
        <v>92.276930000000007</v>
      </c>
      <c r="R215">
        <v>38.102000000000089</v>
      </c>
      <c r="S215">
        <v>47.449361618134844</v>
      </c>
      <c r="T215" t="s">
        <v>203</v>
      </c>
      <c r="U215">
        <v>59.302999999999884</v>
      </c>
      <c r="V215">
        <v>21.650045280000541</v>
      </c>
      <c r="W215" t="s">
        <v>203</v>
      </c>
      <c r="X215">
        <v>-57.652954719999343</v>
      </c>
      <c r="Y215">
        <v>-10.652638381865245</v>
      </c>
      <c r="Z215">
        <v>686.90909090909111</v>
      </c>
      <c r="AA215">
        <v>690.4913414194823</v>
      </c>
      <c r="AB215">
        <v>5.401000000000522</v>
      </c>
      <c r="AC215">
        <v>-41.599316338133576</v>
      </c>
      <c r="AD215">
        <v>159.30000000000001</v>
      </c>
      <c r="AE215">
        <v>26.400000000000002</v>
      </c>
      <c r="AF215">
        <v>10.4</v>
      </c>
      <c r="AG215">
        <v>5</v>
      </c>
      <c r="AH215">
        <v>2.8000000000000003</v>
      </c>
      <c r="AI215" t="s">
        <v>203</v>
      </c>
      <c r="AJ215">
        <v>69</v>
      </c>
      <c r="AK215">
        <v>12.4</v>
      </c>
      <c r="AL215">
        <v>7.0002000000000004</v>
      </c>
      <c r="AM215">
        <v>4.8002000000000002</v>
      </c>
      <c r="AN215">
        <v>2.0002</v>
      </c>
      <c r="AO215">
        <v>71.000200000000007</v>
      </c>
      <c r="AP215">
        <v>6.4988152371063057</v>
      </c>
      <c r="AQ215">
        <v>16.649332919651346</v>
      </c>
      <c r="AR215">
        <v>6.4988152371063057</v>
      </c>
      <c r="AS215">
        <v>16.649332919651346</v>
      </c>
      <c r="AT215">
        <v>14.27791356280216</v>
      </c>
      <c r="AU215">
        <v>28.081981016682786</v>
      </c>
      <c r="AV215">
        <v>23.148148156757607</v>
      </c>
      <c r="AW215">
        <v>10</v>
      </c>
      <c r="AX215">
        <v>42.359894579484944</v>
      </c>
      <c r="AY215">
        <v>0.42087542194764183</v>
      </c>
      <c r="AZ215" t="s">
        <v>203</v>
      </c>
      <c r="BA215" t="s">
        <v>203</v>
      </c>
      <c r="BB215" t="s">
        <v>203</v>
      </c>
      <c r="BC215" t="s">
        <v>203</v>
      </c>
      <c r="BD215" t="s">
        <v>203</v>
      </c>
      <c r="BE215">
        <v>40</v>
      </c>
      <c r="BF215" t="s">
        <v>203</v>
      </c>
      <c r="BG215" t="s">
        <v>203</v>
      </c>
      <c r="BH215">
        <v>1.2172341484796085</v>
      </c>
      <c r="BI215">
        <v>-1.2172341484795632</v>
      </c>
      <c r="BJ215">
        <v>0.99999999403051021</v>
      </c>
      <c r="BK215" t="s">
        <v>203</v>
      </c>
      <c r="BL215">
        <v>197.87247532200007</v>
      </c>
      <c r="BM215">
        <v>194.08153646955992</v>
      </c>
    </row>
    <row r="216" spans="1:65" x14ac:dyDescent="0.25">
      <c r="A216" s="1" t="s">
        <v>418</v>
      </c>
      <c r="B216">
        <v>32.04</v>
      </c>
      <c r="C216">
        <v>8.3552859999999995</v>
      </c>
      <c r="D216">
        <v>4.2068339999999997</v>
      </c>
      <c r="E216" t="s">
        <v>203</v>
      </c>
      <c r="F216">
        <v>18.00000000596949</v>
      </c>
      <c r="G216">
        <v>18</v>
      </c>
      <c r="H216">
        <v>19</v>
      </c>
      <c r="I216" t="s">
        <v>203</v>
      </c>
      <c r="J216" t="s">
        <v>203</v>
      </c>
      <c r="K216" t="s">
        <v>203</v>
      </c>
      <c r="L216" t="s">
        <v>203</v>
      </c>
      <c r="M216">
        <v>10</v>
      </c>
      <c r="N216">
        <v>102.53121965523205</v>
      </c>
      <c r="O216">
        <v>3.8636467546417301</v>
      </c>
      <c r="P216">
        <v>16.177845800000004</v>
      </c>
      <c r="Q216">
        <v>92.276930000000007</v>
      </c>
      <c r="R216">
        <v>38.102000000000089</v>
      </c>
      <c r="S216">
        <v>46.007779149641692</v>
      </c>
      <c r="T216" t="s">
        <v>203</v>
      </c>
      <c r="U216">
        <v>59.302999999999884</v>
      </c>
      <c r="V216">
        <v>17.426693163316713</v>
      </c>
      <c r="W216" t="s">
        <v>203</v>
      </c>
      <c r="X216">
        <v>-61.87630683668317</v>
      </c>
      <c r="Y216">
        <v>-12.094220850358397</v>
      </c>
      <c r="Z216">
        <v>686.48347579756467</v>
      </c>
      <c r="AA216">
        <v>690.39740408348598</v>
      </c>
      <c r="AB216">
        <v>5.401000000000522</v>
      </c>
      <c r="AC216">
        <v>-44.381085986324948</v>
      </c>
      <c r="AD216">
        <v>159.30000000000001</v>
      </c>
      <c r="AE216">
        <v>26.400000000000002</v>
      </c>
      <c r="AF216">
        <v>10.4</v>
      </c>
      <c r="AG216">
        <v>5</v>
      </c>
      <c r="AH216">
        <v>2.8000000000000003</v>
      </c>
      <c r="AI216" t="s">
        <v>203</v>
      </c>
      <c r="AJ216">
        <v>69</v>
      </c>
      <c r="AK216">
        <v>12.4</v>
      </c>
      <c r="AL216">
        <v>7.0002000000000004</v>
      </c>
      <c r="AM216">
        <v>4.8002000000000002</v>
      </c>
      <c r="AN216">
        <v>2.0002</v>
      </c>
      <c r="AO216">
        <v>71.000200000000007</v>
      </c>
      <c r="AP216">
        <v>6.4153621476605647</v>
      </c>
      <c r="AQ216">
        <v>16.732786009096984</v>
      </c>
      <c r="AR216">
        <v>6.4153621476605647</v>
      </c>
      <c r="AS216">
        <v>16.732786009096984</v>
      </c>
      <c r="AT216">
        <v>14.27791356280216</v>
      </c>
      <c r="AU216">
        <v>28.081981016682786</v>
      </c>
      <c r="AV216">
        <v>23.148148156757607</v>
      </c>
      <c r="AW216">
        <v>10</v>
      </c>
      <c r="AX216">
        <v>42.359894579484944</v>
      </c>
      <c r="AY216">
        <v>0.42087542194764183</v>
      </c>
      <c r="AZ216" t="s">
        <v>203</v>
      </c>
      <c r="BA216" t="s">
        <v>203</v>
      </c>
      <c r="BB216" t="s">
        <v>203</v>
      </c>
      <c r="BC216" t="s">
        <v>203</v>
      </c>
      <c r="BD216" t="s">
        <v>203</v>
      </c>
      <c r="BE216">
        <v>40</v>
      </c>
      <c r="BF216" t="s">
        <v>203</v>
      </c>
      <c r="BG216" t="s">
        <v>203</v>
      </c>
      <c r="BH216">
        <v>1.3006872379252457</v>
      </c>
      <c r="BI216">
        <v>-1.3006872379253043</v>
      </c>
      <c r="BJ216">
        <v>0.99999999403051021</v>
      </c>
      <c r="BK216" t="s">
        <v>203</v>
      </c>
      <c r="BL216">
        <v>198.44919532200009</v>
      </c>
      <c r="BM216">
        <v>194.65825646975117</v>
      </c>
    </row>
    <row r="217" spans="1:65" x14ac:dyDescent="0.25">
      <c r="A217" s="1" t="s">
        <v>419</v>
      </c>
      <c r="B217">
        <v>30.7</v>
      </c>
      <c r="C217">
        <v>8.3552859999999995</v>
      </c>
      <c r="D217">
        <v>4.2068339999999997</v>
      </c>
      <c r="E217" t="s">
        <v>203</v>
      </c>
      <c r="F217" t="s">
        <v>203</v>
      </c>
      <c r="G217">
        <v>18</v>
      </c>
      <c r="H217" t="s">
        <v>203</v>
      </c>
      <c r="I217" t="s">
        <v>203</v>
      </c>
      <c r="J217" t="s">
        <v>203</v>
      </c>
      <c r="K217" t="s">
        <v>203</v>
      </c>
      <c r="L217" t="s">
        <v>203</v>
      </c>
      <c r="M217">
        <v>10</v>
      </c>
      <c r="N217">
        <v>99.288519651957145</v>
      </c>
      <c r="O217">
        <v>2.9573366214839263</v>
      </c>
      <c r="P217">
        <v>16.177845800000004</v>
      </c>
      <c r="Q217">
        <v>92.276930000000007</v>
      </c>
      <c r="R217">
        <v>38.102000000000089</v>
      </c>
      <c r="S217">
        <v>44.552715744555371</v>
      </c>
      <c r="T217" t="s">
        <v>203</v>
      </c>
      <c r="U217">
        <v>59.302999999999884</v>
      </c>
      <c r="V217">
        <v>13.338848284026881</v>
      </c>
      <c r="W217" t="s">
        <v>203</v>
      </c>
      <c r="X217">
        <v>-65.964151715973003</v>
      </c>
      <c r="Y217">
        <v>-13.549284255444718</v>
      </c>
      <c r="Z217">
        <v>686.07151664612934</v>
      </c>
      <c r="AA217">
        <v>690.30258829391653</v>
      </c>
      <c r="AB217">
        <v>5.401000000000522</v>
      </c>
      <c r="AC217">
        <v>-47.013867460527848</v>
      </c>
      <c r="AD217">
        <v>159.30000000000001</v>
      </c>
      <c r="AE217">
        <v>26.400000000000002</v>
      </c>
      <c r="AF217">
        <v>10.4</v>
      </c>
      <c r="AG217">
        <v>5</v>
      </c>
      <c r="AH217">
        <v>2.8000000000000003</v>
      </c>
      <c r="AI217" t="s">
        <v>203</v>
      </c>
      <c r="AJ217">
        <v>69</v>
      </c>
      <c r="AK217">
        <v>12.4</v>
      </c>
      <c r="AL217">
        <v>7.0002000000000004</v>
      </c>
      <c r="AM217">
        <v>4.8002000000000002</v>
      </c>
      <c r="AN217">
        <v>2.0002</v>
      </c>
      <c r="AO217">
        <v>71.000200000000007</v>
      </c>
      <c r="AP217" t="s">
        <v>203</v>
      </c>
      <c r="AQ217" t="s">
        <v>203</v>
      </c>
      <c r="AR217">
        <v>-10.523778898435189</v>
      </c>
      <c r="AS217">
        <v>10.523778898435189</v>
      </c>
      <c r="AT217">
        <v>14.27791356280216</v>
      </c>
      <c r="AU217">
        <v>28.081981016682786</v>
      </c>
      <c r="AV217" t="s">
        <v>203</v>
      </c>
      <c r="AW217" t="s">
        <v>203</v>
      </c>
      <c r="AX217">
        <v>42.359894579484944</v>
      </c>
      <c r="AY217" t="s">
        <v>203</v>
      </c>
      <c r="AZ217">
        <v>10.523778898435189</v>
      </c>
      <c r="BA217" t="s">
        <v>203</v>
      </c>
      <c r="BB217" t="s">
        <v>203</v>
      </c>
      <c r="BC217" t="s">
        <v>203</v>
      </c>
      <c r="BD217" t="s">
        <v>203</v>
      </c>
      <c r="BE217">
        <v>40</v>
      </c>
      <c r="BF217" t="s">
        <v>203</v>
      </c>
      <c r="BG217" t="s">
        <v>203</v>
      </c>
      <c r="BH217" t="s">
        <v>203</v>
      </c>
      <c r="BI217" t="s">
        <v>203</v>
      </c>
      <c r="BJ217" t="s">
        <v>203</v>
      </c>
      <c r="BK217" t="s">
        <v>203</v>
      </c>
      <c r="BL217">
        <v>199.00179532200008</v>
      </c>
      <c r="BM217">
        <v>194.65825646975117</v>
      </c>
    </row>
    <row r="218" spans="1:65" x14ac:dyDescent="0.25">
      <c r="A218" s="1" t="s">
        <v>420</v>
      </c>
      <c r="B218">
        <v>28.77</v>
      </c>
      <c r="C218">
        <v>7.7166839999999999</v>
      </c>
      <c r="D218">
        <v>3.8409460000000002</v>
      </c>
      <c r="E218" t="s">
        <v>203</v>
      </c>
      <c r="F218" t="s">
        <v>203</v>
      </c>
      <c r="G218">
        <v>18</v>
      </c>
      <c r="H218" t="s">
        <v>203</v>
      </c>
      <c r="I218" t="s">
        <v>203</v>
      </c>
      <c r="J218" t="s">
        <v>203</v>
      </c>
      <c r="K218" t="s">
        <v>203</v>
      </c>
      <c r="L218" t="s">
        <v>203</v>
      </c>
      <c r="M218">
        <v>10</v>
      </c>
      <c r="N218">
        <v>98.281062208520481</v>
      </c>
      <c r="O218">
        <v>8.1491172649205961</v>
      </c>
      <c r="P218">
        <v>16.177845800000004</v>
      </c>
      <c r="Q218">
        <v>92.276930000000007</v>
      </c>
      <c r="R218">
        <v>38.102000000000089</v>
      </c>
      <c r="S218">
        <v>44.100649732699821</v>
      </c>
      <c r="T218" t="s">
        <v>203</v>
      </c>
      <c r="U218">
        <v>59.302999999999884</v>
      </c>
      <c r="V218">
        <v>36.755991203658596</v>
      </c>
      <c r="W218" t="s">
        <v>203</v>
      </c>
      <c r="X218">
        <v>-42.547008796341288</v>
      </c>
      <c r="Y218">
        <v>-14.001350267300268</v>
      </c>
      <c r="Z218">
        <v>688.24970575497321</v>
      </c>
      <c r="AA218">
        <v>690.26957159630808</v>
      </c>
      <c r="AB218">
        <v>5.401000000000522</v>
      </c>
      <c r="AC218">
        <v>-23.144658529040054</v>
      </c>
      <c r="AD218">
        <v>159.30000000000001</v>
      </c>
      <c r="AE218">
        <v>26.400000000000002</v>
      </c>
      <c r="AF218">
        <v>10.4</v>
      </c>
      <c r="AG218">
        <v>5</v>
      </c>
      <c r="AH218">
        <v>2.8000000000000003</v>
      </c>
      <c r="AI218" t="s">
        <v>203</v>
      </c>
      <c r="AJ218">
        <v>69</v>
      </c>
      <c r="AK218">
        <v>12.4</v>
      </c>
      <c r="AL218">
        <v>7.0002000000000004</v>
      </c>
      <c r="AM218">
        <v>4.8002000000000002</v>
      </c>
      <c r="AN218">
        <v>2.0002</v>
      </c>
      <c r="AO218">
        <v>71.000200000000007</v>
      </c>
      <c r="AP218" t="s">
        <v>203</v>
      </c>
      <c r="AQ218" t="s">
        <v>203</v>
      </c>
      <c r="AR218">
        <v>-4.9336589883387667</v>
      </c>
      <c r="AS218">
        <v>4.9336589883387667</v>
      </c>
      <c r="AT218">
        <v>14.27791356280216</v>
      </c>
      <c r="AU218">
        <v>28.081981016682786</v>
      </c>
      <c r="AV218" t="s">
        <v>203</v>
      </c>
      <c r="AW218" t="s">
        <v>203</v>
      </c>
      <c r="AX218">
        <v>42.359894579484944</v>
      </c>
      <c r="AY218" t="s">
        <v>203</v>
      </c>
      <c r="AZ218">
        <v>4.9336589883387667</v>
      </c>
      <c r="BA218" t="s">
        <v>203</v>
      </c>
      <c r="BB218" t="s">
        <v>203</v>
      </c>
      <c r="BC218" t="s">
        <v>203</v>
      </c>
      <c r="BD218" t="s">
        <v>203</v>
      </c>
      <c r="BE218">
        <v>40</v>
      </c>
      <c r="BF218" t="s">
        <v>203</v>
      </c>
      <c r="BG218" t="s">
        <v>203</v>
      </c>
      <c r="BH218" t="s">
        <v>203</v>
      </c>
      <c r="BI218" t="s">
        <v>203</v>
      </c>
      <c r="BJ218" t="s">
        <v>203</v>
      </c>
      <c r="BK218" t="s">
        <v>203</v>
      </c>
      <c r="BL218">
        <v>199.51965532200006</v>
      </c>
      <c r="BM218">
        <v>194.65825646975117</v>
      </c>
    </row>
    <row r="219" spans="1:65" x14ac:dyDescent="0.25">
      <c r="A219" s="1" t="s">
        <v>442</v>
      </c>
      <c r="B219">
        <v>25.679023999999998</v>
      </c>
      <c r="C219">
        <v>7.7166839999999999</v>
      </c>
      <c r="D219">
        <v>3.8409460000000002</v>
      </c>
      <c r="E219" t="s">
        <v>203</v>
      </c>
      <c r="F219" t="s">
        <v>203</v>
      </c>
      <c r="G219">
        <v>18</v>
      </c>
      <c r="H219" t="s">
        <v>203</v>
      </c>
      <c r="I219" t="s">
        <v>203</v>
      </c>
      <c r="J219" t="s">
        <v>203</v>
      </c>
      <c r="K219" t="s">
        <v>203</v>
      </c>
      <c r="L219" t="s">
        <v>203</v>
      </c>
      <c r="M219">
        <v>10</v>
      </c>
      <c r="N219">
        <v>99.056151212718532</v>
      </c>
      <c r="O219">
        <v>11.196735060722551</v>
      </c>
      <c r="P219">
        <v>16.177845800000004</v>
      </c>
      <c r="Q219">
        <v>92.276930000000007</v>
      </c>
      <c r="R219">
        <v>38.102000000000089</v>
      </c>
      <c r="S219">
        <v>44.448447445887496</v>
      </c>
      <c r="T219" t="s">
        <v>203</v>
      </c>
      <c r="U219">
        <v>59.302999999999884</v>
      </c>
      <c r="V219">
        <v>50.502046052667993</v>
      </c>
      <c r="W219" t="s">
        <v>203</v>
      </c>
      <c r="X219">
        <v>-28.800953947331891</v>
      </c>
      <c r="Y219">
        <v>-13.653552554112593</v>
      </c>
      <c r="Z219">
        <v>689.23433384138866</v>
      </c>
      <c r="AA219">
        <v>690.29523679512261</v>
      </c>
      <c r="AB219">
        <v>5.401000000000522</v>
      </c>
      <c r="AC219">
        <v>-9.7464013932183846</v>
      </c>
      <c r="AD219">
        <v>159.30000000000001</v>
      </c>
      <c r="AE219">
        <v>26.400000000000002</v>
      </c>
      <c r="AF219">
        <v>10.4</v>
      </c>
      <c r="AG219">
        <v>5</v>
      </c>
      <c r="AH219">
        <v>2.8000000000000003</v>
      </c>
      <c r="AI219" t="s">
        <v>203</v>
      </c>
      <c r="AJ219">
        <v>69</v>
      </c>
      <c r="AK219">
        <v>12.4</v>
      </c>
      <c r="AL219">
        <v>7.0002000000000004</v>
      </c>
      <c r="AM219">
        <v>4.8002000000000002</v>
      </c>
      <c r="AN219">
        <v>2.0002</v>
      </c>
      <c r="AO219">
        <v>71.000200000000007</v>
      </c>
      <c r="AP219" t="s">
        <v>203</v>
      </c>
      <c r="AQ219" t="s">
        <v>203</v>
      </c>
      <c r="AR219">
        <v>-1.7632089459442422</v>
      </c>
      <c r="AS219">
        <v>1.7632089459442422</v>
      </c>
      <c r="AT219">
        <v>14.27791356280216</v>
      </c>
      <c r="AU219">
        <v>28.081981016682786</v>
      </c>
      <c r="AV219" t="s">
        <v>203</v>
      </c>
      <c r="AW219" t="s">
        <v>203</v>
      </c>
      <c r="AX219">
        <v>42.359894579484944</v>
      </c>
      <c r="AY219" t="s">
        <v>203</v>
      </c>
      <c r="AZ219">
        <v>1.7632089459442422</v>
      </c>
      <c r="BA219" t="s">
        <v>203</v>
      </c>
      <c r="BB219" t="s">
        <v>203</v>
      </c>
      <c r="BC219" t="s">
        <v>203</v>
      </c>
      <c r="BD219" t="s">
        <v>203</v>
      </c>
      <c r="BE219">
        <v>40</v>
      </c>
      <c r="BF219" t="s">
        <v>203</v>
      </c>
      <c r="BG219" t="s">
        <v>203</v>
      </c>
      <c r="BH219" t="s">
        <v>203</v>
      </c>
      <c r="BI219" t="s">
        <v>203</v>
      </c>
      <c r="BJ219" t="s">
        <v>203</v>
      </c>
      <c r="BK219" t="s">
        <v>203</v>
      </c>
      <c r="BL219">
        <v>199.9818777540001</v>
      </c>
      <c r="BM219">
        <v>194.65825646975117</v>
      </c>
    </row>
    <row r="220" spans="1:65" x14ac:dyDescent="0.25">
      <c r="A220" s="1" t="s">
        <v>443</v>
      </c>
      <c r="B220">
        <v>25.289024000000001</v>
      </c>
      <c r="C220">
        <v>7.7166839999999999</v>
      </c>
      <c r="D220">
        <v>3.8409460000000002</v>
      </c>
      <c r="E220" t="s">
        <v>203</v>
      </c>
      <c r="F220" t="s">
        <v>203</v>
      </c>
      <c r="G220">
        <v>18</v>
      </c>
      <c r="H220" t="s">
        <v>203</v>
      </c>
      <c r="I220" t="s">
        <v>203</v>
      </c>
      <c r="J220" t="s">
        <v>203</v>
      </c>
      <c r="K220" t="s">
        <v>203</v>
      </c>
      <c r="L220" t="s">
        <v>203</v>
      </c>
      <c r="M220">
        <v>10</v>
      </c>
      <c r="N220">
        <v>100.9726022321786</v>
      </c>
      <c r="O220">
        <v>13.10299084126248</v>
      </c>
      <c r="P220">
        <v>16.177845800000004</v>
      </c>
      <c r="Q220">
        <v>92.276930000000007</v>
      </c>
      <c r="R220">
        <v>38.102000000000089</v>
      </c>
      <c r="S220">
        <v>45.308396791568839</v>
      </c>
      <c r="T220" t="s">
        <v>203</v>
      </c>
      <c r="U220">
        <v>59.302999999999884</v>
      </c>
      <c r="V220">
        <v>59.100071878491462</v>
      </c>
      <c r="W220" t="s">
        <v>203</v>
      </c>
      <c r="X220">
        <v>-20.202928121508421</v>
      </c>
      <c r="Y220">
        <v>-12.79360320843125</v>
      </c>
      <c r="Z220">
        <v>689.79499730625344</v>
      </c>
      <c r="AA220">
        <v>690.35183047462476</v>
      </c>
      <c r="AB220">
        <v>5.401000000000522</v>
      </c>
      <c r="AC220">
        <v>-2.0083249130765601</v>
      </c>
      <c r="AD220">
        <v>159.30000000000001</v>
      </c>
      <c r="AE220">
        <v>26.400000000000002</v>
      </c>
      <c r="AF220">
        <v>10.4</v>
      </c>
      <c r="AG220">
        <v>5</v>
      </c>
      <c r="AH220">
        <v>2.8000000000000003</v>
      </c>
      <c r="AI220" t="s">
        <v>203</v>
      </c>
      <c r="AJ220">
        <v>69</v>
      </c>
      <c r="AK220">
        <v>12.4</v>
      </c>
      <c r="AL220">
        <v>7.0002000000000004</v>
      </c>
      <c r="AM220">
        <v>4.8002000000000002</v>
      </c>
      <c r="AN220">
        <v>2.0002</v>
      </c>
      <c r="AO220">
        <v>71.000200000000007</v>
      </c>
      <c r="AP220" t="s">
        <v>203</v>
      </c>
      <c r="AQ220" t="s">
        <v>203</v>
      </c>
      <c r="AR220">
        <v>6.7863905981075168E-2</v>
      </c>
      <c r="AS220">
        <v>-6.7863905981075168E-2</v>
      </c>
      <c r="AT220">
        <v>14.27791356280216</v>
      </c>
      <c r="AU220">
        <v>28.081981016682786</v>
      </c>
      <c r="AV220" t="s">
        <v>203</v>
      </c>
      <c r="AW220" t="s">
        <v>203</v>
      </c>
      <c r="AX220">
        <v>42.359894579484944</v>
      </c>
      <c r="AY220" t="s">
        <v>203</v>
      </c>
      <c r="AZ220">
        <v>-6.7863905981075168E-2</v>
      </c>
      <c r="BA220" t="s">
        <v>203</v>
      </c>
      <c r="BB220" t="s">
        <v>203</v>
      </c>
      <c r="BC220" t="s">
        <v>203</v>
      </c>
      <c r="BD220" t="s">
        <v>203</v>
      </c>
      <c r="BE220">
        <v>40</v>
      </c>
      <c r="BF220" t="s">
        <v>203</v>
      </c>
      <c r="BG220" t="s">
        <v>203</v>
      </c>
      <c r="BH220" t="s">
        <v>203</v>
      </c>
      <c r="BI220" t="s">
        <v>203</v>
      </c>
      <c r="BJ220" t="s">
        <v>203</v>
      </c>
      <c r="BK220" t="s">
        <v>203</v>
      </c>
      <c r="BL220">
        <v>200.43708018600009</v>
      </c>
      <c r="BM220">
        <v>194.65825646975117</v>
      </c>
    </row>
    <row r="221" spans="1:65" x14ac:dyDescent="0.25">
      <c r="A221" s="1" t="s">
        <v>444</v>
      </c>
      <c r="B221">
        <v>24.959023999999999</v>
      </c>
      <c r="C221">
        <v>7.7166839999999999</v>
      </c>
      <c r="D221">
        <v>3.8409460000000002</v>
      </c>
      <c r="E221" t="s">
        <v>203</v>
      </c>
      <c r="F221" t="s">
        <v>203</v>
      </c>
      <c r="G221">
        <v>18</v>
      </c>
      <c r="H221" t="s">
        <v>203</v>
      </c>
      <c r="I221" t="s">
        <v>203</v>
      </c>
      <c r="J221" t="s">
        <v>203</v>
      </c>
      <c r="K221" t="s">
        <v>203</v>
      </c>
      <c r="L221" t="s">
        <v>203</v>
      </c>
      <c r="M221">
        <v>10</v>
      </c>
      <c r="N221">
        <v>103.54823947833179</v>
      </c>
      <c r="O221">
        <v>14.350060395109294</v>
      </c>
      <c r="P221">
        <v>16.177845800000004</v>
      </c>
      <c r="Q221">
        <v>92.276930000000007</v>
      </c>
      <c r="R221">
        <v>38.102000000000089</v>
      </c>
      <c r="S221">
        <v>46.464135989727993</v>
      </c>
      <c r="T221" t="s">
        <v>203</v>
      </c>
      <c r="U221">
        <v>59.302999999999884</v>
      </c>
      <c r="V221">
        <v>64.724886942677813</v>
      </c>
      <c r="W221" t="s">
        <v>203</v>
      </c>
      <c r="X221">
        <v>-14.578113057322071</v>
      </c>
      <c r="Y221">
        <v>-11.637864010272096</v>
      </c>
      <c r="Z221">
        <v>690.14475273555547</v>
      </c>
      <c r="AA221">
        <v>690.42714150521397</v>
      </c>
      <c r="AB221">
        <v>5.401000000000522</v>
      </c>
      <c r="AC221">
        <v>2.4607509529503968</v>
      </c>
      <c r="AD221">
        <v>159.30000000000001</v>
      </c>
      <c r="AE221">
        <v>26.400000000000002</v>
      </c>
      <c r="AF221">
        <v>10.4</v>
      </c>
      <c r="AG221">
        <v>5</v>
      </c>
      <c r="AH221">
        <v>2.8000000000000003</v>
      </c>
      <c r="AI221" t="s">
        <v>203</v>
      </c>
      <c r="AJ221">
        <v>69</v>
      </c>
      <c r="AK221">
        <v>12.4</v>
      </c>
      <c r="AL221">
        <v>7.0002000000000004</v>
      </c>
      <c r="AM221">
        <v>4.8002000000000002</v>
      </c>
      <c r="AN221">
        <v>2.0002</v>
      </c>
      <c r="AO221">
        <v>71.000200000000007</v>
      </c>
      <c r="AP221" t="s">
        <v>203</v>
      </c>
      <c r="AQ221" t="s">
        <v>203</v>
      </c>
      <c r="AR221">
        <v>1.1253881515060649</v>
      </c>
      <c r="AS221">
        <v>-1.1253881515060649</v>
      </c>
      <c r="AT221">
        <v>14.27791356280216</v>
      </c>
      <c r="AU221">
        <v>28.081981016682786</v>
      </c>
      <c r="AV221" t="s">
        <v>203</v>
      </c>
      <c r="AW221" t="s">
        <v>203</v>
      </c>
      <c r="AX221">
        <v>42.359894579484944</v>
      </c>
      <c r="AY221" t="s">
        <v>203</v>
      </c>
      <c r="AZ221">
        <v>-1.1253881515060649</v>
      </c>
      <c r="BA221" t="s">
        <v>203</v>
      </c>
      <c r="BB221" t="s">
        <v>203</v>
      </c>
      <c r="BC221" t="s">
        <v>203</v>
      </c>
      <c r="BD221" t="s">
        <v>203</v>
      </c>
      <c r="BE221">
        <v>40</v>
      </c>
      <c r="BF221" t="s">
        <v>203</v>
      </c>
      <c r="BG221" t="s">
        <v>203</v>
      </c>
      <c r="BH221" t="s">
        <v>203</v>
      </c>
      <c r="BI221" t="s">
        <v>203</v>
      </c>
      <c r="BJ221" t="s">
        <v>203</v>
      </c>
      <c r="BK221" t="s">
        <v>203</v>
      </c>
      <c r="BL221">
        <v>200.88634261800007</v>
      </c>
      <c r="BM221">
        <v>194.65825646975117</v>
      </c>
    </row>
    <row r="222" spans="1:65" x14ac:dyDescent="0.25">
      <c r="A222" s="1" t="s">
        <v>445</v>
      </c>
      <c r="B222">
        <v>24.959023999999999</v>
      </c>
      <c r="C222">
        <v>7.7166839999999999</v>
      </c>
      <c r="D222">
        <v>3.8409460000000002</v>
      </c>
      <c r="E222" t="s">
        <v>203</v>
      </c>
      <c r="F222" t="s">
        <v>203</v>
      </c>
      <c r="G222">
        <v>18</v>
      </c>
      <c r="H222" t="s">
        <v>203</v>
      </c>
      <c r="I222" t="s">
        <v>203</v>
      </c>
      <c r="J222" t="s">
        <v>203</v>
      </c>
      <c r="K222" t="s">
        <v>203</v>
      </c>
      <c r="L222" t="s">
        <v>203</v>
      </c>
      <c r="M222">
        <v>10</v>
      </c>
      <c r="N222">
        <v>106.50458545287398</v>
      </c>
      <c r="O222">
        <v>15.21642122056711</v>
      </c>
      <c r="P222">
        <v>16.177845800000004</v>
      </c>
      <c r="Q222">
        <v>92.276930000000007</v>
      </c>
      <c r="R222">
        <v>38.102000000000089</v>
      </c>
      <c r="S222">
        <v>47.790706698083341</v>
      </c>
      <c r="T222" t="s">
        <v>203</v>
      </c>
      <c r="U222">
        <v>59.302999999999884</v>
      </c>
      <c r="V222">
        <v>68.6325434218395</v>
      </c>
      <c r="W222" t="s">
        <v>203</v>
      </c>
      <c r="X222">
        <v>-10.670456578160383</v>
      </c>
      <c r="Y222">
        <v>-10.311293301916749</v>
      </c>
      <c r="Z222">
        <v>690.37274242646549</v>
      </c>
      <c r="AA222">
        <v>690.51358436996668</v>
      </c>
      <c r="AB222">
        <v>5.401000000000522</v>
      </c>
      <c r="AC222">
        <v>5.0418367237567008</v>
      </c>
      <c r="AD222">
        <v>159.30000000000001</v>
      </c>
      <c r="AE222">
        <v>26.400000000000002</v>
      </c>
      <c r="AF222">
        <v>10.4</v>
      </c>
      <c r="AG222">
        <v>5</v>
      </c>
      <c r="AH222">
        <v>2.8000000000000003</v>
      </c>
      <c r="AI222" t="s">
        <v>203</v>
      </c>
      <c r="AJ222">
        <v>69</v>
      </c>
      <c r="AK222">
        <v>12.4</v>
      </c>
      <c r="AL222">
        <v>7.0002000000000004</v>
      </c>
      <c r="AM222">
        <v>4.8002000000000002</v>
      </c>
      <c r="AN222">
        <v>2.0002</v>
      </c>
      <c r="AO222">
        <v>71.000200000000007</v>
      </c>
      <c r="AP222" t="s">
        <v>203</v>
      </c>
      <c r="AQ222" t="s">
        <v>203</v>
      </c>
      <c r="AR222">
        <v>1.7361544182317505</v>
      </c>
      <c r="AS222">
        <v>-1.7361544182317505</v>
      </c>
      <c r="AT222">
        <v>14.27791356280216</v>
      </c>
      <c r="AU222">
        <v>28.081981016682786</v>
      </c>
      <c r="AV222" t="s">
        <v>203</v>
      </c>
      <c r="AW222" t="s">
        <v>203</v>
      </c>
      <c r="AX222">
        <v>42.359894579484944</v>
      </c>
      <c r="AY222" t="s">
        <v>203</v>
      </c>
      <c r="AZ222">
        <v>-1.7361544182317505</v>
      </c>
      <c r="BA222" t="s">
        <v>203</v>
      </c>
      <c r="BB222" t="s">
        <v>203</v>
      </c>
      <c r="BC222" t="s">
        <v>203</v>
      </c>
      <c r="BD222" t="s">
        <v>203</v>
      </c>
      <c r="BE222">
        <v>40</v>
      </c>
      <c r="BF222" t="s">
        <v>203</v>
      </c>
      <c r="BG222" t="s">
        <v>203</v>
      </c>
      <c r="BH222" t="s">
        <v>203</v>
      </c>
      <c r="BI222" t="s">
        <v>203</v>
      </c>
      <c r="BJ222" t="s">
        <v>203</v>
      </c>
      <c r="BK222" t="s">
        <v>203</v>
      </c>
      <c r="BL222">
        <v>201.33560505000008</v>
      </c>
      <c r="BM222">
        <v>194.65825646975117</v>
      </c>
    </row>
    <row r="223" spans="1:65" x14ac:dyDescent="0.25">
      <c r="A223" s="1" t="s">
        <v>446</v>
      </c>
      <c r="B223">
        <v>27.73</v>
      </c>
      <c r="C223">
        <v>7.7166839999999999</v>
      </c>
      <c r="D223">
        <v>3.8409460000000002</v>
      </c>
      <c r="E223" t="s">
        <v>203</v>
      </c>
      <c r="F223" t="s">
        <v>203</v>
      </c>
      <c r="G223">
        <v>18</v>
      </c>
      <c r="H223" t="s">
        <v>203</v>
      </c>
      <c r="I223" t="s">
        <v>203</v>
      </c>
      <c r="J223" t="s">
        <v>203</v>
      </c>
      <c r="K223" t="s">
        <v>203</v>
      </c>
      <c r="L223" t="s">
        <v>203</v>
      </c>
      <c r="M223">
        <v>10</v>
      </c>
      <c r="N223">
        <v>109.68080728343742</v>
      </c>
      <c r="O223">
        <v>15.862906190003679</v>
      </c>
      <c r="P223">
        <v>16.177845800000004</v>
      </c>
      <c r="Q223">
        <v>92.276930000000007</v>
      </c>
      <c r="R223">
        <v>38.102000000000089</v>
      </c>
      <c r="S223">
        <v>49.215940036790471</v>
      </c>
      <c r="T223" t="s">
        <v>203</v>
      </c>
      <c r="U223">
        <v>59.302999999999884</v>
      </c>
      <c r="V223">
        <v>71.54846610124423</v>
      </c>
      <c r="W223" t="s">
        <v>203</v>
      </c>
      <c r="X223">
        <v>-7.7545338987556534</v>
      </c>
      <c r="Y223">
        <v>-8.8860599632096182</v>
      </c>
      <c r="Z223">
        <v>690.5428700500014</v>
      </c>
      <c r="AA223">
        <v>690.6064563533165</v>
      </c>
      <c r="AB223">
        <v>5.401000000000522</v>
      </c>
      <c r="AC223">
        <v>6.5325260644549665</v>
      </c>
      <c r="AD223">
        <v>159.30000000000001</v>
      </c>
      <c r="AE223">
        <v>26.400000000000002</v>
      </c>
      <c r="AF223">
        <v>10.4</v>
      </c>
      <c r="AG223">
        <v>5</v>
      </c>
      <c r="AH223">
        <v>2.8000000000000003</v>
      </c>
      <c r="AI223" t="s">
        <v>203</v>
      </c>
      <c r="AJ223">
        <v>69</v>
      </c>
      <c r="AK223">
        <v>12.4</v>
      </c>
      <c r="AL223">
        <v>7.0002000000000004</v>
      </c>
      <c r="AM223">
        <v>4.8002000000000002</v>
      </c>
      <c r="AN223">
        <v>2.0002</v>
      </c>
      <c r="AO223">
        <v>71.000200000000007</v>
      </c>
      <c r="AP223" t="s">
        <v>203</v>
      </c>
      <c r="AQ223" t="s">
        <v>203</v>
      </c>
      <c r="AR223">
        <v>2.088898512892996</v>
      </c>
      <c r="AS223">
        <v>-2.088898512892996</v>
      </c>
      <c r="AT223">
        <v>14.27791356280216</v>
      </c>
      <c r="AU223">
        <v>28.081981016682786</v>
      </c>
      <c r="AV223" t="s">
        <v>203</v>
      </c>
      <c r="AW223" t="s">
        <v>203</v>
      </c>
      <c r="AX223">
        <v>42.359894579484944</v>
      </c>
      <c r="AY223" t="s">
        <v>203</v>
      </c>
      <c r="AZ223">
        <v>-2.088898512892996</v>
      </c>
      <c r="BA223" t="s">
        <v>203</v>
      </c>
      <c r="BB223" t="s">
        <v>203</v>
      </c>
      <c r="BC223" t="s">
        <v>203</v>
      </c>
      <c r="BD223" t="s">
        <v>203</v>
      </c>
      <c r="BE223">
        <v>40</v>
      </c>
      <c r="BF223" t="s">
        <v>203</v>
      </c>
      <c r="BG223" t="s">
        <v>203</v>
      </c>
      <c r="BH223" t="s">
        <v>203</v>
      </c>
      <c r="BI223" t="s">
        <v>203</v>
      </c>
      <c r="BJ223" t="s">
        <v>203</v>
      </c>
      <c r="BK223" t="s">
        <v>203</v>
      </c>
      <c r="BL223">
        <v>201.83474505000009</v>
      </c>
      <c r="BM223">
        <v>194.65825646975117</v>
      </c>
    </row>
    <row r="224" spans="1:65" x14ac:dyDescent="0.25">
      <c r="A224" s="1" t="s">
        <v>447</v>
      </c>
      <c r="B224">
        <v>35.698537000000002</v>
      </c>
      <c r="C224">
        <v>7.7166839999999999</v>
      </c>
      <c r="D224">
        <v>3.8409460000000002</v>
      </c>
      <c r="E224" t="s">
        <v>203</v>
      </c>
      <c r="F224">
        <v>18.00000000596949</v>
      </c>
      <c r="G224">
        <v>18</v>
      </c>
      <c r="H224" t="s">
        <v>203</v>
      </c>
      <c r="I224" t="s">
        <v>203</v>
      </c>
      <c r="J224">
        <v>34</v>
      </c>
      <c r="K224" t="s">
        <v>203</v>
      </c>
      <c r="L224" t="s">
        <v>203</v>
      </c>
      <c r="M224">
        <v>10</v>
      </c>
      <c r="N224">
        <v>112.98401698807888</v>
      </c>
      <c r="O224">
        <v>16.382403285362201</v>
      </c>
      <c r="P224">
        <v>16.177845800000004</v>
      </c>
      <c r="Q224">
        <v>92.276930000000007</v>
      </c>
      <c r="R224">
        <v>38.102000000000089</v>
      </c>
      <c r="S224">
        <v>50.698155337526032</v>
      </c>
      <c r="T224" t="s">
        <v>203</v>
      </c>
      <c r="U224">
        <v>59.302999999999884</v>
      </c>
      <c r="V224">
        <v>73.891619359023935</v>
      </c>
      <c r="W224" t="s">
        <v>203</v>
      </c>
      <c r="X224">
        <v>-5.4113806409759491</v>
      </c>
      <c r="Y224">
        <v>-7.4038446624740573</v>
      </c>
      <c r="Z224">
        <v>690.67957981193786</v>
      </c>
      <c r="AA224">
        <v>690.70304143239957</v>
      </c>
      <c r="AB224">
        <v>5.401000000000522</v>
      </c>
      <c r="AC224">
        <v>7.3934640214983371</v>
      </c>
      <c r="AD224">
        <v>159.30000000000001</v>
      </c>
      <c r="AE224">
        <v>26.400000000000002</v>
      </c>
      <c r="AF224">
        <v>10.4</v>
      </c>
      <c r="AG224">
        <v>5</v>
      </c>
      <c r="AH224">
        <v>2.8000000000000003</v>
      </c>
      <c r="AI224" t="s">
        <v>203</v>
      </c>
      <c r="AJ224">
        <v>69</v>
      </c>
      <c r="AK224">
        <v>12.4</v>
      </c>
      <c r="AL224">
        <v>7.0002000000000004</v>
      </c>
      <c r="AM224">
        <v>4.8002000000000002</v>
      </c>
      <c r="AN224">
        <v>2.0002</v>
      </c>
      <c r="AO224">
        <v>71.000200000000007</v>
      </c>
      <c r="AP224">
        <v>7.9685986478952628</v>
      </c>
      <c r="AQ224">
        <v>15.179549508862369</v>
      </c>
      <c r="AR224">
        <v>7.9685986478952628</v>
      </c>
      <c r="AS224">
        <v>15.179549508862369</v>
      </c>
      <c r="AT224">
        <v>14.27791356280216</v>
      </c>
      <c r="AU224">
        <v>28.081981016682786</v>
      </c>
      <c r="AV224">
        <v>23.148148156757607</v>
      </c>
      <c r="AW224">
        <v>10</v>
      </c>
      <c r="AX224">
        <v>42.359894579484944</v>
      </c>
      <c r="AY224">
        <v>0.42087542194764183</v>
      </c>
      <c r="AZ224" t="s">
        <v>203</v>
      </c>
      <c r="BA224" t="s">
        <v>203</v>
      </c>
      <c r="BB224" t="s">
        <v>203</v>
      </c>
      <c r="BC224" t="s">
        <v>203</v>
      </c>
      <c r="BD224" t="s">
        <v>203</v>
      </c>
      <c r="BE224">
        <v>40</v>
      </c>
      <c r="BF224" t="s">
        <v>203</v>
      </c>
      <c r="BG224" t="s">
        <v>203</v>
      </c>
      <c r="BH224">
        <v>-0.25254926230936903</v>
      </c>
      <c r="BI224">
        <v>0.2525492623093939</v>
      </c>
      <c r="BJ224">
        <v>15.99999999403051</v>
      </c>
      <c r="BK224" t="s">
        <v>203</v>
      </c>
      <c r="BL224">
        <v>202.47731871600007</v>
      </c>
      <c r="BM224">
        <v>195.30083013596425</v>
      </c>
    </row>
    <row r="225" spans="1:65" x14ac:dyDescent="0.25">
      <c r="A225" s="1" t="s">
        <v>448</v>
      </c>
      <c r="B225">
        <v>42.278537</v>
      </c>
      <c r="C225">
        <v>7.7166839999999999</v>
      </c>
      <c r="D225">
        <v>3.8409460000000002</v>
      </c>
      <c r="E225" t="s">
        <v>203</v>
      </c>
      <c r="F225">
        <v>27.137698603855906</v>
      </c>
      <c r="G225">
        <v>18</v>
      </c>
      <c r="H225" t="s">
        <v>203</v>
      </c>
      <c r="I225" t="s">
        <v>203</v>
      </c>
      <c r="J225">
        <v>34</v>
      </c>
      <c r="K225" t="s">
        <v>203</v>
      </c>
      <c r="L225" t="s">
        <v>203</v>
      </c>
      <c r="M225">
        <v>10</v>
      </c>
      <c r="N225">
        <v>110.07058540488843</v>
      </c>
      <c r="O225">
        <v>14.785208332119909</v>
      </c>
      <c r="P225">
        <v>16.177845800000004</v>
      </c>
      <c r="Q225">
        <v>92.276930000000007</v>
      </c>
      <c r="R225">
        <v>38.102000000000089</v>
      </c>
      <c r="S225">
        <v>49.390841162411334</v>
      </c>
      <c r="T225" t="s">
        <v>203</v>
      </c>
      <c r="U225">
        <v>59.302999999999884</v>
      </c>
      <c r="V225">
        <v>66.687589555131126</v>
      </c>
      <c r="W225" t="s">
        <v>203</v>
      </c>
      <c r="X225">
        <v>-12.615410444868758</v>
      </c>
      <c r="Y225">
        <v>-8.711158837588755</v>
      </c>
      <c r="Z225">
        <v>690.25926535055828</v>
      </c>
      <c r="AA225">
        <v>690.61785337441154</v>
      </c>
      <c r="AB225">
        <v>5.401000000000522</v>
      </c>
      <c r="AC225">
        <v>1.4967483927200753</v>
      </c>
      <c r="AD225">
        <v>159.30000000000001</v>
      </c>
      <c r="AE225">
        <v>26.400000000000002</v>
      </c>
      <c r="AF225">
        <v>10.4</v>
      </c>
      <c r="AG225">
        <v>5</v>
      </c>
      <c r="AH225">
        <v>2.8000000000000003</v>
      </c>
      <c r="AI225" t="s">
        <v>203</v>
      </c>
      <c r="AJ225">
        <v>69</v>
      </c>
      <c r="AK225">
        <v>12.4</v>
      </c>
      <c r="AL225">
        <v>7.0002000000000004</v>
      </c>
      <c r="AM225">
        <v>4.8002000000000002</v>
      </c>
      <c r="AN225">
        <v>2.0002</v>
      </c>
      <c r="AO225">
        <v>71.000200000000007</v>
      </c>
      <c r="AP225">
        <v>12.48154488547018</v>
      </c>
      <c r="AQ225">
        <v>24.680307437138705</v>
      </c>
      <c r="AR225">
        <v>12.48154488547018</v>
      </c>
      <c r="AS225">
        <v>24.680307437138705</v>
      </c>
      <c r="AT225">
        <v>14.27791356280216</v>
      </c>
      <c r="AU225">
        <v>28.081981016682786</v>
      </c>
      <c r="AV225">
        <v>37.161852322608887</v>
      </c>
      <c r="AW225">
        <v>10</v>
      </c>
      <c r="AX225">
        <v>42.359894579484944</v>
      </c>
      <c r="AY225">
        <v>2.8970813581443622</v>
      </c>
      <c r="AZ225" t="s">
        <v>203</v>
      </c>
      <c r="BA225" t="s">
        <v>203</v>
      </c>
      <c r="BB225" t="s">
        <v>203</v>
      </c>
      <c r="BC225" t="s">
        <v>203</v>
      </c>
      <c r="BD225" t="s">
        <v>203</v>
      </c>
      <c r="BE225">
        <v>40</v>
      </c>
      <c r="BF225" t="s">
        <v>203</v>
      </c>
      <c r="BG225" t="s">
        <v>203</v>
      </c>
      <c r="BH225">
        <v>-9.426077793388643E-2</v>
      </c>
      <c r="BI225">
        <v>9.4260777933884654E-2</v>
      </c>
      <c r="BJ225">
        <v>6.862301396144094</v>
      </c>
      <c r="BK225" t="s">
        <v>203</v>
      </c>
      <c r="BL225">
        <v>203.23833238200007</v>
      </c>
      <c r="BM225">
        <v>196.44817233048224</v>
      </c>
    </row>
    <row r="226" spans="1:65" x14ac:dyDescent="0.25">
      <c r="A226" s="1" t="s">
        <v>449</v>
      </c>
      <c r="B226">
        <v>43.208537</v>
      </c>
      <c r="C226">
        <v>7.7166839999999999</v>
      </c>
      <c r="D226">
        <v>3.8409460000000002</v>
      </c>
      <c r="E226" t="s">
        <v>203</v>
      </c>
      <c r="F226">
        <v>33.999999942925179</v>
      </c>
      <c r="G226">
        <v>18</v>
      </c>
      <c r="H226" t="s">
        <v>203</v>
      </c>
      <c r="I226" t="s">
        <v>203</v>
      </c>
      <c r="J226">
        <v>34</v>
      </c>
      <c r="K226" t="s">
        <v>203</v>
      </c>
      <c r="L226" t="s">
        <v>203</v>
      </c>
      <c r="M226">
        <v>10</v>
      </c>
      <c r="N226">
        <v>103.73688096751849</v>
      </c>
      <c r="O226">
        <v>11.563352733350644</v>
      </c>
      <c r="P226">
        <v>16.177845800000004</v>
      </c>
      <c r="Q226">
        <v>92.276930000000007</v>
      </c>
      <c r="R226">
        <v>38.102000000000089</v>
      </c>
      <c r="S226">
        <v>46.548783144049821</v>
      </c>
      <c r="T226" t="s">
        <v>203</v>
      </c>
      <c r="U226">
        <v>59.302999999999884</v>
      </c>
      <c r="V226">
        <v>52.155647972010684</v>
      </c>
      <c r="W226" t="s">
        <v>203</v>
      </c>
      <c r="X226">
        <v>-27.1473520279892</v>
      </c>
      <c r="Y226">
        <v>-11.553216855950268</v>
      </c>
      <c r="Z226">
        <v>689.34216256863226</v>
      </c>
      <c r="AA226">
        <v>690.43265733823114</v>
      </c>
      <c r="AB226">
        <v>5.401000000000522</v>
      </c>
      <c r="AC226">
        <v>-10.193135172037593</v>
      </c>
      <c r="AD226">
        <v>159.30000000000001</v>
      </c>
      <c r="AE226">
        <v>26.400000000000002</v>
      </c>
      <c r="AF226">
        <v>10.4</v>
      </c>
      <c r="AG226">
        <v>5</v>
      </c>
      <c r="AH226">
        <v>2.8000000000000003</v>
      </c>
      <c r="AI226" t="s">
        <v>203</v>
      </c>
      <c r="AJ226">
        <v>69</v>
      </c>
      <c r="AK226">
        <v>12.4</v>
      </c>
      <c r="AL226">
        <v>7.0002000000000004</v>
      </c>
      <c r="AM226">
        <v>4.8002000000000002</v>
      </c>
      <c r="AN226">
        <v>2.0002</v>
      </c>
      <c r="AO226">
        <v>71.000200000000007</v>
      </c>
      <c r="AP226">
        <v>15.945136874331194</v>
      </c>
      <c r="AQ226">
        <v>32.614166693874466</v>
      </c>
      <c r="AR226">
        <v>15.945136874331194</v>
      </c>
      <c r="AS226">
        <v>32.614166693874466</v>
      </c>
      <c r="AT226">
        <v>14.27791356280216</v>
      </c>
      <c r="AU226">
        <v>28.081981016682786</v>
      </c>
      <c r="AV226">
        <v>48.559303568205635</v>
      </c>
      <c r="AW226">
        <v>10</v>
      </c>
      <c r="AX226">
        <v>42.359894579484944</v>
      </c>
      <c r="AY226">
        <v>5.630010710976876</v>
      </c>
      <c r="AZ226" t="s">
        <v>203</v>
      </c>
      <c r="BA226" t="s">
        <v>203</v>
      </c>
      <c r="BB226" t="s">
        <v>203</v>
      </c>
      <c r="BC226" t="s">
        <v>203</v>
      </c>
      <c r="BD226" t="s">
        <v>203</v>
      </c>
      <c r="BE226">
        <v>40</v>
      </c>
      <c r="BF226" t="s">
        <v>203</v>
      </c>
      <c r="BG226" t="s">
        <v>203</v>
      </c>
      <c r="BH226">
        <v>0.24129764840404277</v>
      </c>
      <c r="BI226">
        <v>-0.24129764840401791</v>
      </c>
      <c r="BJ226">
        <v>5.7074821313563007E-8</v>
      </c>
      <c r="BK226" t="s">
        <v>203</v>
      </c>
      <c r="BL226">
        <v>204.01608604800009</v>
      </c>
      <c r="BM226">
        <v>197.91726258601614</v>
      </c>
    </row>
    <row r="227" spans="1:65" x14ac:dyDescent="0.25">
      <c r="A227" s="1" t="s">
        <v>450</v>
      </c>
      <c r="B227">
        <v>41.638536999999999</v>
      </c>
      <c r="C227">
        <v>7.7166839999999999</v>
      </c>
      <c r="D227">
        <v>3.8409460000000002</v>
      </c>
      <c r="E227" t="s">
        <v>203</v>
      </c>
      <c r="F227">
        <v>24.0000000464354</v>
      </c>
      <c r="G227">
        <v>18</v>
      </c>
      <c r="H227" t="s">
        <v>203</v>
      </c>
      <c r="I227">
        <v>25</v>
      </c>
      <c r="J227" t="s">
        <v>203</v>
      </c>
      <c r="K227" t="s">
        <v>203</v>
      </c>
      <c r="L227" t="s">
        <v>203</v>
      </c>
      <c r="M227">
        <v>10</v>
      </c>
      <c r="N227">
        <v>94.546987197723681</v>
      </c>
      <c r="O227">
        <v>7.0946040185914159</v>
      </c>
      <c r="P227">
        <v>16.177845800000004</v>
      </c>
      <c r="Q227">
        <v>92.276930000000007</v>
      </c>
      <c r="R227">
        <v>38.102000000000089</v>
      </c>
      <c r="S227">
        <v>42.425096676736302</v>
      </c>
      <c r="T227" t="s">
        <v>203</v>
      </c>
      <c r="U227">
        <v>59.302999999999884</v>
      </c>
      <c r="V227">
        <v>31.99968713461999</v>
      </c>
      <c r="W227" t="s">
        <v>203</v>
      </c>
      <c r="X227">
        <v>-47.303312865379894</v>
      </c>
      <c r="Y227">
        <v>-15.676903323263787</v>
      </c>
      <c r="Z227">
        <v>687.87275167441339</v>
      </c>
      <c r="AA227">
        <v>690.14592672840092</v>
      </c>
      <c r="AB227">
        <v>5.401000000000522</v>
      </c>
      <c r="AC227">
        <v>-26.225409542115941</v>
      </c>
      <c r="AD227">
        <v>159.30000000000001</v>
      </c>
      <c r="AE227">
        <v>26.400000000000002</v>
      </c>
      <c r="AF227">
        <v>10.4</v>
      </c>
      <c r="AG227">
        <v>5</v>
      </c>
      <c r="AH227">
        <v>2.8000000000000003</v>
      </c>
      <c r="AI227" t="s">
        <v>203</v>
      </c>
      <c r="AJ227">
        <v>69</v>
      </c>
      <c r="AK227">
        <v>12.4</v>
      </c>
      <c r="AL227">
        <v>7.0002000000000004</v>
      </c>
      <c r="AM227">
        <v>4.8002000000000002</v>
      </c>
      <c r="AN227">
        <v>2.0002</v>
      </c>
      <c r="AO227">
        <v>71.000200000000007</v>
      </c>
      <c r="AP227">
        <v>9.9058460516428219</v>
      </c>
      <c r="AQ227">
        <v>22.044669058480764</v>
      </c>
      <c r="AR227">
        <v>9.9058460516428219</v>
      </c>
      <c r="AS227">
        <v>22.044669058480764</v>
      </c>
      <c r="AT227">
        <v>14.27791356280216</v>
      </c>
      <c r="AU227">
        <v>28.081981016682786</v>
      </c>
      <c r="AV227">
        <v>31.950515110123572</v>
      </c>
      <c r="AW227">
        <v>10</v>
      </c>
      <c r="AX227">
        <v>42.359894579484944</v>
      </c>
      <c r="AY227">
        <v>1.6474847484627126</v>
      </c>
      <c r="AZ227" t="s">
        <v>203</v>
      </c>
      <c r="BA227" t="s">
        <v>203</v>
      </c>
      <c r="BB227" t="s">
        <v>203</v>
      </c>
      <c r="BC227" t="s">
        <v>203</v>
      </c>
      <c r="BD227" t="s">
        <v>203</v>
      </c>
      <c r="BE227">
        <v>40</v>
      </c>
      <c r="BF227" t="s">
        <v>203</v>
      </c>
      <c r="BG227" t="s">
        <v>203</v>
      </c>
      <c r="BH227">
        <v>0.74432565173171739</v>
      </c>
      <c r="BI227">
        <v>-0.7443256517317014</v>
      </c>
      <c r="BJ227">
        <v>0.99999995356460047</v>
      </c>
      <c r="BK227" t="s">
        <v>203</v>
      </c>
      <c r="BL227">
        <v>204.76557971400007</v>
      </c>
      <c r="BM227">
        <v>198.91658747594963</v>
      </c>
    </row>
    <row r="228" spans="1:65" x14ac:dyDescent="0.25">
      <c r="A228" s="1" t="s">
        <v>451</v>
      </c>
      <c r="B228">
        <v>36.538536999999998</v>
      </c>
      <c r="C228">
        <v>7.7166839999999999</v>
      </c>
      <c r="D228">
        <v>3.8409460000000002</v>
      </c>
      <c r="E228" t="s">
        <v>203</v>
      </c>
      <c r="F228">
        <v>19</v>
      </c>
      <c r="G228">
        <v>18</v>
      </c>
      <c r="H228">
        <v>19</v>
      </c>
      <c r="I228" t="s">
        <v>203</v>
      </c>
      <c r="J228" t="s">
        <v>203</v>
      </c>
      <c r="K228" t="s">
        <v>203</v>
      </c>
      <c r="L228" t="s">
        <v>203</v>
      </c>
      <c r="M228">
        <v>10</v>
      </c>
      <c r="N228">
        <v>89.162112576670609</v>
      </c>
      <c r="O228">
        <v>4.8</v>
      </c>
      <c r="P228">
        <v>16.177845800000004</v>
      </c>
      <c r="Q228">
        <v>92.276930000000007</v>
      </c>
      <c r="R228">
        <v>38.102000000000089</v>
      </c>
      <c r="S228">
        <v>40.008797298390846</v>
      </c>
      <c r="T228" t="s">
        <v>203</v>
      </c>
      <c r="U228">
        <v>59.302999999999884</v>
      </c>
      <c r="V228">
        <v>21.650045280000541</v>
      </c>
      <c r="W228" t="s">
        <v>203</v>
      </c>
      <c r="X228">
        <v>-57.652954719999343</v>
      </c>
      <c r="Y228">
        <v>-18.093202701609243</v>
      </c>
      <c r="Z228">
        <v>686.90909090909111</v>
      </c>
      <c r="AA228">
        <v>689.96761962174355</v>
      </c>
      <c r="AB228">
        <v>5.401000000000522</v>
      </c>
      <c r="AC228">
        <v>-34.158752018389578</v>
      </c>
      <c r="AD228">
        <v>159.30000000000001</v>
      </c>
      <c r="AE228">
        <v>26.400000000000002</v>
      </c>
      <c r="AF228">
        <v>10.4</v>
      </c>
      <c r="AG228">
        <v>5</v>
      </c>
      <c r="AH228">
        <v>2.8000000000000003</v>
      </c>
      <c r="AI228" t="s">
        <v>203</v>
      </c>
      <c r="AJ228">
        <v>69</v>
      </c>
      <c r="AK228">
        <v>12.4</v>
      </c>
      <c r="AL228">
        <v>7.0002000000000004</v>
      </c>
      <c r="AM228">
        <v>4.8002000000000002</v>
      </c>
      <c r="AN228">
        <v>2.0002</v>
      </c>
      <c r="AO228">
        <v>71.000200000000007</v>
      </c>
      <c r="AP228">
        <v>7.2130010955658479</v>
      </c>
      <c r="AQ228">
        <v>17.402208201434163</v>
      </c>
      <c r="AR228">
        <v>7.2130010955658479</v>
      </c>
      <c r="AS228">
        <v>17.402208201434163</v>
      </c>
      <c r="AT228">
        <v>14.27791356280216</v>
      </c>
      <c r="AU228">
        <v>28.081981016682786</v>
      </c>
      <c r="AV228">
        <v>24.615209297000003</v>
      </c>
      <c r="AW228">
        <v>10</v>
      </c>
      <c r="AX228">
        <v>42.359894579484944</v>
      </c>
      <c r="AY228">
        <v>0.62531030710101376</v>
      </c>
      <c r="AZ228" t="s">
        <v>203</v>
      </c>
      <c r="BA228" t="s">
        <v>203</v>
      </c>
      <c r="BB228" t="s">
        <v>203</v>
      </c>
      <c r="BC228" t="s">
        <v>203</v>
      </c>
      <c r="BD228" t="s">
        <v>203</v>
      </c>
      <c r="BE228">
        <v>40</v>
      </c>
      <c r="BF228" t="s">
        <v>203</v>
      </c>
      <c r="BG228" t="s">
        <v>203</v>
      </c>
      <c r="BH228">
        <v>0.99206867010082789</v>
      </c>
      <c r="BI228">
        <v>-0.99206867010081989</v>
      </c>
      <c r="BJ228" t="s">
        <v>203</v>
      </c>
      <c r="BK228" t="s">
        <v>203</v>
      </c>
      <c r="BL228">
        <v>205.42327338000007</v>
      </c>
      <c r="BM228">
        <v>199.61081967894961</v>
      </c>
    </row>
    <row r="229" spans="1:65" x14ac:dyDescent="0.25">
      <c r="A229" s="1" t="s">
        <v>452</v>
      </c>
      <c r="B229">
        <v>31.391707</v>
      </c>
      <c r="C229">
        <v>7.7166839999999999</v>
      </c>
      <c r="D229">
        <v>3.8409460000000002</v>
      </c>
      <c r="E229" t="s">
        <v>203</v>
      </c>
      <c r="F229" t="s">
        <v>203</v>
      </c>
      <c r="G229">
        <v>18</v>
      </c>
      <c r="H229" t="s">
        <v>203</v>
      </c>
      <c r="I229" t="s">
        <v>203</v>
      </c>
      <c r="J229" t="s">
        <v>203</v>
      </c>
      <c r="K229" t="s">
        <v>203</v>
      </c>
      <c r="L229" t="s">
        <v>203</v>
      </c>
      <c r="M229">
        <v>10</v>
      </c>
      <c r="N229">
        <v>85.448523864154311</v>
      </c>
      <c r="O229">
        <v>3.4748201655962956</v>
      </c>
      <c r="P229">
        <v>16.177845800000004</v>
      </c>
      <c r="Q229">
        <v>92.276930000000007</v>
      </c>
      <c r="R229">
        <v>38.102000000000089</v>
      </c>
      <c r="S229">
        <v>38.342436848251964</v>
      </c>
      <c r="T229" t="s">
        <v>203</v>
      </c>
      <c r="U229">
        <v>59.302999999999884</v>
      </c>
      <c r="V229">
        <v>15.672919567712142</v>
      </c>
      <c r="W229" t="s">
        <v>203</v>
      </c>
      <c r="X229">
        <v>-63.630080432287741</v>
      </c>
      <c r="Y229">
        <v>-19.759563151748125</v>
      </c>
      <c r="Z229">
        <v>686.30673643890771</v>
      </c>
      <c r="AA229">
        <v>689.84465310808412</v>
      </c>
      <c r="AB229">
        <v>5.401000000000522</v>
      </c>
      <c r="AC229">
        <v>-38.469517280538824</v>
      </c>
      <c r="AD229">
        <v>159.30000000000001</v>
      </c>
      <c r="AE229">
        <v>26.400000000000002</v>
      </c>
      <c r="AF229">
        <v>10.4</v>
      </c>
      <c r="AG229">
        <v>5</v>
      </c>
      <c r="AH229">
        <v>2.8000000000000003</v>
      </c>
      <c r="AI229" t="s">
        <v>203</v>
      </c>
      <c r="AJ229">
        <v>69</v>
      </c>
      <c r="AK229">
        <v>12.4</v>
      </c>
      <c r="AL229">
        <v>7.0002000000000004</v>
      </c>
      <c r="AM229">
        <v>4.8002000000000002</v>
      </c>
      <c r="AN229">
        <v>2.0002</v>
      </c>
      <c r="AO229">
        <v>71.000200000000007</v>
      </c>
      <c r="AP229" t="s">
        <v>203</v>
      </c>
      <c r="AQ229" t="s">
        <v>203</v>
      </c>
      <c r="AR229">
        <v>-8.5600037125699213</v>
      </c>
      <c r="AS229">
        <v>8.5600037125699213</v>
      </c>
      <c r="AT229">
        <v>14.27791356280216</v>
      </c>
      <c r="AU229">
        <v>28.081981016682786</v>
      </c>
      <c r="AV229" t="s">
        <v>203</v>
      </c>
      <c r="AW229" t="s">
        <v>203</v>
      </c>
      <c r="AX229">
        <v>42.359894579484944</v>
      </c>
      <c r="AY229" t="s">
        <v>203</v>
      </c>
      <c r="AZ229">
        <v>8.5600037125699213</v>
      </c>
      <c r="BA229" t="s">
        <v>203</v>
      </c>
      <c r="BB229" t="s">
        <v>203</v>
      </c>
      <c r="BC229" t="s">
        <v>203</v>
      </c>
      <c r="BD229" t="s">
        <v>203</v>
      </c>
      <c r="BE229">
        <v>40</v>
      </c>
      <c r="BF229" t="s">
        <v>203</v>
      </c>
      <c r="BG229" t="s">
        <v>203</v>
      </c>
      <c r="BH229" t="s">
        <v>203</v>
      </c>
      <c r="BI229" t="s">
        <v>203</v>
      </c>
      <c r="BJ229" t="s">
        <v>203</v>
      </c>
      <c r="BK229" t="s">
        <v>203</v>
      </c>
      <c r="BL229">
        <v>205.98832410600011</v>
      </c>
      <c r="BM229">
        <v>199.61081967894961</v>
      </c>
    </row>
    <row r="230" spans="1:65" x14ac:dyDescent="0.25">
      <c r="A230" s="1" t="s">
        <v>453</v>
      </c>
      <c r="B230">
        <v>30.181706999999999</v>
      </c>
      <c r="C230">
        <v>7.7166839999999999</v>
      </c>
      <c r="D230">
        <v>3.8409460000000002</v>
      </c>
      <c r="E230" t="s">
        <v>203</v>
      </c>
      <c r="F230" t="s">
        <v>203</v>
      </c>
      <c r="G230">
        <v>18</v>
      </c>
      <c r="H230" t="s">
        <v>203</v>
      </c>
      <c r="I230" t="s">
        <v>203</v>
      </c>
      <c r="J230" t="s">
        <v>203</v>
      </c>
      <c r="K230" t="s">
        <v>203</v>
      </c>
      <c r="L230" t="s">
        <v>203</v>
      </c>
      <c r="M230">
        <v>10</v>
      </c>
      <c r="N230">
        <v>84.918128767629142</v>
      </c>
      <c r="O230">
        <v>7.8279220621214671</v>
      </c>
      <c r="P230">
        <v>16.177845800000004</v>
      </c>
      <c r="Q230">
        <v>92.276930000000007</v>
      </c>
      <c r="R230">
        <v>38.102000000000089</v>
      </c>
      <c r="S230">
        <v>38.104438114353343</v>
      </c>
      <c r="T230" t="s">
        <v>203</v>
      </c>
      <c r="U230">
        <v>59.302999999999884</v>
      </c>
      <c r="V230">
        <v>35.307263977758794</v>
      </c>
      <c r="W230" t="s">
        <v>203</v>
      </c>
      <c r="X230">
        <v>-43.99573602224109</v>
      </c>
      <c r="Y230">
        <v>-19.997561885646746</v>
      </c>
      <c r="Z230">
        <v>688.1426406873735</v>
      </c>
      <c r="AA230">
        <v>689.82709035654352</v>
      </c>
      <c r="AB230">
        <v>5.401000000000522</v>
      </c>
      <c r="AC230">
        <v>-18.597174136593992</v>
      </c>
      <c r="AD230">
        <v>159.30000000000001</v>
      </c>
      <c r="AE230">
        <v>26.400000000000002</v>
      </c>
      <c r="AF230">
        <v>10.4</v>
      </c>
      <c r="AG230">
        <v>5</v>
      </c>
      <c r="AH230">
        <v>2.8000000000000003</v>
      </c>
      <c r="AI230" t="s">
        <v>203</v>
      </c>
      <c r="AJ230">
        <v>69</v>
      </c>
      <c r="AK230">
        <v>12.4</v>
      </c>
      <c r="AL230">
        <v>7.0002000000000004</v>
      </c>
      <c r="AM230">
        <v>4.8002000000000002</v>
      </c>
      <c r="AN230">
        <v>2.0002</v>
      </c>
      <c r="AO230">
        <v>71.000200000000007</v>
      </c>
      <c r="AP230" t="s">
        <v>203</v>
      </c>
      <c r="AQ230" t="s">
        <v>203</v>
      </c>
      <c r="AR230">
        <v>-3.8575808134937573</v>
      </c>
      <c r="AS230">
        <v>3.8575808134937573</v>
      </c>
      <c r="AT230">
        <v>14.27791356280216</v>
      </c>
      <c r="AU230">
        <v>28.081981016682786</v>
      </c>
      <c r="AV230" t="s">
        <v>203</v>
      </c>
      <c r="AW230" t="s">
        <v>203</v>
      </c>
      <c r="AX230">
        <v>42.359894579484944</v>
      </c>
      <c r="AY230" t="s">
        <v>203</v>
      </c>
      <c r="AZ230">
        <v>3.8575808134937573</v>
      </c>
      <c r="BA230" t="s">
        <v>203</v>
      </c>
      <c r="BB230" t="s">
        <v>203</v>
      </c>
      <c r="BC230" t="s">
        <v>203</v>
      </c>
      <c r="BD230" t="s">
        <v>203</v>
      </c>
      <c r="BE230">
        <v>40</v>
      </c>
      <c r="BF230" t="s">
        <v>203</v>
      </c>
      <c r="BG230" t="s">
        <v>203</v>
      </c>
      <c r="BH230" t="s">
        <v>203</v>
      </c>
      <c r="BI230" t="s">
        <v>203</v>
      </c>
      <c r="BJ230" t="s">
        <v>203</v>
      </c>
      <c r="BK230" t="s">
        <v>203</v>
      </c>
      <c r="BL230">
        <v>206.53159483200011</v>
      </c>
      <c r="BM230">
        <v>199.61081967894961</v>
      </c>
    </row>
    <row r="231" spans="1:65" x14ac:dyDescent="0.25">
      <c r="A231" s="1" t="s">
        <v>454</v>
      </c>
      <c r="B231">
        <v>29.251707</v>
      </c>
      <c r="C231">
        <v>7.7166839999999999</v>
      </c>
      <c r="D231">
        <v>3.8409460000000002</v>
      </c>
      <c r="E231" t="s">
        <v>203</v>
      </c>
      <c r="F231" t="s">
        <v>203</v>
      </c>
      <c r="G231">
        <v>18</v>
      </c>
      <c r="H231" t="s">
        <v>203</v>
      </c>
      <c r="I231" t="s">
        <v>203</v>
      </c>
      <c r="J231" t="s">
        <v>203</v>
      </c>
      <c r="K231" t="s">
        <v>203</v>
      </c>
      <c r="L231" t="s">
        <v>203</v>
      </c>
      <c r="M231">
        <v>10</v>
      </c>
      <c r="N231">
        <v>86.080605914771382</v>
      </c>
      <c r="O231">
        <v>10.488151714979221</v>
      </c>
      <c r="P231">
        <v>16.177845800000004</v>
      </c>
      <c r="Q231">
        <v>92.276930000000007</v>
      </c>
      <c r="R231">
        <v>38.102000000000089</v>
      </c>
      <c r="S231">
        <v>38.62606452270029</v>
      </c>
      <c r="T231" t="s">
        <v>203</v>
      </c>
      <c r="U231">
        <v>59.302999999999884</v>
      </c>
      <c r="V231">
        <v>47.306033236002349</v>
      </c>
      <c r="W231" t="s">
        <v>203</v>
      </c>
      <c r="X231">
        <v>-31.996966763997534</v>
      </c>
      <c r="Y231">
        <v>-19.475935477299799</v>
      </c>
      <c r="Z231">
        <v>689.02592697499358</v>
      </c>
      <c r="AA231">
        <v>689.86558297730983</v>
      </c>
      <c r="AB231">
        <v>5.401000000000522</v>
      </c>
      <c r="AC231">
        <v>-7.1200312866977278</v>
      </c>
      <c r="AD231">
        <v>159.30000000000001</v>
      </c>
      <c r="AE231">
        <v>26.400000000000002</v>
      </c>
      <c r="AF231">
        <v>10.4</v>
      </c>
      <c r="AG231">
        <v>5</v>
      </c>
      <c r="AH231">
        <v>2.8000000000000003</v>
      </c>
      <c r="AI231" t="s">
        <v>203</v>
      </c>
      <c r="AJ231">
        <v>69</v>
      </c>
      <c r="AK231">
        <v>12.4</v>
      </c>
      <c r="AL231">
        <v>7.0002000000000004</v>
      </c>
      <c r="AM231">
        <v>4.8002000000000002</v>
      </c>
      <c r="AN231">
        <v>2.0002</v>
      </c>
      <c r="AO231">
        <v>71.000200000000007</v>
      </c>
      <c r="AP231" t="s">
        <v>203</v>
      </c>
      <c r="AQ231" t="s">
        <v>203</v>
      </c>
      <c r="AR231">
        <v>-1.141726977718722</v>
      </c>
      <c r="AS231">
        <v>1.141726977718722</v>
      </c>
      <c r="AT231">
        <v>14.27791356280216</v>
      </c>
      <c r="AU231">
        <v>28.081981016682786</v>
      </c>
      <c r="AV231" t="s">
        <v>203</v>
      </c>
      <c r="AW231" t="s">
        <v>203</v>
      </c>
      <c r="AX231">
        <v>42.359894579484944</v>
      </c>
      <c r="AY231" t="s">
        <v>203</v>
      </c>
      <c r="AZ231">
        <v>1.141726977718722</v>
      </c>
      <c r="BA231" t="s">
        <v>203</v>
      </c>
      <c r="BB231" t="s">
        <v>203</v>
      </c>
      <c r="BC231" t="s">
        <v>203</v>
      </c>
      <c r="BD231" t="s">
        <v>203</v>
      </c>
      <c r="BE231">
        <v>40</v>
      </c>
      <c r="BF231" t="s">
        <v>203</v>
      </c>
      <c r="BG231" t="s">
        <v>203</v>
      </c>
      <c r="BH231" t="s">
        <v>203</v>
      </c>
      <c r="BI231" t="s">
        <v>203</v>
      </c>
      <c r="BJ231" t="s">
        <v>203</v>
      </c>
      <c r="BK231" t="s">
        <v>203</v>
      </c>
      <c r="BL231">
        <v>207.05812555800009</v>
      </c>
      <c r="BM231">
        <v>199.61081967894961</v>
      </c>
    </row>
    <row r="232" spans="1:65" x14ac:dyDescent="0.25">
      <c r="A232" s="1" t="s">
        <v>455</v>
      </c>
      <c r="B232">
        <v>29.251707</v>
      </c>
      <c r="C232">
        <v>7.7166839999999999</v>
      </c>
      <c r="D232">
        <v>3.8409460000000002</v>
      </c>
      <c r="E232" t="s">
        <v>203</v>
      </c>
      <c r="F232" t="s">
        <v>203</v>
      </c>
      <c r="G232">
        <v>18</v>
      </c>
      <c r="H232" t="s">
        <v>203</v>
      </c>
      <c r="I232" t="s">
        <v>203</v>
      </c>
      <c r="J232" t="s">
        <v>203</v>
      </c>
      <c r="K232" t="s">
        <v>203</v>
      </c>
      <c r="L232" t="s">
        <v>203</v>
      </c>
      <c r="M232">
        <v>10</v>
      </c>
      <c r="N232">
        <v>88.220790442792662</v>
      </c>
      <c r="O232">
        <v>12.170673986957961</v>
      </c>
      <c r="P232">
        <v>16.177845800000004</v>
      </c>
      <c r="Q232">
        <v>92.276930000000007</v>
      </c>
      <c r="R232">
        <v>38.102000000000089</v>
      </c>
      <c r="S232">
        <v>39.58640750346035</v>
      </c>
      <c r="T232" t="s">
        <v>203</v>
      </c>
      <c r="U232">
        <v>59.302999999999884</v>
      </c>
      <c r="V232">
        <v>54.894925605366325</v>
      </c>
      <c r="W232" t="s">
        <v>203</v>
      </c>
      <c r="X232">
        <v>-24.408074394633559</v>
      </c>
      <c r="Y232">
        <v>-18.515592496539739</v>
      </c>
      <c r="Z232">
        <v>689.52078646675204</v>
      </c>
      <c r="AA232">
        <v>689.93645001466155</v>
      </c>
      <c r="AB232">
        <v>5.401000000000522</v>
      </c>
      <c r="AC232">
        <v>-0.49148189809375076</v>
      </c>
      <c r="AD232">
        <v>159.30000000000001</v>
      </c>
      <c r="AE232">
        <v>26.400000000000002</v>
      </c>
      <c r="AF232">
        <v>10.4</v>
      </c>
      <c r="AG232">
        <v>5</v>
      </c>
      <c r="AH232">
        <v>2.8000000000000003</v>
      </c>
      <c r="AI232" t="s">
        <v>203</v>
      </c>
      <c r="AJ232">
        <v>69</v>
      </c>
      <c r="AK232">
        <v>12.4</v>
      </c>
      <c r="AL232">
        <v>7.0002000000000004</v>
      </c>
      <c r="AM232">
        <v>4.8002000000000002</v>
      </c>
      <c r="AN232">
        <v>2.0002</v>
      </c>
      <c r="AO232">
        <v>71.000200000000007</v>
      </c>
      <c r="AP232" t="s">
        <v>203</v>
      </c>
      <c r="AQ232" t="s">
        <v>203</v>
      </c>
      <c r="AR232">
        <v>0.42679678451947811</v>
      </c>
      <c r="AS232">
        <v>-0.42679678451947811</v>
      </c>
      <c r="AT232">
        <v>14.27791356280216</v>
      </c>
      <c r="AU232">
        <v>28.081981016682786</v>
      </c>
      <c r="AV232" t="s">
        <v>203</v>
      </c>
      <c r="AW232" t="s">
        <v>203</v>
      </c>
      <c r="AX232">
        <v>42.359894579484944</v>
      </c>
      <c r="AY232" t="s">
        <v>203</v>
      </c>
      <c r="AZ232">
        <v>-0.42679678451947811</v>
      </c>
      <c r="BA232" t="s">
        <v>203</v>
      </c>
      <c r="BB232" t="s">
        <v>203</v>
      </c>
      <c r="BC232" t="s">
        <v>203</v>
      </c>
      <c r="BD232" t="s">
        <v>203</v>
      </c>
      <c r="BE232">
        <v>40</v>
      </c>
      <c r="BF232" t="s">
        <v>203</v>
      </c>
      <c r="BG232" t="s">
        <v>203</v>
      </c>
      <c r="BH232" t="s">
        <v>203</v>
      </c>
      <c r="BI232" t="s">
        <v>203</v>
      </c>
      <c r="BJ232" t="s">
        <v>203</v>
      </c>
      <c r="BK232" t="s">
        <v>203</v>
      </c>
      <c r="BL232">
        <v>207.58465628400009</v>
      </c>
      <c r="BM232">
        <v>199.61081967894961</v>
      </c>
    </row>
    <row r="233" spans="1:65" x14ac:dyDescent="0.25">
      <c r="A233" s="1" t="s">
        <v>456</v>
      </c>
      <c r="B233">
        <v>28.851707000000001</v>
      </c>
      <c r="C233">
        <v>7.7166839999999999</v>
      </c>
      <c r="D233">
        <v>3.8409460000000002</v>
      </c>
      <c r="E233" t="s">
        <v>203</v>
      </c>
      <c r="F233" t="s">
        <v>203</v>
      </c>
      <c r="G233">
        <v>18</v>
      </c>
      <c r="H233" t="s">
        <v>203</v>
      </c>
      <c r="I233" t="s">
        <v>203</v>
      </c>
      <c r="J233" t="s">
        <v>203</v>
      </c>
      <c r="K233" t="s">
        <v>203</v>
      </c>
      <c r="L233" t="s">
        <v>203</v>
      </c>
      <c r="M233">
        <v>10</v>
      </c>
      <c r="N233">
        <v>90.925643525219684</v>
      </c>
      <c r="O233">
        <v>13.288527704530949</v>
      </c>
      <c r="P233">
        <v>16.177845800000004</v>
      </c>
      <c r="Q233">
        <v>92.276930000000007</v>
      </c>
      <c r="R233">
        <v>38.102000000000089</v>
      </c>
      <c r="S233">
        <v>40.800128394199646</v>
      </c>
      <c r="T233" t="s">
        <v>203</v>
      </c>
      <c r="U233">
        <v>59.302999999999884</v>
      </c>
      <c r="V233">
        <v>59.936922189089046</v>
      </c>
      <c r="W233" t="s">
        <v>203</v>
      </c>
      <c r="X233">
        <v>-19.366077810910838</v>
      </c>
      <c r="Y233">
        <v>-17.301871605800443</v>
      </c>
      <c r="Z233">
        <v>689.84956697192058</v>
      </c>
      <c r="AA233">
        <v>690.02601468626506</v>
      </c>
      <c r="AB233">
        <v>5.401000000000522</v>
      </c>
      <c r="AC233">
        <v>3.3367937948902782</v>
      </c>
      <c r="AD233">
        <v>159.30000000000001</v>
      </c>
      <c r="AE233">
        <v>26.400000000000002</v>
      </c>
      <c r="AF233">
        <v>10.4</v>
      </c>
      <c r="AG233">
        <v>5</v>
      </c>
      <c r="AH233">
        <v>2.8000000000000003</v>
      </c>
      <c r="AI233" t="s">
        <v>203</v>
      </c>
      <c r="AJ233">
        <v>69</v>
      </c>
      <c r="AK233">
        <v>12.4</v>
      </c>
      <c r="AL233">
        <v>7.0002000000000004</v>
      </c>
      <c r="AM233">
        <v>4.8002000000000002</v>
      </c>
      <c r="AN233">
        <v>2.0002</v>
      </c>
      <c r="AO233">
        <v>71.000200000000007</v>
      </c>
      <c r="AP233" t="s">
        <v>203</v>
      </c>
      <c r="AQ233" t="s">
        <v>203</v>
      </c>
      <c r="AR233">
        <v>1.3326875067290489</v>
      </c>
      <c r="AS233">
        <v>-1.3326875067290489</v>
      </c>
      <c r="AT233">
        <v>14.27791356280216</v>
      </c>
      <c r="AU233">
        <v>28.081981016682786</v>
      </c>
      <c r="AV233" t="s">
        <v>203</v>
      </c>
      <c r="AW233" t="s">
        <v>203</v>
      </c>
      <c r="AX233">
        <v>42.359894579484944</v>
      </c>
      <c r="AY233" t="s">
        <v>203</v>
      </c>
      <c r="AZ233">
        <v>-1.3326875067290489</v>
      </c>
      <c r="BA233" t="s">
        <v>203</v>
      </c>
      <c r="BB233" t="s">
        <v>203</v>
      </c>
      <c r="BC233" t="s">
        <v>203</v>
      </c>
      <c r="BD233" t="s">
        <v>203</v>
      </c>
      <c r="BE233">
        <v>40</v>
      </c>
      <c r="BF233" t="s">
        <v>203</v>
      </c>
      <c r="BG233" t="s">
        <v>203</v>
      </c>
      <c r="BH233" t="s">
        <v>203</v>
      </c>
      <c r="BI233" t="s">
        <v>203</v>
      </c>
      <c r="BJ233" t="s">
        <v>203</v>
      </c>
      <c r="BK233" t="s">
        <v>203</v>
      </c>
      <c r="BL233">
        <v>208.10398701000008</v>
      </c>
      <c r="BM233">
        <v>199.61081967894961</v>
      </c>
    </row>
    <row r="234" spans="1:65" x14ac:dyDescent="0.25">
      <c r="A234" s="1" t="s">
        <v>457</v>
      </c>
      <c r="B234">
        <v>32.048537000000003</v>
      </c>
      <c r="C234">
        <v>7.7166839999999999</v>
      </c>
      <c r="D234">
        <v>3.8409460000000002</v>
      </c>
      <c r="E234" t="s">
        <v>203</v>
      </c>
      <c r="F234">
        <v>18.00000000596949</v>
      </c>
      <c r="G234">
        <v>18</v>
      </c>
      <c r="H234">
        <v>19</v>
      </c>
      <c r="I234" t="s">
        <v>203</v>
      </c>
      <c r="J234" t="s">
        <v>203</v>
      </c>
      <c r="K234" t="s">
        <v>203</v>
      </c>
      <c r="L234" t="s">
        <v>203</v>
      </c>
      <c r="M234">
        <v>10</v>
      </c>
      <c r="N234">
        <v>93.956617267642144</v>
      </c>
      <c r="O234">
        <v>14.080260762108491</v>
      </c>
      <c r="P234">
        <v>16.177845800000004</v>
      </c>
      <c r="Q234">
        <v>92.276930000000007</v>
      </c>
      <c r="R234">
        <v>38.102000000000089</v>
      </c>
      <c r="S234">
        <v>42.160186052917652</v>
      </c>
      <c r="T234" t="s">
        <v>203</v>
      </c>
      <c r="U234">
        <v>59.302999999999884</v>
      </c>
      <c r="V234">
        <v>63.507975636219953</v>
      </c>
      <c r="W234" t="s">
        <v>203</v>
      </c>
      <c r="X234">
        <v>-15.79502436377993</v>
      </c>
      <c r="Y234">
        <v>-15.941813947082437</v>
      </c>
      <c r="Z234">
        <v>690.07375283213423</v>
      </c>
      <c r="AA234">
        <v>690.12637805521945</v>
      </c>
      <c r="AB234">
        <v>5.401000000000522</v>
      </c>
      <c r="AC234">
        <v>5.5477895833033841</v>
      </c>
      <c r="AD234">
        <v>159.30000000000001</v>
      </c>
      <c r="AE234">
        <v>26.400000000000002</v>
      </c>
      <c r="AF234">
        <v>10.4</v>
      </c>
      <c r="AG234">
        <v>5</v>
      </c>
      <c r="AH234">
        <v>2.8000000000000003</v>
      </c>
      <c r="AI234" t="s">
        <v>203</v>
      </c>
      <c r="AJ234">
        <v>69</v>
      </c>
      <c r="AK234">
        <v>12.4</v>
      </c>
      <c r="AL234">
        <v>7.0002000000000004</v>
      </c>
      <c r="AM234">
        <v>4.8002000000000002</v>
      </c>
      <c r="AN234">
        <v>2.0002</v>
      </c>
      <c r="AO234">
        <v>71.000200000000007</v>
      </c>
      <c r="AP234">
        <v>7.9132284147494145</v>
      </c>
      <c r="AQ234">
        <v>15.23491974200819</v>
      </c>
      <c r="AR234">
        <v>7.9132284147494145</v>
      </c>
      <c r="AS234">
        <v>15.23491974200819</v>
      </c>
      <c r="AT234">
        <v>14.27791356280216</v>
      </c>
      <c r="AU234">
        <v>28.081981016682786</v>
      </c>
      <c r="AV234">
        <v>23.148148156757607</v>
      </c>
      <c r="AW234">
        <v>10</v>
      </c>
      <c r="AX234">
        <v>42.359894579484944</v>
      </c>
      <c r="AY234">
        <v>0.42087542194764183</v>
      </c>
      <c r="AZ234" t="s">
        <v>203</v>
      </c>
      <c r="BA234" t="s">
        <v>203</v>
      </c>
      <c r="BB234" t="s">
        <v>203</v>
      </c>
      <c r="BC234" t="s">
        <v>203</v>
      </c>
      <c r="BD234" t="s">
        <v>203</v>
      </c>
      <c r="BE234">
        <v>40</v>
      </c>
      <c r="BF234" t="s">
        <v>203</v>
      </c>
      <c r="BG234" t="s">
        <v>203</v>
      </c>
      <c r="BH234">
        <v>-0.19717902916354824</v>
      </c>
      <c r="BI234">
        <v>0.19717902916354557</v>
      </c>
      <c r="BJ234">
        <v>0.99999999403051021</v>
      </c>
      <c r="BK234" t="s">
        <v>203</v>
      </c>
      <c r="BL234">
        <v>208.68086067600007</v>
      </c>
      <c r="BM234">
        <v>200.18769334514093</v>
      </c>
    </row>
    <row r="235" spans="1:65" x14ac:dyDescent="0.25">
      <c r="A235" s="1" t="s">
        <v>458</v>
      </c>
      <c r="B235">
        <v>36.698537000000002</v>
      </c>
      <c r="C235">
        <v>7.7166839999999999</v>
      </c>
      <c r="D235">
        <v>3.8409460000000002</v>
      </c>
      <c r="E235" t="s">
        <v>203</v>
      </c>
      <c r="F235">
        <v>24.0000000464354</v>
      </c>
      <c r="G235">
        <v>18</v>
      </c>
      <c r="H235" t="s">
        <v>203</v>
      </c>
      <c r="I235">
        <v>25</v>
      </c>
      <c r="J235" t="s">
        <v>203</v>
      </c>
      <c r="K235" t="s">
        <v>203</v>
      </c>
      <c r="L235" t="s">
        <v>203</v>
      </c>
      <c r="M235">
        <v>10</v>
      </c>
      <c r="N235">
        <v>91.023252400519198</v>
      </c>
      <c r="O235">
        <v>12.502999092798701</v>
      </c>
      <c r="P235">
        <v>16.177845800000004</v>
      </c>
      <c r="Q235">
        <v>92.276930000000007</v>
      </c>
      <c r="R235">
        <v>38.102000000000089</v>
      </c>
      <c r="S235">
        <v>40.84392742041814</v>
      </c>
      <c r="T235" t="s">
        <v>203</v>
      </c>
      <c r="U235">
        <v>59.302999999999884</v>
      </c>
      <c r="V235">
        <v>56.393853436435393</v>
      </c>
      <c r="W235" t="s">
        <v>203</v>
      </c>
      <c r="X235">
        <v>-22.909146563564491</v>
      </c>
      <c r="Y235">
        <v>-17.258072579581949</v>
      </c>
      <c r="Z235">
        <v>689.61852914494057</v>
      </c>
      <c r="AA235">
        <v>690.02924676822863</v>
      </c>
      <c r="AB235">
        <v>5.401000000000522</v>
      </c>
      <c r="AC235">
        <v>-0.2500739839814603</v>
      </c>
      <c r="AD235">
        <v>159.30000000000001</v>
      </c>
      <c r="AE235">
        <v>26.400000000000002</v>
      </c>
      <c r="AF235">
        <v>10.4</v>
      </c>
      <c r="AG235">
        <v>5</v>
      </c>
      <c r="AH235">
        <v>2.8000000000000003</v>
      </c>
      <c r="AI235" t="s">
        <v>203</v>
      </c>
      <c r="AJ235">
        <v>69</v>
      </c>
      <c r="AK235">
        <v>12.4</v>
      </c>
      <c r="AL235">
        <v>7.0002000000000004</v>
      </c>
      <c r="AM235">
        <v>4.8002000000000002</v>
      </c>
      <c r="AN235">
        <v>2.0002</v>
      </c>
      <c r="AO235">
        <v>71.000200000000007</v>
      </c>
      <c r="AP235">
        <v>10.685106118386853</v>
      </c>
      <c r="AQ235">
        <v>21.26540899173672</v>
      </c>
      <c r="AR235">
        <v>10.685106118386853</v>
      </c>
      <c r="AS235">
        <v>21.26540899173672</v>
      </c>
      <c r="AT235">
        <v>14.27791356280216</v>
      </c>
      <c r="AU235">
        <v>28.081981016682786</v>
      </c>
      <c r="AV235">
        <v>31.950515110123572</v>
      </c>
      <c r="AW235">
        <v>10</v>
      </c>
      <c r="AX235">
        <v>42.359894579484944</v>
      </c>
      <c r="AY235">
        <v>1.6474847484627126</v>
      </c>
      <c r="AZ235" t="s">
        <v>203</v>
      </c>
      <c r="BA235" t="s">
        <v>203</v>
      </c>
      <c r="BB235" t="s">
        <v>203</v>
      </c>
      <c r="BC235" t="s">
        <v>203</v>
      </c>
      <c r="BD235" t="s">
        <v>203</v>
      </c>
      <c r="BE235">
        <v>40</v>
      </c>
      <c r="BF235" t="s">
        <v>203</v>
      </c>
      <c r="BG235" t="s">
        <v>203</v>
      </c>
      <c r="BH235">
        <v>-3.4934415012326525E-2</v>
      </c>
      <c r="BI235">
        <v>3.4934415012330078E-2</v>
      </c>
      <c r="BJ235">
        <v>0.99999995356460047</v>
      </c>
      <c r="BK235" t="s">
        <v>203</v>
      </c>
      <c r="BL235">
        <v>209.34143434200007</v>
      </c>
      <c r="BM235">
        <v>201.06845823484505</v>
      </c>
    </row>
    <row r="236" spans="1:65" x14ac:dyDescent="0.25">
      <c r="A236" s="1" t="s">
        <v>459</v>
      </c>
      <c r="B236">
        <v>40.518537000000002</v>
      </c>
      <c r="C236">
        <v>7.7166839999999999</v>
      </c>
      <c r="D236">
        <v>3.8409460000000002</v>
      </c>
      <c r="E236" t="s">
        <v>203</v>
      </c>
      <c r="F236">
        <v>24.385938637315789</v>
      </c>
      <c r="G236">
        <v>18</v>
      </c>
      <c r="H236" t="s">
        <v>203</v>
      </c>
      <c r="I236" t="s">
        <v>203</v>
      </c>
      <c r="J236">
        <v>34</v>
      </c>
      <c r="K236" t="s">
        <v>203</v>
      </c>
      <c r="L236" t="s">
        <v>203</v>
      </c>
      <c r="M236">
        <v>10</v>
      </c>
      <c r="N236">
        <v>85.918911403493965</v>
      </c>
      <c r="O236">
        <v>9.9278614501794333</v>
      </c>
      <c r="P236">
        <v>16.177845800000004</v>
      </c>
      <c r="Q236">
        <v>92.276930000000007</v>
      </c>
      <c r="R236">
        <v>38.102000000000089</v>
      </c>
      <c r="S236">
        <v>38.553509008492028</v>
      </c>
      <c r="T236" t="s">
        <v>203</v>
      </c>
      <c r="U236">
        <v>59.302999999999884</v>
      </c>
      <c r="V236">
        <v>44.778885402073456</v>
      </c>
      <c r="W236" t="s">
        <v>203</v>
      </c>
      <c r="X236">
        <v>-34.524114597926427</v>
      </c>
      <c r="Y236">
        <v>-19.548490991508061</v>
      </c>
      <c r="Z236">
        <v>688.84262048339281</v>
      </c>
      <c r="AA236">
        <v>689.8602288544198</v>
      </c>
      <c r="AB236">
        <v>5.401000000000522</v>
      </c>
      <c r="AC236">
        <v>-9.5746236064176049</v>
      </c>
      <c r="AD236">
        <v>159.30000000000001</v>
      </c>
      <c r="AE236">
        <v>26.400000000000002</v>
      </c>
      <c r="AF236">
        <v>10.4</v>
      </c>
      <c r="AG236">
        <v>5</v>
      </c>
      <c r="AH236">
        <v>2.8000000000000003</v>
      </c>
      <c r="AI236" t="s">
        <v>203</v>
      </c>
      <c r="AJ236">
        <v>69</v>
      </c>
      <c r="AK236">
        <v>12.4</v>
      </c>
      <c r="AL236">
        <v>7.0002000000000004</v>
      </c>
      <c r="AM236">
        <v>4.8002000000000002</v>
      </c>
      <c r="AN236">
        <v>2.0002</v>
      </c>
      <c r="AO236">
        <v>71.000200000000007</v>
      </c>
      <c r="AP236">
        <v>10.619886750799763</v>
      </c>
      <c r="AQ236">
        <v>21.971625607333053</v>
      </c>
      <c r="AR236">
        <v>10.619886750799763</v>
      </c>
      <c r="AS236">
        <v>21.971625607333053</v>
      </c>
      <c r="AT236">
        <v>14.27791356280216</v>
      </c>
      <c r="AU236">
        <v>28.081981016682786</v>
      </c>
      <c r="AV236">
        <v>32.591512358132817</v>
      </c>
      <c r="AW236">
        <v>10</v>
      </c>
      <c r="AX236">
        <v>42.359894579484944</v>
      </c>
      <c r="AY236">
        <v>1.8011857958654041</v>
      </c>
      <c r="AZ236" t="s">
        <v>203</v>
      </c>
      <c r="BA236" t="s">
        <v>203</v>
      </c>
      <c r="BB236" t="s">
        <v>203</v>
      </c>
      <c r="BC236" t="s">
        <v>203</v>
      </c>
      <c r="BD236" t="s">
        <v>203</v>
      </c>
      <c r="BE236">
        <v>40</v>
      </c>
      <c r="BF236" t="s">
        <v>203</v>
      </c>
      <c r="BG236" t="s">
        <v>203</v>
      </c>
      <c r="BH236">
        <v>0.24395070191117441</v>
      </c>
      <c r="BI236">
        <v>-0.24395070191117618</v>
      </c>
      <c r="BJ236">
        <v>9.6140613626842111</v>
      </c>
      <c r="BK236" t="s">
        <v>203</v>
      </c>
      <c r="BL236">
        <v>210.07076800800007</v>
      </c>
      <c r="BM236">
        <v>202.05654079180084</v>
      </c>
    </row>
    <row r="237" spans="1:65" x14ac:dyDescent="0.25">
      <c r="A237" s="1" t="s">
        <v>460</v>
      </c>
      <c r="B237">
        <v>41.768537000000002</v>
      </c>
      <c r="C237">
        <v>7.7166839999999999</v>
      </c>
      <c r="D237">
        <v>3.8409460000000002</v>
      </c>
      <c r="E237" t="s">
        <v>203</v>
      </c>
      <c r="F237">
        <v>25</v>
      </c>
      <c r="G237">
        <v>18</v>
      </c>
      <c r="H237" t="s">
        <v>203</v>
      </c>
      <c r="I237">
        <v>25</v>
      </c>
      <c r="J237" t="s">
        <v>203</v>
      </c>
      <c r="K237" t="s">
        <v>203</v>
      </c>
      <c r="L237" t="s">
        <v>203</v>
      </c>
      <c r="M237">
        <v>10</v>
      </c>
      <c r="N237">
        <v>80.560332424854067</v>
      </c>
      <c r="O237">
        <v>7.3762027798915195</v>
      </c>
      <c r="P237">
        <v>16.177845800000004</v>
      </c>
      <c r="Q237">
        <v>92.276930000000007</v>
      </c>
      <c r="R237">
        <v>38.102000000000089</v>
      </c>
      <c r="S237">
        <v>36.149009003183892</v>
      </c>
      <c r="T237" t="s">
        <v>203</v>
      </c>
      <c r="U237">
        <v>59.302999999999884</v>
      </c>
      <c r="V237">
        <v>33.269817537315021</v>
      </c>
      <c r="W237" t="s">
        <v>203</v>
      </c>
      <c r="X237">
        <v>-46.033182462684863</v>
      </c>
      <c r="Y237">
        <v>-21.952990996816197</v>
      </c>
      <c r="Z237">
        <v>687.99008449162181</v>
      </c>
      <c r="AA237">
        <v>689.68279246439863</v>
      </c>
      <c r="AB237">
        <v>5.401000000000522</v>
      </c>
      <c r="AC237">
        <v>-18.679191465868115</v>
      </c>
      <c r="AD237">
        <v>159.30000000000001</v>
      </c>
      <c r="AE237">
        <v>26.400000000000002</v>
      </c>
      <c r="AF237">
        <v>10.4</v>
      </c>
      <c r="AG237">
        <v>5</v>
      </c>
      <c r="AH237">
        <v>2.8000000000000003</v>
      </c>
      <c r="AI237" t="s">
        <v>203</v>
      </c>
      <c r="AJ237">
        <v>69</v>
      </c>
      <c r="AK237">
        <v>12.4</v>
      </c>
      <c r="AL237">
        <v>7.0002000000000004</v>
      </c>
      <c r="AM237">
        <v>4.8002000000000002</v>
      </c>
      <c r="AN237">
        <v>2.0002</v>
      </c>
      <c r="AO237">
        <v>71.000200000000007</v>
      </c>
      <c r="AP237">
        <v>10.688064833032</v>
      </c>
      <c r="AQ237">
        <v>22.923329062967984</v>
      </c>
      <c r="AR237">
        <v>10.688064833032</v>
      </c>
      <c r="AS237">
        <v>22.923329062967984</v>
      </c>
      <c r="AT237">
        <v>14.27791356280216</v>
      </c>
      <c r="AU237">
        <v>28.081981016682786</v>
      </c>
      <c r="AV237">
        <v>33.611393896000003</v>
      </c>
      <c r="AW237">
        <v>10</v>
      </c>
      <c r="AX237">
        <v>42.359894579484944</v>
      </c>
      <c r="AY237">
        <v>2.0457373303434352</v>
      </c>
      <c r="AZ237" t="s">
        <v>203</v>
      </c>
      <c r="BA237" t="s">
        <v>203</v>
      </c>
      <c r="BB237" t="s">
        <v>203</v>
      </c>
      <c r="BC237" t="s">
        <v>203</v>
      </c>
      <c r="BD237" t="s">
        <v>203</v>
      </c>
      <c r="BE237">
        <v>40</v>
      </c>
      <c r="BF237" t="s">
        <v>203</v>
      </c>
      <c r="BG237" t="s">
        <v>203</v>
      </c>
      <c r="BH237">
        <v>0.51573313230131745</v>
      </c>
      <c r="BI237">
        <v>-0.51573313230133344</v>
      </c>
      <c r="BJ237" t="s">
        <v>203</v>
      </c>
      <c r="BK237" t="s">
        <v>203</v>
      </c>
      <c r="BL237">
        <v>210.82260167400011</v>
      </c>
      <c r="BM237">
        <v>203.10075421680085</v>
      </c>
    </row>
    <row r="238" spans="1:65" x14ac:dyDescent="0.25">
      <c r="A238" s="1" t="s">
        <v>461</v>
      </c>
      <c r="B238">
        <v>36.698537000000002</v>
      </c>
      <c r="C238">
        <v>7.7166839999999999</v>
      </c>
      <c r="D238">
        <v>3.8409460000000002</v>
      </c>
      <c r="E238" t="s">
        <v>203</v>
      </c>
      <c r="F238">
        <v>19</v>
      </c>
      <c r="G238">
        <v>18</v>
      </c>
      <c r="H238">
        <v>19</v>
      </c>
      <c r="I238" t="s">
        <v>203</v>
      </c>
      <c r="J238" t="s">
        <v>203</v>
      </c>
      <c r="K238" t="s">
        <v>203</v>
      </c>
      <c r="L238" t="s">
        <v>203</v>
      </c>
      <c r="M238">
        <v>10</v>
      </c>
      <c r="N238">
        <v>74.8591402021856</v>
      </c>
      <c r="O238">
        <v>4.8</v>
      </c>
      <c r="P238">
        <v>16.177845800000004</v>
      </c>
      <c r="Q238">
        <v>92.276930000000007</v>
      </c>
      <c r="R238">
        <v>38.102000000000089</v>
      </c>
      <c r="S238">
        <v>33.59077168237377</v>
      </c>
      <c r="T238" t="s">
        <v>203</v>
      </c>
      <c r="U238">
        <v>59.302999999999884</v>
      </c>
      <c r="V238">
        <v>21.650045280000541</v>
      </c>
      <c r="W238" t="s">
        <v>203</v>
      </c>
      <c r="X238">
        <v>-57.652954719999343</v>
      </c>
      <c r="Y238">
        <v>-24.511228317626319</v>
      </c>
      <c r="Z238">
        <v>686.90909090909111</v>
      </c>
      <c r="AA238">
        <v>689.49401126497253</v>
      </c>
      <c r="AB238">
        <v>5.401000000000522</v>
      </c>
      <c r="AC238">
        <v>-27.740726402372502</v>
      </c>
      <c r="AD238">
        <v>159.30000000000001</v>
      </c>
      <c r="AE238">
        <v>26.400000000000002</v>
      </c>
      <c r="AF238">
        <v>10.4</v>
      </c>
      <c r="AG238">
        <v>5</v>
      </c>
      <c r="AH238">
        <v>2.8000000000000003</v>
      </c>
      <c r="AI238" t="s">
        <v>203</v>
      </c>
      <c r="AJ238">
        <v>69</v>
      </c>
      <c r="AK238">
        <v>12.4</v>
      </c>
      <c r="AL238">
        <v>7.0002000000000004</v>
      </c>
      <c r="AM238">
        <v>4.8002000000000002</v>
      </c>
      <c r="AN238">
        <v>2.0002</v>
      </c>
      <c r="AO238">
        <v>71.000200000000007</v>
      </c>
      <c r="AP238">
        <v>7.4055418640463557</v>
      </c>
      <c r="AQ238">
        <v>17.209667432953641</v>
      </c>
      <c r="AR238">
        <v>7.4055418640463557</v>
      </c>
      <c r="AS238">
        <v>17.209667432953641</v>
      </c>
      <c r="AT238">
        <v>14.27791356280216</v>
      </c>
      <c r="AU238">
        <v>28.081981016682786</v>
      </c>
      <c r="AV238">
        <v>24.615209297000003</v>
      </c>
      <c r="AW238">
        <v>10</v>
      </c>
      <c r="AX238">
        <v>42.359894579484944</v>
      </c>
      <c r="AY238">
        <v>0.62531030710101376</v>
      </c>
      <c r="AZ238" t="s">
        <v>203</v>
      </c>
      <c r="BA238" t="s">
        <v>203</v>
      </c>
      <c r="BB238" t="s">
        <v>203</v>
      </c>
      <c r="BC238" t="s">
        <v>203</v>
      </c>
      <c r="BD238" t="s">
        <v>203</v>
      </c>
      <c r="BE238">
        <v>40</v>
      </c>
      <c r="BF238" t="s">
        <v>203</v>
      </c>
      <c r="BG238" t="s">
        <v>203</v>
      </c>
      <c r="BH238">
        <v>0.79952790162030496</v>
      </c>
      <c r="BI238">
        <v>-0.79952790162031206</v>
      </c>
      <c r="BJ238" t="s">
        <v>203</v>
      </c>
      <c r="BK238" t="s">
        <v>203</v>
      </c>
      <c r="BL238">
        <v>211.48317534000009</v>
      </c>
      <c r="BM238">
        <v>203.79802641980086</v>
      </c>
    </row>
    <row r="239" spans="1:65" x14ac:dyDescent="0.25">
      <c r="A239" s="1" t="s">
        <v>462</v>
      </c>
      <c r="B239">
        <v>30.08</v>
      </c>
      <c r="C239">
        <v>7.7166839999999999</v>
      </c>
      <c r="D239">
        <v>3.8409460000000002</v>
      </c>
      <c r="E239" t="s">
        <v>203</v>
      </c>
      <c r="F239" t="s">
        <v>203</v>
      </c>
      <c r="G239">
        <v>18</v>
      </c>
      <c r="H239" t="s">
        <v>203</v>
      </c>
      <c r="I239" t="s">
        <v>203</v>
      </c>
      <c r="J239" t="s">
        <v>203</v>
      </c>
      <c r="K239" t="s">
        <v>203</v>
      </c>
      <c r="L239" t="s">
        <v>203</v>
      </c>
      <c r="M239">
        <v>10</v>
      </c>
      <c r="N239">
        <v>71.214866166322281</v>
      </c>
      <c r="O239">
        <v>3.4055054889433123</v>
      </c>
      <c r="P239">
        <v>16.177845800000004</v>
      </c>
      <c r="Q239">
        <v>92.276930000000007</v>
      </c>
      <c r="R239">
        <v>38.102000000000089</v>
      </c>
      <c r="S239">
        <v>31.95551409384052</v>
      </c>
      <c r="T239" t="s">
        <v>203</v>
      </c>
      <c r="U239">
        <v>59.302999999999884</v>
      </c>
      <c r="V239">
        <v>15.360280841023268</v>
      </c>
      <c r="W239" t="s">
        <v>203</v>
      </c>
      <c r="X239">
        <v>-63.942719158976615</v>
      </c>
      <c r="Y239">
        <v>-26.146485906159569</v>
      </c>
      <c r="Z239">
        <v>686.27522976770172</v>
      </c>
      <c r="AA239">
        <v>689.37333993928166</v>
      </c>
      <c r="AB239">
        <v>5.401000000000522</v>
      </c>
      <c r="AC239">
        <v>-32.395233252817036</v>
      </c>
      <c r="AD239">
        <v>159.30000000000001</v>
      </c>
      <c r="AE239">
        <v>26.400000000000002</v>
      </c>
      <c r="AF239">
        <v>10.4</v>
      </c>
      <c r="AG239">
        <v>5</v>
      </c>
      <c r="AH239">
        <v>2.8000000000000003</v>
      </c>
      <c r="AI239" t="s">
        <v>203</v>
      </c>
      <c r="AJ239">
        <v>69</v>
      </c>
      <c r="AK239">
        <v>12.4</v>
      </c>
      <c r="AL239">
        <v>7.0002000000000004</v>
      </c>
      <c r="AM239">
        <v>4.8002000000000002</v>
      </c>
      <c r="AN239">
        <v>2.0002</v>
      </c>
      <c r="AO239">
        <v>71.000200000000007</v>
      </c>
      <c r="AP239" t="s">
        <v>203</v>
      </c>
      <c r="AQ239" t="s">
        <v>203</v>
      </c>
      <c r="AR239">
        <v>-7.1226366089249211</v>
      </c>
      <c r="AS239">
        <v>7.1226366089249211</v>
      </c>
      <c r="AT239">
        <v>14.27791356280216</v>
      </c>
      <c r="AU239">
        <v>28.081981016682786</v>
      </c>
      <c r="AV239" t="s">
        <v>203</v>
      </c>
      <c r="AW239" t="s">
        <v>203</v>
      </c>
      <c r="AX239">
        <v>42.359894579484944</v>
      </c>
      <c r="AY239" t="s">
        <v>203</v>
      </c>
      <c r="AZ239">
        <v>7.1226366089249211</v>
      </c>
      <c r="BA239" t="s">
        <v>203</v>
      </c>
      <c r="BB239" t="s">
        <v>203</v>
      </c>
      <c r="BC239" t="s">
        <v>203</v>
      </c>
      <c r="BD239" t="s">
        <v>203</v>
      </c>
      <c r="BE239">
        <v>40</v>
      </c>
      <c r="BF239" t="s">
        <v>203</v>
      </c>
      <c r="BG239" t="s">
        <v>203</v>
      </c>
      <c r="BH239" t="s">
        <v>203</v>
      </c>
      <c r="BI239" t="s">
        <v>203</v>
      </c>
      <c r="BJ239" t="s">
        <v>203</v>
      </c>
      <c r="BK239" t="s">
        <v>203</v>
      </c>
      <c r="BL239">
        <v>212.02461534000008</v>
      </c>
      <c r="BM239">
        <v>203.79802641980086</v>
      </c>
    </row>
    <row r="240" spans="1:65" x14ac:dyDescent="0.25">
      <c r="A240" s="1" t="s">
        <v>463</v>
      </c>
      <c r="B240">
        <v>29.66</v>
      </c>
      <c r="C240">
        <v>7.7166839999999999</v>
      </c>
      <c r="D240">
        <v>3.8409460000000002</v>
      </c>
      <c r="E240" t="s">
        <v>203</v>
      </c>
      <c r="F240" t="s">
        <v>203</v>
      </c>
      <c r="G240">
        <v>18</v>
      </c>
      <c r="H240" t="s">
        <v>203</v>
      </c>
      <c r="I240" t="s">
        <v>203</v>
      </c>
      <c r="J240" t="s">
        <v>203</v>
      </c>
      <c r="K240" t="s">
        <v>203</v>
      </c>
      <c r="L240" t="s">
        <v>203</v>
      </c>
      <c r="M240">
        <v>10</v>
      </c>
      <c r="N240">
        <v>71.201923227109305</v>
      </c>
      <c r="O240">
        <v>7.2411552281562841</v>
      </c>
      <c r="P240">
        <v>16.177845800000004</v>
      </c>
      <c r="Q240">
        <v>92.276930000000007</v>
      </c>
      <c r="R240">
        <v>38.102000000000089</v>
      </c>
      <c r="S240">
        <v>31.949706341911224</v>
      </c>
      <c r="T240" t="s">
        <v>203</v>
      </c>
      <c r="U240">
        <v>59.302999999999884</v>
      </c>
      <c r="V240">
        <v>32.660695535228115</v>
      </c>
      <c r="W240" t="s">
        <v>203</v>
      </c>
      <c r="X240">
        <v>-46.642304464771769</v>
      </c>
      <c r="Y240">
        <v>-26.152293658088865</v>
      </c>
      <c r="Z240">
        <v>687.93381467839879</v>
      </c>
      <c r="AA240">
        <v>689.37291136513556</v>
      </c>
      <c r="AB240">
        <v>5.401000000000522</v>
      </c>
      <c r="AC240">
        <v>-15.089010806682444</v>
      </c>
      <c r="AD240">
        <v>159.30000000000001</v>
      </c>
      <c r="AE240">
        <v>26.400000000000002</v>
      </c>
      <c r="AF240">
        <v>10.4</v>
      </c>
      <c r="AG240">
        <v>5</v>
      </c>
      <c r="AH240">
        <v>2.8000000000000003</v>
      </c>
      <c r="AI240" t="s">
        <v>203</v>
      </c>
      <c r="AJ240">
        <v>69</v>
      </c>
      <c r="AK240">
        <v>12.4</v>
      </c>
      <c r="AL240">
        <v>7.0002000000000004</v>
      </c>
      <c r="AM240">
        <v>4.8002000000000002</v>
      </c>
      <c r="AN240">
        <v>2.0002</v>
      </c>
      <c r="AO240">
        <v>71.000200000000007</v>
      </c>
      <c r="AP240" t="s">
        <v>203</v>
      </c>
      <c r="AQ240" t="s">
        <v>203</v>
      </c>
      <c r="AR240">
        <v>-3.027438768502857</v>
      </c>
      <c r="AS240">
        <v>3.027438768502857</v>
      </c>
      <c r="AT240">
        <v>14.27791356280216</v>
      </c>
      <c r="AU240">
        <v>28.081981016682786</v>
      </c>
      <c r="AV240" t="s">
        <v>203</v>
      </c>
      <c r="AW240" t="s">
        <v>203</v>
      </c>
      <c r="AX240">
        <v>42.359894579484944</v>
      </c>
      <c r="AY240" t="s">
        <v>203</v>
      </c>
      <c r="AZ240">
        <v>3.027438768502857</v>
      </c>
      <c r="BA240" t="s">
        <v>203</v>
      </c>
      <c r="BB240" t="s">
        <v>203</v>
      </c>
      <c r="BC240" t="s">
        <v>203</v>
      </c>
      <c r="BD240" t="s">
        <v>203</v>
      </c>
      <c r="BE240">
        <v>40</v>
      </c>
      <c r="BF240" t="s">
        <v>203</v>
      </c>
      <c r="BG240" t="s">
        <v>203</v>
      </c>
      <c r="BH240" t="s">
        <v>203</v>
      </c>
      <c r="BI240" t="s">
        <v>203</v>
      </c>
      <c r="BJ240" t="s">
        <v>203</v>
      </c>
      <c r="BK240" t="s">
        <v>203</v>
      </c>
      <c r="BL240">
        <v>212.55849534000009</v>
      </c>
      <c r="BM240">
        <v>203.79802641980086</v>
      </c>
    </row>
    <row r="241" spans="1:65" x14ac:dyDescent="0.25">
      <c r="A241" s="1" t="s">
        <v>464</v>
      </c>
      <c r="B241">
        <v>28.77</v>
      </c>
      <c r="C241">
        <v>7.7166839999999999</v>
      </c>
      <c r="D241">
        <v>3.8409460000000002</v>
      </c>
      <c r="E241" t="s">
        <v>203</v>
      </c>
      <c r="F241" t="s">
        <v>203</v>
      </c>
      <c r="G241">
        <v>18</v>
      </c>
      <c r="H241" t="s">
        <v>203</v>
      </c>
      <c r="I241" t="s">
        <v>203</v>
      </c>
      <c r="J241" t="s">
        <v>203</v>
      </c>
      <c r="K241" t="s">
        <v>203</v>
      </c>
      <c r="L241" t="s">
        <v>203</v>
      </c>
      <c r="M241">
        <v>10</v>
      </c>
      <c r="N241">
        <v>72.663251510448291</v>
      </c>
      <c r="O241">
        <v>9.6025337448173129</v>
      </c>
      <c r="P241">
        <v>16.177845800000004</v>
      </c>
      <c r="Q241">
        <v>92.276930000000007</v>
      </c>
      <c r="R241">
        <v>38.102000000000089</v>
      </c>
      <c r="S241">
        <v>32.605433145425877</v>
      </c>
      <c r="T241" t="s">
        <v>203</v>
      </c>
      <c r="U241">
        <v>59.302999999999884</v>
      </c>
      <c r="V241">
        <v>43.311518828754743</v>
      </c>
      <c r="W241" t="s">
        <v>203</v>
      </c>
      <c r="X241">
        <v>-35.991481171245141</v>
      </c>
      <c r="Y241">
        <v>-25.496566854574212</v>
      </c>
      <c r="Z241">
        <v>688.73417791493875</v>
      </c>
      <c r="AA241">
        <v>689.42129971888846</v>
      </c>
      <c r="AB241">
        <v>5.401000000000522</v>
      </c>
      <c r="AC241">
        <v>-5.0939143166699363</v>
      </c>
      <c r="AD241">
        <v>159.30000000000001</v>
      </c>
      <c r="AE241">
        <v>26.400000000000002</v>
      </c>
      <c r="AF241">
        <v>10.4</v>
      </c>
      <c r="AG241">
        <v>5</v>
      </c>
      <c r="AH241">
        <v>2.8000000000000003</v>
      </c>
      <c r="AI241" t="s">
        <v>203</v>
      </c>
      <c r="AJ241">
        <v>69</v>
      </c>
      <c r="AK241">
        <v>12.4</v>
      </c>
      <c r="AL241">
        <v>7.0002000000000004</v>
      </c>
      <c r="AM241">
        <v>4.8002000000000002</v>
      </c>
      <c r="AN241">
        <v>2.0002</v>
      </c>
      <c r="AO241">
        <v>71.000200000000007</v>
      </c>
      <c r="AP241" t="s">
        <v>203</v>
      </c>
      <c r="AQ241" t="s">
        <v>203</v>
      </c>
      <c r="AR241">
        <v>-0.66228382564288379</v>
      </c>
      <c r="AS241">
        <v>0.66228382564288379</v>
      </c>
      <c r="AT241">
        <v>14.27791356280216</v>
      </c>
      <c r="AU241">
        <v>28.081981016682786</v>
      </c>
      <c r="AV241" t="s">
        <v>203</v>
      </c>
      <c r="AW241" t="s">
        <v>203</v>
      </c>
      <c r="AX241">
        <v>42.359894579484944</v>
      </c>
      <c r="AY241" t="s">
        <v>203</v>
      </c>
      <c r="AZ241">
        <v>0.66228382564288379</v>
      </c>
      <c r="BA241" t="s">
        <v>203</v>
      </c>
      <c r="BB241" t="s">
        <v>203</v>
      </c>
      <c r="BC241" t="s">
        <v>203</v>
      </c>
      <c r="BD241" t="s">
        <v>203</v>
      </c>
      <c r="BE241">
        <v>40</v>
      </c>
      <c r="BF241" t="s">
        <v>203</v>
      </c>
      <c r="BG241" t="s">
        <v>203</v>
      </c>
      <c r="BH241" t="s">
        <v>203</v>
      </c>
      <c r="BI241" t="s">
        <v>203</v>
      </c>
      <c r="BJ241" t="s">
        <v>203</v>
      </c>
      <c r="BK241" t="s">
        <v>203</v>
      </c>
      <c r="BL241">
        <v>213.07635534000011</v>
      </c>
      <c r="BM241">
        <v>203.79802641980086</v>
      </c>
    </row>
    <row r="242" spans="1:65" x14ac:dyDescent="0.25">
      <c r="A242" s="1" t="s">
        <v>465</v>
      </c>
      <c r="B242">
        <v>27.34</v>
      </c>
      <c r="C242">
        <v>6.0058860000000003</v>
      </c>
      <c r="D242">
        <v>2.9899119999999999</v>
      </c>
      <c r="E242" t="s">
        <v>203</v>
      </c>
      <c r="F242" t="s">
        <v>203</v>
      </c>
      <c r="G242">
        <v>18</v>
      </c>
      <c r="H242" t="s">
        <v>203</v>
      </c>
      <c r="I242" t="s">
        <v>203</v>
      </c>
      <c r="J242" t="s">
        <v>203</v>
      </c>
      <c r="K242" t="s">
        <v>203</v>
      </c>
      <c r="L242" t="s">
        <v>203</v>
      </c>
      <c r="M242">
        <v>10</v>
      </c>
      <c r="N242">
        <v>74.976035573216862</v>
      </c>
      <c r="O242">
        <v>11.112456482048753</v>
      </c>
      <c r="P242">
        <v>16.177845800000004</v>
      </c>
      <c r="Q242">
        <v>92.276930000000007</v>
      </c>
      <c r="R242">
        <v>38.102000000000089</v>
      </c>
      <c r="S242">
        <v>33.643224939363563</v>
      </c>
      <c r="T242" t="s">
        <v>203</v>
      </c>
      <c r="U242">
        <v>59.302999999999884</v>
      </c>
      <c r="V242">
        <v>50.121913751746661</v>
      </c>
      <c r="W242" t="s">
        <v>203</v>
      </c>
      <c r="X242">
        <v>-29.181086248253223</v>
      </c>
      <c r="Y242">
        <v>-24.458775060636526</v>
      </c>
      <c r="Z242">
        <v>689.20954602413167</v>
      </c>
      <c r="AA242">
        <v>689.49788197262251</v>
      </c>
      <c r="AB242">
        <v>5.401000000000522</v>
      </c>
      <c r="AC242">
        <v>0.67868881238404732</v>
      </c>
      <c r="AD242">
        <v>159.30000000000001</v>
      </c>
      <c r="AE242">
        <v>26.400000000000002</v>
      </c>
      <c r="AF242">
        <v>10.4</v>
      </c>
      <c r="AG242">
        <v>5</v>
      </c>
      <c r="AH242">
        <v>2.8000000000000003</v>
      </c>
      <c r="AI242" t="s">
        <v>203</v>
      </c>
      <c r="AJ242">
        <v>69</v>
      </c>
      <c r="AK242">
        <v>12.4</v>
      </c>
      <c r="AL242">
        <v>7.0002000000000004</v>
      </c>
      <c r="AM242">
        <v>4.8002000000000002</v>
      </c>
      <c r="AN242">
        <v>2.0002</v>
      </c>
      <c r="AO242">
        <v>71.000200000000007</v>
      </c>
      <c r="AP242" t="s">
        <v>203</v>
      </c>
      <c r="AQ242" t="s">
        <v>203</v>
      </c>
      <c r="AR242">
        <v>0.5728969740608163</v>
      </c>
      <c r="AS242">
        <v>-0.5728969740608163</v>
      </c>
      <c r="AT242">
        <v>14.27791356280216</v>
      </c>
      <c r="AU242">
        <v>28.081981016682786</v>
      </c>
      <c r="AV242" t="s">
        <v>203</v>
      </c>
      <c r="AW242" t="s">
        <v>203</v>
      </c>
      <c r="AX242">
        <v>42.359894579484944</v>
      </c>
      <c r="AY242" t="s">
        <v>203</v>
      </c>
      <c r="AZ242">
        <v>-0.5728969740608163</v>
      </c>
      <c r="BA242" t="s">
        <v>203</v>
      </c>
      <c r="BB242" t="s">
        <v>203</v>
      </c>
      <c r="BC242" t="s">
        <v>203</v>
      </c>
      <c r="BD242" t="s">
        <v>203</v>
      </c>
      <c r="BE242">
        <v>40</v>
      </c>
      <c r="BF242" t="s">
        <v>203</v>
      </c>
      <c r="BG242" t="s">
        <v>203</v>
      </c>
      <c r="BH242" t="s">
        <v>203</v>
      </c>
      <c r="BI242" t="s">
        <v>203</v>
      </c>
      <c r="BJ242" t="s">
        <v>203</v>
      </c>
      <c r="BK242" t="s">
        <v>203</v>
      </c>
      <c r="BL242">
        <v>213.56847534000008</v>
      </c>
      <c r="BM242">
        <v>203.79802641980086</v>
      </c>
    </row>
    <row r="243" spans="1:65" x14ac:dyDescent="0.25">
      <c r="A243" s="1" t="s">
        <v>466</v>
      </c>
      <c r="B243">
        <v>23.479023999999999</v>
      </c>
      <c r="C243">
        <v>6.0058860000000003</v>
      </c>
      <c r="D243">
        <v>2.9899119999999999</v>
      </c>
      <c r="E243" t="s">
        <v>203</v>
      </c>
      <c r="F243" t="s">
        <v>203</v>
      </c>
      <c r="G243">
        <v>18</v>
      </c>
      <c r="H243" t="s">
        <v>203</v>
      </c>
      <c r="I243" t="s">
        <v>203</v>
      </c>
      <c r="J243" t="s">
        <v>203</v>
      </c>
      <c r="K243" t="s">
        <v>203</v>
      </c>
      <c r="L243" t="s">
        <v>203</v>
      </c>
      <c r="M243">
        <v>10</v>
      </c>
      <c r="N243">
        <v>77.117597443878765</v>
      </c>
      <c r="O243">
        <v>11.87134189138686</v>
      </c>
      <c r="P243">
        <v>16.177845800000004</v>
      </c>
      <c r="Q243">
        <v>92.276930000000007</v>
      </c>
      <c r="R243">
        <v>38.102000000000089</v>
      </c>
      <c r="S243">
        <v>34.604185960913583</v>
      </c>
      <c r="T243" t="s">
        <v>203</v>
      </c>
      <c r="U243">
        <v>59.302999999999884</v>
      </c>
      <c r="V243">
        <v>53.54481030893453</v>
      </c>
      <c r="W243" t="s">
        <v>203</v>
      </c>
      <c r="X243">
        <v>-25.758189691065354</v>
      </c>
      <c r="Y243">
        <v>-23.497814039086506</v>
      </c>
      <c r="Z243">
        <v>689.4327476151135</v>
      </c>
      <c r="AA243">
        <v>689.5687946173465</v>
      </c>
      <c r="AB243">
        <v>5.401000000000522</v>
      </c>
      <c r="AC243">
        <v>3.1406243480213991</v>
      </c>
      <c r="AD243">
        <v>159.30000000000001</v>
      </c>
      <c r="AE243">
        <v>26.400000000000002</v>
      </c>
      <c r="AF243">
        <v>10.4</v>
      </c>
      <c r="AG243">
        <v>5</v>
      </c>
      <c r="AH243">
        <v>2.8000000000000003</v>
      </c>
      <c r="AI243" t="s">
        <v>203</v>
      </c>
      <c r="AJ243">
        <v>69</v>
      </c>
      <c r="AK243">
        <v>12.4</v>
      </c>
      <c r="AL243">
        <v>7.0002000000000004</v>
      </c>
      <c r="AM243">
        <v>4.8002000000000002</v>
      </c>
      <c r="AN243">
        <v>2.0002</v>
      </c>
      <c r="AO243">
        <v>71.000200000000007</v>
      </c>
      <c r="AP243" t="s">
        <v>203</v>
      </c>
      <c r="AQ243" t="s">
        <v>203</v>
      </c>
      <c r="AR243">
        <v>1.1554685387209114</v>
      </c>
      <c r="AS243">
        <v>-1.1554685387209114</v>
      </c>
      <c r="AT243">
        <v>14.27791356280216</v>
      </c>
      <c r="AU243">
        <v>28.081981016682786</v>
      </c>
      <c r="AV243" t="s">
        <v>203</v>
      </c>
      <c r="AW243" t="s">
        <v>203</v>
      </c>
      <c r="AX243">
        <v>42.359894579484944</v>
      </c>
      <c r="AY243" t="s">
        <v>203</v>
      </c>
      <c r="AZ243">
        <v>-1.1554685387209114</v>
      </c>
      <c r="BA243" t="s">
        <v>203</v>
      </c>
      <c r="BB243" t="s">
        <v>203</v>
      </c>
      <c r="BC243" t="s">
        <v>203</v>
      </c>
      <c r="BD243" t="s">
        <v>203</v>
      </c>
      <c r="BE243">
        <v>40</v>
      </c>
      <c r="BF243" t="s">
        <v>203</v>
      </c>
      <c r="BG243" t="s">
        <v>203</v>
      </c>
      <c r="BH243" t="s">
        <v>203</v>
      </c>
      <c r="BI243" t="s">
        <v>203</v>
      </c>
      <c r="BJ243" t="s">
        <v>203</v>
      </c>
      <c r="BK243" t="s">
        <v>203</v>
      </c>
      <c r="BL243">
        <v>213.9910977720001</v>
      </c>
      <c r="BM243">
        <v>203.79802641980086</v>
      </c>
    </row>
    <row r="244" spans="1:65" x14ac:dyDescent="0.25">
      <c r="A244" s="1" t="s">
        <v>467</v>
      </c>
      <c r="B244">
        <v>20.549023999999999</v>
      </c>
      <c r="C244">
        <v>6.0058860000000003</v>
      </c>
      <c r="D244">
        <v>2.9899119999999999</v>
      </c>
      <c r="E244" t="s">
        <v>203</v>
      </c>
      <c r="F244" t="s">
        <v>203</v>
      </c>
      <c r="G244">
        <v>18</v>
      </c>
      <c r="H244" t="s">
        <v>203</v>
      </c>
      <c r="I244" t="s">
        <v>203</v>
      </c>
      <c r="J244" t="s">
        <v>203</v>
      </c>
      <c r="K244" t="s">
        <v>203</v>
      </c>
      <c r="L244" t="s">
        <v>203</v>
      </c>
      <c r="M244">
        <v>10</v>
      </c>
      <c r="N244">
        <v>79.468885077818285</v>
      </c>
      <c r="O244">
        <v>12.420501537447331</v>
      </c>
      <c r="P244">
        <v>16.177845800000004</v>
      </c>
      <c r="Q244">
        <v>92.276930000000007</v>
      </c>
      <c r="R244">
        <v>38.102000000000089</v>
      </c>
      <c r="S244">
        <v>35.65925506614235</v>
      </c>
      <c r="T244" t="s">
        <v>203</v>
      </c>
      <c r="U244">
        <v>59.302999999999884</v>
      </c>
      <c r="V244">
        <v>56.021754309592779</v>
      </c>
      <c r="W244" t="s">
        <v>203</v>
      </c>
      <c r="X244">
        <v>-23.281245690407104</v>
      </c>
      <c r="Y244">
        <v>-22.442744933857739</v>
      </c>
      <c r="Z244">
        <v>689.59426515807252</v>
      </c>
      <c r="AA244">
        <v>689.64665182376825</v>
      </c>
      <c r="AB244">
        <v>5.401000000000522</v>
      </c>
      <c r="AC244">
        <v>4.5624992434513434</v>
      </c>
      <c r="AD244">
        <v>159.30000000000001</v>
      </c>
      <c r="AE244">
        <v>26.400000000000002</v>
      </c>
      <c r="AF244">
        <v>10.4</v>
      </c>
      <c r="AG244">
        <v>5</v>
      </c>
      <c r="AH244">
        <v>2.8000000000000003</v>
      </c>
      <c r="AI244" t="s">
        <v>203</v>
      </c>
      <c r="AJ244">
        <v>69</v>
      </c>
      <c r="AK244">
        <v>12.4</v>
      </c>
      <c r="AL244">
        <v>7.0002000000000004</v>
      </c>
      <c r="AM244">
        <v>4.8002000000000002</v>
      </c>
      <c r="AN244">
        <v>2.0002</v>
      </c>
      <c r="AO244">
        <v>71.000200000000007</v>
      </c>
      <c r="AP244" t="s">
        <v>203</v>
      </c>
      <c r="AQ244" t="s">
        <v>203</v>
      </c>
      <c r="AR244">
        <v>1.4919289661330069</v>
      </c>
      <c r="AS244">
        <v>-1.4919289661330069</v>
      </c>
      <c r="AT244">
        <v>14.27791356280216</v>
      </c>
      <c r="AU244">
        <v>28.081981016682786</v>
      </c>
      <c r="AV244" t="s">
        <v>203</v>
      </c>
      <c r="AW244" t="s">
        <v>203</v>
      </c>
      <c r="AX244">
        <v>42.359894579484944</v>
      </c>
      <c r="AY244" t="s">
        <v>203</v>
      </c>
      <c r="AZ244">
        <v>-1.4919289661330069</v>
      </c>
      <c r="BA244" t="s">
        <v>203</v>
      </c>
      <c r="BB244" t="s">
        <v>203</v>
      </c>
      <c r="BC244" t="s">
        <v>203</v>
      </c>
      <c r="BD244" t="s">
        <v>203</v>
      </c>
      <c r="BE244">
        <v>40</v>
      </c>
      <c r="BF244" t="s">
        <v>203</v>
      </c>
      <c r="BG244" t="s">
        <v>203</v>
      </c>
      <c r="BH244" t="s">
        <v>203</v>
      </c>
      <c r="BI244" t="s">
        <v>203</v>
      </c>
      <c r="BJ244" t="s">
        <v>203</v>
      </c>
      <c r="BK244" t="s">
        <v>203</v>
      </c>
      <c r="BL244">
        <v>214.3609802040001</v>
      </c>
      <c r="BM244">
        <v>203.79802641980086</v>
      </c>
    </row>
    <row r="245" spans="1:65" x14ac:dyDescent="0.25">
      <c r="A245" s="1" t="s">
        <v>468</v>
      </c>
      <c r="B245">
        <v>19.119024</v>
      </c>
      <c r="C245">
        <v>6.0058860000000003</v>
      </c>
      <c r="D245">
        <v>2.9899119999999999</v>
      </c>
      <c r="E245" t="s">
        <v>203</v>
      </c>
      <c r="F245" t="s">
        <v>203</v>
      </c>
      <c r="G245">
        <v>18</v>
      </c>
      <c r="H245" t="s">
        <v>203</v>
      </c>
      <c r="I245" t="s">
        <v>203</v>
      </c>
      <c r="J245" t="s">
        <v>203</v>
      </c>
      <c r="K245" t="s">
        <v>203</v>
      </c>
      <c r="L245" t="s">
        <v>203</v>
      </c>
      <c r="M245">
        <v>10</v>
      </c>
      <c r="N245">
        <v>81.941298465626176</v>
      </c>
      <c r="O245">
        <v>12.848535429639449</v>
      </c>
      <c r="P245">
        <v>16.177845800000004</v>
      </c>
      <c r="Q245">
        <v>92.276930000000007</v>
      </c>
      <c r="R245">
        <v>38.102000000000089</v>
      </c>
      <c r="S245">
        <v>36.768675684519394</v>
      </c>
      <c r="T245" t="s">
        <v>203</v>
      </c>
      <c r="U245">
        <v>59.302999999999884</v>
      </c>
      <c r="V245">
        <v>57.952369548620482</v>
      </c>
      <c r="W245" t="s">
        <v>203</v>
      </c>
      <c r="X245">
        <v>-21.350630451379402</v>
      </c>
      <c r="Y245">
        <v>-21.333324315480695</v>
      </c>
      <c r="Z245">
        <v>689.72015747930539</v>
      </c>
      <c r="AA245">
        <v>689.72851981674205</v>
      </c>
      <c r="AB245">
        <v>5.401000000000522</v>
      </c>
      <c r="AC245">
        <v>5.3836938641020282</v>
      </c>
      <c r="AD245">
        <v>159.30000000000001</v>
      </c>
      <c r="AE245">
        <v>26.400000000000002</v>
      </c>
      <c r="AF245">
        <v>10.4</v>
      </c>
      <c r="AG245">
        <v>5</v>
      </c>
      <c r="AH245">
        <v>2.8000000000000003</v>
      </c>
      <c r="AI245" t="s">
        <v>203</v>
      </c>
      <c r="AJ245">
        <v>69</v>
      </c>
      <c r="AK245">
        <v>12.4</v>
      </c>
      <c r="AL245">
        <v>7.0002000000000004</v>
      </c>
      <c r="AM245">
        <v>4.8002000000000002</v>
      </c>
      <c r="AN245">
        <v>2.0002</v>
      </c>
      <c r="AO245">
        <v>71.000200000000007</v>
      </c>
      <c r="AP245" t="s">
        <v>203</v>
      </c>
      <c r="AQ245" t="s">
        <v>203</v>
      </c>
      <c r="AR245">
        <v>1.6862495030105304</v>
      </c>
      <c r="AS245">
        <v>-1.6862495030105304</v>
      </c>
      <c r="AT245">
        <v>14.27791356280216</v>
      </c>
      <c r="AU245">
        <v>28.081981016682786</v>
      </c>
      <c r="AV245" t="s">
        <v>203</v>
      </c>
      <c r="AW245" t="s">
        <v>203</v>
      </c>
      <c r="AX245">
        <v>42.359894579484944</v>
      </c>
      <c r="AY245" t="s">
        <v>203</v>
      </c>
      <c r="AZ245">
        <v>-1.6862495030105304</v>
      </c>
      <c r="BA245" t="s">
        <v>203</v>
      </c>
      <c r="BB245" t="s">
        <v>203</v>
      </c>
      <c r="BC245" t="s">
        <v>203</v>
      </c>
      <c r="BD245" t="s">
        <v>203</v>
      </c>
      <c r="BE245">
        <v>40</v>
      </c>
      <c r="BF245" t="s">
        <v>203</v>
      </c>
      <c r="BG245" t="s">
        <v>203</v>
      </c>
      <c r="BH245" t="s">
        <v>203</v>
      </c>
      <c r="BI245" t="s">
        <v>203</v>
      </c>
      <c r="BJ245" t="s">
        <v>203</v>
      </c>
      <c r="BK245" t="s">
        <v>203</v>
      </c>
      <c r="BL245">
        <v>214.70512263600008</v>
      </c>
      <c r="BM245">
        <v>203.79802641980086</v>
      </c>
    </row>
    <row r="246" spans="1:65" x14ac:dyDescent="0.25">
      <c r="A246" s="1" t="s">
        <v>469</v>
      </c>
      <c r="B246">
        <v>17.639023999999999</v>
      </c>
      <c r="C246">
        <v>6.0058860000000003</v>
      </c>
      <c r="D246">
        <v>2.9899119999999999</v>
      </c>
      <c r="E246" t="s">
        <v>203</v>
      </c>
      <c r="F246" t="s">
        <v>203</v>
      </c>
      <c r="G246">
        <v>18</v>
      </c>
      <c r="H246" t="s">
        <v>203</v>
      </c>
      <c r="I246" t="s">
        <v>203</v>
      </c>
      <c r="J246" t="s">
        <v>203</v>
      </c>
      <c r="K246" t="s">
        <v>203</v>
      </c>
      <c r="L246" t="s">
        <v>203</v>
      </c>
      <c r="M246">
        <v>10</v>
      </c>
      <c r="N246">
        <v>84.483667246709985</v>
      </c>
      <c r="O246">
        <v>13.20661392855566</v>
      </c>
      <c r="P246">
        <v>16.177845800000004</v>
      </c>
      <c r="Q246">
        <v>92.276930000000007</v>
      </c>
      <c r="R246">
        <v>38.102000000000089</v>
      </c>
      <c r="S246">
        <v>37.909486666679868</v>
      </c>
      <c r="T246" t="s">
        <v>203</v>
      </c>
      <c r="U246">
        <v>59.302999999999884</v>
      </c>
      <c r="V246">
        <v>59.567456155981517</v>
      </c>
      <c r="W246" t="s">
        <v>203</v>
      </c>
      <c r="X246">
        <v>-19.735543844018366</v>
      </c>
      <c r="Y246">
        <v>-20.192513333320221</v>
      </c>
      <c r="Z246">
        <v>689.82547468486905</v>
      </c>
      <c r="AA246">
        <v>689.81270421346665</v>
      </c>
      <c r="AB246">
        <v>5.401000000000522</v>
      </c>
      <c r="AC246">
        <v>5.8579694893015066</v>
      </c>
      <c r="AD246">
        <v>159.30000000000001</v>
      </c>
      <c r="AE246">
        <v>26.400000000000002</v>
      </c>
      <c r="AF246">
        <v>10.4</v>
      </c>
      <c r="AG246">
        <v>5</v>
      </c>
      <c r="AH246">
        <v>2.8000000000000003</v>
      </c>
      <c r="AI246" t="s">
        <v>203</v>
      </c>
      <c r="AJ246">
        <v>69</v>
      </c>
      <c r="AK246">
        <v>12.4</v>
      </c>
      <c r="AL246">
        <v>7.0002000000000004</v>
      </c>
      <c r="AM246">
        <v>4.8002000000000002</v>
      </c>
      <c r="AN246">
        <v>2.0002</v>
      </c>
      <c r="AO246">
        <v>71.000200000000007</v>
      </c>
      <c r="AP246" t="s">
        <v>203</v>
      </c>
      <c r="AQ246" t="s">
        <v>203</v>
      </c>
      <c r="AR246">
        <v>1.7984780683214798</v>
      </c>
      <c r="AS246">
        <v>-1.7984780683214798</v>
      </c>
      <c r="AT246">
        <v>14.27791356280216</v>
      </c>
      <c r="AU246">
        <v>28.081981016682786</v>
      </c>
      <c r="AV246" t="s">
        <v>203</v>
      </c>
      <c r="AW246" t="s">
        <v>203</v>
      </c>
      <c r="AX246">
        <v>42.359894579484944</v>
      </c>
      <c r="AY246" t="s">
        <v>203</v>
      </c>
      <c r="AZ246">
        <v>-1.7984780683214798</v>
      </c>
      <c r="BA246" t="s">
        <v>203</v>
      </c>
      <c r="BB246" t="s">
        <v>203</v>
      </c>
      <c r="BC246" t="s">
        <v>203</v>
      </c>
      <c r="BD246" t="s">
        <v>203</v>
      </c>
      <c r="BE246">
        <v>40</v>
      </c>
      <c r="BF246" t="s">
        <v>203</v>
      </c>
      <c r="BG246" t="s">
        <v>203</v>
      </c>
      <c r="BH246" t="s">
        <v>203</v>
      </c>
      <c r="BI246" t="s">
        <v>203</v>
      </c>
      <c r="BJ246" t="s">
        <v>203</v>
      </c>
      <c r="BK246" t="s">
        <v>203</v>
      </c>
      <c r="BL246">
        <v>215.02262506800008</v>
      </c>
      <c r="BM246">
        <v>203.79802641980086</v>
      </c>
    </row>
    <row r="247" spans="1:65" x14ac:dyDescent="0.25">
      <c r="A247" s="1" t="s">
        <v>470</v>
      </c>
      <c r="B247">
        <v>20.8</v>
      </c>
      <c r="C247">
        <v>6.0058860000000003</v>
      </c>
      <c r="D247">
        <v>2.9899119999999999</v>
      </c>
      <c r="E247" t="s">
        <v>203</v>
      </c>
      <c r="F247" t="s">
        <v>203</v>
      </c>
      <c r="G247">
        <v>18</v>
      </c>
      <c r="H247" t="s">
        <v>203</v>
      </c>
      <c r="I247" t="s">
        <v>203</v>
      </c>
      <c r="J247" t="s">
        <v>203</v>
      </c>
      <c r="K247" t="s">
        <v>203</v>
      </c>
      <c r="L247" t="s">
        <v>203</v>
      </c>
      <c r="M247">
        <v>10</v>
      </c>
      <c r="N247">
        <v>87.066438311305717</v>
      </c>
      <c r="O247">
        <v>13.524290143959929</v>
      </c>
      <c r="P247">
        <v>16.177845800000004</v>
      </c>
      <c r="Q247">
        <v>92.276930000000007</v>
      </c>
      <c r="R247">
        <v>38.102000000000089</v>
      </c>
      <c r="S247">
        <v>39.068426949781951</v>
      </c>
      <c r="T247" t="s">
        <v>203</v>
      </c>
      <c r="U247">
        <v>59.302999999999884</v>
      </c>
      <c r="V247">
        <v>61.000311249289325</v>
      </c>
      <c r="W247" t="s">
        <v>203</v>
      </c>
      <c r="X247">
        <v>-18.302688750710558</v>
      </c>
      <c r="Y247">
        <v>-19.033573050218138</v>
      </c>
      <c r="Z247">
        <v>689.91890886587032</v>
      </c>
      <c r="AA247">
        <v>689.89822643414868</v>
      </c>
      <c r="AB247">
        <v>5.401000000000522</v>
      </c>
      <c r="AC247">
        <v>6.1318842995083589</v>
      </c>
      <c r="AD247">
        <v>159.30000000000001</v>
      </c>
      <c r="AE247">
        <v>26.400000000000002</v>
      </c>
      <c r="AF247">
        <v>10.4</v>
      </c>
      <c r="AG247">
        <v>5</v>
      </c>
      <c r="AH247">
        <v>2.8000000000000003</v>
      </c>
      <c r="AI247" t="s">
        <v>203</v>
      </c>
      <c r="AJ247">
        <v>69</v>
      </c>
      <c r="AK247">
        <v>12.4</v>
      </c>
      <c r="AL247">
        <v>7.0002000000000004</v>
      </c>
      <c r="AM247">
        <v>4.8002000000000002</v>
      </c>
      <c r="AN247">
        <v>2.0002</v>
      </c>
      <c r="AO247">
        <v>71.000200000000007</v>
      </c>
      <c r="AP247" t="s">
        <v>203</v>
      </c>
      <c r="AQ247" t="s">
        <v>203</v>
      </c>
      <c r="AR247">
        <v>1.8632949480715277</v>
      </c>
      <c r="AS247">
        <v>-1.8632949480715277</v>
      </c>
      <c r="AT247">
        <v>14.27791356280216</v>
      </c>
      <c r="AU247">
        <v>28.081981016682786</v>
      </c>
      <c r="AV247" t="s">
        <v>203</v>
      </c>
      <c r="AW247" t="s">
        <v>203</v>
      </c>
      <c r="AX247">
        <v>42.359894579484944</v>
      </c>
      <c r="AY247" t="s">
        <v>203</v>
      </c>
      <c r="AZ247">
        <v>-1.8632949480715277</v>
      </c>
      <c r="BA247" t="s">
        <v>203</v>
      </c>
      <c r="BB247" t="s">
        <v>203</v>
      </c>
      <c r="BC247" t="s">
        <v>203</v>
      </c>
      <c r="BD247" t="s">
        <v>203</v>
      </c>
      <c r="BE247">
        <v>40</v>
      </c>
      <c r="BF247" t="s">
        <v>203</v>
      </c>
      <c r="BG247" t="s">
        <v>203</v>
      </c>
      <c r="BH247" t="s">
        <v>203</v>
      </c>
      <c r="BI247" t="s">
        <v>203</v>
      </c>
      <c r="BJ247" t="s">
        <v>203</v>
      </c>
      <c r="BK247" t="s">
        <v>203</v>
      </c>
      <c r="BL247">
        <v>215.39702506800006</v>
      </c>
      <c r="BM247">
        <v>203.79802641980086</v>
      </c>
    </row>
    <row r="248" spans="1:65" x14ac:dyDescent="0.25">
      <c r="A248" s="1" t="s">
        <v>471</v>
      </c>
      <c r="B248">
        <v>26.248536999999999</v>
      </c>
      <c r="C248">
        <v>6.0058860000000003</v>
      </c>
      <c r="D248">
        <v>2.9899119999999999</v>
      </c>
      <c r="E248" t="s">
        <v>203</v>
      </c>
      <c r="F248" t="s">
        <v>203</v>
      </c>
      <c r="G248">
        <v>18</v>
      </c>
      <c r="H248" t="s">
        <v>203</v>
      </c>
      <c r="I248" t="s">
        <v>203</v>
      </c>
      <c r="J248" t="s">
        <v>203</v>
      </c>
      <c r="K248" t="s">
        <v>203</v>
      </c>
      <c r="L248" t="s">
        <v>203</v>
      </c>
      <c r="M248">
        <v>10</v>
      </c>
      <c r="N248">
        <v>89.672543452611464</v>
      </c>
      <c r="O248">
        <v>13.81863228265418</v>
      </c>
      <c r="P248">
        <v>16.177845800000004</v>
      </c>
      <c r="Q248">
        <v>92.276930000000007</v>
      </c>
      <c r="R248">
        <v>38.102000000000089</v>
      </c>
      <c r="S248">
        <v>40.237837693018719</v>
      </c>
      <c r="T248" t="s">
        <v>203</v>
      </c>
      <c r="U248">
        <v>59.302999999999884</v>
      </c>
      <c r="V248">
        <v>62.327919713985693</v>
      </c>
      <c r="W248" t="s">
        <v>203</v>
      </c>
      <c r="X248">
        <v>-16.97508028601419</v>
      </c>
      <c r="Y248">
        <v>-17.86416230698137</v>
      </c>
      <c r="Z248">
        <v>690.0049032322778</v>
      </c>
      <c r="AA248">
        <v>689.98452130637736</v>
      </c>
      <c r="AB248">
        <v>5.401000000000522</v>
      </c>
      <c r="AC248">
        <v>6.2900820209684927</v>
      </c>
      <c r="AD248">
        <v>159.30000000000001</v>
      </c>
      <c r="AE248">
        <v>26.400000000000002</v>
      </c>
      <c r="AF248">
        <v>10.4</v>
      </c>
      <c r="AG248">
        <v>5</v>
      </c>
      <c r="AH248">
        <v>2.8000000000000003</v>
      </c>
      <c r="AI248" t="s">
        <v>203</v>
      </c>
      <c r="AJ248">
        <v>69</v>
      </c>
      <c r="AK248">
        <v>12.4</v>
      </c>
      <c r="AL248">
        <v>7.0002000000000004</v>
      </c>
      <c r="AM248">
        <v>4.8002000000000002</v>
      </c>
      <c r="AN248">
        <v>2.0002</v>
      </c>
      <c r="AO248">
        <v>71.000200000000007</v>
      </c>
      <c r="AP248" t="s">
        <v>203</v>
      </c>
      <c r="AQ248" t="s">
        <v>203</v>
      </c>
      <c r="AR248">
        <v>1.9007295164355753</v>
      </c>
      <c r="AS248">
        <v>-1.9007295164355753</v>
      </c>
      <c r="AT248">
        <v>14.27791356280216</v>
      </c>
      <c r="AU248">
        <v>28.081981016682786</v>
      </c>
      <c r="AV248" t="s">
        <v>203</v>
      </c>
      <c r="AW248" t="s">
        <v>203</v>
      </c>
      <c r="AX248">
        <v>42.359894579484944</v>
      </c>
      <c r="AY248" t="s">
        <v>203</v>
      </c>
      <c r="AZ248">
        <v>-1.9007295164355753</v>
      </c>
      <c r="BA248" t="s">
        <v>203</v>
      </c>
      <c r="BB248" t="s">
        <v>203</v>
      </c>
      <c r="BC248" t="s">
        <v>203</v>
      </c>
      <c r="BD248" t="s">
        <v>203</v>
      </c>
      <c r="BE248">
        <v>40</v>
      </c>
      <c r="BF248" t="s">
        <v>203</v>
      </c>
      <c r="BG248" t="s">
        <v>203</v>
      </c>
      <c r="BH248" t="s">
        <v>203</v>
      </c>
      <c r="BI248" t="s">
        <v>203</v>
      </c>
      <c r="BJ248" t="s">
        <v>203</v>
      </c>
      <c r="BK248" t="s">
        <v>203</v>
      </c>
      <c r="BL248">
        <v>215.8694987340001</v>
      </c>
      <c r="BM248">
        <v>203.79802641980086</v>
      </c>
    </row>
    <row r="249" spans="1:65" x14ac:dyDescent="0.25">
      <c r="A249" s="1" t="s">
        <v>472</v>
      </c>
      <c r="B249">
        <v>30.918537000000001</v>
      </c>
      <c r="C249">
        <v>6.0058860000000003</v>
      </c>
      <c r="D249">
        <v>2.9899119999999999</v>
      </c>
      <c r="E249" t="s">
        <v>203</v>
      </c>
      <c r="F249" t="s">
        <v>203</v>
      </c>
      <c r="G249">
        <v>18</v>
      </c>
      <c r="H249" t="s">
        <v>203</v>
      </c>
      <c r="I249" t="s">
        <v>203</v>
      </c>
      <c r="J249" t="s">
        <v>203</v>
      </c>
      <c r="K249" t="s">
        <v>203</v>
      </c>
      <c r="L249" t="s">
        <v>203</v>
      </c>
      <c r="M249">
        <v>10</v>
      </c>
      <c r="N249">
        <v>92.292125038528269</v>
      </c>
      <c r="O249">
        <v>14.099497976737371</v>
      </c>
      <c r="P249">
        <v>16.177845800000004</v>
      </c>
      <c r="Q249">
        <v>92.276930000000007</v>
      </c>
      <c r="R249">
        <v>38.102000000000089</v>
      </c>
      <c r="S249">
        <v>41.413295582572118</v>
      </c>
      <c r="T249" t="s">
        <v>203</v>
      </c>
      <c r="U249">
        <v>59.302999999999884</v>
      </c>
      <c r="V249">
        <v>63.594743671174001</v>
      </c>
      <c r="W249" t="s">
        <v>203</v>
      </c>
      <c r="X249">
        <v>-15.708256328825883</v>
      </c>
      <c r="Y249">
        <v>-16.688704417427971</v>
      </c>
      <c r="Z249">
        <v>690.07881525703658</v>
      </c>
      <c r="AA249">
        <v>690.0712624184938</v>
      </c>
      <c r="AB249">
        <v>5.401000000000522</v>
      </c>
      <c r="AC249">
        <v>6.3814480886020064</v>
      </c>
      <c r="AD249">
        <v>159.30000000000001</v>
      </c>
      <c r="AE249">
        <v>26.400000000000002</v>
      </c>
      <c r="AF249">
        <v>10.4</v>
      </c>
      <c r="AG249">
        <v>5</v>
      </c>
      <c r="AH249">
        <v>2.8000000000000003</v>
      </c>
      <c r="AI249" t="s">
        <v>203</v>
      </c>
      <c r="AJ249">
        <v>69</v>
      </c>
      <c r="AK249">
        <v>12.4</v>
      </c>
      <c r="AL249">
        <v>7.0002000000000004</v>
      </c>
      <c r="AM249">
        <v>4.8002000000000002</v>
      </c>
      <c r="AN249">
        <v>2.0002</v>
      </c>
      <c r="AO249">
        <v>71.000200000000007</v>
      </c>
      <c r="AP249" t="s">
        <v>203</v>
      </c>
      <c r="AQ249" t="s">
        <v>203</v>
      </c>
      <c r="AR249">
        <v>1.9223496085166287</v>
      </c>
      <c r="AS249">
        <v>-1.9223496085166287</v>
      </c>
      <c r="AT249">
        <v>14.27791356280216</v>
      </c>
      <c r="AU249">
        <v>28.081981016682786</v>
      </c>
      <c r="AV249" t="s">
        <v>203</v>
      </c>
      <c r="AW249" t="s">
        <v>203</v>
      </c>
      <c r="AX249">
        <v>42.359894579484944</v>
      </c>
      <c r="AY249" t="s">
        <v>203</v>
      </c>
      <c r="AZ249">
        <v>-1.9223496085166287</v>
      </c>
      <c r="BA249" t="s">
        <v>203</v>
      </c>
      <c r="BB249" t="s">
        <v>203</v>
      </c>
      <c r="BC249" t="s">
        <v>203</v>
      </c>
      <c r="BD249" t="s">
        <v>203</v>
      </c>
      <c r="BE249">
        <v>40</v>
      </c>
      <c r="BF249" t="s">
        <v>203</v>
      </c>
      <c r="BG249" t="s">
        <v>203</v>
      </c>
      <c r="BH249" t="s">
        <v>203</v>
      </c>
      <c r="BI249" t="s">
        <v>203</v>
      </c>
      <c r="BJ249" t="s">
        <v>203</v>
      </c>
      <c r="BK249" t="s">
        <v>203</v>
      </c>
      <c r="BL249">
        <v>216.42603240000008</v>
      </c>
      <c r="BM249">
        <v>203.79802641980086</v>
      </c>
    </row>
    <row r="250" spans="1:65" x14ac:dyDescent="0.25">
      <c r="A250" s="1" t="s">
        <v>473</v>
      </c>
      <c r="B250">
        <v>30.918537000000001</v>
      </c>
      <c r="C250">
        <v>6.0058860000000003</v>
      </c>
      <c r="D250">
        <v>2.9899119999999999</v>
      </c>
      <c r="E250" t="s">
        <v>203</v>
      </c>
      <c r="F250" t="s">
        <v>203</v>
      </c>
      <c r="G250">
        <v>18</v>
      </c>
      <c r="H250" t="s">
        <v>203</v>
      </c>
      <c r="I250" t="s">
        <v>203</v>
      </c>
      <c r="J250" t="s">
        <v>203</v>
      </c>
      <c r="K250" t="s">
        <v>203</v>
      </c>
      <c r="L250" t="s">
        <v>203</v>
      </c>
      <c r="M250">
        <v>10</v>
      </c>
      <c r="N250">
        <v>94.919489857594272</v>
      </c>
      <c r="O250">
        <v>14.372580437671385</v>
      </c>
      <c r="P250">
        <v>16.177845800000004</v>
      </c>
      <c r="Q250">
        <v>92.276930000000007</v>
      </c>
      <c r="R250">
        <v>38.102000000000089</v>
      </c>
      <c r="S250">
        <v>42.592245962247262</v>
      </c>
      <c r="T250" t="s">
        <v>203</v>
      </c>
      <c r="U250">
        <v>59.302999999999884</v>
      </c>
      <c r="V250">
        <v>64.826461930422283</v>
      </c>
      <c r="W250" t="s">
        <v>203</v>
      </c>
      <c r="X250">
        <v>-14.4765380695776</v>
      </c>
      <c r="Y250">
        <v>-15.509754037752828</v>
      </c>
      <c r="Z250">
        <v>690.15067906254558</v>
      </c>
      <c r="AA250">
        <v>690.15826125356216</v>
      </c>
      <c r="AB250">
        <v>5.401000000000522</v>
      </c>
      <c r="AC250">
        <v>6.4342159681755096</v>
      </c>
      <c r="AD250">
        <v>159.30000000000001</v>
      </c>
      <c r="AE250">
        <v>26.400000000000002</v>
      </c>
      <c r="AF250">
        <v>10.4</v>
      </c>
      <c r="AG250">
        <v>5</v>
      </c>
      <c r="AH250">
        <v>2.8000000000000003</v>
      </c>
      <c r="AI250" t="s">
        <v>203</v>
      </c>
      <c r="AJ250">
        <v>69</v>
      </c>
      <c r="AK250">
        <v>12.4</v>
      </c>
      <c r="AL250">
        <v>7.0002000000000004</v>
      </c>
      <c r="AM250">
        <v>4.8002000000000002</v>
      </c>
      <c r="AN250">
        <v>2.0002</v>
      </c>
      <c r="AO250">
        <v>71.000200000000007</v>
      </c>
      <c r="AP250" t="s">
        <v>203</v>
      </c>
      <c r="AQ250" t="s">
        <v>203</v>
      </c>
      <c r="AR250">
        <v>1.9348361524256625</v>
      </c>
      <c r="AS250">
        <v>-1.9348361524256625</v>
      </c>
      <c r="AT250">
        <v>14.27791356280216</v>
      </c>
      <c r="AU250">
        <v>28.081981016682786</v>
      </c>
      <c r="AV250" t="s">
        <v>203</v>
      </c>
      <c r="AW250" t="s">
        <v>203</v>
      </c>
      <c r="AX250">
        <v>42.359894579484944</v>
      </c>
      <c r="AY250" t="s">
        <v>203</v>
      </c>
      <c r="AZ250">
        <v>-1.9348361524256625</v>
      </c>
      <c r="BA250" t="s">
        <v>203</v>
      </c>
      <c r="BB250" t="s">
        <v>203</v>
      </c>
      <c r="BC250" t="s">
        <v>203</v>
      </c>
      <c r="BD250" t="s">
        <v>203</v>
      </c>
      <c r="BE250">
        <v>40</v>
      </c>
      <c r="BF250" t="s">
        <v>203</v>
      </c>
      <c r="BG250" t="s">
        <v>203</v>
      </c>
      <c r="BH250" t="s">
        <v>203</v>
      </c>
      <c r="BI250" t="s">
        <v>203</v>
      </c>
      <c r="BJ250" t="s">
        <v>203</v>
      </c>
      <c r="BK250" t="s">
        <v>203</v>
      </c>
      <c r="BL250">
        <v>216.98256606600009</v>
      </c>
      <c r="BM250">
        <v>203.79802641980086</v>
      </c>
    </row>
    <row r="251" spans="1:65" x14ac:dyDescent="0.25">
      <c r="A251" s="1" t="s">
        <v>474</v>
      </c>
      <c r="B251">
        <v>29.038537000000002</v>
      </c>
      <c r="C251">
        <v>6.0058860000000003</v>
      </c>
      <c r="D251">
        <v>2.9899119999999999</v>
      </c>
      <c r="E251" t="s">
        <v>203</v>
      </c>
      <c r="F251" t="s">
        <v>203</v>
      </c>
      <c r="G251">
        <v>18</v>
      </c>
      <c r="H251" t="s">
        <v>203</v>
      </c>
      <c r="I251" t="s">
        <v>203</v>
      </c>
      <c r="J251" t="s">
        <v>203</v>
      </c>
      <c r="K251" t="s">
        <v>203</v>
      </c>
      <c r="L251" t="s">
        <v>203</v>
      </c>
      <c r="M251">
        <v>10</v>
      </c>
      <c r="N251">
        <v>97.551349832467508</v>
      </c>
      <c r="O251">
        <v>14.641167742798146</v>
      </c>
      <c r="P251">
        <v>16.177845800000004</v>
      </c>
      <c r="Q251">
        <v>92.276930000000007</v>
      </c>
      <c r="R251">
        <v>38.102000000000089</v>
      </c>
      <c r="S251">
        <v>43.773213406933564</v>
      </c>
      <c r="T251" t="s">
        <v>203</v>
      </c>
      <c r="U251">
        <v>59.302999999999884</v>
      </c>
      <c r="V251">
        <v>66.037905121594349</v>
      </c>
      <c r="W251" t="s">
        <v>203</v>
      </c>
      <c r="X251">
        <v>-13.265094878405534</v>
      </c>
      <c r="Y251">
        <v>-14.328786593066525</v>
      </c>
      <c r="Z251">
        <v>690.22135993231575</v>
      </c>
      <c r="AA251">
        <v>690.24540893484937</v>
      </c>
      <c r="AB251">
        <v>5.401000000000522</v>
      </c>
      <c r="AC251">
        <v>6.4646917146622407</v>
      </c>
      <c r="AD251">
        <v>159.30000000000001</v>
      </c>
      <c r="AE251">
        <v>26.400000000000002</v>
      </c>
      <c r="AF251">
        <v>10.4</v>
      </c>
      <c r="AG251">
        <v>5</v>
      </c>
      <c r="AH251">
        <v>2.8000000000000003</v>
      </c>
      <c r="AI251" t="s">
        <v>203</v>
      </c>
      <c r="AJ251">
        <v>69</v>
      </c>
      <c r="AK251">
        <v>12.4</v>
      </c>
      <c r="AL251">
        <v>7.0002000000000004</v>
      </c>
      <c r="AM251">
        <v>4.8002000000000002</v>
      </c>
      <c r="AN251">
        <v>2.0002</v>
      </c>
      <c r="AO251">
        <v>71.000200000000007</v>
      </c>
      <c r="AP251" t="s">
        <v>203</v>
      </c>
      <c r="AQ251" t="s">
        <v>203</v>
      </c>
      <c r="AR251">
        <v>1.94204767484692</v>
      </c>
      <c r="AS251">
        <v>-1.94204767484692</v>
      </c>
      <c r="AT251">
        <v>14.27791356280216</v>
      </c>
      <c r="AU251">
        <v>28.081981016682786</v>
      </c>
      <c r="AV251" t="s">
        <v>203</v>
      </c>
      <c r="AW251" t="s">
        <v>203</v>
      </c>
      <c r="AX251">
        <v>42.359894579484944</v>
      </c>
      <c r="AY251" t="s">
        <v>203</v>
      </c>
      <c r="AZ251">
        <v>-1.94204767484692</v>
      </c>
      <c r="BA251" t="s">
        <v>203</v>
      </c>
      <c r="BB251" t="s">
        <v>203</v>
      </c>
      <c r="BC251" t="s">
        <v>203</v>
      </c>
      <c r="BD251" t="s">
        <v>203</v>
      </c>
      <c r="BE251">
        <v>40</v>
      </c>
      <c r="BF251" t="s">
        <v>203</v>
      </c>
      <c r="BG251" t="s">
        <v>203</v>
      </c>
      <c r="BH251" t="s">
        <v>203</v>
      </c>
      <c r="BI251" t="s">
        <v>203</v>
      </c>
      <c r="BJ251" t="s">
        <v>203</v>
      </c>
      <c r="BK251" t="s">
        <v>203</v>
      </c>
      <c r="BL251">
        <v>217.5052597320001</v>
      </c>
      <c r="BM251">
        <v>203.79802641980086</v>
      </c>
    </row>
    <row r="252" spans="1:65" x14ac:dyDescent="0.25">
      <c r="A252" s="1" t="s">
        <v>475</v>
      </c>
      <c r="B252">
        <v>24.858536999999998</v>
      </c>
      <c r="C252">
        <v>6.0058860000000003</v>
      </c>
      <c r="D252">
        <v>2.9899119999999999</v>
      </c>
      <c r="E252" t="s">
        <v>203</v>
      </c>
      <c r="F252" t="s">
        <v>203</v>
      </c>
      <c r="G252">
        <v>18</v>
      </c>
      <c r="H252" t="s">
        <v>203</v>
      </c>
      <c r="I252" t="s">
        <v>203</v>
      </c>
      <c r="J252" t="s">
        <v>203</v>
      </c>
      <c r="K252" t="s">
        <v>203</v>
      </c>
      <c r="L252" t="s">
        <v>203</v>
      </c>
      <c r="M252">
        <v>10</v>
      </c>
      <c r="N252">
        <v>100.18580595541241</v>
      </c>
      <c r="O252">
        <v>14.907158899853258</v>
      </c>
      <c r="P252">
        <v>16.177845800000004</v>
      </c>
      <c r="Q252">
        <v>92.276930000000007</v>
      </c>
      <c r="R252">
        <v>38.102000000000089</v>
      </c>
      <c r="S252">
        <v>44.955345794428467</v>
      </c>
      <c r="T252" t="s">
        <v>203</v>
      </c>
      <c r="U252">
        <v>59.302999999999884</v>
      </c>
      <c r="V252">
        <v>67.237638578745873</v>
      </c>
      <c r="W252" t="s">
        <v>203</v>
      </c>
      <c r="X252">
        <v>-12.065361421254011</v>
      </c>
      <c r="Y252">
        <v>-13.146654205571622</v>
      </c>
      <c r="Z252">
        <v>690.29135760522502</v>
      </c>
      <c r="AA252">
        <v>690.32882473553798</v>
      </c>
      <c r="AB252">
        <v>5.401000000000522</v>
      </c>
      <c r="AC252">
        <v>6.4822927843172273</v>
      </c>
      <c r="AD252">
        <v>159.30000000000001</v>
      </c>
      <c r="AE252">
        <v>26.400000000000002</v>
      </c>
      <c r="AF252">
        <v>10.4</v>
      </c>
      <c r="AG252">
        <v>5</v>
      </c>
      <c r="AH252">
        <v>2.8000000000000003</v>
      </c>
      <c r="AI252" t="s">
        <v>203</v>
      </c>
      <c r="AJ252">
        <v>69</v>
      </c>
      <c r="AK252">
        <v>12.4</v>
      </c>
      <c r="AL252">
        <v>7.0002000000000004</v>
      </c>
      <c r="AM252">
        <v>4.8002000000000002</v>
      </c>
      <c r="AN252">
        <v>2.0002</v>
      </c>
      <c r="AO252">
        <v>71.000200000000007</v>
      </c>
      <c r="AP252" t="s">
        <v>203</v>
      </c>
      <c r="AQ252" t="s">
        <v>203</v>
      </c>
      <c r="AR252">
        <v>1.9462126428325495</v>
      </c>
      <c r="AS252">
        <v>-1.9462126428325495</v>
      </c>
      <c r="AT252">
        <v>14.27791356280216</v>
      </c>
      <c r="AU252">
        <v>28.081981016682786</v>
      </c>
      <c r="AV252" t="s">
        <v>203</v>
      </c>
      <c r="AW252" t="s">
        <v>203</v>
      </c>
      <c r="AX252">
        <v>42.359894579484944</v>
      </c>
      <c r="AY252" t="s">
        <v>203</v>
      </c>
      <c r="AZ252">
        <v>-1.9462126428325495</v>
      </c>
      <c r="BA252" t="s">
        <v>203</v>
      </c>
      <c r="BB252" t="s">
        <v>203</v>
      </c>
      <c r="BC252" t="s">
        <v>203</v>
      </c>
      <c r="BD252" t="s">
        <v>203</v>
      </c>
      <c r="BE252">
        <v>40</v>
      </c>
      <c r="BF252" t="s">
        <v>203</v>
      </c>
      <c r="BG252" t="s">
        <v>203</v>
      </c>
      <c r="BH252" t="s">
        <v>203</v>
      </c>
      <c r="BI252" t="s">
        <v>203</v>
      </c>
      <c r="BJ252" t="s">
        <v>203</v>
      </c>
      <c r="BK252" t="s">
        <v>203</v>
      </c>
      <c r="BL252">
        <v>217.9527133980001</v>
      </c>
      <c r="BM252">
        <v>203.79802641980086</v>
      </c>
    </row>
    <row r="253" spans="1:65" x14ac:dyDescent="0.25">
      <c r="A253" s="1" t="s">
        <v>476</v>
      </c>
      <c r="B253">
        <v>20.401706999999998</v>
      </c>
      <c r="C253">
        <v>6.0058860000000003</v>
      </c>
      <c r="D253">
        <v>2.9899119999999999</v>
      </c>
      <c r="E253" t="s">
        <v>203</v>
      </c>
      <c r="F253" t="s">
        <v>203</v>
      </c>
      <c r="G253">
        <v>18</v>
      </c>
      <c r="H253" t="s">
        <v>203</v>
      </c>
      <c r="I253" t="s">
        <v>203</v>
      </c>
      <c r="J253" t="s">
        <v>203</v>
      </c>
      <c r="K253" t="s">
        <v>203</v>
      </c>
      <c r="L253" t="s">
        <v>203</v>
      </c>
      <c r="M253">
        <v>10</v>
      </c>
      <c r="N253">
        <v>102.82176146683213</v>
      </c>
      <c r="O253">
        <v>15.171650668433539</v>
      </c>
      <c r="P253">
        <v>16.177845800000004</v>
      </c>
      <c r="Q253">
        <v>92.276930000000007</v>
      </c>
      <c r="R253">
        <v>38.102000000000089</v>
      </c>
      <c r="S253">
        <v>46.138150987086419</v>
      </c>
      <c r="T253" t="s">
        <v>203</v>
      </c>
      <c r="U253">
        <v>59.302999999999884</v>
      </c>
      <c r="V253">
        <v>68.430609154985405</v>
      </c>
      <c r="W253" t="s">
        <v>203</v>
      </c>
      <c r="X253">
        <v>-10.872390845014479</v>
      </c>
      <c r="Y253">
        <v>-11.96384901291367</v>
      </c>
      <c r="Z253">
        <v>690.36096070221981</v>
      </c>
      <c r="AA253">
        <v>690.40589945809415</v>
      </c>
      <c r="AB253">
        <v>5.401000000000522</v>
      </c>
      <c r="AC253">
        <v>6.4924581678997662</v>
      </c>
      <c r="AD253">
        <v>159.30000000000001</v>
      </c>
      <c r="AE253">
        <v>26.400000000000002</v>
      </c>
      <c r="AF253">
        <v>10.4</v>
      </c>
      <c r="AG253">
        <v>5</v>
      </c>
      <c r="AH253">
        <v>2.8000000000000003</v>
      </c>
      <c r="AI253" t="s">
        <v>203</v>
      </c>
      <c r="AJ253">
        <v>69</v>
      </c>
      <c r="AK253">
        <v>12.4</v>
      </c>
      <c r="AL253">
        <v>7.0002000000000004</v>
      </c>
      <c r="AM253">
        <v>4.8002000000000002</v>
      </c>
      <c r="AN253">
        <v>2.0002</v>
      </c>
      <c r="AO253">
        <v>71.000200000000007</v>
      </c>
      <c r="AP253" t="s">
        <v>203</v>
      </c>
      <c r="AQ253" t="s">
        <v>203</v>
      </c>
      <c r="AR253">
        <v>1.9486180930701025</v>
      </c>
      <c r="AS253">
        <v>-1.9486180930701025</v>
      </c>
      <c r="AT253">
        <v>14.27791356280216</v>
      </c>
      <c r="AU253">
        <v>28.081981016682786</v>
      </c>
      <c r="AV253" t="s">
        <v>203</v>
      </c>
      <c r="AW253" t="s">
        <v>203</v>
      </c>
      <c r="AX253">
        <v>42.359894579484944</v>
      </c>
      <c r="AY253" t="s">
        <v>203</v>
      </c>
      <c r="AZ253">
        <v>-1.9486180930701025</v>
      </c>
      <c r="BA253" t="s">
        <v>203</v>
      </c>
      <c r="BB253" t="s">
        <v>203</v>
      </c>
      <c r="BC253" t="s">
        <v>203</v>
      </c>
      <c r="BD253" t="s">
        <v>203</v>
      </c>
      <c r="BE253">
        <v>40</v>
      </c>
      <c r="BF253" t="s">
        <v>203</v>
      </c>
      <c r="BG253" t="s">
        <v>203</v>
      </c>
      <c r="BH253" t="s">
        <v>203</v>
      </c>
      <c r="BI253" t="s">
        <v>203</v>
      </c>
      <c r="BJ253" t="s">
        <v>203</v>
      </c>
      <c r="BK253" t="s">
        <v>203</v>
      </c>
      <c r="BL253">
        <v>218.31994412400007</v>
      </c>
      <c r="BM253">
        <v>203.79802641980086</v>
      </c>
    </row>
    <row r="254" spans="1:65" x14ac:dyDescent="0.25">
      <c r="A254" s="1" t="s">
        <v>477</v>
      </c>
      <c r="B254">
        <v>19.231707</v>
      </c>
      <c r="C254">
        <v>6.0058860000000003</v>
      </c>
      <c r="D254">
        <v>2.9899119999999999</v>
      </c>
      <c r="E254" t="s">
        <v>203</v>
      </c>
      <c r="F254" t="s">
        <v>203</v>
      </c>
      <c r="G254">
        <v>18</v>
      </c>
      <c r="H254" t="s">
        <v>203</v>
      </c>
      <c r="I254" t="s">
        <v>203</v>
      </c>
      <c r="J254" t="s">
        <v>203</v>
      </c>
      <c r="K254" t="s">
        <v>203</v>
      </c>
      <c r="L254" t="s">
        <v>203</v>
      </c>
      <c r="M254">
        <v>10</v>
      </c>
      <c r="N254">
        <v>105.45858294033737</v>
      </c>
      <c r="O254">
        <v>15.435276474928303</v>
      </c>
      <c r="P254">
        <v>16.177845800000004</v>
      </c>
      <c r="Q254">
        <v>92.276930000000007</v>
      </c>
      <c r="R254">
        <v>38.102000000000089</v>
      </c>
      <c r="S254">
        <v>47.321344753999028</v>
      </c>
      <c r="T254" t="s">
        <v>203</v>
      </c>
      <c r="U254">
        <v>59.302999999999884</v>
      </c>
      <c r="V254">
        <v>69.619673873232841</v>
      </c>
      <c r="W254" t="s">
        <v>203</v>
      </c>
      <c r="X254">
        <v>-9.6833261267670423</v>
      </c>
      <c r="Y254">
        <v>-10.780655246001061</v>
      </c>
      <c r="Z254">
        <v>690.43033591445521</v>
      </c>
      <c r="AA254">
        <v>690.48299950117905</v>
      </c>
      <c r="AB254">
        <v>5.401000000000522</v>
      </c>
      <c r="AC254">
        <v>6.4983291192342474</v>
      </c>
      <c r="AD254">
        <v>159.30000000000001</v>
      </c>
      <c r="AE254">
        <v>26.400000000000002</v>
      </c>
      <c r="AF254">
        <v>10.4</v>
      </c>
      <c r="AG254">
        <v>5</v>
      </c>
      <c r="AH254">
        <v>2.8000000000000003</v>
      </c>
      <c r="AI254" t="s">
        <v>203</v>
      </c>
      <c r="AJ254">
        <v>69</v>
      </c>
      <c r="AK254">
        <v>12.4</v>
      </c>
      <c r="AL254">
        <v>7.0002000000000004</v>
      </c>
      <c r="AM254">
        <v>4.8002000000000002</v>
      </c>
      <c r="AN254">
        <v>2.0002</v>
      </c>
      <c r="AO254">
        <v>71.000200000000007</v>
      </c>
      <c r="AP254" t="s">
        <v>203</v>
      </c>
      <c r="AQ254" t="s">
        <v>203</v>
      </c>
      <c r="AR254">
        <v>1.950007345248097</v>
      </c>
      <c r="AS254">
        <v>-1.950007345248097</v>
      </c>
      <c r="AT254">
        <v>14.27791356280216</v>
      </c>
      <c r="AU254">
        <v>28.081981016682786</v>
      </c>
      <c r="AV254" t="s">
        <v>203</v>
      </c>
      <c r="AW254" t="s">
        <v>203</v>
      </c>
      <c r="AX254">
        <v>42.359894579484944</v>
      </c>
      <c r="AY254" t="s">
        <v>203</v>
      </c>
      <c r="AZ254">
        <v>-1.950007345248097</v>
      </c>
      <c r="BA254" t="s">
        <v>203</v>
      </c>
      <c r="BB254" t="s">
        <v>203</v>
      </c>
      <c r="BC254" t="s">
        <v>203</v>
      </c>
      <c r="BD254" t="s">
        <v>203</v>
      </c>
      <c r="BE254">
        <v>40</v>
      </c>
      <c r="BF254" t="s">
        <v>203</v>
      </c>
      <c r="BG254" t="s">
        <v>203</v>
      </c>
      <c r="BH254" t="s">
        <v>203</v>
      </c>
      <c r="BI254" t="s">
        <v>203</v>
      </c>
      <c r="BJ254" t="s">
        <v>203</v>
      </c>
      <c r="BK254" t="s">
        <v>203</v>
      </c>
      <c r="BL254">
        <v>218.6661148500001</v>
      </c>
      <c r="BM254">
        <v>203.79802641980086</v>
      </c>
    </row>
    <row r="255" spans="1:65" x14ac:dyDescent="0.25">
      <c r="A255" s="1" t="s">
        <v>478</v>
      </c>
      <c r="B255">
        <v>18.551707</v>
      </c>
      <c r="C255">
        <v>6.0058860000000003</v>
      </c>
      <c r="D255">
        <v>2.9899119999999999</v>
      </c>
      <c r="E255" t="s">
        <v>203</v>
      </c>
      <c r="F255" t="s">
        <v>203</v>
      </c>
      <c r="G255">
        <v>18</v>
      </c>
      <c r="H255" t="s">
        <v>203</v>
      </c>
      <c r="I255" t="s">
        <v>203</v>
      </c>
      <c r="J255" t="s">
        <v>203</v>
      </c>
      <c r="K255" t="s">
        <v>203</v>
      </c>
      <c r="L255" t="s">
        <v>203</v>
      </c>
      <c r="M255">
        <v>10</v>
      </c>
      <c r="N255">
        <v>108.09590454462668</v>
      </c>
      <c r="O255">
        <v>15.698402150638991</v>
      </c>
      <c r="P255">
        <v>16.177845800000004</v>
      </c>
      <c r="Q255">
        <v>92.276930000000007</v>
      </c>
      <c r="R255">
        <v>38.102000000000089</v>
      </c>
      <c r="S255">
        <v>48.504762939452348</v>
      </c>
      <c r="T255" t="s">
        <v>203</v>
      </c>
      <c r="U255">
        <v>59.302999999999884</v>
      </c>
      <c r="V255">
        <v>70.806482788538005</v>
      </c>
      <c r="W255" t="s">
        <v>203</v>
      </c>
      <c r="X255">
        <v>-8.4965172114618781</v>
      </c>
      <c r="Y255">
        <v>-9.5972370605477408</v>
      </c>
      <c r="Z255">
        <v>690.49957951332647</v>
      </c>
      <c r="AA255">
        <v>690.56011416797116</v>
      </c>
      <c r="AB255">
        <v>5.401000000000522</v>
      </c>
      <c r="AC255">
        <v>6.5017198490863937</v>
      </c>
      <c r="AD255">
        <v>159.30000000000001</v>
      </c>
      <c r="AE255">
        <v>26.400000000000002</v>
      </c>
      <c r="AF255">
        <v>10.4</v>
      </c>
      <c r="AG255">
        <v>5</v>
      </c>
      <c r="AH255">
        <v>2.8000000000000003</v>
      </c>
      <c r="AI255" t="s">
        <v>203</v>
      </c>
      <c r="AJ255">
        <v>69</v>
      </c>
      <c r="AK255">
        <v>12.4</v>
      </c>
      <c r="AL255">
        <v>7.0002000000000004</v>
      </c>
      <c r="AM255">
        <v>4.8002000000000002</v>
      </c>
      <c r="AN255">
        <v>2.0002</v>
      </c>
      <c r="AO255">
        <v>71.000200000000007</v>
      </c>
      <c r="AP255" t="s">
        <v>203</v>
      </c>
      <c r="AQ255" t="s">
        <v>203</v>
      </c>
      <c r="AR255">
        <v>1.9508096988299521</v>
      </c>
      <c r="AS255">
        <v>-1.9508096988299521</v>
      </c>
      <c r="AT255">
        <v>14.27791356280216</v>
      </c>
      <c r="AU255">
        <v>28.081981016682786</v>
      </c>
      <c r="AV255" t="s">
        <v>203</v>
      </c>
      <c r="AW255" t="s">
        <v>203</v>
      </c>
      <c r="AX255">
        <v>42.359894579484944</v>
      </c>
      <c r="AY255" t="s">
        <v>203</v>
      </c>
      <c r="AZ255">
        <v>-1.9508096988299521</v>
      </c>
      <c r="BA255" t="s">
        <v>203</v>
      </c>
      <c r="BB255" t="s">
        <v>203</v>
      </c>
      <c r="BC255" t="s">
        <v>203</v>
      </c>
      <c r="BD255" t="s">
        <v>203</v>
      </c>
      <c r="BE255">
        <v>40</v>
      </c>
      <c r="BF255" t="s">
        <v>203</v>
      </c>
      <c r="BG255" t="s">
        <v>203</v>
      </c>
      <c r="BH255" t="s">
        <v>203</v>
      </c>
      <c r="BI255" t="s">
        <v>203</v>
      </c>
      <c r="BJ255" t="s">
        <v>203</v>
      </c>
      <c r="BK255" t="s">
        <v>203</v>
      </c>
      <c r="BL255">
        <v>219.0000455760001</v>
      </c>
      <c r="BM255">
        <v>203.79802641980086</v>
      </c>
    </row>
    <row r="256" spans="1:65" x14ac:dyDescent="0.25">
      <c r="A256" s="1" t="s">
        <v>479</v>
      </c>
      <c r="B256">
        <v>18.871707000000001</v>
      </c>
      <c r="C256">
        <v>6.0058860000000003</v>
      </c>
      <c r="D256">
        <v>2.9899119999999999</v>
      </c>
      <c r="E256" t="s">
        <v>203</v>
      </c>
      <c r="F256" t="s">
        <v>203</v>
      </c>
      <c r="G256">
        <v>18</v>
      </c>
      <c r="H256" t="s">
        <v>203</v>
      </c>
      <c r="I256" t="s">
        <v>203</v>
      </c>
      <c r="J256" t="s">
        <v>203</v>
      </c>
      <c r="K256" t="s">
        <v>203</v>
      </c>
      <c r="L256" t="s">
        <v>203</v>
      </c>
      <c r="M256">
        <v>10</v>
      </c>
      <c r="N256">
        <v>110.73351499620544</v>
      </c>
      <c r="O256">
        <v>15.961238979060209</v>
      </c>
      <c r="P256">
        <v>16.177845800000004</v>
      </c>
      <c r="Q256">
        <v>92.276930000000007</v>
      </c>
      <c r="R256">
        <v>38.102000000000089</v>
      </c>
      <c r="S256">
        <v>49.688310736378298</v>
      </c>
      <c r="T256" t="s">
        <v>203</v>
      </c>
      <c r="U256">
        <v>59.302999999999884</v>
      </c>
      <c r="V256">
        <v>71.991988879490236</v>
      </c>
      <c r="W256" t="s">
        <v>203</v>
      </c>
      <c r="X256">
        <v>-7.3110111205096473</v>
      </c>
      <c r="Y256">
        <v>-8.4136892636217908</v>
      </c>
      <c r="Z256">
        <v>690.56874709975307</v>
      </c>
      <c r="AA256">
        <v>690.6372372805904</v>
      </c>
      <c r="AB256">
        <v>5.401000000000522</v>
      </c>
      <c r="AC256">
        <v>6.5036781431132873</v>
      </c>
      <c r="AD256">
        <v>159.30000000000001</v>
      </c>
      <c r="AE256">
        <v>26.400000000000002</v>
      </c>
      <c r="AF256">
        <v>10.4</v>
      </c>
      <c r="AG256">
        <v>5</v>
      </c>
      <c r="AH256">
        <v>2.8000000000000003</v>
      </c>
      <c r="AI256" t="s">
        <v>203</v>
      </c>
      <c r="AJ256">
        <v>69</v>
      </c>
      <c r="AK256">
        <v>12.4</v>
      </c>
      <c r="AL256">
        <v>7.0002000000000004</v>
      </c>
      <c r="AM256">
        <v>4.8002000000000002</v>
      </c>
      <c r="AN256">
        <v>2.0002</v>
      </c>
      <c r="AO256">
        <v>71.000200000000007</v>
      </c>
      <c r="AP256" t="s">
        <v>203</v>
      </c>
      <c r="AQ256" t="s">
        <v>203</v>
      </c>
      <c r="AR256">
        <v>1.9512730929354491</v>
      </c>
      <c r="AS256">
        <v>-1.9512730929354491</v>
      </c>
      <c r="AT256">
        <v>14.27791356280216</v>
      </c>
      <c r="AU256">
        <v>28.081981016682786</v>
      </c>
      <c r="AV256" t="s">
        <v>203</v>
      </c>
      <c r="AW256" t="s">
        <v>203</v>
      </c>
      <c r="AX256">
        <v>42.359894579484944</v>
      </c>
      <c r="AY256" t="s">
        <v>203</v>
      </c>
      <c r="AZ256">
        <v>-1.9512730929354491</v>
      </c>
      <c r="BA256" t="s">
        <v>203</v>
      </c>
      <c r="BB256" t="s">
        <v>203</v>
      </c>
      <c r="BC256" t="s">
        <v>203</v>
      </c>
      <c r="BD256" t="s">
        <v>203</v>
      </c>
      <c r="BE256">
        <v>40</v>
      </c>
      <c r="BF256" t="s">
        <v>203</v>
      </c>
      <c r="BG256" t="s">
        <v>203</v>
      </c>
      <c r="BH256" t="s">
        <v>203</v>
      </c>
      <c r="BI256" t="s">
        <v>203</v>
      </c>
      <c r="BJ256" t="s">
        <v>203</v>
      </c>
      <c r="BK256" t="s">
        <v>203</v>
      </c>
      <c r="BL256">
        <v>219.33973630200009</v>
      </c>
      <c r="BM256">
        <v>203.79802641980086</v>
      </c>
    </row>
    <row r="257" spans="1:65" x14ac:dyDescent="0.25">
      <c r="A257" s="1" t="s">
        <v>480</v>
      </c>
      <c r="B257">
        <v>20.701706999999999</v>
      </c>
      <c r="C257">
        <v>6.0058860000000003</v>
      </c>
      <c r="D257">
        <v>2.9899119999999999</v>
      </c>
      <c r="E257" t="s">
        <v>203</v>
      </c>
      <c r="F257" t="s">
        <v>203</v>
      </c>
      <c r="G257">
        <v>18</v>
      </c>
      <c r="H257" t="s">
        <v>203</v>
      </c>
      <c r="I257" t="s">
        <v>203</v>
      </c>
      <c r="J257" t="s">
        <v>203</v>
      </c>
      <c r="K257" t="s">
        <v>203</v>
      </c>
      <c r="L257" t="s">
        <v>203</v>
      </c>
      <c r="M257">
        <v>10</v>
      </c>
      <c r="N257">
        <v>113.37129226966219</v>
      </c>
      <c r="O257">
        <v>16.223908985603448</v>
      </c>
      <c r="P257">
        <v>16.177845800000004</v>
      </c>
      <c r="Q257">
        <v>92.276930000000007</v>
      </c>
      <c r="R257">
        <v>38.102000000000089</v>
      </c>
      <c r="S257">
        <v>50.871933389568085</v>
      </c>
      <c r="T257" t="s">
        <v>203</v>
      </c>
      <c r="U257">
        <v>59.302999999999884</v>
      </c>
      <c r="V257">
        <v>73.176742532690469</v>
      </c>
      <c r="W257" t="s">
        <v>203</v>
      </c>
      <c r="X257">
        <v>-6.126257467309415</v>
      </c>
      <c r="Y257">
        <v>-7.2300666104320044</v>
      </c>
      <c r="Z257">
        <v>690.63787078568555</v>
      </c>
      <c r="AA257">
        <v>690.71436527104242</v>
      </c>
      <c r="AB257">
        <v>5.401000000000522</v>
      </c>
      <c r="AC257">
        <v>6.5048091431230404</v>
      </c>
      <c r="AD257">
        <v>159.30000000000001</v>
      </c>
      <c r="AE257">
        <v>26.400000000000002</v>
      </c>
      <c r="AF257">
        <v>10.4</v>
      </c>
      <c r="AG257">
        <v>5</v>
      </c>
      <c r="AH257">
        <v>2.8000000000000003</v>
      </c>
      <c r="AI257" t="s">
        <v>203</v>
      </c>
      <c r="AJ257">
        <v>69</v>
      </c>
      <c r="AK257">
        <v>12.4</v>
      </c>
      <c r="AL257">
        <v>7.0002000000000004</v>
      </c>
      <c r="AM257">
        <v>4.8002000000000002</v>
      </c>
      <c r="AN257">
        <v>2.0002</v>
      </c>
      <c r="AO257">
        <v>71.000200000000007</v>
      </c>
      <c r="AP257" t="s">
        <v>203</v>
      </c>
      <c r="AQ257" t="s">
        <v>203</v>
      </c>
      <c r="AR257">
        <v>1.9515407231945414</v>
      </c>
      <c r="AS257">
        <v>-1.9515407231945414</v>
      </c>
      <c r="AT257">
        <v>14.27791356280216</v>
      </c>
      <c r="AU257">
        <v>28.081981016682786</v>
      </c>
      <c r="AV257" t="s">
        <v>203</v>
      </c>
      <c r="AW257" t="s">
        <v>203</v>
      </c>
      <c r="AX257">
        <v>42.359894579484944</v>
      </c>
      <c r="AY257" t="s">
        <v>203</v>
      </c>
      <c r="AZ257">
        <v>-1.9515407231945414</v>
      </c>
      <c r="BA257" t="s">
        <v>203</v>
      </c>
      <c r="BB257" t="s">
        <v>203</v>
      </c>
      <c r="BC257" t="s">
        <v>203</v>
      </c>
      <c r="BD257" t="s">
        <v>203</v>
      </c>
      <c r="BE257">
        <v>40</v>
      </c>
      <c r="BF257" t="s">
        <v>203</v>
      </c>
      <c r="BG257" t="s">
        <v>203</v>
      </c>
      <c r="BH257" t="s">
        <v>203</v>
      </c>
      <c r="BI257" t="s">
        <v>203</v>
      </c>
      <c r="BJ257" t="s">
        <v>203</v>
      </c>
      <c r="BK257" t="s">
        <v>203</v>
      </c>
      <c r="BL257">
        <v>219.7123670280001</v>
      </c>
      <c r="BM257">
        <v>203.79802641980086</v>
      </c>
    </row>
    <row r="258" spans="1:65" x14ac:dyDescent="0.25">
      <c r="A258" s="1" t="s">
        <v>481</v>
      </c>
      <c r="B258">
        <v>24.458537</v>
      </c>
      <c r="C258">
        <v>6.0058860000000003</v>
      </c>
      <c r="D258">
        <v>2.9899119999999999</v>
      </c>
      <c r="E258" t="s">
        <v>203</v>
      </c>
      <c r="F258" t="s">
        <v>203</v>
      </c>
      <c r="G258">
        <v>18</v>
      </c>
      <c r="H258" t="s">
        <v>203</v>
      </c>
      <c r="I258" t="s">
        <v>203</v>
      </c>
      <c r="J258" t="s">
        <v>203</v>
      </c>
      <c r="K258" t="s">
        <v>203</v>
      </c>
      <c r="L258" t="s">
        <v>203</v>
      </c>
      <c r="M258">
        <v>10</v>
      </c>
      <c r="N258">
        <v>116.00916589001223</v>
      </c>
      <c r="O258">
        <v>16.486482645253414</v>
      </c>
      <c r="P258">
        <v>16.177845800000004</v>
      </c>
      <c r="Q258">
        <v>92.276930000000007</v>
      </c>
      <c r="R258">
        <v>38.102000000000089</v>
      </c>
      <c r="S258">
        <v>52.055599275507802</v>
      </c>
      <c r="T258" t="s">
        <v>203</v>
      </c>
      <c r="U258">
        <v>59.302999999999884</v>
      </c>
      <c r="V258">
        <v>74.361061620347755</v>
      </c>
      <c r="W258" t="s">
        <v>203</v>
      </c>
      <c r="X258">
        <v>-4.9419383796521288</v>
      </c>
      <c r="Y258">
        <v>-6.0464007244922868</v>
      </c>
      <c r="Z258">
        <v>690.70696911717243</v>
      </c>
      <c r="AA258">
        <v>690.79149607865497</v>
      </c>
      <c r="AB258">
        <v>5.401000000000522</v>
      </c>
      <c r="AC258">
        <v>6.5054623448405646</v>
      </c>
      <c r="AD258">
        <v>159.30000000000001</v>
      </c>
      <c r="AE258">
        <v>26.400000000000002</v>
      </c>
      <c r="AF258">
        <v>10.4</v>
      </c>
      <c r="AG258">
        <v>5</v>
      </c>
      <c r="AH258">
        <v>2.8000000000000003</v>
      </c>
      <c r="AI258" t="s">
        <v>203</v>
      </c>
      <c r="AJ258">
        <v>69</v>
      </c>
      <c r="AK258">
        <v>12.4</v>
      </c>
      <c r="AL258">
        <v>7.0002000000000004</v>
      </c>
      <c r="AM258">
        <v>4.8002000000000002</v>
      </c>
      <c r="AN258">
        <v>2.0002</v>
      </c>
      <c r="AO258">
        <v>71.000200000000007</v>
      </c>
      <c r="AP258" t="s">
        <v>203</v>
      </c>
      <c r="AQ258" t="s">
        <v>203</v>
      </c>
      <c r="AR258">
        <v>1.9516952913142771</v>
      </c>
      <c r="AS258">
        <v>-1.9516952913142771</v>
      </c>
      <c r="AT258">
        <v>14.27791356280216</v>
      </c>
      <c r="AU258">
        <v>28.081981016682786</v>
      </c>
      <c r="AV258" t="s">
        <v>203</v>
      </c>
      <c r="AW258" t="s">
        <v>203</v>
      </c>
      <c r="AX258">
        <v>42.359894579484944</v>
      </c>
      <c r="AY258" t="s">
        <v>203</v>
      </c>
      <c r="AZ258">
        <v>-1.9516952913142771</v>
      </c>
      <c r="BA258" t="s">
        <v>203</v>
      </c>
      <c r="BB258" t="s">
        <v>203</v>
      </c>
      <c r="BC258" t="s">
        <v>203</v>
      </c>
      <c r="BD258" t="s">
        <v>203</v>
      </c>
      <c r="BE258">
        <v>40</v>
      </c>
      <c r="BF258" t="s">
        <v>203</v>
      </c>
      <c r="BG258" t="s">
        <v>203</v>
      </c>
      <c r="BH258" t="s">
        <v>203</v>
      </c>
      <c r="BI258" t="s">
        <v>203</v>
      </c>
      <c r="BJ258" t="s">
        <v>203</v>
      </c>
      <c r="BK258" t="s">
        <v>203</v>
      </c>
      <c r="BL258">
        <v>220.15262069400012</v>
      </c>
      <c r="BM258">
        <v>203.79802641980086</v>
      </c>
    </row>
    <row r="259" spans="1:65" x14ac:dyDescent="0.25">
      <c r="A259" s="1" t="s">
        <v>482</v>
      </c>
      <c r="B259">
        <v>30.998536999999999</v>
      </c>
      <c r="C259">
        <v>6.0058860000000003</v>
      </c>
      <c r="D259">
        <v>2.9899119999999999</v>
      </c>
      <c r="E259" t="s">
        <v>203</v>
      </c>
      <c r="F259">
        <v>18.00000000596949</v>
      </c>
      <c r="G259">
        <v>18</v>
      </c>
      <c r="H259">
        <v>19</v>
      </c>
      <c r="I259" t="s">
        <v>203</v>
      </c>
      <c r="J259" t="s">
        <v>203</v>
      </c>
      <c r="K259" t="s">
        <v>203</v>
      </c>
      <c r="L259" t="s">
        <v>203</v>
      </c>
      <c r="M259">
        <v>10</v>
      </c>
      <c r="N259">
        <v>118.64709515488535</v>
      </c>
      <c r="O259">
        <v>16.749000660380275</v>
      </c>
      <c r="P259">
        <v>16.177845800000004</v>
      </c>
      <c r="Q259">
        <v>92.276930000000007</v>
      </c>
      <c r="R259">
        <v>38.102000000000089</v>
      </c>
      <c r="S259">
        <v>53.239290130242125</v>
      </c>
      <c r="T259" t="s">
        <v>203</v>
      </c>
      <c r="U259">
        <v>59.302999999999884</v>
      </c>
      <c r="V259">
        <v>75.545129727496487</v>
      </c>
      <c r="W259" t="s">
        <v>203</v>
      </c>
      <c r="X259">
        <v>-3.7578702725033963</v>
      </c>
      <c r="Y259">
        <v>-4.862709869757964</v>
      </c>
      <c r="Z259">
        <v>690.77605280536363</v>
      </c>
      <c r="AA259">
        <v>690.86862851330034</v>
      </c>
      <c r="AB259">
        <v>5.401000000000522</v>
      </c>
      <c r="AC259">
        <v>6.505839597254619</v>
      </c>
      <c r="AD259">
        <v>159.30000000000001</v>
      </c>
      <c r="AE259">
        <v>26.400000000000002</v>
      </c>
      <c r="AF259">
        <v>10.4</v>
      </c>
      <c r="AG259">
        <v>5</v>
      </c>
      <c r="AH259">
        <v>2.8000000000000003</v>
      </c>
      <c r="AI259" t="s">
        <v>203</v>
      </c>
      <c r="AJ259">
        <v>69</v>
      </c>
      <c r="AK259">
        <v>12.4</v>
      </c>
      <c r="AL259">
        <v>7.0002000000000004</v>
      </c>
      <c r="AM259">
        <v>4.8002000000000002</v>
      </c>
      <c r="AN259">
        <v>2.0002</v>
      </c>
      <c r="AO259">
        <v>71.000200000000007</v>
      </c>
      <c r="AP259">
        <v>7.9419699151679515</v>
      </c>
      <c r="AQ259">
        <v>15.206178241589695</v>
      </c>
      <c r="AR259">
        <v>7.9419699151679515</v>
      </c>
      <c r="AS259">
        <v>15.206178241589695</v>
      </c>
      <c r="AT259">
        <v>14.27791356280216</v>
      </c>
      <c r="AU259">
        <v>28.081981016682786</v>
      </c>
      <c r="AV259">
        <v>23.148148156757607</v>
      </c>
      <c r="AW259">
        <v>10</v>
      </c>
      <c r="AX259">
        <v>42.359894579484944</v>
      </c>
      <c r="AY259">
        <v>0.42087542194764183</v>
      </c>
      <c r="AZ259" t="s">
        <v>203</v>
      </c>
      <c r="BA259" t="s">
        <v>203</v>
      </c>
      <c r="BB259" t="s">
        <v>203</v>
      </c>
      <c r="BC259" t="s">
        <v>203</v>
      </c>
      <c r="BD259" t="s">
        <v>203</v>
      </c>
      <c r="BE259">
        <v>40</v>
      </c>
      <c r="BF259" t="s">
        <v>203</v>
      </c>
      <c r="BG259" t="s">
        <v>203</v>
      </c>
      <c r="BH259">
        <v>-0.22592052958204256</v>
      </c>
      <c r="BI259">
        <v>0.22592052958208253</v>
      </c>
      <c r="BJ259">
        <v>0.99999999403051021</v>
      </c>
      <c r="BK259" t="s">
        <v>203</v>
      </c>
      <c r="BL259">
        <v>220.7105943600001</v>
      </c>
      <c r="BM259">
        <v>204.3560000859859</v>
      </c>
    </row>
    <row r="260" spans="1:65" x14ac:dyDescent="0.25">
      <c r="A260" s="1" t="s">
        <v>483</v>
      </c>
      <c r="B260">
        <v>31.868537</v>
      </c>
      <c r="C260">
        <v>6.0058860000000003</v>
      </c>
      <c r="D260">
        <v>2.9899119999999999</v>
      </c>
      <c r="E260" t="s">
        <v>203</v>
      </c>
      <c r="F260">
        <v>18.00000000596949</v>
      </c>
      <c r="G260">
        <v>18</v>
      </c>
      <c r="H260">
        <v>19</v>
      </c>
      <c r="I260" t="s">
        <v>203</v>
      </c>
      <c r="J260" t="s">
        <v>203</v>
      </c>
      <c r="K260" t="s">
        <v>203</v>
      </c>
      <c r="L260" t="s">
        <v>203</v>
      </c>
      <c r="M260">
        <v>10</v>
      </c>
      <c r="N260">
        <v>115.10818994791306</v>
      </c>
      <c r="O260">
        <v>14.85501981091981</v>
      </c>
      <c r="P260">
        <v>16.177845800000004</v>
      </c>
      <c r="Q260">
        <v>92.276930000000007</v>
      </c>
      <c r="R260">
        <v>38.102000000000089</v>
      </c>
      <c r="S260">
        <v>51.651313612052263</v>
      </c>
      <c r="T260" t="s">
        <v>203</v>
      </c>
      <c r="U260">
        <v>59.302999999999884</v>
      </c>
      <c r="V260">
        <v>67.002469071189807</v>
      </c>
      <c r="W260" t="s">
        <v>203</v>
      </c>
      <c r="X260">
        <v>-12.300530928810076</v>
      </c>
      <c r="Y260">
        <v>-6.450686387947826</v>
      </c>
      <c r="Z260">
        <v>690.27763679234772</v>
      </c>
      <c r="AA260">
        <v>690.76515175286261</v>
      </c>
      <c r="AB260">
        <v>5.401000000000522</v>
      </c>
      <c r="AC260">
        <v>-0.44884454086194125</v>
      </c>
      <c r="AD260">
        <v>159.30000000000001</v>
      </c>
      <c r="AE260">
        <v>26.400000000000002</v>
      </c>
      <c r="AF260">
        <v>10.4</v>
      </c>
      <c r="AG260">
        <v>5</v>
      </c>
      <c r="AH260">
        <v>2.8000000000000003</v>
      </c>
      <c r="AI260" t="s">
        <v>203</v>
      </c>
      <c r="AJ260">
        <v>69</v>
      </c>
      <c r="AK260">
        <v>12.4</v>
      </c>
      <c r="AL260">
        <v>7.0002000000000004</v>
      </c>
      <c r="AM260">
        <v>4.8002000000000002</v>
      </c>
      <c r="AN260">
        <v>2.0002</v>
      </c>
      <c r="AO260">
        <v>71.000200000000007</v>
      </c>
      <c r="AP260">
        <v>7.733329391024454</v>
      </c>
      <c r="AQ260">
        <v>15.414818765733139</v>
      </c>
      <c r="AR260">
        <v>7.733329391024454</v>
      </c>
      <c r="AS260">
        <v>15.414818765733139</v>
      </c>
      <c r="AT260">
        <v>14.27791356280216</v>
      </c>
      <c r="AU260">
        <v>28.081981016682786</v>
      </c>
      <c r="AV260">
        <v>23.148148156757607</v>
      </c>
      <c r="AW260">
        <v>10</v>
      </c>
      <c r="AX260">
        <v>42.359894579484944</v>
      </c>
      <c r="AY260">
        <v>0.42087542194764183</v>
      </c>
      <c r="AZ260" t="s">
        <v>203</v>
      </c>
      <c r="BA260" t="s">
        <v>203</v>
      </c>
      <c r="BB260" t="s">
        <v>203</v>
      </c>
      <c r="BC260" t="s">
        <v>203</v>
      </c>
      <c r="BD260" t="s">
        <v>203</v>
      </c>
      <c r="BE260">
        <v>40</v>
      </c>
      <c r="BF260" t="s">
        <v>203</v>
      </c>
      <c r="BG260" t="s">
        <v>203</v>
      </c>
      <c r="BH260">
        <v>-1.7280005438598423E-2</v>
      </c>
      <c r="BI260">
        <v>1.72800054385851E-2</v>
      </c>
      <c r="BJ260">
        <v>0.99999999403051021</v>
      </c>
      <c r="BK260" t="s">
        <v>203</v>
      </c>
      <c r="BL260">
        <v>221.28422802600011</v>
      </c>
      <c r="BM260">
        <v>204.92963375217613</v>
      </c>
    </row>
    <row r="261" spans="1:65" x14ac:dyDescent="0.25">
      <c r="A261" s="1" t="s">
        <v>484</v>
      </c>
      <c r="B261">
        <v>32.928536999999999</v>
      </c>
      <c r="C261">
        <v>6.0058860000000003</v>
      </c>
      <c r="D261">
        <v>2.9899119999999999</v>
      </c>
      <c r="E261" t="s">
        <v>203</v>
      </c>
      <c r="F261">
        <v>18.00000000596949</v>
      </c>
      <c r="G261">
        <v>18</v>
      </c>
      <c r="H261" t="s">
        <v>203</v>
      </c>
      <c r="I261">
        <v>25</v>
      </c>
      <c r="J261" t="s">
        <v>203</v>
      </c>
      <c r="K261" t="s">
        <v>203</v>
      </c>
      <c r="L261" t="s">
        <v>203</v>
      </c>
      <c r="M261">
        <v>10</v>
      </c>
      <c r="N261">
        <v>111.49417415224913</v>
      </c>
      <c r="O261">
        <v>13.036149550151006</v>
      </c>
      <c r="P261">
        <v>16.177845800000004</v>
      </c>
      <c r="Q261">
        <v>92.276930000000007</v>
      </c>
      <c r="R261">
        <v>38.102000000000089</v>
      </c>
      <c r="S261">
        <v>50.029633492287076</v>
      </c>
      <c r="T261" t="s">
        <v>203</v>
      </c>
      <c r="U261">
        <v>59.302999999999884</v>
      </c>
      <c r="V261">
        <v>58.798589174504059</v>
      </c>
      <c r="W261" t="s">
        <v>203</v>
      </c>
      <c r="X261">
        <v>-20.504410825495825</v>
      </c>
      <c r="Y261">
        <v>-8.0723665077130136</v>
      </c>
      <c r="Z261">
        <v>689.7753381029853</v>
      </c>
      <c r="AA261">
        <v>690.65947877638121</v>
      </c>
      <c r="AB261">
        <v>5.401000000000522</v>
      </c>
      <c r="AC261">
        <v>-7.0310443177816317</v>
      </c>
      <c r="AD261">
        <v>159.30000000000001</v>
      </c>
      <c r="AE261">
        <v>26.400000000000002</v>
      </c>
      <c r="AF261">
        <v>10.4</v>
      </c>
      <c r="AG261">
        <v>5</v>
      </c>
      <c r="AH261">
        <v>2.8000000000000003</v>
      </c>
      <c r="AI261" t="s">
        <v>203</v>
      </c>
      <c r="AJ261">
        <v>69</v>
      </c>
      <c r="AK261">
        <v>12.4</v>
      </c>
      <c r="AL261">
        <v>7.0002000000000004</v>
      </c>
      <c r="AM261">
        <v>4.8002000000000002</v>
      </c>
      <c r="AN261">
        <v>2.0002</v>
      </c>
      <c r="AO261">
        <v>71.000200000000007</v>
      </c>
      <c r="AP261">
        <v>7.5358633977168639</v>
      </c>
      <c r="AQ261">
        <v>15.612284759040813</v>
      </c>
      <c r="AR261">
        <v>7.5358633977168639</v>
      </c>
      <c r="AS261">
        <v>15.612284759040813</v>
      </c>
      <c r="AT261">
        <v>14.27791356280216</v>
      </c>
      <c r="AU261">
        <v>28.081981016682786</v>
      </c>
      <c r="AV261">
        <v>23.148148156757607</v>
      </c>
      <c r="AW261">
        <v>10</v>
      </c>
      <c r="AX261">
        <v>42.359894579484944</v>
      </c>
      <c r="AY261">
        <v>0.42087542194764183</v>
      </c>
      <c r="AZ261" t="s">
        <v>203</v>
      </c>
      <c r="BA261" t="s">
        <v>203</v>
      </c>
      <c r="BB261" t="s">
        <v>203</v>
      </c>
      <c r="BC261" t="s">
        <v>203</v>
      </c>
      <c r="BD261" t="s">
        <v>203</v>
      </c>
      <c r="BE261">
        <v>40</v>
      </c>
      <c r="BF261" t="s">
        <v>203</v>
      </c>
      <c r="BG261" t="s">
        <v>203</v>
      </c>
      <c r="BH261">
        <v>0.18018598786907525</v>
      </c>
      <c r="BI261">
        <v>-0.18018598786900508</v>
      </c>
      <c r="BJ261">
        <v>6.9999999940305102</v>
      </c>
      <c r="BK261" t="s">
        <v>203</v>
      </c>
      <c r="BL261">
        <v>221.87694169200012</v>
      </c>
      <c r="BM261">
        <v>205.5223474183727</v>
      </c>
    </row>
    <row r="262" spans="1:65" x14ac:dyDescent="0.25">
      <c r="A262" s="1" t="s">
        <v>485</v>
      </c>
      <c r="B262">
        <v>31.648537000000001</v>
      </c>
      <c r="C262">
        <v>6.0058860000000003</v>
      </c>
      <c r="D262">
        <v>2.9899119999999999</v>
      </c>
      <c r="E262" t="s">
        <v>203</v>
      </c>
      <c r="F262">
        <v>18.00000000596949</v>
      </c>
      <c r="G262">
        <v>18</v>
      </c>
      <c r="H262">
        <v>19</v>
      </c>
      <c r="I262" t="s">
        <v>203</v>
      </c>
      <c r="J262" t="s">
        <v>203</v>
      </c>
      <c r="K262" t="s">
        <v>203</v>
      </c>
      <c r="L262" t="s">
        <v>203</v>
      </c>
      <c r="M262">
        <v>10</v>
      </c>
      <c r="N262">
        <v>107.80907059899444</v>
      </c>
      <c r="O262">
        <v>11.288367046972933</v>
      </c>
      <c r="P262">
        <v>16.177845800000004</v>
      </c>
      <c r="Q262">
        <v>92.276930000000007</v>
      </c>
      <c r="R262">
        <v>38.102000000000089</v>
      </c>
      <c r="S262">
        <v>48.376054894550862</v>
      </c>
      <c r="T262" t="s">
        <v>203</v>
      </c>
      <c r="U262">
        <v>59.302999999999884</v>
      </c>
      <c r="V262">
        <v>50.915345355047066</v>
      </c>
      <c r="W262" t="s">
        <v>203</v>
      </c>
      <c r="X262">
        <v>-28.387654644952818</v>
      </c>
      <c r="Y262">
        <v>-9.7259451054492274</v>
      </c>
      <c r="Z262">
        <v>689.26128442558002</v>
      </c>
      <c r="AA262">
        <v>690.55172721049655</v>
      </c>
      <c r="AB262">
        <v>5.401000000000522</v>
      </c>
      <c r="AC262">
        <v>-13.260709539502935</v>
      </c>
      <c r="AD262">
        <v>159.30000000000001</v>
      </c>
      <c r="AE262">
        <v>26.400000000000002</v>
      </c>
      <c r="AF262">
        <v>10.4</v>
      </c>
      <c r="AG262">
        <v>5</v>
      </c>
      <c r="AH262">
        <v>2.8000000000000003</v>
      </c>
      <c r="AI262" t="s">
        <v>203</v>
      </c>
      <c r="AJ262">
        <v>69</v>
      </c>
      <c r="AK262">
        <v>12.4</v>
      </c>
      <c r="AL262">
        <v>7.0002000000000004</v>
      </c>
      <c r="AM262">
        <v>4.8002000000000002</v>
      </c>
      <c r="AN262">
        <v>2.0002</v>
      </c>
      <c r="AO262">
        <v>71.000200000000007</v>
      </c>
      <c r="AP262">
        <v>7.3489734410652252</v>
      </c>
      <c r="AQ262">
        <v>15.799174715692404</v>
      </c>
      <c r="AR262">
        <v>7.3489734410652252</v>
      </c>
      <c r="AS262">
        <v>15.799174715692404</v>
      </c>
      <c r="AT262">
        <v>14.27791356280216</v>
      </c>
      <c r="AU262">
        <v>28.081981016682786</v>
      </c>
      <c r="AV262">
        <v>23.148148156757607</v>
      </c>
      <c r="AW262">
        <v>10</v>
      </c>
      <c r="AX262">
        <v>42.359894579484944</v>
      </c>
      <c r="AY262">
        <v>0.42087542194764183</v>
      </c>
      <c r="AZ262" t="s">
        <v>203</v>
      </c>
      <c r="BA262" t="s">
        <v>203</v>
      </c>
      <c r="BB262" t="s">
        <v>203</v>
      </c>
      <c r="BC262" t="s">
        <v>203</v>
      </c>
      <c r="BD262" t="s">
        <v>203</v>
      </c>
      <c r="BE262">
        <v>40</v>
      </c>
      <c r="BF262" t="s">
        <v>203</v>
      </c>
      <c r="BG262" t="s">
        <v>203</v>
      </c>
      <c r="BH262">
        <v>0.36707594452066594</v>
      </c>
      <c r="BI262">
        <v>-0.36707594452064374</v>
      </c>
      <c r="BJ262">
        <v>0.99999999403051021</v>
      </c>
      <c r="BK262" t="s">
        <v>203</v>
      </c>
      <c r="BL262">
        <v>222.44661535800009</v>
      </c>
      <c r="BM262">
        <v>206.09202108456162</v>
      </c>
    </row>
    <row r="263" spans="1:65" x14ac:dyDescent="0.25">
      <c r="A263" s="1" t="s">
        <v>486</v>
      </c>
      <c r="B263">
        <v>27.26</v>
      </c>
      <c r="C263">
        <v>6.0058860000000003</v>
      </c>
      <c r="D263">
        <v>2.9899119999999999</v>
      </c>
      <c r="E263" t="s">
        <v>203</v>
      </c>
      <c r="F263" t="s">
        <v>203</v>
      </c>
      <c r="G263">
        <v>18</v>
      </c>
      <c r="H263" t="s">
        <v>203</v>
      </c>
      <c r="I263" t="s">
        <v>203</v>
      </c>
      <c r="J263" t="s">
        <v>203</v>
      </c>
      <c r="K263" t="s">
        <v>203</v>
      </c>
      <c r="L263" t="s">
        <v>203</v>
      </c>
      <c r="M263">
        <v>10</v>
      </c>
      <c r="N263">
        <v>104.05668666134517</v>
      </c>
      <c r="O263">
        <v>9.6078649281894535</v>
      </c>
      <c r="P263">
        <v>16.177845800000004</v>
      </c>
      <c r="Q263">
        <v>92.276930000000007</v>
      </c>
      <c r="R263">
        <v>38.102000000000089</v>
      </c>
      <c r="S263">
        <v>46.692286262239122</v>
      </c>
      <c r="T263" t="s">
        <v>203</v>
      </c>
      <c r="U263">
        <v>59.302999999999884</v>
      </c>
      <c r="V263">
        <v>43.335564737379855</v>
      </c>
      <c r="W263" t="s">
        <v>203</v>
      </c>
      <c r="X263">
        <v>-35.967435262620029</v>
      </c>
      <c r="Y263">
        <v>-11.409713737760967</v>
      </c>
      <c r="Z263">
        <v>688.73595497606277</v>
      </c>
      <c r="AA263">
        <v>690.44200838191034</v>
      </c>
      <c r="AB263">
        <v>5.401000000000522</v>
      </c>
      <c r="AC263">
        <v>-19.15672152485854</v>
      </c>
      <c r="AD263">
        <v>159.30000000000001</v>
      </c>
      <c r="AE263">
        <v>26.400000000000002</v>
      </c>
      <c r="AF263">
        <v>10.4</v>
      </c>
      <c r="AG263">
        <v>5</v>
      </c>
      <c r="AH263">
        <v>2.8000000000000003</v>
      </c>
      <c r="AI263" t="s">
        <v>203</v>
      </c>
      <c r="AJ263">
        <v>69</v>
      </c>
      <c r="AK263">
        <v>12.4</v>
      </c>
      <c r="AL263">
        <v>7.0002000000000004</v>
      </c>
      <c r="AM263">
        <v>4.8002000000000002</v>
      </c>
      <c r="AN263">
        <v>2.0002</v>
      </c>
      <c r="AO263">
        <v>71.000200000000007</v>
      </c>
      <c r="AP263" t="s">
        <v>203</v>
      </c>
      <c r="AQ263" t="s">
        <v>203</v>
      </c>
      <c r="AR263">
        <v>-4.1207864585767142</v>
      </c>
      <c r="AS263">
        <v>4.1207864585767142</v>
      </c>
      <c r="AT263">
        <v>14.27791356280216</v>
      </c>
      <c r="AU263">
        <v>28.081981016682786</v>
      </c>
      <c r="AV263" t="s">
        <v>203</v>
      </c>
      <c r="AW263" t="s">
        <v>203</v>
      </c>
      <c r="AX263">
        <v>42.359894579484944</v>
      </c>
      <c r="AY263" t="s">
        <v>203</v>
      </c>
      <c r="AZ263">
        <v>4.1207864585767142</v>
      </c>
      <c r="BA263" t="s">
        <v>203</v>
      </c>
      <c r="BB263" t="s">
        <v>203</v>
      </c>
      <c r="BC263" t="s">
        <v>203</v>
      </c>
      <c r="BD263" t="s">
        <v>203</v>
      </c>
      <c r="BE263">
        <v>40</v>
      </c>
      <c r="BF263" t="s">
        <v>203</v>
      </c>
      <c r="BG263" t="s">
        <v>203</v>
      </c>
      <c r="BH263" t="s">
        <v>203</v>
      </c>
      <c r="BI263" t="s">
        <v>203</v>
      </c>
      <c r="BJ263" t="s">
        <v>203</v>
      </c>
      <c r="BK263" t="s">
        <v>203</v>
      </c>
      <c r="BL263">
        <v>222.93729535800009</v>
      </c>
      <c r="BM263">
        <v>206.09202108456162</v>
      </c>
    </row>
    <row r="264" spans="1:65" x14ac:dyDescent="0.25">
      <c r="A264" s="1" t="s">
        <v>487</v>
      </c>
      <c r="B264">
        <v>27.08</v>
      </c>
      <c r="C264">
        <v>6.0058860000000003</v>
      </c>
      <c r="D264">
        <v>2.9899119999999999</v>
      </c>
      <c r="E264" t="s">
        <v>203</v>
      </c>
      <c r="F264" t="s">
        <v>203</v>
      </c>
      <c r="G264">
        <v>18</v>
      </c>
      <c r="H264" t="s">
        <v>203</v>
      </c>
      <c r="I264" t="s">
        <v>203</v>
      </c>
      <c r="J264" t="s">
        <v>203</v>
      </c>
      <c r="K264" t="s">
        <v>203</v>
      </c>
      <c r="L264" t="s">
        <v>203</v>
      </c>
      <c r="M264">
        <v>10</v>
      </c>
      <c r="N264">
        <v>104.50852249625756</v>
      </c>
      <c r="O264">
        <v>12.056476373277071</v>
      </c>
      <c r="P264">
        <v>16.177845800000004</v>
      </c>
      <c r="Q264">
        <v>92.276930000000007</v>
      </c>
      <c r="R264">
        <v>38.102000000000089</v>
      </c>
      <c r="S264">
        <v>46.895033907048855</v>
      </c>
      <c r="T264" t="s">
        <v>203</v>
      </c>
      <c r="U264">
        <v>59.302999999999884</v>
      </c>
      <c r="V264">
        <v>54.379845708061794</v>
      </c>
      <c r="W264" t="s">
        <v>203</v>
      </c>
      <c r="X264">
        <v>-24.92315429193809</v>
      </c>
      <c r="Y264">
        <v>-11.206966092951234</v>
      </c>
      <c r="Z264">
        <v>689.48719893331645</v>
      </c>
      <c r="AA264">
        <v>690.45521995603053</v>
      </c>
      <c r="AB264">
        <v>5.401000000000522</v>
      </c>
      <c r="AC264">
        <v>-8.3151881989861653</v>
      </c>
      <c r="AD264">
        <v>159.30000000000001</v>
      </c>
      <c r="AE264">
        <v>26.400000000000002</v>
      </c>
      <c r="AF264">
        <v>10.4</v>
      </c>
      <c r="AG264">
        <v>5</v>
      </c>
      <c r="AH264">
        <v>2.8000000000000003</v>
      </c>
      <c r="AI264" t="s">
        <v>203</v>
      </c>
      <c r="AJ264">
        <v>69</v>
      </c>
      <c r="AK264">
        <v>12.4</v>
      </c>
      <c r="AL264">
        <v>7.0002000000000004</v>
      </c>
      <c r="AM264">
        <v>4.8002000000000002</v>
      </c>
      <c r="AN264">
        <v>2.0002</v>
      </c>
      <c r="AO264">
        <v>71.000200000000007</v>
      </c>
      <c r="AP264" t="s">
        <v>203</v>
      </c>
      <c r="AQ264" t="s">
        <v>203</v>
      </c>
      <c r="AR264">
        <v>-1.5553378749146485</v>
      </c>
      <c r="AS264">
        <v>1.5553378749146485</v>
      </c>
      <c r="AT264">
        <v>14.27791356280216</v>
      </c>
      <c r="AU264">
        <v>28.081981016682786</v>
      </c>
      <c r="AV264" t="s">
        <v>203</v>
      </c>
      <c r="AW264" t="s">
        <v>203</v>
      </c>
      <c r="AX264">
        <v>42.359894579484944</v>
      </c>
      <c r="AY264" t="s">
        <v>203</v>
      </c>
      <c r="AZ264">
        <v>1.5553378749146485</v>
      </c>
      <c r="BA264" t="s">
        <v>203</v>
      </c>
      <c r="BB264" t="s">
        <v>203</v>
      </c>
      <c r="BC264" t="s">
        <v>203</v>
      </c>
      <c r="BD264" t="s">
        <v>203</v>
      </c>
      <c r="BE264">
        <v>40</v>
      </c>
      <c r="BF264" t="s">
        <v>203</v>
      </c>
      <c r="BG264" t="s">
        <v>203</v>
      </c>
      <c r="BH264" t="s">
        <v>203</v>
      </c>
      <c r="BI264" t="s">
        <v>203</v>
      </c>
      <c r="BJ264" t="s">
        <v>203</v>
      </c>
      <c r="BK264" t="s">
        <v>203</v>
      </c>
      <c r="BL264">
        <v>223.42473535800008</v>
      </c>
      <c r="BM264">
        <v>206.09202108456162</v>
      </c>
    </row>
    <row r="265" spans="1:65" x14ac:dyDescent="0.25">
      <c r="A265" s="1" t="s">
        <v>488</v>
      </c>
      <c r="B265">
        <v>26.02</v>
      </c>
      <c r="C265">
        <v>6.0058860000000003</v>
      </c>
      <c r="D265">
        <v>2.9899119999999999</v>
      </c>
      <c r="E265" t="s">
        <v>203</v>
      </c>
      <c r="F265" t="s">
        <v>203</v>
      </c>
      <c r="G265">
        <v>18</v>
      </c>
      <c r="H265" t="s">
        <v>203</v>
      </c>
      <c r="I265" t="s">
        <v>203</v>
      </c>
      <c r="J265" t="s">
        <v>203</v>
      </c>
      <c r="K265" t="s">
        <v>203</v>
      </c>
      <c r="L265" t="s">
        <v>203</v>
      </c>
      <c r="M265">
        <v>10</v>
      </c>
      <c r="N265">
        <v>105.88391982128827</v>
      </c>
      <c r="O265">
        <v>13.581526328246346</v>
      </c>
      <c r="P265">
        <v>16.177845800000004</v>
      </c>
      <c r="Q265">
        <v>92.276930000000007</v>
      </c>
      <c r="R265">
        <v>38.102000000000089</v>
      </c>
      <c r="S265">
        <v>47.512201795872215</v>
      </c>
      <c r="T265" t="s">
        <v>203</v>
      </c>
      <c r="U265">
        <v>59.302999999999884</v>
      </c>
      <c r="V265">
        <v>61.258470828759073</v>
      </c>
      <c r="W265" t="s">
        <v>203</v>
      </c>
      <c r="X265">
        <v>-18.044529171240811</v>
      </c>
      <c r="Y265">
        <v>-10.589798204127874</v>
      </c>
      <c r="Z265">
        <v>689.93574303771925</v>
      </c>
      <c r="AA265">
        <v>690.49543625208412</v>
      </c>
      <c r="AB265">
        <v>5.401000000000522</v>
      </c>
      <c r="AC265">
        <v>-2.0537309671114912</v>
      </c>
      <c r="AD265">
        <v>159.30000000000001</v>
      </c>
      <c r="AE265">
        <v>26.400000000000002</v>
      </c>
      <c r="AF265">
        <v>10.4</v>
      </c>
      <c r="AG265">
        <v>5</v>
      </c>
      <c r="AH265">
        <v>2.8000000000000003</v>
      </c>
      <c r="AI265" t="s">
        <v>203</v>
      </c>
      <c r="AJ265">
        <v>69</v>
      </c>
      <c r="AK265">
        <v>12.4</v>
      </c>
      <c r="AL265">
        <v>7.0002000000000004</v>
      </c>
      <c r="AM265">
        <v>4.8002000000000002</v>
      </c>
      <c r="AN265">
        <v>2.0002</v>
      </c>
      <c r="AO265">
        <v>71.000200000000007</v>
      </c>
      <c r="AP265" t="s">
        <v>203</v>
      </c>
      <c r="AQ265" t="s">
        <v>203</v>
      </c>
      <c r="AR265">
        <v>-7.3679690196497172E-2</v>
      </c>
      <c r="AS265">
        <v>7.3679690196497172E-2</v>
      </c>
      <c r="AT265">
        <v>14.27791356280216</v>
      </c>
      <c r="AU265">
        <v>28.081981016682786</v>
      </c>
      <c r="AV265" t="s">
        <v>203</v>
      </c>
      <c r="AW265" t="s">
        <v>203</v>
      </c>
      <c r="AX265">
        <v>42.359894579484944</v>
      </c>
      <c r="AY265" t="s">
        <v>203</v>
      </c>
      <c r="AZ265">
        <v>7.3679690196497172E-2</v>
      </c>
      <c r="BA265" t="s">
        <v>203</v>
      </c>
      <c r="BB265" t="s">
        <v>203</v>
      </c>
      <c r="BC265" t="s">
        <v>203</v>
      </c>
      <c r="BD265" t="s">
        <v>203</v>
      </c>
      <c r="BE265">
        <v>40</v>
      </c>
      <c r="BF265" t="s">
        <v>203</v>
      </c>
      <c r="BG265" t="s">
        <v>203</v>
      </c>
      <c r="BH265" t="s">
        <v>203</v>
      </c>
      <c r="BI265" t="s">
        <v>203</v>
      </c>
      <c r="BJ265" t="s">
        <v>203</v>
      </c>
      <c r="BK265" t="s">
        <v>203</v>
      </c>
      <c r="BL265">
        <v>223.8930953580001</v>
      </c>
      <c r="BM265">
        <v>206.09202108456162</v>
      </c>
    </row>
    <row r="266" spans="1:65" x14ac:dyDescent="0.25">
      <c r="A266" s="1" t="s">
        <v>489</v>
      </c>
      <c r="B266">
        <v>25.78</v>
      </c>
      <c r="C266">
        <v>5.5374270000000001</v>
      </c>
      <c r="D266">
        <v>2.731427</v>
      </c>
      <c r="E266" t="s">
        <v>203</v>
      </c>
      <c r="F266" t="s">
        <v>203</v>
      </c>
      <c r="G266">
        <v>18</v>
      </c>
      <c r="H266" t="s">
        <v>203</v>
      </c>
      <c r="I266" t="s">
        <v>203</v>
      </c>
      <c r="J266" t="s">
        <v>203</v>
      </c>
      <c r="K266" t="s">
        <v>203</v>
      </c>
      <c r="L266" t="s">
        <v>203</v>
      </c>
      <c r="M266">
        <v>10</v>
      </c>
      <c r="N266">
        <v>107.79271409281753</v>
      </c>
      <c r="O266">
        <v>14.573179336717086</v>
      </c>
      <c r="P266">
        <v>16.177845800000004</v>
      </c>
      <c r="Q266">
        <v>92.276930000000007</v>
      </c>
      <c r="R266">
        <v>38.102000000000089</v>
      </c>
      <c r="S266">
        <v>48.368715407841592</v>
      </c>
      <c r="T266" t="s">
        <v>203</v>
      </c>
      <c r="U266">
        <v>59.302999999999884</v>
      </c>
      <c r="V266">
        <v>65.731248440309855</v>
      </c>
      <c r="W266" t="s">
        <v>203</v>
      </c>
      <c r="X266">
        <v>-13.571751559690028</v>
      </c>
      <c r="Y266">
        <v>-9.7332845921584976</v>
      </c>
      <c r="Z266">
        <v>690.20346824650494</v>
      </c>
      <c r="AA266">
        <v>690.55124895008203</v>
      </c>
      <c r="AB266">
        <v>5.401000000000522</v>
      </c>
      <c r="AC266">
        <v>1.5625330324681741</v>
      </c>
      <c r="AD266">
        <v>159.30000000000001</v>
      </c>
      <c r="AE266">
        <v>26.400000000000002</v>
      </c>
      <c r="AF266">
        <v>10.4</v>
      </c>
      <c r="AG266">
        <v>5</v>
      </c>
      <c r="AH266">
        <v>2.8000000000000003</v>
      </c>
      <c r="AI266" t="s">
        <v>203</v>
      </c>
      <c r="AJ266">
        <v>69</v>
      </c>
      <c r="AK266">
        <v>12.4</v>
      </c>
      <c r="AL266">
        <v>7.0002000000000004</v>
      </c>
      <c r="AM266">
        <v>4.8002000000000002</v>
      </c>
      <c r="AN266">
        <v>2.0002</v>
      </c>
      <c r="AO266">
        <v>71.000200000000007</v>
      </c>
      <c r="AP266" t="s">
        <v>203</v>
      </c>
      <c r="AQ266" t="s">
        <v>203</v>
      </c>
      <c r="AR266">
        <v>0.74133685410879391</v>
      </c>
      <c r="AS266">
        <v>-0.74133685410879391</v>
      </c>
      <c r="AT266">
        <v>14.27791356280216</v>
      </c>
      <c r="AU266">
        <v>28.081981016682786</v>
      </c>
      <c r="AV266" t="s">
        <v>203</v>
      </c>
      <c r="AW266" t="s">
        <v>203</v>
      </c>
      <c r="AX266">
        <v>42.359894579484944</v>
      </c>
      <c r="AY266" t="s">
        <v>203</v>
      </c>
      <c r="AZ266">
        <v>-0.74133685410879391</v>
      </c>
      <c r="BA266" t="s">
        <v>203</v>
      </c>
      <c r="BB266" t="s">
        <v>203</v>
      </c>
      <c r="BC266" t="s">
        <v>203</v>
      </c>
      <c r="BD266" t="s">
        <v>203</v>
      </c>
      <c r="BE266">
        <v>40</v>
      </c>
      <c r="BF266" t="s">
        <v>203</v>
      </c>
      <c r="BG266" t="s">
        <v>203</v>
      </c>
      <c r="BH266" t="s">
        <v>203</v>
      </c>
      <c r="BI266" t="s">
        <v>203</v>
      </c>
      <c r="BJ266" t="s">
        <v>203</v>
      </c>
      <c r="BK266" t="s">
        <v>203</v>
      </c>
      <c r="BL266">
        <v>224.35713535800011</v>
      </c>
      <c r="BM266">
        <v>206.09202108456162</v>
      </c>
    </row>
    <row r="267" spans="1:65" x14ac:dyDescent="0.25">
      <c r="A267" s="1" t="s">
        <v>490</v>
      </c>
      <c r="B267">
        <v>21.339023999999998</v>
      </c>
      <c r="C267">
        <v>5.5374270000000001</v>
      </c>
      <c r="D267">
        <v>2.731427</v>
      </c>
      <c r="E267" t="s">
        <v>203</v>
      </c>
      <c r="F267" t="s">
        <v>203</v>
      </c>
      <c r="G267">
        <v>18</v>
      </c>
      <c r="H267" t="s">
        <v>203</v>
      </c>
      <c r="I267" t="s">
        <v>203</v>
      </c>
      <c r="J267" t="s">
        <v>203</v>
      </c>
      <c r="K267" t="s">
        <v>203</v>
      </c>
      <c r="L267" t="s">
        <v>203</v>
      </c>
      <c r="M267">
        <v>10</v>
      </c>
      <c r="N267">
        <v>109.8262690802967</v>
      </c>
      <c r="O267">
        <v>15.178371789237918</v>
      </c>
      <c r="P267">
        <v>16.177845800000004</v>
      </c>
      <c r="Q267">
        <v>92.276930000000007</v>
      </c>
      <c r="R267">
        <v>38.102000000000089</v>
      </c>
      <c r="S267">
        <v>49.281211612092193</v>
      </c>
      <c r="T267" t="s">
        <v>203</v>
      </c>
      <c r="U267">
        <v>59.302999999999884</v>
      </c>
      <c r="V267">
        <v>68.460924273682622</v>
      </c>
      <c r="W267" t="s">
        <v>203</v>
      </c>
      <c r="X267">
        <v>-10.842075726317262</v>
      </c>
      <c r="Y267">
        <v>-8.8207883879078963</v>
      </c>
      <c r="Z267">
        <v>690.36272941822097</v>
      </c>
      <c r="AA267">
        <v>690.6107096222305</v>
      </c>
      <c r="AB267">
        <v>5.401000000000522</v>
      </c>
      <c r="AC267">
        <v>3.3797126615904549</v>
      </c>
      <c r="AD267">
        <v>159.30000000000001</v>
      </c>
      <c r="AE267">
        <v>26.400000000000002</v>
      </c>
      <c r="AF267">
        <v>10.4</v>
      </c>
      <c r="AG267">
        <v>5</v>
      </c>
      <c r="AH267">
        <v>2.8000000000000003</v>
      </c>
      <c r="AI267" t="s">
        <v>203</v>
      </c>
      <c r="AJ267">
        <v>69</v>
      </c>
      <c r="AK267">
        <v>12.4</v>
      </c>
      <c r="AL267">
        <v>7.0002000000000004</v>
      </c>
      <c r="AM267">
        <v>4.8002000000000002</v>
      </c>
      <c r="AN267">
        <v>2.0002</v>
      </c>
      <c r="AO267">
        <v>71.000200000000007</v>
      </c>
      <c r="AP267" t="s">
        <v>203</v>
      </c>
      <c r="AQ267" t="s">
        <v>203</v>
      </c>
      <c r="AR267">
        <v>1.1713388442023955</v>
      </c>
      <c r="AS267">
        <v>-1.1713388442023955</v>
      </c>
      <c r="AT267">
        <v>14.27791356280216</v>
      </c>
      <c r="AU267">
        <v>28.081981016682786</v>
      </c>
      <c r="AV267" t="s">
        <v>203</v>
      </c>
      <c r="AW267" t="s">
        <v>203</v>
      </c>
      <c r="AX267">
        <v>42.359894579484944</v>
      </c>
      <c r="AY267" t="s">
        <v>203</v>
      </c>
      <c r="AZ267">
        <v>-1.1713388442023955</v>
      </c>
      <c r="BA267" t="s">
        <v>203</v>
      </c>
      <c r="BB267" t="s">
        <v>203</v>
      </c>
      <c r="BC267" t="s">
        <v>203</v>
      </c>
      <c r="BD267" t="s">
        <v>203</v>
      </c>
      <c r="BE267">
        <v>40</v>
      </c>
      <c r="BF267" t="s">
        <v>203</v>
      </c>
      <c r="BG267" t="s">
        <v>203</v>
      </c>
      <c r="BH267" t="s">
        <v>203</v>
      </c>
      <c r="BI267" t="s">
        <v>203</v>
      </c>
      <c r="BJ267" t="s">
        <v>203</v>
      </c>
      <c r="BK267" t="s">
        <v>203</v>
      </c>
      <c r="BL267">
        <v>224.74123779000007</v>
      </c>
      <c r="BM267">
        <v>206.09202108456162</v>
      </c>
    </row>
    <row r="268" spans="1:65" x14ac:dyDescent="0.25">
      <c r="A268" s="1" t="s">
        <v>491</v>
      </c>
      <c r="B268">
        <v>19.569023999999999</v>
      </c>
      <c r="C268">
        <v>5.5374270000000001</v>
      </c>
      <c r="D268">
        <v>2.731427</v>
      </c>
      <c r="E268" t="s">
        <v>203</v>
      </c>
      <c r="F268" t="s">
        <v>203</v>
      </c>
      <c r="G268">
        <v>18</v>
      </c>
      <c r="H268" t="s">
        <v>203</v>
      </c>
      <c r="I268" t="s">
        <v>203</v>
      </c>
      <c r="J268" t="s">
        <v>203</v>
      </c>
      <c r="K268" t="s">
        <v>203</v>
      </c>
      <c r="L268" t="s">
        <v>203</v>
      </c>
      <c r="M268">
        <v>10</v>
      </c>
      <c r="N268">
        <v>112.01462478420956</v>
      </c>
      <c r="O268">
        <v>15.628763525325057</v>
      </c>
      <c r="P268">
        <v>16.177845800000004</v>
      </c>
      <c r="Q268">
        <v>92.276930000000007</v>
      </c>
      <c r="R268">
        <v>38.102000000000089</v>
      </c>
      <c r="S268">
        <v>50.26316994892909</v>
      </c>
      <c r="T268" t="s">
        <v>203</v>
      </c>
      <c r="U268">
        <v>59.302999999999884</v>
      </c>
      <c r="V268">
        <v>70.492382915354028</v>
      </c>
      <c r="W268" t="s">
        <v>203</v>
      </c>
      <c r="X268">
        <v>-8.8106170846458554</v>
      </c>
      <c r="Y268">
        <v>-7.8388300510709996</v>
      </c>
      <c r="Z268">
        <v>690.48125355929653</v>
      </c>
      <c r="AA268">
        <v>690.67469663111683</v>
      </c>
      <c r="AB268">
        <v>5.401000000000522</v>
      </c>
      <c r="AC268">
        <v>4.4292129664255153</v>
      </c>
      <c r="AD268">
        <v>159.30000000000001</v>
      </c>
      <c r="AE268">
        <v>26.400000000000002</v>
      </c>
      <c r="AF268">
        <v>10.4</v>
      </c>
      <c r="AG268">
        <v>5</v>
      </c>
      <c r="AH268">
        <v>2.8000000000000003</v>
      </c>
      <c r="AI268" t="s">
        <v>203</v>
      </c>
      <c r="AJ268">
        <v>69</v>
      </c>
      <c r="AK268">
        <v>12.4</v>
      </c>
      <c r="AL268">
        <v>7.0002000000000004</v>
      </c>
      <c r="AM268">
        <v>4.8002000000000002</v>
      </c>
      <c r="AN268">
        <v>2.0002</v>
      </c>
      <c r="AO268">
        <v>71.000200000000007</v>
      </c>
      <c r="AP268" t="s">
        <v>203</v>
      </c>
      <c r="AQ268" t="s">
        <v>203</v>
      </c>
      <c r="AR268">
        <v>1.4196837037036634</v>
      </c>
      <c r="AS268">
        <v>-1.4196837037036634</v>
      </c>
      <c r="AT268">
        <v>14.27791356280216</v>
      </c>
      <c r="AU268">
        <v>28.081981016682786</v>
      </c>
      <c r="AV268" t="s">
        <v>203</v>
      </c>
      <c r="AW268" t="s">
        <v>203</v>
      </c>
      <c r="AX268">
        <v>42.359894579484944</v>
      </c>
      <c r="AY268" t="s">
        <v>203</v>
      </c>
      <c r="AZ268">
        <v>-1.4196837037036634</v>
      </c>
      <c r="BA268" t="s">
        <v>203</v>
      </c>
      <c r="BB268" t="s">
        <v>203</v>
      </c>
      <c r="BC268" t="s">
        <v>203</v>
      </c>
      <c r="BD268" t="s">
        <v>203</v>
      </c>
      <c r="BE268">
        <v>40</v>
      </c>
      <c r="BF268" t="s">
        <v>203</v>
      </c>
      <c r="BG268" t="s">
        <v>203</v>
      </c>
      <c r="BH268" t="s">
        <v>203</v>
      </c>
      <c r="BI268" t="s">
        <v>203</v>
      </c>
      <c r="BJ268" t="s">
        <v>203</v>
      </c>
      <c r="BK268" t="s">
        <v>203</v>
      </c>
      <c r="BL268">
        <v>225.0934802220001</v>
      </c>
      <c r="BM268">
        <v>206.09202108456162</v>
      </c>
    </row>
    <row r="269" spans="1:65" x14ac:dyDescent="0.25">
      <c r="A269" s="1" t="s">
        <v>492</v>
      </c>
      <c r="B269">
        <v>18.239024000000001</v>
      </c>
      <c r="C269">
        <v>5.5374270000000001</v>
      </c>
      <c r="D269">
        <v>2.731427</v>
      </c>
      <c r="E269" t="s">
        <v>203</v>
      </c>
      <c r="F269" t="s">
        <v>203</v>
      </c>
      <c r="G269">
        <v>18</v>
      </c>
      <c r="H269" t="s">
        <v>203</v>
      </c>
      <c r="I269" t="s">
        <v>203</v>
      </c>
      <c r="J269" t="s">
        <v>203</v>
      </c>
      <c r="K269" t="s">
        <v>203</v>
      </c>
      <c r="L269" t="s">
        <v>203</v>
      </c>
      <c r="M269">
        <v>10</v>
      </c>
      <c r="N269">
        <v>114.2923846375429</v>
      </c>
      <c r="O269">
        <v>15.989751111991739</v>
      </c>
      <c r="P269">
        <v>16.177845800000004</v>
      </c>
      <c r="Q269">
        <v>92.276930000000007</v>
      </c>
      <c r="R269">
        <v>38.102000000000089</v>
      </c>
      <c r="S269">
        <v>51.285245689766725</v>
      </c>
      <c r="T269" t="s">
        <v>203</v>
      </c>
      <c r="U269">
        <v>59.302999999999884</v>
      </c>
      <c r="V269">
        <v>72.120590748031645</v>
      </c>
      <c r="W269" t="s">
        <v>203</v>
      </c>
      <c r="X269">
        <v>-7.1824092519682381</v>
      </c>
      <c r="Y269">
        <v>-6.8167543102333639</v>
      </c>
      <c r="Z269">
        <v>690.57625029262988</v>
      </c>
      <c r="AA269">
        <v>690.74129779641908</v>
      </c>
      <c r="AB269">
        <v>5.401000000000522</v>
      </c>
      <c r="AC269">
        <v>5.0353450582655679</v>
      </c>
      <c r="AD269">
        <v>159.30000000000001</v>
      </c>
      <c r="AE269">
        <v>26.400000000000002</v>
      </c>
      <c r="AF269">
        <v>10.4</v>
      </c>
      <c r="AG269">
        <v>5</v>
      </c>
      <c r="AH269">
        <v>2.8000000000000003</v>
      </c>
      <c r="AI269" t="s">
        <v>203</v>
      </c>
      <c r="AJ269">
        <v>69</v>
      </c>
      <c r="AK269">
        <v>12.4</v>
      </c>
      <c r="AL269">
        <v>7.0002000000000004</v>
      </c>
      <c r="AM269">
        <v>4.8002000000000002</v>
      </c>
      <c r="AN269">
        <v>2.0002</v>
      </c>
      <c r="AO269">
        <v>71.000200000000007</v>
      </c>
      <c r="AP269" t="s">
        <v>203</v>
      </c>
      <c r="AQ269" t="s">
        <v>203</v>
      </c>
      <c r="AR269">
        <v>1.5631136660330935</v>
      </c>
      <c r="AS269">
        <v>-1.5631136660330935</v>
      </c>
      <c r="AT269">
        <v>14.27791356280216</v>
      </c>
      <c r="AU269">
        <v>28.081981016682786</v>
      </c>
      <c r="AV269" t="s">
        <v>203</v>
      </c>
      <c r="AW269" t="s">
        <v>203</v>
      </c>
      <c r="AX269">
        <v>42.359894579484944</v>
      </c>
      <c r="AY269" t="s">
        <v>203</v>
      </c>
      <c r="AZ269">
        <v>-1.5631136660330935</v>
      </c>
      <c r="BA269" t="s">
        <v>203</v>
      </c>
      <c r="BB269" t="s">
        <v>203</v>
      </c>
      <c r="BC269" t="s">
        <v>203</v>
      </c>
      <c r="BD269" t="s">
        <v>203</v>
      </c>
      <c r="BE269">
        <v>40</v>
      </c>
      <c r="BF269" t="s">
        <v>203</v>
      </c>
      <c r="BG269" t="s">
        <v>203</v>
      </c>
      <c r="BH269" t="s">
        <v>203</v>
      </c>
      <c r="BI269" t="s">
        <v>203</v>
      </c>
      <c r="BJ269" t="s">
        <v>203</v>
      </c>
      <c r="BK269" t="s">
        <v>203</v>
      </c>
      <c r="BL269">
        <v>225.42178265400008</v>
      </c>
      <c r="BM269">
        <v>206.09202108456162</v>
      </c>
    </row>
    <row r="270" spans="1:65" x14ac:dyDescent="0.25">
      <c r="A270" s="1" t="s">
        <v>493</v>
      </c>
      <c r="B270">
        <v>16.189024</v>
      </c>
      <c r="C270">
        <v>5.5374270000000001</v>
      </c>
      <c r="D270">
        <v>2.731427</v>
      </c>
      <c r="E270" t="s">
        <v>203</v>
      </c>
      <c r="F270" t="s">
        <v>203</v>
      </c>
      <c r="G270">
        <v>18</v>
      </c>
      <c r="H270" t="s">
        <v>203</v>
      </c>
      <c r="I270" t="s">
        <v>203</v>
      </c>
      <c r="J270" t="s">
        <v>203</v>
      </c>
      <c r="K270" t="s">
        <v>203</v>
      </c>
      <c r="L270" t="s">
        <v>203</v>
      </c>
      <c r="M270">
        <v>10</v>
      </c>
      <c r="N270">
        <v>116.62177927731481</v>
      </c>
      <c r="O270">
        <v>16.299103912219824</v>
      </c>
      <c r="P270">
        <v>16.177845800000004</v>
      </c>
      <c r="Q270">
        <v>92.276930000000007</v>
      </c>
      <c r="R270">
        <v>38.102000000000089</v>
      </c>
      <c r="S270">
        <v>52.330490977000181</v>
      </c>
      <c r="T270" t="s">
        <v>203</v>
      </c>
      <c r="U270">
        <v>59.302999999999884</v>
      </c>
      <c r="V270">
        <v>73.51590369228802</v>
      </c>
      <c r="W270" t="s">
        <v>203</v>
      </c>
      <c r="X270">
        <v>-5.7870963077118631</v>
      </c>
      <c r="Y270">
        <v>-5.7715090229999078</v>
      </c>
      <c r="Z270">
        <v>690.65765892426884</v>
      </c>
      <c r="AA270">
        <v>690.8094087507983</v>
      </c>
      <c r="AB270">
        <v>5.401000000000522</v>
      </c>
      <c r="AC270">
        <v>5.3854127152883891</v>
      </c>
      <c r="AD270">
        <v>159.30000000000001</v>
      </c>
      <c r="AE270">
        <v>26.400000000000002</v>
      </c>
      <c r="AF270">
        <v>10.4</v>
      </c>
      <c r="AG270">
        <v>5</v>
      </c>
      <c r="AH270">
        <v>2.8000000000000003</v>
      </c>
      <c r="AI270" t="s">
        <v>203</v>
      </c>
      <c r="AJ270">
        <v>69</v>
      </c>
      <c r="AK270">
        <v>12.4</v>
      </c>
      <c r="AL270">
        <v>7.0002000000000004</v>
      </c>
      <c r="AM270">
        <v>4.8002000000000002</v>
      </c>
      <c r="AN270">
        <v>2.0002</v>
      </c>
      <c r="AO270">
        <v>71.000200000000007</v>
      </c>
      <c r="AP270" t="s">
        <v>203</v>
      </c>
      <c r="AQ270" t="s">
        <v>203</v>
      </c>
      <c r="AR270">
        <v>1.6459507101947275</v>
      </c>
      <c r="AS270">
        <v>-1.6459507101947275</v>
      </c>
      <c r="AT270">
        <v>14.27791356280216</v>
      </c>
      <c r="AU270">
        <v>28.081981016682786</v>
      </c>
      <c r="AV270" t="s">
        <v>203</v>
      </c>
      <c r="AW270" t="s">
        <v>203</v>
      </c>
      <c r="AX270">
        <v>42.359894579484944</v>
      </c>
      <c r="AY270" t="s">
        <v>203</v>
      </c>
      <c r="AZ270">
        <v>-1.6459507101947275</v>
      </c>
      <c r="BA270" t="s">
        <v>203</v>
      </c>
      <c r="BB270" t="s">
        <v>203</v>
      </c>
      <c r="BC270" t="s">
        <v>203</v>
      </c>
      <c r="BD270" t="s">
        <v>203</v>
      </c>
      <c r="BE270">
        <v>40</v>
      </c>
      <c r="BF270" t="s">
        <v>203</v>
      </c>
      <c r="BG270" t="s">
        <v>203</v>
      </c>
      <c r="BH270" t="s">
        <v>203</v>
      </c>
      <c r="BI270" t="s">
        <v>203</v>
      </c>
      <c r="BJ270" t="s">
        <v>203</v>
      </c>
      <c r="BK270" t="s">
        <v>203</v>
      </c>
      <c r="BL270">
        <v>225.71318508600007</v>
      </c>
      <c r="BM270">
        <v>206.09202108456162</v>
      </c>
    </row>
    <row r="271" spans="1:65" x14ac:dyDescent="0.25">
      <c r="A271" s="1" t="s">
        <v>494</v>
      </c>
      <c r="B271">
        <v>19.440000000000001</v>
      </c>
      <c r="C271">
        <v>5.5374270000000001</v>
      </c>
      <c r="D271">
        <v>2.731427</v>
      </c>
      <c r="E271" t="s">
        <v>203</v>
      </c>
      <c r="F271" t="s">
        <v>203</v>
      </c>
      <c r="G271">
        <v>18</v>
      </c>
      <c r="H271" t="s">
        <v>203</v>
      </c>
      <c r="I271" t="s">
        <v>203</v>
      </c>
      <c r="J271" t="s">
        <v>203</v>
      </c>
      <c r="K271" t="s">
        <v>203</v>
      </c>
      <c r="L271" t="s">
        <v>203</v>
      </c>
      <c r="M271">
        <v>10</v>
      </c>
      <c r="N271">
        <v>118.98099525298493</v>
      </c>
      <c r="O271">
        <v>16.578635376549723</v>
      </c>
      <c r="P271">
        <v>16.177845800000004</v>
      </c>
      <c r="Q271">
        <v>92.276930000000007</v>
      </c>
      <c r="R271">
        <v>38.102000000000089</v>
      </c>
      <c r="S271">
        <v>53.389117685430847</v>
      </c>
      <c r="T271" t="s">
        <v>203</v>
      </c>
      <c r="U271">
        <v>59.302999999999884</v>
      </c>
      <c r="V271">
        <v>74.776709704773339</v>
      </c>
      <c r="W271" t="s">
        <v>203</v>
      </c>
      <c r="X271">
        <v>-4.5262902952265449</v>
      </c>
      <c r="Y271">
        <v>-4.7128823145692422</v>
      </c>
      <c r="Z271">
        <v>690.73121983593455</v>
      </c>
      <c r="AA271">
        <v>690.87839167406355</v>
      </c>
      <c r="AB271">
        <v>5.401000000000522</v>
      </c>
      <c r="AC271">
        <v>5.5875920193431305</v>
      </c>
      <c r="AD271">
        <v>159.30000000000001</v>
      </c>
      <c r="AE271">
        <v>26.400000000000002</v>
      </c>
      <c r="AF271">
        <v>10.4</v>
      </c>
      <c r="AG271">
        <v>5</v>
      </c>
      <c r="AH271">
        <v>2.8000000000000003</v>
      </c>
      <c r="AI271" t="s">
        <v>203</v>
      </c>
      <c r="AJ271">
        <v>69</v>
      </c>
      <c r="AK271">
        <v>12.4</v>
      </c>
      <c r="AL271">
        <v>7.0002000000000004</v>
      </c>
      <c r="AM271">
        <v>4.8002000000000002</v>
      </c>
      <c r="AN271">
        <v>2.0002</v>
      </c>
      <c r="AO271">
        <v>71.000200000000007</v>
      </c>
      <c r="AP271" t="s">
        <v>203</v>
      </c>
      <c r="AQ271" t="s">
        <v>203</v>
      </c>
      <c r="AR271">
        <v>1.6937927075988468</v>
      </c>
      <c r="AS271">
        <v>-1.6937927075988468</v>
      </c>
      <c r="AT271">
        <v>14.27791356280216</v>
      </c>
      <c r="AU271">
        <v>28.081981016682786</v>
      </c>
      <c r="AV271" t="s">
        <v>203</v>
      </c>
      <c r="AW271" t="s">
        <v>203</v>
      </c>
      <c r="AX271">
        <v>42.359894579484944</v>
      </c>
      <c r="AY271" t="s">
        <v>203</v>
      </c>
      <c r="AZ271">
        <v>-1.6937927075988468</v>
      </c>
      <c r="BA271" t="s">
        <v>203</v>
      </c>
      <c r="BB271" t="s">
        <v>203</v>
      </c>
      <c r="BC271" t="s">
        <v>203</v>
      </c>
      <c r="BD271" t="s">
        <v>203</v>
      </c>
      <c r="BE271">
        <v>40</v>
      </c>
      <c r="BF271" t="s">
        <v>203</v>
      </c>
      <c r="BG271" t="s">
        <v>203</v>
      </c>
      <c r="BH271" t="s">
        <v>203</v>
      </c>
      <c r="BI271" t="s">
        <v>203</v>
      </c>
      <c r="BJ271" t="s">
        <v>203</v>
      </c>
      <c r="BK271" t="s">
        <v>203</v>
      </c>
      <c r="BL271">
        <v>226.06310508600009</v>
      </c>
      <c r="BM271">
        <v>206.09202108456162</v>
      </c>
    </row>
    <row r="272" spans="1:65" x14ac:dyDescent="0.25">
      <c r="A272" s="1" t="s">
        <v>495</v>
      </c>
      <c r="B272">
        <v>24.468537000000001</v>
      </c>
      <c r="C272">
        <v>5.5374270000000001</v>
      </c>
      <c r="D272">
        <v>2.731427</v>
      </c>
      <c r="E272" t="s">
        <v>203</v>
      </c>
      <c r="F272" t="s">
        <v>203</v>
      </c>
      <c r="G272">
        <v>18</v>
      </c>
      <c r="H272" t="s">
        <v>203</v>
      </c>
      <c r="I272" t="s">
        <v>203</v>
      </c>
      <c r="J272" t="s">
        <v>203</v>
      </c>
      <c r="K272" t="s">
        <v>203</v>
      </c>
      <c r="L272" t="s">
        <v>203</v>
      </c>
      <c r="M272">
        <v>10</v>
      </c>
      <c r="N272">
        <v>121.35743434772051</v>
      </c>
      <c r="O272">
        <v>16.840943721814138</v>
      </c>
      <c r="P272">
        <v>16.177845800000004</v>
      </c>
      <c r="Q272">
        <v>92.276930000000007</v>
      </c>
      <c r="R272">
        <v>38.102000000000089</v>
      </c>
      <c r="S272">
        <v>54.45547274685282</v>
      </c>
      <c r="T272" t="s">
        <v>203</v>
      </c>
      <c r="U272">
        <v>59.302999999999884</v>
      </c>
      <c r="V272">
        <v>75.959832111501555</v>
      </c>
      <c r="W272" t="s">
        <v>203</v>
      </c>
      <c r="X272">
        <v>-3.3431678884983285</v>
      </c>
      <c r="Y272">
        <v>-3.6465272531472692</v>
      </c>
      <c r="Z272">
        <v>690.80024834784626</v>
      </c>
      <c r="AA272">
        <v>690.94787819730141</v>
      </c>
      <c r="AB272">
        <v>5.401000000000522</v>
      </c>
      <c r="AC272">
        <v>5.7043593646491786</v>
      </c>
      <c r="AD272">
        <v>159.30000000000001</v>
      </c>
      <c r="AE272">
        <v>26.400000000000002</v>
      </c>
      <c r="AF272">
        <v>10.4</v>
      </c>
      <c r="AG272">
        <v>5</v>
      </c>
      <c r="AH272">
        <v>2.8000000000000003</v>
      </c>
      <c r="AI272" t="s">
        <v>203</v>
      </c>
      <c r="AJ272">
        <v>69</v>
      </c>
      <c r="AK272">
        <v>12.4</v>
      </c>
      <c r="AL272">
        <v>7.0002000000000004</v>
      </c>
      <c r="AM272">
        <v>4.8002000000000002</v>
      </c>
      <c r="AN272">
        <v>2.0002</v>
      </c>
      <c r="AO272">
        <v>71.000200000000007</v>
      </c>
      <c r="AP272" t="s">
        <v>203</v>
      </c>
      <c r="AQ272" t="s">
        <v>203</v>
      </c>
      <c r="AR272">
        <v>1.7214235427980027</v>
      </c>
      <c r="AS272">
        <v>-1.7214235427980027</v>
      </c>
      <c r="AT272">
        <v>14.27791356280216</v>
      </c>
      <c r="AU272">
        <v>28.081981016682786</v>
      </c>
      <c r="AV272" t="s">
        <v>203</v>
      </c>
      <c r="AW272" t="s">
        <v>203</v>
      </c>
      <c r="AX272">
        <v>42.359894579484944</v>
      </c>
      <c r="AY272" t="s">
        <v>203</v>
      </c>
      <c r="AZ272">
        <v>-1.7214235427980027</v>
      </c>
      <c r="BA272" t="s">
        <v>203</v>
      </c>
      <c r="BB272" t="s">
        <v>203</v>
      </c>
      <c r="BC272" t="s">
        <v>203</v>
      </c>
      <c r="BD272" t="s">
        <v>203</v>
      </c>
      <c r="BE272">
        <v>40</v>
      </c>
      <c r="BF272" t="s">
        <v>203</v>
      </c>
      <c r="BG272" t="s">
        <v>203</v>
      </c>
      <c r="BH272" t="s">
        <v>203</v>
      </c>
      <c r="BI272" t="s">
        <v>203</v>
      </c>
      <c r="BJ272" t="s">
        <v>203</v>
      </c>
      <c r="BK272" t="s">
        <v>203</v>
      </c>
      <c r="BL272">
        <v>226.50353875200008</v>
      </c>
      <c r="BM272">
        <v>206.09202108456162</v>
      </c>
    </row>
    <row r="273" spans="1:65" x14ac:dyDescent="0.25">
      <c r="A273" s="1" t="s">
        <v>496</v>
      </c>
      <c r="B273">
        <v>26.848537</v>
      </c>
      <c r="C273">
        <v>5.5374270000000001</v>
      </c>
      <c r="D273">
        <v>2.731427</v>
      </c>
      <c r="E273" t="s">
        <v>203</v>
      </c>
      <c r="F273" t="s">
        <v>203</v>
      </c>
      <c r="G273">
        <v>18</v>
      </c>
      <c r="H273" t="s">
        <v>203</v>
      </c>
      <c r="I273" t="s">
        <v>203</v>
      </c>
      <c r="J273" t="s">
        <v>203</v>
      </c>
      <c r="K273" t="s">
        <v>203</v>
      </c>
      <c r="L273" t="s">
        <v>203</v>
      </c>
      <c r="M273">
        <v>10</v>
      </c>
      <c r="N273">
        <v>123.74382054312781</v>
      </c>
      <c r="O273">
        <v>17.093304966406858</v>
      </c>
      <c r="P273">
        <v>16.177845800000004</v>
      </c>
      <c r="Q273">
        <v>92.276930000000007</v>
      </c>
      <c r="R273">
        <v>38.102000000000089</v>
      </c>
      <c r="S273">
        <v>55.526291268404293</v>
      </c>
      <c r="T273" t="s">
        <v>203</v>
      </c>
      <c r="U273">
        <v>59.302999999999884</v>
      </c>
      <c r="V273">
        <v>77.09808885574148</v>
      </c>
      <c r="W273" t="s">
        <v>203</v>
      </c>
      <c r="X273">
        <v>-2.2049111442584035</v>
      </c>
      <c r="Y273">
        <v>-2.5757087315957961</v>
      </c>
      <c r="Z273">
        <v>690.8666592016865</v>
      </c>
      <c r="AA273">
        <v>691.01765557143608</v>
      </c>
      <c r="AB273">
        <v>5.401000000000522</v>
      </c>
      <c r="AC273">
        <v>5.771797587337506</v>
      </c>
      <c r="AD273">
        <v>159.30000000000001</v>
      </c>
      <c r="AE273">
        <v>26.400000000000002</v>
      </c>
      <c r="AF273">
        <v>10.4</v>
      </c>
      <c r="AG273">
        <v>5</v>
      </c>
      <c r="AH273">
        <v>2.8000000000000003</v>
      </c>
      <c r="AI273" t="s">
        <v>203</v>
      </c>
      <c r="AJ273">
        <v>69</v>
      </c>
      <c r="AK273">
        <v>12.4</v>
      </c>
      <c r="AL273">
        <v>7.0002000000000004</v>
      </c>
      <c r="AM273">
        <v>4.8002000000000002</v>
      </c>
      <c r="AN273">
        <v>2.0002</v>
      </c>
      <c r="AO273">
        <v>71.000200000000007</v>
      </c>
      <c r="AP273" t="s">
        <v>203</v>
      </c>
      <c r="AQ273" t="s">
        <v>203</v>
      </c>
      <c r="AR273">
        <v>1.7373815523968461</v>
      </c>
      <c r="AS273">
        <v>-1.7373815523968461</v>
      </c>
      <c r="AT273">
        <v>14.27791356280216</v>
      </c>
      <c r="AU273">
        <v>28.081981016682786</v>
      </c>
      <c r="AV273" t="s">
        <v>203</v>
      </c>
      <c r="AW273" t="s">
        <v>203</v>
      </c>
      <c r="AX273">
        <v>42.359894579484944</v>
      </c>
      <c r="AY273" t="s">
        <v>203</v>
      </c>
      <c r="AZ273">
        <v>-1.7373815523968461</v>
      </c>
      <c r="BA273" t="s">
        <v>203</v>
      </c>
      <c r="BB273" t="s">
        <v>203</v>
      </c>
      <c r="BC273" t="s">
        <v>203</v>
      </c>
      <c r="BD273" t="s">
        <v>203</v>
      </c>
      <c r="BE273">
        <v>40</v>
      </c>
      <c r="BF273" t="s">
        <v>203</v>
      </c>
      <c r="BG273" t="s">
        <v>203</v>
      </c>
      <c r="BH273" t="s">
        <v>203</v>
      </c>
      <c r="BI273" t="s">
        <v>203</v>
      </c>
      <c r="BJ273" t="s">
        <v>203</v>
      </c>
      <c r="BK273" t="s">
        <v>203</v>
      </c>
      <c r="BL273">
        <v>226.98681241800006</v>
      </c>
      <c r="BM273">
        <v>206.09202108456162</v>
      </c>
    </row>
    <row r="274" spans="1:65" x14ac:dyDescent="0.25">
      <c r="A274" s="1" t="s">
        <v>497</v>
      </c>
      <c r="B274">
        <v>25.788537000000002</v>
      </c>
      <c r="C274">
        <v>5.5374270000000001</v>
      </c>
      <c r="D274">
        <v>2.731427</v>
      </c>
      <c r="E274" t="s">
        <v>203</v>
      </c>
      <c r="F274" t="s">
        <v>203</v>
      </c>
      <c r="G274">
        <v>18</v>
      </c>
      <c r="H274" t="s">
        <v>203</v>
      </c>
      <c r="I274" t="s">
        <v>203</v>
      </c>
      <c r="J274" t="s">
        <v>203</v>
      </c>
      <c r="K274" t="s">
        <v>203</v>
      </c>
      <c r="L274" t="s">
        <v>203</v>
      </c>
      <c r="M274">
        <v>10</v>
      </c>
      <c r="N274">
        <v>126.13595162199069</v>
      </c>
      <c r="O274">
        <v>17.339921327543994</v>
      </c>
      <c r="P274">
        <v>16.177845800000004</v>
      </c>
      <c r="Q274">
        <v>92.276930000000007</v>
      </c>
      <c r="R274">
        <v>38.102000000000089</v>
      </c>
      <c r="S274">
        <v>56.599687632393625</v>
      </c>
      <c r="T274" t="s">
        <v>203</v>
      </c>
      <c r="U274">
        <v>59.302999999999884</v>
      </c>
      <c r="V274">
        <v>78.210433727700774</v>
      </c>
      <c r="W274" t="s">
        <v>203</v>
      </c>
      <c r="X274">
        <v>-1.0925662722991092</v>
      </c>
      <c r="Y274">
        <v>-1.5023123676064642</v>
      </c>
      <c r="Z274">
        <v>690.93155824409098</v>
      </c>
      <c r="AA274">
        <v>691.08760092461921</v>
      </c>
      <c r="AB274">
        <v>5.401000000000522</v>
      </c>
      <c r="AC274">
        <v>5.8107460953081436</v>
      </c>
      <c r="AD274">
        <v>159.30000000000001</v>
      </c>
      <c r="AE274">
        <v>26.400000000000002</v>
      </c>
      <c r="AF274">
        <v>10.4</v>
      </c>
      <c r="AG274">
        <v>5</v>
      </c>
      <c r="AH274">
        <v>2.8000000000000003</v>
      </c>
      <c r="AI274" t="s">
        <v>203</v>
      </c>
      <c r="AJ274">
        <v>69</v>
      </c>
      <c r="AK274">
        <v>12.4</v>
      </c>
      <c r="AL274">
        <v>7.0002000000000004</v>
      </c>
      <c r="AM274">
        <v>4.8002000000000002</v>
      </c>
      <c r="AN274">
        <v>2.0002</v>
      </c>
      <c r="AO274">
        <v>71.000200000000007</v>
      </c>
      <c r="AP274" t="s">
        <v>203</v>
      </c>
      <c r="AQ274" t="s">
        <v>203</v>
      </c>
      <c r="AR274">
        <v>1.7465979973041845</v>
      </c>
      <c r="AS274">
        <v>-1.7465979973041845</v>
      </c>
      <c r="AT274">
        <v>14.27791356280216</v>
      </c>
      <c r="AU274">
        <v>28.081981016682786</v>
      </c>
      <c r="AV274" t="s">
        <v>203</v>
      </c>
      <c r="AW274" t="s">
        <v>203</v>
      </c>
      <c r="AX274">
        <v>42.359894579484944</v>
      </c>
      <c r="AY274" t="s">
        <v>203</v>
      </c>
      <c r="AZ274">
        <v>-1.7465979973041845</v>
      </c>
      <c r="BA274" t="s">
        <v>203</v>
      </c>
      <c r="BB274" t="s">
        <v>203</v>
      </c>
      <c r="BC274" t="s">
        <v>203</v>
      </c>
      <c r="BD274" t="s">
        <v>203</v>
      </c>
      <c r="BE274">
        <v>40</v>
      </c>
      <c r="BF274" t="s">
        <v>203</v>
      </c>
      <c r="BG274" t="s">
        <v>203</v>
      </c>
      <c r="BH274" t="s">
        <v>203</v>
      </c>
      <c r="BI274" t="s">
        <v>203</v>
      </c>
      <c r="BJ274" t="s">
        <v>203</v>
      </c>
      <c r="BK274" t="s">
        <v>203</v>
      </c>
      <c r="BL274">
        <v>227.45100608400008</v>
      </c>
      <c r="BM274">
        <v>206.09202108456162</v>
      </c>
    </row>
    <row r="275" spans="1:65" x14ac:dyDescent="0.25">
      <c r="A275" s="1" t="s">
        <v>498</v>
      </c>
      <c r="B275">
        <v>24.838536999999999</v>
      </c>
      <c r="C275">
        <v>5.5374270000000001</v>
      </c>
      <c r="D275">
        <v>2.731427</v>
      </c>
      <c r="E275" t="s">
        <v>203</v>
      </c>
      <c r="F275" t="s">
        <v>203</v>
      </c>
      <c r="G275">
        <v>18</v>
      </c>
      <c r="H275" t="s">
        <v>203</v>
      </c>
      <c r="I275" t="s">
        <v>203</v>
      </c>
      <c r="J275" t="s">
        <v>203</v>
      </c>
      <c r="K275" t="s">
        <v>203</v>
      </c>
      <c r="L275" t="s">
        <v>203</v>
      </c>
      <c r="M275">
        <v>10</v>
      </c>
      <c r="N275">
        <v>128.5314006210202</v>
      </c>
      <c r="O275">
        <v>17.583219768514489</v>
      </c>
      <c r="P275">
        <v>16.177845800000004</v>
      </c>
      <c r="Q275">
        <v>92.276930000000007</v>
      </c>
      <c r="R275">
        <v>38.102000000000089</v>
      </c>
      <c r="S275">
        <v>57.674572812558154</v>
      </c>
      <c r="T275" t="s">
        <v>203</v>
      </c>
      <c r="U275">
        <v>59.302999999999884</v>
      </c>
      <c r="V275">
        <v>79.307813365943503</v>
      </c>
      <c r="W275" t="s">
        <v>203</v>
      </c>
      <c r="X275">
        <v>4.8133659436189191E-3</v>
      </c>
      <c r="Y275">
        <v>-0.42742718744193553</v>
      </c>
      <c r="Z275">
        <v>690.9955841496095</v>
      </c>
      <c r="AA275">
        <v>691.15764329301192</v>
      </c>
      <c r="AB275">
        <v>5.401000000000522</v>
      </c>
      <c r="AC275">
        <v>5.8332405533864229</v>
      </c>
      <c r="AD275">
        <v>159.30000000000001</v>
      </c>
      <c r="AE275">
        <v>26.400000000000002</v>
      </c>
      <c r="AF275">
        <v>10.4</v>
      </c>
      <c r="AG275">
        <v>5</v>
      </c>
      <c r="AH275">
        <v>2.8000000000000003</v>
      </c>
      <c r="AI275" t="s">
        <v>203</v>
      </c>
      <c r="AJ275">
        <v>69</v>
      </c>
      <c r="AK275">
        <v>12.4</v>
      </c>
      <c r="AL275">
        <v>7.0002000000000004</v>
      </c>
      <c r="AM275">
        <v>4.8002000000000002</v>
      </c>
      <c r="AN275">
        <v>2.0002</v>
      </c>
      <c r="AO275">
        <v>71.000200000000007</v>
      </c>
      <c r="AP275" t="s">
        <v>203</v>
      </c>
      <c r="AQ275" t="s">
        <v>203</v>
      </c>
      <c r="AR275">
        <v>1.7519208952636016</v>
      </c>
      <c r="AS275">
        <v>-1.7519208952636016</v>
      </c>
      <c r="AT275">
        <v>14.27791356280216</v>
      </c>
      <c r="AU275">
        <v>28.081981016682786</v>
      </c>
      <c r="AV275" t="s">
        <v>203</v>
      </c>
      <c r="AW275" t="s">
        <v>203</v>
      </c>
      <c r="AX275">
        <v>42.359894579484944</v>
      </c>
      <c r="AY275" t="s">
        <v>203</v>
      </c>
      <c r="AZ275">
        <v>-1.7519208952636016</v>
      </c>
      <c r="BA275" t="s">
        <v>203</v>
      </c>
      <c r="BB275" t="s">
        <v>203</v>
      </c>
      <c r="BC275" t="s">
        <v>203</v>
      </c>
      <c r="BD275" t="s">
        <v>203</v>
      </c>
      <c r="BE275">
        <v>40</v>
      </c>
      <c r="BF275" t="s">
        <v>203</v>
      </c>
      <c r="BG275" t="s">
        <v>203</v>
      </c>
      <c r="BH275" t="s">
        <v>203</v>
      </c>
      <c r="BI275" t="s">
        <v>203</v>
      </c>
      <c r="BJ275" t="s">
        <v>203</v>
      </c>
      <c r="BK275" t="s">
        <v>203</v>
      </c>
      <c r="BL275">
        <v>227.89809975000009</v>
      </c>
      <c r="BM275">
        <v>206.09202108456162</v>
      </c>
    </row>
    <row r="276" spans="1:65" x14ac:dyDescent="0.25">
      <c r="A276" s="1" t="s">
        <v>499</v>
      </c>
      <c r="B276">
        <v>23.608536999999998</v>
      </c>
      <c r="C276">
        <v>5.5374270000000001</v>
      </c>
      <c r="D276">
        <v>2.731427</v>
      </c>
      <c r="E276" t="s">
        <v>203</v>
      </c>
      <c r="F276" t="s">
        <v>203</v>
      </c>
      <c r="G276">
        <v>18</v>
      </c>
      <c r="H276" t="s">
        <v>203</v>
      </c>
      <c r="I276" t="s">
        <v>203</v>
      </c>
      <c r="J276" t="s">
        <v>203</v>
      </c>
      <c r="K276" t="s">
        <v>203</v>
      </c>
      <c r="L276" t="s">
        <v>203</v>
      </c>
      <c r="M276">
        <v>10</v>
      </c>
      <c r="N276">
        <v>130.92876586331508</v>
      </c>
      <c r="O276">
        <v>17.824601966219593</v>
      </c>
      <c r="P276">
        <v>16.177845800000004</v>
      </c>
      <c r="Q276">
        <v>92.276930000000007</v>
      </c>
      <c r="R276">
        <v>38.102000000000089</v>
      </c>
      <c r="S276">
        <v>58.750317848844134</v>
      </c>
      <c r="T276" t="s">
        <v>203</v>
      </c>
      <c r="U276">
        <v>59.302999999999884</v>
      </c>
      <c r="V276">
        <v>80.396549930547963</v>
      </c>
      <c r="W276" t="s">
        <v>203</v>
      </c>
      <c r="X276">
        <v>1.0935499305480789</v>
      </c>
      <c r="Y276">
        <v>0.64831784884404442</v>
      </c>
      <c r="Z276">
        <v>691.05615049155494</v>
      </c>
      <c r="AA276">
        <v>691.22774169190939</v>
      </c>
      <c r="AB276">
        <v>5.401000000000522</v>
      </c>
      <c r="AC276">
        <v>5.8462320817042546</v>
      </c>
      <c r="AD276">
        <v>159.30000000000001</v>
      </c>
      <c r="AE276">
        <v>26.400000000000002</v>
      </c>
      <c r="AF276">
        <v>10.4</v>
      </c>
      <c r="AG276">
        <v>5</v>
      </c>
      <c r="AH276">
        <v>2.8000000000000003</v>
      </c>
      <c r="AI276" t="s">
        <v>203</v>
      </c>
      <c r="AJ276">
        <v>69</v>
      </c>
      <c r="AK276">
        <v>12.4</v>
      </c>
      <c r="AL276">
        <v>7.0002000000000004</v>
      </c>
      <c r="AM276">
        <v>4.8002000000000002</v>
      </c>
      <c r="AN276">
        <v>2.0002</v>
      </c>
      <c r="AO276">
        <v>71.000200000000007</v>
      </c>
      <c r="AP276" t="s">
        <v>203</v>
      </c>
      <c r="AQ276" t="s">
        <v>203</v>
      </c>
      <c r="AR276">
        <v>1.7549951004448028</v>
      </c>
      <c r="AS276">
        <v>-1.7549951004448028</v>
      </c>
      <c r="AT276">
        <v>14.27791356280216</v>
      </c>
      <c r="AU276">
        <v>28.081981016682786</v>
      </c>
      <c r="AV276" t="s">
        <v>203</v>
      </c>
      <c r="AW276" t="s">
        <v>203</v>
      </c>
      <c r="AX276">
        <v>42.359894579484944</v>
      </c>
      <c r="AY276" t="s">
        <v>203</v>
      </c>
      <c r="AZ276">
        <v>-1.7549951004448028</v>
      </c>
      <c r="BA276" t="s">
        <v>203</v>
      </c>
      <c r="BB276" t="s">
        <v>203</v>
      </c>
      <c r="BC276" t="s">
        <v>203</v>
      </c>
      <c r="BD276" t="s">
        <v>203</v>
      </c>
      <c r="BE276">
        <v>40</v>
      </c>
      <c r="BF276" t="s">
        <v>203</v>
      </c>
      <c r="BG276" t="s">
        <v>203</v>
      </c>
      <c r="BH276" t="s">
        <v>203</v>
      </c>
      <c r="BI276" t="s">
        <v>203</v>
      </c>
      <c r="BJ276" t="s">
        <v>203</v>
      </c>
      <c r="BK276" t="s">
        <v>203</v>
      </c>
      <c r="BL276">
        <v>228.32305341600008</v>
      </c>
      <c r="BM276">
        <v>206.09202108456162</v>
      </c>
    </row>
    <row r="277" spans="1:65" x14ac:dyDescent="0.25">
      <c r="A277" s="1" t="s">
        <v>500</v>
      </c>
      <c r="B277">
        <v>18.881706999999999</v>
      </c>
      <c r="C277">
        <v>5.5374270000000001</v>
      </c>
      <c r="D277">
        <v>2.731427</v>
      </c>
      <c r="E277" t="s">
        <v>203</v>
      </c>
      <c r="F277" t="s">
        <v>203</v>
      </c>
      <c r="G277">
        <v>18</v>
      </c>
      <c r="H277" t="s">
        <v>203</v>
      </c>
      <c r="I277" t="s">
        <v>203</v>
      </c>
      <c r="J277" t="s">
        <v>203</v>
      </c>
      <c r="K277" t="s">
        <v>203</v>
      </c>
      <c r="L277" t="s">
        <v>203</v>
      </c>
      <c r="M277">
        <v>10</v>
      </c>
      <c r="N277">
        <v>133.32723781947522</v>
      </c>
      <c r="O277">
        <v>18.064877450059463</v>
      </c>
      <c r="P277">
        <v>16.177845800000004</v>
      </c>
      <c r="Q277">
        <v>92.276930000000007</v>
      </c>
      <c r="R277">
        <v>38.102000000000089</v>
      </c>
      <c r="S277">
        <v>59.826559489456486</v>
      </c>
      <c r="T277" t="s">
        <v>203</v>
      </c>
      <c r="U277">
        <v>59.302999999999884</v>
      </c>
      <c r="V277">
        <v>81.48029474405007</v>
      </c>
      <c r="W277" t="s">
        <v>203</v>
      </c>
      <c r="X277">
        <v>2.1772947440501866</v>
      </c>
      <c r="Y277">
        <v>1.7245594894563965</v>
      </c>
      <c r="Z277">
        <v>691.11621936251493</v>
      </c>
      <c r="AA277">
        <v>691.29787245086152</v>
      </c>
      <c r="AB277">
        <v>5.401000000000522</v>
      </c>
      <c r="AC277">
        <v>5.8537352545944366</v>
      </c>
      <c r="AD277">
        <v>159.30000000000001</v>
      </c>
      <c r="AE277">
        <v>26.400000000000002</v>
      </c>
      <c r="AF277">
        <v>10.4</v>
      </c>
      <c r="AG277">
        <v>5</v>
      </c>
      <c r="AH277">
        <v>2.8000000000000003</v>
      </c>
      <c r="AI277" t="s">
        <v>203</v>
      </c>
      <c r="AJ277">
        <v>69</v>
      </c>
      <c r="AK277">
        <v>12.4</v>
      </c>
      <c r="AL277">
        <v>7.0002000000000004</v>
      </c>
      <c r="AM277">
        <v>4.8002000000000002</v>
      </c>
      <c r="AN277">
        <v>2.0002</v>
      </c>
      <c r="AO277">
        <v>71.000200000000007</v>
      </c>
      <c r="AP277" t="s">
        <v>203</v>
      </c>
      <c r="AQ277" t="s">
        <v>203</v>
      </c>
      <c r="AR277">
        <v>1.7567705877015873</v>
      </c>
      <c r="AS277">
        <v>-1.7567705877015873</v>
      </c>
      <c r="AT277">
        <v>14.27791356280216</v>
      </c>
      <c r="AU277">
        <v>28.081981016682786</v>
      </c>
      <c r="AV277" t="s">
        <v>203</v>
      </c>
      <c r="AW277" t="s">
        <v>203</v>
      </c>
      <c r="AX277">
        <v>42.359894579484944</v>
      </c>
      <c r="AY277" t="s">
        <v>203</v>
      </c>
      <c r="AZ277">
        <v>-1.7567705877015873</v>
      </c>
      <c r="BA277" t="s">
        <v>203</v>
      </c>
      <c r="BB277" t="s">
        <v>203</v>
      </c>
      <c r="BC277" t="s">
        <v>203</v>
      </c>
      <c r="BD277" t="s">
        <v>203</v>
      </c>
      <c r="BE277">
        <v>40</v>
      </c>
      <c r="BF277" t="s">
        <v>203</v>
      </c>
      <c r="BG277" t="s">
        <v>203</v>
      </c>
      <c r="BH277" t="s">
        <v>203</v>
      </c>
      <c r="BI277" t="s">
        <v>203</v>
      </c>
      <c r="BJ277" t="s">
        <v>203</v>
      </c>
      <c r="BK277" t="s">
        <v>203</v>
      </c>
      <c r="BL277">
        <v>228.66292414200007</v>
      </c>
      <c r="BM277">
        <v>206.09202108456162</v>
      </c>
    </row>
    <row r="278" spans="1:65" x14ac:dyDescent="0.25">
      <c r="A278" s="1" t="s">
        <v>501</v>
      </c>
      <c r="B278">
        <v>18.881706999999999</v>
      </c>
      <c r="C278">
        <v>5.5374270000000001</v>
      </c>
      <c r="D278">
        <v>2.731427</v>
      </c>
      <c r="E278" t="s">
        <v>203</v>
      </c>
      <c r="F278" t="s">
        <v>203</v>
      </c>
      <c r="G278">
        <v>18</v>
      </c>
      <c r="H278" t="s">
        <v>203</v>
      </c>
      <c r="I278" t="s">
        <v>203</v>
      </c>
      <c r="J278" t="s">
        <v>203</v>
      </c>
      <c r="K278" t="s">
        <v>203</v>
      </c>
      <c r="L278" t="s">
        <v>203</v>
      </c>
      <c r="M278">
        <v>10</v>
      </c>
      <c r="N278">
        <v>135.72634895104781</v>
      </c>
      <c r="O278">
        <v>18.304513758486891</v>
      </c>
      <c r="P278">
        <v>16.177845800000004</v>
      </c>
      <c r="Q278">
        <v>92.276930000000007</v>
      </c>
      <c r="R278">
        <v>38.102000000000089</v>
      </c>
      <c r="S278">
        <v>60.903087940672549</v>
      </c>
      <c r="T278" t="s">
        <v>203</v>
      </c>
      <c r="U278">
        <v>59.302999999999884</v>
      </c>
      <c r="V278">
        <v>82.561156604087955</v>
      </c>
      <c r="W278" t="s">
        <v>203</v>
      </c>
      <c r="X278">
        <v>3.2581566040880716</v>
      </c>
      <c r="Y278">
        <v>2.8010879406724598</v>
      </c>
      <c r="Z278">
        <v>691.17612843962172</v>
      </c>
      <c r="AA278">
        <v>691.36287429597394</v>
      </c>
      <c r="AB278">
        <v>5.401000000000522</v>
      </c>
      <c r="AC278">
        <v>5.8580686634161516</v>
      </c>
      <c r="AD278">
        <v>159.30000000000001</v>
      </c>
      <c r="AE278">
        <v>26.400000000000002</v>
      </c>
      <c r="AF278">
        <v>10.4</v>
      </c>
      <c r="AG278">
        <v>5</v>
      </c>
      <c r="AH278">
        <v>2.8000000000000003</v>
      </c>
      <c r="AI278" t="s">
        <v>203</v>
      </c>
      <c r="AJ278">
        <v>69</v>
      </c>
      <c r="AK278">
        <v>12.4</v>
      </c>
      <c r="AL278">
        <v>7.0002000000000004</v>
      </c>
      <c r="AM278">
        <v>4.8002000000000002</v>
      </c>
      <c r="AN278">
        <v>2.0002</v>
      </c>
      <c r="AO278">
        <v>71.000200000000007</v>
      </c>
      <c r="AP278" t="s">
        <v>203</v>
      </c>
      <c r="AQ278" t="s">
        <v>203</v>
      </c>
      <c r="AR278">
        <v>1.7577960088472773</v>
      </c>
      <c r="AS278">
        <v>-1.7577960088472773</v>
      </c>
      <c r="AT278">
        <v>14.27791356280216</v>
      </c>
      <c r="AU278">
        <v>28.081981016682786</v>
      </c>
      <c r="AV278" t="s">
        <v>203</v>
      </c>
      <c r="AW278" t="s">
        <v>203</v>
      </c>
      <c r="AX278">
        <v>42.359894579484944</v>
      </c>
      <c r="AY278" t="s">
        <v>203</v>
      </c>
      <c r="AZ278">
        <v>-1.7577960088472773</v>
      </c>
      <c r="BA278" t="s">
        <v>203</v>
      </c>
      <c r="BB278" t="s">
        <v>203</v>
      </c>
      <c r="BC278" t="s">
        <v>203</v>
      </c>
      <c r="BD278" t="s">
        <v>203</v>
      </c>
      <c r="BE278">
        <v>40</v>
      </c>
      <c r="BF278" t="s">
        <v>203</v>
      </c>
      <c r="BG278" t="s">
        <v>203</v>
      </c>
      <c r="BH278" t="s">
        <v>203</v>
      </c>
      <c r="BI278" t="s">
        <v>203</v>
      </c>
      <c r="BJ278" t="s">
        <v>203</v>
      </c>
      <c r="BK278" t="s">
        <v>203</v>
      </c>
      <c r="BL278">
        <v>229.00279486800008</v>
      </c>
      <c r="BM278">
        <v>206.09202108456162</v>
      </c>
    </row>
    <row r="279" spans="1:65" x14ac:dyDescent="0.25">
      <c r="A279" s="1" t="s">
        <v>502</v>
      </c>
      <c r="B279">
        <v>17.871707000000001</v>
      </c>
      <c r="C279">
        <v>5.5374270000000001</v>
      </c>
      <c r="D279">
        <v>2.731427</v>
      </c>
      <c r="E279" t="s">
        <v>203</v>
      </c>
      <c r="F279" t="s">
        <v>203</v>
      </c>
      <c r="G279">
        <v>18</v>
      </c>
      <c r="H279" t="s">
        <v>203</v>
      </c>
      <c r="I279" t="s">
        <v>203</v>
      </c>
      <c r="J279" t="s">
        <v>203</v>
      </c>
      <c r="K279" t="s">
        <v>203</v>
      </c>
      <c r="L279" t="s">
        <v>203</v>
      </c>
      <c r="M279">
        <v>10</v>
      </c>
      <c r="N279">
        <v>138.12582923423284</v>
      </c>
      <c r="O279">
        <v>18.543780915301873</v>
      </c>
      <c r="P279">
        <v>16.177845800000004</v>
      </c>
      <c r="Q279">
        <v>92.276930000000007</v>
      </c>
      <c r="R279">
        <v>38.102000000000089</v>
      </c>
      <c r="S279">
        <v>61.979782037494715</v>
      </c>
      <c r="T279" t="s">
        <v>203</v>
      </c>
      <c r="U279">
        <v>59.302999999999884</v>
      </c>
      <c r="V279">
        <v>83.64035343306</v>
      </c>
      <c r="W279" t="s">
        <v>203</v>
      </c>
      <c r="X279">
        <v>4.337353433060116</v>
      </c>
      <c r="Y279">
        <v>3.8777820374946259</v>
      </c>
      <c r="Z279">
        <v>691.23594522882547</v>
      </c>
      <c r="AA279">
        <v>691.42772511443843</v>
      </c>
      <c r="AB279">
        <v>5.401000000000522</v>
      </c>
      <c r="AC279">
        <v>5.8605713955657013</v>
      </c>
      <c r="AD279">
        <v>159.30000000000001</v>
      </c>
      <c r="AE279">
        <v>26.400000000000002</v>
      </c>
      <c r="AF279">
        <v>10.4</v>
      </c>
      <c r="AG279">
        <v>5</v>
      </c>
      <c r="AH279">
        <v>2.8000000000000003</v>
      </c>
      <c r="AI279" t="s">
        <v>203</v>
      </c>
      <c r="AJ279">
        <v>69</v>
      </c>
      <c r="AK279">
        <v>12.4</v>
      </c>
      <c r="AL279">
        <v>7.0002000000000004</v>
      </c>
      <c r="AM279">
        <v>4.8002000000000002</v>
      </c>
      <c r="AN279">
        <v>2.0002</v>
      </c>
      <c r="AO279">
        <v>71.000200000000007</v>
      </c>
      <c r="AP279" t="s">
        <v>203</v>
      </c>
      <c r="AQ279" t="s">
        <v>203</v>
      </c>
      <c r="AR279">
        <v>1.7583882341769816</v>
      </c>
      <c r="AS279">
        <v>-1.7583882341769816</v>
      </c>
      <c r="AT279">
        <v>14.27791356280216</v>
      </c>
      <c r="AU279">
        <v>28.081981016682786</v>
      </c>
      <c r="AV279" t="s">
        <v>203</v>
      </c>
      <c r="AW279" t="s">
        <v>203</v>
      </c>
      <c r="AX279">
        <v>42.359894579484944</v>
      </c>
      <c r="AY279" t="s">
        <v>203</v>
      </c>
      <c r="AZ279">
        <v>-1.7583882341769816</v>
      </c>
      <c r="BA279" t="s">
        <v>203</v>
      </c>
      <c r="BB279" t="s">
        <v>203</v>
      </c>
      <c r="BC279" t="s">
        <v>203</v>
      </c>
      <c r="BD279" t="s">
        <v>203</v>
      </c>
      <c r="BE279">
        <v>40</v>
      </c>
      <c r="BF279" t="s">
        <v>203</v>
      </c>
      <c r="BG279" t="s">
        <v>203</v>
      </c>
      <c r="BH279" t="s">
        <v>203</v>
      </c>
      <c r="BI279" t="s">
        <v>203</v>
      </c>
      <c r="BJ279" t="s">
        <v>203</v>
      </c>
      <c r="BK279" t="s">
        <v>203</v>
      </c>
      <c r="BL279">
        <v>229.32448559400007</v>
      </c>
      <c r="BM279">
        <v>206.09202108456162</v>
      </c>
    </row>
    <row r="280" spans="1:65" x14ac:dyDescent="0.25">
      <c r="A280" s="1" t="s">
        <v>503</v>
      </c>
      <c r="B280">
        <v>17.861706999999999</v>
      </c>
      <c r="C280">
        <v>5.5374270000000001</v>
      </c>
      <c r="D280">
        <v>2.731427</v>
      </c>
      <c r="E280" t="s">
        <v>203</v>
      </c>
      <c r="F280" t="s">
        <v>203</v>
      </c>
      <c r="G280">
        <v>18</v>
      </c>
      <c r="H280" t="s">
        <v>203</v>
      </c>
      <c r="I280" t="s">
        <v>203</v>
      </c>
      <c r="J280" t="s">
        <v>203</v>
      </c>
      <c r="K280" t="s">
        <v>203</v>
      </c>
      <c r="L280" t="s">
        <v>203</v>
      </c>
      <c r="M280">
        <v>10</v>
      </c>
      <c r="N280">
        <v>140.52552271853656</v>
      </c>
      <c r="O280">
        <v>18.782834870998162</v>
      </c>
      <c r="P280">
        <v>16.177845800000004</v>
      </c>
      <c r="Q280">
        <v>92.276930000000007</v>
      </c>
      <c r="R280">
        <v>38.102000000000089</v>
      </c>
      <c r="S280">
        <v>63.056571801860173</v>
      </c>
      <c r="T280" t="s">
        <v>203</v>
      </c>
      <c r="U280">
        <v>59.302999999999884</v>
      </c>
      <c r="V280">
        <v>84.718588634140133</v>
      </c>
      <c r="W280" t="s">
        <v>203</v>
      </c>
      <c r="X280">
        <v>5.4155886341402493</v>
      </c>
      <c r="Y280">
        <v>4.9545718018600837</v>
      </c>
      <c r="Z280">
        <v>691.29570871774956</v>
      </c>
      <c r="AA280">
        <v>691.49258169509528</v>
      </c>
      <c r="AB280">
        <v>5.401000000000522</v>
      </c>
      <c r="AC280">
        <v>5.8620168322808475</v>
      </c>
      <c r="AD280">
        <v>159.30000000000001</v>
      </c>
      <c r="AE280">
        <v>26.400000000000002</v>
      </c>
      <c r="AF280">
        <v>10.4</v>
      </c>
      <c r="AG280">
        <v>5</v>
      </c>
      <c r="AH280">
        <v>2.8000000000000003</v>
      </c>
      <c r="AI280" t="s">
        <v>203</v>
      </c>
      <c r="AJ280">
        <v>69</v>
      </c>
      <c r="AK280">
        <v>12.4</v>
      </c>
      <c r="AL280">
        <v>7.0002000000000004</v>
      </c>
      <c r="AM280">
        <v>4.8002000000000002</v>
      </c>
      <c r="AN280">
        <v>2.0002</v>
      </c>
      <c r="AO280">
        <v>71.000200000000007</v>
      </c>
      <c r="AP280" t="s">
        <v>203</v>
      </c>
      <c r="AQ280" t="s">
        <v>203</v>
      </c>
      <c r="AR280">
        <v>1.758730270073761</v>
      </c>
      <c r="AS280">
        <v>-1.758730270073761</v>
      </c>
      <c r="AT280">
        <v>14.27791356280216</v>
      </c>
      <c r="AU280">
        <v>28.081981016682786</v>
      </c>
      <c r="AV280" t="s">
        <v>203</v>
      </c>
      <c r="AW280" t="s">
        <v>203</v>
      </c>
      <c r="AX280">
        <v>42.359894579484944</v>
      </c>
      <c r="AY280" t="s">
        <v>203</v>
      </c>
      <c r="AZ280">
        <v>-1.758730270073761</v>
      </c>
      <c r="BA280" t="s">
        <v>203</v>
      </c>
      <c r="BB280" t="s">
        <v>203</v>
      </c>
      <c r="BC280" t="s">
        <v>203</v>
      </c>
      <c r="BD280" t="s">
        <v>203</v>
      </c>
      <c r="BE280">
        <v>40</v>
      </c>
      <c r="BF280" t="s">
        <v>203</v>
      </c>
      <c r="BG280" t="s">
        <v>203</v>
      </c>
      <c r="BH280" t="s">
        <v>203</v>
      </c>
      <c r="BI280" t="s">
        <v>203</v>
      </c>
      <c r="BJ280" t="s">
        <v>203</v>
      </c>
      <c r="BK280" t="s">
        <v>203</v>
      </c>
      <c r="BL280">
        <v>229.64599632000008</v>
      </c>
      <c r="BM280">
        <v>206.09202108456162</v>
      </c>
    </row>
    <row r="281" spans="1:65" x14ac:dyDescent="0.25">
      <c r="A281" s="1" t="s">
        <v>504</v>
      </c>
      <c r="B281">
        <v>18.881706999999999</v>
      </c>
      <c r="C281">
        <v>5.5374270000000001</v>
      </c>
      <c r="D281">
        <v>2.731427</v>
      </c>
      <c r="E281" t="s">
        <v>203</v>
      </c>
      <c r="F281" t="s">
        <v>203</v>
      </c>
      <c r="G281">
        <v>18</v>
      </c>
      <c r="H281" t="s">
        <v>203</v>
      </c>
      <c r="I281" t="s">
        <v>203</v>
      </c>
      <c r="J281" t="s">
        <v>203</v>
      </c>
      <c r="K281" t="s">
        <v>203</v>
      </c>
      <c r="L281" t="s">
        <v>203</v>
      </c>
      <c r="M281">
        <v>10</v>
      </c>
      <c r="N281">
        <v>142.92533933576311</v>
      </c>
      <c r="O281">
        <v>19.021765693771606</v>
      </c>
      <c r="P281">
        <v>16.177845800000004</v>
      </c>
      <c r="Q281">
        <v>92.276930000000007</v>
      </c>
      <c r="R281">
        <v>38.102000000000089</v>
      </c>
      <c r="S281">
        <v>64.133416818394835</v>
      </c>
      <c r="T281" t="s">
        <v>203</v>
      </c>
      <c r="U281">
        <v>59.302999999999884</v>
      </c>
      <c r="V281">
        <v>85.796268453271978</v>
      </c>
      <c r="W281" t="s">
        <v>203</v>
      </c>
      <c r="X281">
        <v>6.4932684532720941</v>
      </c>
      <c r="Y281">
        <v>6.0314168183947459</v>
      </c>
      <c r="Z281">
        <v>691.35544142344293</v>
      </c>
      <c r="AA281">
        <v>691.55744160366896</v>
      </c>
      <c r="AB281">
        <v>5.401000000000522</v>
      </c>
      <c r="AC281">
        <v>5.8628516348775594</v>
      </c>
      <c r="AD281">
        <v>159.30000000000001</v>
      </c>
      <c r="AE281">
        <v>26.400000000000002</v>
      </c>
      <c r="AF281">
        <v>10.4</v>
      </c>
      <c r="AG281">
        <v>5</v>
      </c>
      <c r="AH281">
        <v>2.8000000000000003</v>
      </c>
      <c r="AI281" t="s">
        <v>203</v>
      </c>
      <c r="AJ281">
        <v>69</v>
      </c>
      <c r="AK281">
        <v>12.4</v>
      </c>
      <c r="AL281">
        <v>7.0002000000000004</v>
      </c>
      <c r="AM281">
        <v>4.8002000000000002</v>
      </c>
      <c r="AN281">
        <v>2.0002</v>
      </c>
      <c r="AO281">
        <v>71.000200000000007</v>
      </c>
      <c r="AP281" t="s">
        <v>203</v>
      </c>
      <c r="AQ281" t="s">
        <v>203</v>
      </c>
      <c r="AR281">
        <v>1.7589278106867967</v>
      </c>
      <c r="AS281">
        <v>-1.7589278106867967</v>
      </c>
      <c r="AT281">
        <v>14.27791356280216</v>
      </c>
      <c r="AU281">
        <v>28.081981016682786</v>
      </c>
      <c r="AV281" t="s">
        <v>203</v>
      </c>
      <c r="AW281" t="s">
        <v>203</v>
      </c>
      <c r="AX281">
        <v>42.359894579484944</v>
      </c>
      <c r="AY281" t="s">
        <v>203</v>
      </c>
      <c r="AZ281">
        <v>-1.7589278106867967</v>
      </c>
      <c r="BA281" t="s">
        <v>203</v>
      </c>
      <c r="BB281" t="s">
        <v>203</v>
      </c>
      <c r="BC281" t="s">
        <v>203</v>
      </c>
      <c r="BD281" t="s">
        <v>203</v>
      </c>
      <c r="BE281">
        <v>40</v>
      </c>
      <c r="BF281" t="s">
        <v>203</v>
      </c>
      <c r="BG281" t="s">
        <v>203</v>
      </c>
      <c r="BH281" t="s">
        <v>203</v>
      </c>
      <c r="BI281" t="s">
        <v>203</v>
      </c>
      <c r="BJ281" t="s">
        <v>203</v>
      </c>
      <c r="BK281" t="s">
        <v>203</v>
      </c>
      <c r="BL281">
        <v>229.98586704600007</v>
      </c>
      <c r="BM281">
        <v>206.09202108456162</v>
      </c>
    </row>
    <row r="282" spans="1:65" x14ac:dyDescent="0.25">
      <c r="A282" s="1" t="s">
        <v>505</v>
      </c>
      <c r="B282">
        <v>24.468537000000001</v>
      </c>
      <c r="C282">
        <v>5.5374270000000001</v>
      </c>
      <c r="D282">
        <v>2.731427</v>
      </c>
      <c r="E282" t="s">
        <v>203</v>
      </c>
      <c r="F282" t="s">
        <v>203</v>
      </c>
      <c r="G282">
        <v>18</v>
      </c>
      <c r="H282" t="s">
        <v>203</v>
      </c>
      <c r="I282" t="s">
        <v>203</v>
      </c>
      <c r="J282" t="s">
        <v>203</v>
      </c>
      <c r="K282" t="s">
        <v>203</v>
      </c>
      <c r="L282" t="s">
        <v>203</v>
      </c>
      <c r="M282">
        <v>10</v>
      </c>
      <c r="N282">
        <v>145.32522706761037</v>
      </c>
      <c r="O282">
        <v>19.260625401924358</v>
      </c>
      <c r="P282">
        <v>16.177845800000004</v>
      </c>
      <c r="Q282">
        <v>92.276930000000007</v>
      </c>
      <c r="R282">
        <v>38.102000000000089</v>
      </c>
      <c r="S282">
        <v>65.21029374546174</v>
      </c>
      <c r="T282" t="s">
        <v>203</v>
      </c>
      <c r="U282">
        <v>59.302999999999884</v>
      </c>
      <c r="V282">
        <v>86.873627515162752</v>
      </c>
      <c r="W282" t="s">
        <v>203</v>
      </c>
      <c r="X282">
        <v>7.5706275151628688</v>
      </c>
      <c r="Y282">
        <v>7.1082937454616513</v>
      </c>
      <c r="Z282">
        <v>691.41515635048108</v>
      </c>
      <c r="AA282">
        <v>691.62230343425949</v>
      </c>
      <c r="AB282">
        <v>5.401000000000522</v>
      </c>
      <c r="AC282">
        <v>5.8633337697010823</v>
      </c>
      <c r="AD282">
        <v>159.30000000000001</v>
      </c>
      <c r="AE282">
        <v>26.400000000000002</v>
      </c>
      <c r="AF282">
        <v>10.4</v>
      </c>
      <c r="AG282">
        <v>5</v>
      </c>
      <c r="AH282">
        <v>2.8000000000000003</v>
      </c>
      <c r="AI282" t="s">
        <v>203</v>
      </c>
      <c r="AJ282">
        <v>69</v>
      </c>
      <c r="AK282">
        <v>12.4</v>
      </c>
      <c r="AL282">
        <v>7.0002000000000004</v>
      </c>
      <c r="AM282">
        <v>4.8002000000000002</v>
      </c>
      <c r="AN282">
        <v>2.0002</v>
      </c>
      <c r="AO282">
        <v>71.000200000000007</v>
      </c>
      <c r="AP282" t="s">
        <v>203</v>
      </c>
      <c r="AQ282" t="s">
        <v>203</v>
      </c>
      <c r="AR282">
        <v>1.7590418989862</v>
      </c>
      <c r="AS282">
        <v>-1.7590418989862</v>
      </c>
      <c r="AT282">
        <v>14.27791356280216</v>
      </c>
      <c r="AU282">
        <v>28.081981016682786</v>
      </c>
      <c r="AV282" t="s">
        <v>203</v>
      </c>
      <c r="AW282" t="s">
        <v>203</v>
      </c>
      <c r="AX282">
        <v>42.359894579484944</v>
      </c>
      <c r="AY282" t="s">
        <v>203</v>
      </c>
      <c r="AZ282">
        <v>-1.7590418989862</v>
      </c>
      <c r="BA282" t="s">
        <v>203</v>
      </c>
      <c r="BB282" t="s">
        <v>203</v>
      </c>
      <c r="BC282" t="s">
        <v>203</v>
      </c>
      <c r="BD282" t="s">
        <v>203</v>
      </c>
      <c r="BE282">
        <v>40</v>
      </c>
      <c r="BF282" t="s">
        <v>203</v>
      </c>
      <c r="BG282" t="s">
        <v>203</v>
      </c>
      <c r="BH282" t="s">
        <v>203</v>
      </c>
      <c r="BI282" t="s">
        <v>203</v>
      </c>
      <c r="BJ282" t="s">
        <v>203</v>
      </c>
      <c r="BK282" t="s">
        <v>203</v>
      </c>
      <c r="BL282">
        <v>230.42630071200006</v>
      </c>
      <c r="BM282">
        <v>206.09202108456162</v>
      </c>
    </row>
    <row r="283" spans="1:65" x14ac:dyDescent="0.25">
      <c r="A283" s="1" t="s">
        <v>506</v>
      </c>
      <c r="B283">
        <v>30.618537</v>
      </c>
      <c r="C283">
        <v>5.5374270000000001</v>
      </c>
      <c r="D283">
        <v>2.731427</v>
      </c>
      <c r="E283" t="s">
        <v>203</v>
      </c>
      <c r="F283" t="s">
        <v>203</v>
      </c>
      <c r="G283">
        <v>18</v>
      </c>
      <c r="H283" t="s">
        <v>203</v>
      </c>
      <c r="I283" t="s">
        <v>203</v>
      </c>
      <c r="J283" t="s">
        <v>203</v>
      </c>
      <c r="K283" t="s">
        <v>203</v>
      </c>
      <c r="L283" t="s">
        <v>203</v>
      </c>
      <c r="M283">
        <v>10</v>
      </c>
      <c r="N283">
        <v>147.72515587124542</v>
      </c>
      <c r="O283">
        <v>19.499444038289326</v>
      </c>
      <c r="P283">
        <v>16.177845800000004</v>
      </c>
      <c r="Q283">
        <v>92.276930000000007</v>
      </c>
      <c r="R283">
        <v>38.102000000000089</v>
      </c>
      <c r="S283">
        <v>66.287189102249613</v>
      </c>
      <c r="T283" t="s">
        <v>203</v>
      </c>
      <c r="U283">
        <v>59.302999999999884</v>
      </c>
      <c r="V283">
        <v>87.950801325789598</v>
      </c>
      <c r="W283" t="s">
        <v>203</v>
      </c>
      <c r="X283">
        <v>8.6478013257897146</v>
      </c>
      <c r="Y283">
        <v>8.1851891022495238</v>
      </c>
      <c r="Z283">
        <v>691.47486100957235</v>
      </c>
      <c r="AA283">
        <v>691.6871663748982</v>
      </c>
      <c r="AB283">
        <v>5.401000000000522</v>
      </c>
      <c r="AC283">
        <v>5.863612223540251</v>
      </c>
      <c r="AD283">
        <v>159.30000000000001</v>
      </c>
      <c r="AE283">
        <v>26.400000000000002</v>
      </c>
      <c r="AF283">
        <v>10.4</v>
      </c>
      <c r="AG283">
        <v>5</v>
      </c>
      <c r="AH283">
        <v>2.8000000000000003</v>
      </c>
      <c r="AI283" t="s">
        <v>203</v>
      </c>
      <c r="AJ283">
        <v>69</v>
      </c>
      <c r="AK283">
        <v>12.4</v>
      </c>
      <c r="AL283">
        <v>7.0002000000000004</v>
      </c>
      <c r="AM283">
        <v>4.8002000000000002</v>
      </c>
      <c r="AN283">
        <v>2.0002</v>
      </c>
      <c r="AO283">
        <v>71.000200000000007</v>
      </c>
      <c r="AP283" t="s">
        <v>203</v>
      </c>
      <c r="AQ283" t="s">
        <v>203</v>
      </c>
      <c r="AR283">
        <v>1.7591077899433163</v>
      </c>
      <c r="AS283">
        <v>-1.7591077899433163</v>
      </c>
      <c r="AT283">
        <v>14.27791356280216</v>
      </c>
      <c r="AU283">
        <v>28.081981016682786</v>
      </c>
      <c r="AV283" t="s">
        <v>203</v>
      </c>
      <c r="AW283" t="s">
        <v>203</v>
      </c>
      <c r="AX283">
        <v>42.359894579484944</v>
      </c>
      <c r="AY283" t="s">
        <v>203</v>
      </c>
      <c r="AZ283">
        <v>-1.7591077899433163</v>
      </c>
      <c r="BA283" t="s">
        <v>203</v>
      </c>
      <c r="BB283" t="s">
        <v>203</v>
      </c>
      <c r="BC283" t="s">
        <v>203</v>
      </c>
      <c r="BD283" t="s">
        <v>203</v>
      </c>
      <c r="BE283">
        <v>40</v>
      </c>
      <c r="BF283" t="s">
        <v>203</v>
      </c>
      <c r="BG283" t="s">
        <v>203</v>
      </c>
      <c r="BH283" t="s">
        <v>203</v>
      </c>
      <c r="BI283" t="s">
        <v>203</v>
      </c>
      <c r="BJ283" t="s">
        <v>203</v>
      </c>
      <c r="BK283" t="s">
        <v>203</v>
      </c>
      <c r="BL283">
        <v>230.97743437800005</v>
      </c>
      <c r="BM283">
        <v>206.09202108456162</v>
      </c>
    </row>
    <row r="284" spans="1:65" x14ac:dyDescent="0.25">
      <c r="A284" s="1" t="s">
        <v>507</v>
      </c>
      <c r="B284">
        <v>31.868537</v>
      </c>
      <c r="C284">
        <v>5.5374270000000001</v>
      </c>
      <c r="D284">
        <v>2.731427</v>
      </c>
      <c r="E284" t="s">
        <v>203</v>
      </c>
      <c r="F284">
        <v>18.00000000596949</v>
      </c>
      <c r="G284">
        <v>18</v>
      </c>
      <c r="H284">
        <v>19</v>
      </c>
      <c r="I284" t="s">
        <v>203</v>
      </c>
      <c r="J284" t="s">
        <v>203</v>
      </c>
      <c r="K284" t="s">
        <v>203</v>
      </c>
      <c r="L284" t="s">
        <v>203</v>
      </c>
      <c r="M284">
        <v>10</v>
      </c>
      <c r="N284">
        <v>150.12510839562501</v>
      </c>
      <c r="O284">
        <v>19.738238953909732</v>
      </c>
      <c r="P284">
        <v>16.177845800000004</v>
      </c>
      <c r="Q284">
        <v>92.276930000000007</v>
      </c>
      <c r="R284">
        <v>38.102000000000089</v>
      </c>
      <c r="S284">
        <v>67.36409510300291</v>
      </c>
      <c r="T284" t="s">
        <v>203</v>
      </c>
      <c r="U284">
        <v>59.302999999999884</v>
      </c>
      <c r="V284">
        <v>89.027868145751654</v>
      </c>
      <c r="W284" t="s">
        <v>203</v>
      </c>
      <c r="X284">
        <v>9.7248681457517705</v>
      </c>
      <c r="Y284">
        <v>9.2620951030028209</v>
      </c>
      <c r="Z284">
        <v>691.53455973847747</v>
      </c>
      <c r="AA284">
        <v>691.75202995663824</v>
      </c>
      <c r="AB284">
        <v>5.401000000000522</v>
      </c>
      <c r="AC284">
        <v>5.8637730427485035</v>
      </c>
      <c r="AD284">
        <v>159.30000000000001</v>
      </c>
      <c r="AE284">
        <v>26.400000000000002</v>
      </c>
      <c r="AF284">
        <v>10.4</v>
      </c>
      <c r="AG284">
        <v>5</v>
      </c>
      <c r="AH284">
        <v>2.8000000000000003</v>
      </c>
      <c r="AI284" t="s">
        <v>203</v>
      </c>
      <c r="AJ284">
        <v>69</v>
      </c>
      <c r="AK284">
        <v>12.4</v>
      </c>
      <c r="AL284">
        <v>7.0002000000000004</v>
      </c>
      <c r="AM284">
        <v>4.8002000000000002</v>
      </c>
      <c r="AN284">
        <v>2.0002</v>
      </c>
      <c r="AO284">
        <v>71.000200000000007</v>
      </c>
      <c r="AP284">
        <v>7.922707918532768</v>
      </c>
      <c r="AQ284">
        <v>15.225440238224797</v>
      </c>
      <c r="AR284">
        <v>7.922707918532768</v>
      </c>
      <c r="AS284">
        <v>15.225440238224797</v>
      </c>
      <c r="AT284">
        <v>14.27791356280216</v>
      </c>
      <c r="AU284">
        <v>28.081981016682786</v>
      </c>
      <c r="AV284">
        <v>23.148148156757607</v>
      </c>
      <c r="AW284">
        <v>10</v>
      </c>
      <c r="AX284">
        <v>42.359894579484944</v>
      </c>
      <c r="AY284">
        <v>0.42087542194764183</v>
      </c>
      <c r="AZ284" t="s">
        <v>203</v>
      </c>
      <c r="BA284" t="s">
        <v>203</v>
      </c>
      <c r="BB284" t="s">
        <v>203</v>
      </c>
      <c r="BC284" t="s">
        <v>203</v>
      </c>
      <c r="BD284" t="s">
        <v>203</v>
      </c>
      <c r="BE284">
        <v>40</v>
      </c>
      <c r="BF284" t="s">
        <v>203</v>
      </c>
      <c r="BG284" t="s">
        <v>203</v>
      </c>
      <c r="BH284">
        <v>-0.20665853294694081</v>
      </c>
      <c r="BI284">
        <v>0.20665853294689907</v>
      </c>
      <c r="BJ284">
        <v>0.99999999403051021</v>
      </c>
      <c r="BK284" t="s">
        <v>203</v>
      </c>
      <c r="BL284">
        <v>231.55106804400003</v>
      </c>
      <c r="BM284">
        <v>206.66565475075188</v>
      </c>
    </row>
    <row r="285" spans="1:65" x14ac:dyDescent="0.25">
      <c r="A285" s="1" t="s">
        <v>508</v>
      </c>
      <c r="B285">
        <v>33.218536999999998</v>
      </c>
      <c r="C285">
        <v>5.5374270000000001</v>
      </c>
      <c r="D285">
        <v>2.731427</v>
      </c>
      <c r="E285" t="s">
        <v>203</v>
      </c>
      <c r="F285">
        <v>18.00000000596949</v>
      </c>
      <c r="G285">
        <v>18</v>
      </c>
      <c r="H285" t="s">
        <v>203</v>
      </c>
      <c r="I285" t="s">
        <v>203</v>
      </c>
      <c r="J285">
        <v>34</v>
      </c>
      <c r="K285" t="s">
        <v>203</v>
      </c>
      <c r="L285" t="s">
        <v>203</v>
      </c>
      <c r="M285">
        <v>10</v>
      </c>
      <c r="N285">
        <v>146.41062362986409</v>
      </c>
      <c r="O285">
        <v>17.758137823237938</v>
      </c>
      <c r="P285">
        <v>16.177845800000004</v>
      </c>
      <c r="Q285">
        <v>92.276930000000007</v>
      </c>
      <c r="R285">
        <v>38.102000000000089</v>
      </c>
      <c r="S285">
        <v>65.697332576111194</v>
      </c>
      <c r="T285" t="s">
        <v>203</v>
      </c>
      <c r="U285">
        <v>59.302999999999884</v>
      </c>
      <c r="V285">
        <v>80.096768325329322</v>
      </c>
      <c r="W285" t="s">
        <v>203</v>
      </c>
      <c r="X285">
        <v>0.79376832532943808</v>
      </c>
      <c r="Y285">
        <v>7.5953325761111046</v>
      </c>
      <c r="Z285">
        <v>691.03953445580953</v>
      </c>
      <c r="AA285">
        <v>691.6516384764825</v>
      </c>
      <c r="AB285">
        <v>5.401000000000522</v>
      </c>
      <c r="AC285">
        <v>-1.4005642507814464</v>
      </c>
      <c r="AD285">
        <v>159.30000000000001</v>
      </c>
      <c r="AE285">
        <v>26.400000000000002</v>
      </c>
      <c r="AF285">
        <v>10.4</v>
      </c>
      <c r="AG285">
        <v>5</v>
      </c>
      <c r="AH285">
        <v>2.8000000000000003</v>
      </c>
      <c r="AI285" t="s">
        <v>203</v>
      </c>
      <c r="AJ285">
        <v>69</v>
      </c>
      <c r="AK285">
        <v>12.4</v>
      </c>
      <c r="AL285">
        <v>7.0002000000000004</v>
      </c>
      <c r="AM285">
        <v>4.8002000000000002</v>
      </c>
      <c r="AN285">
        <v>2.0002</v>
      </c>
      <c r="AO285">
        <v>71.000200000000007</v>
      </c>
      <c r="AP285">
        <v>7.7047777999883227</v>
      </c>
      <c r="AQ285">
        <v>15.443370356769277</v>
      </c>
      <c r="AR285">
        <v>7.7047777999883227</v>
      </c>
      <c r="AS285">
        <v>15.443370356769277</v>
      </c>
      <c r="AT285">
        <v>14.27791356280216</v>
      </c>
      <c r="AU285">
        <v>28.081981016682786</v>
      </c>
      <c r="AV285">
        <v>23.148148156757607</v>
      </c>
      <c r="AW285">
        <v>10</v>
      </c>
      <c r="AX285">
        <v>42.359894579484944</v>
      </c>
      <c r="AY285">
        <v>0.42087542194764183</v>
      </c>
      <c r="AZ285" t="s">
        <v>203</v>
      </c>
      <c r="BA285" t="s">
        <v>203</v>
      </c>
      <c r="BB285" t="s">
        <v>203</v>
      </c>
      <c r="BC285" t="s">
        <v>203</v>
      </c>
      <c r="BD285" t="s">
        <v>203</v>
      </c>
      <c r="BE285">
        <v>40</v>
      </c>
      <c r="BF285" t="s">
        <v>203</v>
      </c>
      <c r="BG285" t="s">
        <v>203</v>
      </c>
      <c r="BH285">
        <v>1.1271585597539158E-2</v>
      </c>
      <c r="BI285">
        <v>-1.1271585597546263E-2</v>
      </c>
      <c r="BJ285">
        <v>15.99999999403051</v>
      </c>
      <c r="BK285" t="s">
        <v>203</v>
      </c>
      <c r="BL285">
        <v>232.14900171000005</v>
      </c>
      <c r="BM285">
        <v>207.2635884169502</v>
      </c>
    </row>
    <row r="286" spans="1:65" x14ac:dyDescent="0.25">
      <c r="A286" s="1" t="s">
        <v>509</v>
      </c>
      <c r="B286">
        <v>31.868537</v>
      </c>
      <c r="C286">
        <v>5.5374270000000001</v>
      </c>
      <c r="D286">
        <v>2.731427</v>
      </c>
      <c r="E286" t="s">
        <v>203</v>
      </c>
      <c r="F286">
        <v>18.00000000596949</v>
      </c>
      <c r="G286">
        <v>18</v>
      </c>
      <c r="H286">
        <v>19</v>
      </c>
      <c r="I286" t="s">
        <v>203</v>
      </c>
      <c r="J286" t="s">
        <v>203</v>
      </c>
      <c r="K286" t="s">
        <v>203</v>
      </c>
      <c r="L286" t="s">
        <v>203</v>
      </c>
      <c r="M286">
        <v>10</v>
      </c>
      <c r="N286">
        <v>142.61768402142715</v>
      </c>
      <c r="O286">
        <v>15.856491535242141</v>
      </c>
      <c r="P286">
        <v>16.177845800000004</v>
      </c>
      <c r="Q286">
        <v>92.276930000000007</v>
      </c>
      <c r="R286">
        <v>38.102000000000089</v>
      </c>
      <c r="S286">
        <v>63.995365814965908</v>
      </c>
      <c r="T286" t="s">
        <v>203</v>
      </c>
      <c r="U286">
        <v>59.302999999999884</v>
      </c>
      <c r="V286">
        <v>71.519533274985179</v>
      </c>
      <c r="W286" t="s">
        <v>203</v>
      </c>
      <c r="X286">
        <v>-7.7834667250147049</v>
      </c>
      <c r="Y286">
        <v>5.8933658149658186</v>
      </c>
      <c r="Z286">
        <v>690.54118198295885</v>
      </c>
      <c r="AA286">
        <v>691.54912659517345</v>
      </c>
      <c r="AB286">
        <v>5.401000000000522</v>
      </c>
      <c r="AC286">
        <v>-8.2758325399804544</v>
      </c>
      <c r="AD286">
        <v>159.30000000000001</v>
      </c>
      <c r="AE286">
        <v>26.400000000000002</v>
      </c>
      <c r="AF286">
        <v>10.4</v>
      </c>
      <c r="AG286">
        <v>5</v>
      </c>
      <c r="AH286">
        <v>2.8000000000000003</v>
      </c>
      <c r="AI286" t="s">
        <v>203</v>
      </c>
      <c r="AJ286">
        <v>69</v>
      </c>
      <c r="AK286">
        <v>12.4</v>
      </c>
      <c r="AL286">
        <v>7.0002000000000004</v>
      </c>
      <c r="AM286">
        <v>4.8002000000000002</v>
      </c>
      <c r="AN286">
        <v>2.0002</v>
      </c>
      <c r="AO286">
        <v>71.000200000000007</v>
      </c>
      <c r="AP286">
        <v>7.4985197513055786</v>
      </c>
      <c r="AQ286">
        <v>15.649628405452022</v>
      </c>
      <c r="AR286">
        <v>7.4985197513055786</v>
      </c>
      <c r="AS286">
        <v>15.649628405452022</v>
      </c>
      <c r="AT286">
        <v>14.27791356280216</v>
      </c>
      <c r="AU286">
        <v>28.081981016682786</v>
      </c>
      <c r="AV286">
        <v>23.148148156757607</v>
      </c>
      <c r="AW286">
        <v>10</v>
      </c>
      <c r="AX286">
        <v>42.359894579484944</v>
      </c>
      <c r="AY286">
        <v>0.42087542194764183</v>
      </c>
      <c r="AZ286" t="s">
        <v>203</v>
      </c>
      <c r="BA286" t="s">
        <v>203</v>
      </c>
      <c r="BB286" t="s">
        <v>203</v>
      </c>
      <c r="BC286" t="s">
        <v>203</v>
      </c>
      <c r="BD286" t="s">
        <v>203</v>
      </c>
      <c r="BE286">
        <v>40</v>
      </c>
      <c r="BF286" t="s">
        <v>203</v>
      </c>
      <c r="BG286" t="s">
        <v>203</v>
      </c>
      <c r="BH286">
        <v>0.21752963428028416</v>
      </c>
      <c r="BI286">
        <v>-0.21752963428029037</v>
      </c>
      <c r="BJ286">
        <v>0.99999999403051021</v>
      </c>
      <c r="BK286" t="s">
        <v>203</v>
      </c>
      <c r="BL286">
        <v>232.72263537600006</v>
      </c>
      <c r="BM286">
        <v>207.83722208314043</v>
      </c>
    </row>
    <row r="287" spans="1:65" x14ac:dyDescent="0.25">
      <c r="A287" s="1" t="s">
        <v>510</v>
      </c>
      <c r="B287">
        <v>28.04</v>
      </c>
      <c r="C287">
        <v>5.5374270000000001</v>
      </c>
      <c r="D287">
        <v>2.731427</v>
      </c>
      <c r="E287" t="s">
        <v>203</v>
      </c>
      <c r="F287" t="s">
        <v>203</v>
      </c>
      <c r="G287">
        <v>18</v>
      </c>
      <c r="H287" t="s">
        <v>203</v>
      </c>
      <c r="I287" t="s">
        <v>203</v>
      </c>
      <c r="J287" t="s">
        <v>203</v>
      </c>
      <c r="K287" t="s">
        <v>203</v>
      </c>
      <c r="L287" t="s">
        <v>203</v>
      </c>
      <c r="M287">
        <v>10</v>
      </c>
      <c r="N287">
        <v>138.7504915154644</v>
      </c>
      <c r="O287">
        <v>14.029098144772131</v>
      </c>
      <c r="P287">
        <v>16.177845800000004</v>
      </c>
      <c r="Q287">
        <v>92.276930000000007</v>
      </c>
      <c r="R287">
        <v>38.102000000000089</v>
      </c>
      <c r="S287">
        <v>62.26008031517722</v>
      </c>
      <c r="T287" t="s">
        <v>203</v>
      </c>
      <c r="U287">
        <v>59.302999999999884</v>
      </c>
      <c r="V287">
        <v>63.277210431641606</v>
      </c>
      <c r="W287" t="s">
        <v>203</v>
      </c>
      <c r="X287">
        <v>-16.025789568358277</v>
      </c>
      <c r="Y287">
        <v>4.1580803151771306</v>
      </c>
      <c r="Z287">
        <v>690.06028898546674</v>
      </c>
      <c r="AA287">
        <v>691.44460787879598</v>
      </c>
      <c r="AB287">
        <v>5.401000000000522</v>
      </c>
      <c r="AC287">
        <v>-14.782869883534113</v>
      </c>
      <c r="AD287">
        <v>159.30000000000001</v>
      </c>
      <c r="AE287">
        <v>26.400000000000002</v>
      </c>
      <c r="AF287">
        <v>10.4</v>
      </c>
      <c r="AG287">
        <v>5</v>
      </c>
      <c r="AH287">
        <v>2.8000000000000003</v>
      </c>
      <c r="AI287" t="s">
        <v>203</v>
      </c>
      <c r="AJ287">
        <v>69</v>
      </c>
      <c r="AK287">
        <v>12.4</v>
      </c>
      <c r="AL287">
        <v>7.0002000000000004</v>
      </c>
      <c r="AM287">
        <v>4.8002000000000002</v>
      </c>
      <c r="AN287">
        <v>2.0002</v>
      </c>
      <c r="AO287">
        <v>71.000200000000007</v>
      </c>
      <c r="AP287" t="s">
        <v>203</v>
      </c>
      <c r="AQ287" t="s">
        <v>203</v>
      </c>
      <c r="AR287">
        <v>-3.1265007929498112</v>
      </c>
      <c r="AS287">
        <v>3.1265007929498112</v>
      </c>
      <c r="AT287">
        <v>14.27791356280216</v>
      </c>
      <c r="AU287">
        <v>28.081981016682786</v>
      </c>
      <c r="AV287" t="s">
        <v>203</v>
      </c>
      <c r="AW287" t="s">
        <v>203</v>
      </c>
      <c r="AX287">
        <v>42.359894579484944</v>
      </c>
      <c r="AY287" t="s">
        <v>203</v>
      </c>
      <c r="AZ287">
        <v>3.1265007929498112</v>
      </c>
      <c r="BA287" t="s">
        <v>203</v>
      </c>
      <c r="BB287" t="s">
        <v>203</v>
      </c>
      <c r="BC287" t="s">
        <v>203</v>
      </c>
      <c r="BD287" t="s">
        <v>203</v>
      </c>
      <c r="BE287">
        <v>40</v>
      </c>
      <c r="BF287" t="s">
        <v>203</v>
      </c>
      <c r="BG287" t="s">
        <v>203</v>
      </c>
      <c r="BH287" t="s">
        <v>203</v>
      </c>
      <c r="BI287" t="s">
        <v>203</v>
      </c>
      <c r="BJ287" t="s">
        <v>203</v>
      </c>
      <c r="BK287" t="s">
        <v>203</v>
      </c>
      <c r="BL287">
        <v>233.22735537600005</v>
      </c>
      <c r="BM287">
        <v>207.83722208314043</v>
      </c>
    </row>
    <row r="288" spans="1:65" x14ac:dyDescent="0.25">
      <c r="A288" s="1" t="s">
        <v>511</v>
      </c>
      <c r="B288">
        <v>27.73</v>
      </c>
      <c r="C288">
        <v>5.5374270000000001</v>
      </c>
      <c r="D288">
        <v>2.731427</v>
      </c>
      <c r="E288" t="s">
        <v>203</v>
      </c>
      <c r="F288" t="s">
        <v>203</v>
      </c>
      <c r="G288">
        <v>18</v>
      </c>
      <c r="H288" t="s">
        <v>203</v>
      </c>
      <c r="I288" t="s">
        <v>203</v>
      </c>
      <c r="J288" t="s">
        <v>203</v>
      </c>
      <c r="K288" t="s">
        <v>203</v>
      </c>
      <c r="L288" t="s">
        <v>203</v>
      </c>
      <c r="M288">
        <v>10</v>
      </c>
      <c r="N288">
        <v>139.39162495000249</v>
      </c>
      <c r="O288">
        <v>16.026712150234061</v>
      </c>
      <c r="P288">
        <v>16.177845800000004</v>
      </c>
      <c r="Q288">
        <v>92.276930000000007</v>
      </c>
      <c r="R288">
        <v>38.102000000000089</v>
      </c>
      <c r="S288">
        <v>62.547769523994248</v>
      </c>
      <c r="T288" t="s">
        <v>203</v>
      </c>
      <c r="U288">
        <v>59.302999999999884</v>
      </c>
      <c r="V288">
        <v>72.287300779603356</v>
      </c>
      <c r="W288" t="s">
        <v>203</v>
      </c>
      <c r="X288">
        <v>-7.0156992203965274</v>
      </c>
      <c r="Y288">
        <v>4.4457695239941586</v>
      </c>
      <c r="Z288">
        <v>690.58597688164093</v>
      </c>
      <c r="AA288">
        <v>691.46193580945919</v>
      </c>
      <c r="AB288">
        <v>5.401000000000522</v>
      </c>
      <c r="AC288">
        <v>-6.0604687443903504</v>
      </c>
      <c r="AD288">
        <v>159.30000000000001</v>
      </c>
      <c r="AE288">
        <v>26.400000000000002</v>
      </c>
      <c r="AF288">
        <v>10.4</v>
      </c>
      <c r="AG288">
        <v>5</v>
      </c>
      <c r="AH288">
        <v>2.8000000000000003</v>
      </c>
      <c r="AI288" t="s">
        <v>203</v>
      </c>
      <c r="AJ288">
        <v>69</v>
      </c>
      <c r="AK288">
        <v>12.4</v>
      </c>
      <c r="AL288">
        <v>7.0002000000000004</v>
      </c>
      <c r="AM288">
        <v>4.8002000000000002</v>
      </c>
      <c r="AN288">
        <v>2.0002</v>
      </c>
      <c r="AO288">
        <v>71.000200000000007</v>
      </c>
      <c r="AP288" t="s">
        <v>203</v>
      </c>
      <c r="AQ288" t="s">
        <v>203</v>
      </c>
      <c r="AR288">
        <v>-1.0625056950835146</v>
      </c>
      <c r="AS288">
        <v>1.0625056950835146</v>
      </c>
      <c r="AT288">
        <v>14.27791356280216</v>
      </c>
      <c r="AU288">
        <v>28.081981016682786</v>
      </c>
      <c r="AV288" t="s">
        <v>203</v>
      </c>
      <c r="AW288" t="s">
        <v>203</v>
      </c>
      <c r="AX288">
        <v>42.359894579484944</v>
      </c>
      <c r="AY288" t="s">
        <v>203</v>
      </c>
      <c r="AZ288">
        <v>1.0625056950835146</v>
      </c>
      <c r="BA288" t="s">
        <v>203</v>
      </c>
      <c r="BB288" t="s">
        <v>203</v>
      </c>
      <c r="BC288" t="s">
        <v>203</v>
      </c>
      <c r="BD288" t="s">
        <v>203</v>
      </c>
      <c r="BE288">
        <v>40</v>
      </c>
      <c r="BF288" t="s">
        <v>203</v>
      </c>
      <c r="BG288" t="s">
        <v>203</v>
      </c>
      <c r="BH288" t="s">
        <v>203</v>
      </c>
      <c r="BI288" t="s">
        <v>203</v>
      </c>
      <c r="BJ288" t="s">
        <v>203</v>
      </c>
      <c r="BK288" t="s">
        <v>203</v>
      </c>
      <c r="BL288">
        <v>233.72649537600006</v>
      </c>
      <c r="BM288">
        <v>207.83722208314043</v>
      </c>
    </row>
    <row r="289" spans="1:65" x14ac:dyDescent="0.25">
      <c r="A289" s="1" t="s">
        <v>512</v>
      </c>
      <c r="B289">
        <v>27.55</v>
      </c>
      <c r="C289">
        <v>5.5374270000000001</v>
      </c>
      <c r="D289">
        <v>2.731427</v>
      </c>
      <c r="E289" t="s">
        <v>203</v>
      </c>
      <c r="F289" t="s">
        <v>203</v>
      </c>
      <c r="G289">
        <v>18</v>
      </c>
      <c r="H289" t="s">
        <v>203</v>
      </c>
      <c r="I289" t="s">
        <v>203</v>
      </c>
      <c r="J289" t="s">
        <v>203</v>
      </c>
      <c r="K289" t="s">
        <v>203</v>
      </c>
      <c r="L289" t="s">
        <v>203</v>
      </c>
      <c r="M289">
        <v>10</v>
      </c>
      <c r="N289">
        <v>140.77579661977242</v>
      </c>
      <c r="O289">
        <v>17.281287920464123</v>
      </c>
      <c r="P289">
        <v>16.177845800000004</v>
      </c>
      <c r="Q289">
        <v>92.276930000000007</v>
      </c>
      <c r="R289">
        <v>38.102000000000089</v>
      </c>
      <c r="S289">
        <v>63.168874634243366</v>
      </c>
      <c r="T289" t="s">
        <v>203</v>
      </c>
      <c r="U289">
        <v>59.302999999999884</v>
      </c>
      <c r="V289">
        <v>77.945972078075556</v>
      </c>
      <c r="W289" t="s">
        <v>203</v>
      </c>
      <c r="X289">
        <v>-1.3570279219243275</v>
      </c>
      <c r="Y289">
        <v>5.0668746342432769</v>
      </c>
      <c r="Z289">
        <v>690.9161284001226</v>
      </c>
      <c r="AA289">
        <v>691.49934585458811</v>
      </c>
      <c r="AB289">
        <v>5.401000000000522</v>
      </c>
      <c r="AC289">
        <v>-1.0229025561664074</v>
      </c>
      <c r="AD289">
        <v>159.30000000000001</v>
      </c>
      <c r="AE289">
        <v>26.400000000000002</v>
      </c>
      <c r="AF289">
        <v>10.4</v>
      </c>
      <c r="AG289">
        <v>5</v>
      </c>
      <c r="AH289">
        <v>2.8000000000000003</v>
      </c>
      <c r="AI289" t="s">
        <v>203</v>
      </c>
      <c r="AJ289">
        <v>69</v>
      </c>
      <c r="AK289">
        <v>12.4</v>
      </c>
      <c r="AL289">
        <v>7.0002000000000004</v>
      </c>
      <c r="AM289">
        <v>4.8002000000000002</v>
      </c>
      <c r="AN289">
        <v>2.0002</v>
      </c>
      <c r="AO289">
        <v>71.000200000000007</v>
      </c>
      <c r="AP289" t="s">
        <v>203</v>
      </c>
      <c r="AQ289" t="s">
        <v>203</v>
      </c>
      <c r="AR289">
        <v>0.12954128334912945</v>
      </c>
      <c r="AS289">
        <v>-0.12954128334912945</v>
      </c>
      <c r="AT289">
        <v>14.27791356280216</v>
      </c>
      <c r="AU289">
        <v>28.081981016682786</v>
      </c>
      <c r="AV289" t="s">
        <v>203</v>
      </c>
      <c r="AW289" t="s">
        <v>203</v>
      </c>
      <c r="AX289">
        <v>42.359894579484944</v>
      </c>
      <c r="AY289" t="s">
        <v>203</v>
      </c>
      <c r="AZ289">
        <v>-0.12954128334912945</v>
      </c>
      <c r="BA289" t="s">
        <v>203</v>
      </c>
      <c r="BB289" t="s">
        <v>203</v>
      </c>
      <c r="BC289" t="s">
        <v>203</v>
      </c>
      <c r="BD289" t="s">
        <v>203</v>
      </c>
      <c r="BE289">
        <v>40</v>
      </c>
      <c r="BF289" t="s">
        <v>203</v>
      </c>
      <c r="BG289" t="s">
        <v>203</v>
      </c>
      <c r="BH289" t="s">
        <v>203</v>
      </c>
      <c r="BI289" t="s">
        <v>203</v>
      </c>
      <c r="BJ289" t="s">
        <v>203</v>
      </c>
      <c r="BK289" t="s">
        <v>203</v>
      </c>
      <c r="BL289">
        <v>234.22239537600007</v>
      </c>
      <c r="BM289">
        <v>207.83722208314043</v>
      </c>
    </row>
    <row r="290" spans="1:65" x14ac:dyDescent="0.25">
      <c r="A290" s="1" t="s">
        <v>513</v>
      </c>
      <c r="B290">
        <v>27.5</v>
      </c>
      <c r="C290">
        <v>5.1397890000000004</v>
      </c>
      <c r="D290">
        <v>2.5135100000000001</v>
      </c>
      <c r="E290" t="s">
        <v>203</v>
      </c>
      <c r="F290" t="s">
        <v>203</v>
      </c>
      <c r="G290">
        <v>18</v>
      </c>
      <c r="H290" t="s">
        <v>203</v>
      </c>
      <c r="I290" t="s">
        <v>203</v>
      </c>
      <c r="J290" t="s">
        <v>203</v>
      </c>
      <c r="K290" t="s">
        <v>203</v>
      </c>
      <c r="L290" t="s">
        <v>203</v>
      </c>
      <c r="M290">
        <v>10</v>
      </c>
      <c r="N290">
        <v>142.58910520177812</v>
      </c>
      <c r="O290">
        <v>18.106726778458437</v>
      </c>
      <c r="P290">
        <v>16.177845800000004</v>
      </c>
      <c r="Q290">
        <v>92.276930000000007</v>
      </c>
      <c r="R290">
        <v>38.102000000000089</v>
      </c>
      <c r="S290">
        <v>63.982541935301924</v>
      </c>
      <c r="T290" t="s">
        <v>203</v>
      </c>
      <c r="U290">
        <v>59.302999999999884</v>
      </c>
      <c r="V290">
        <v>81.669053047128273</v>
      </c>
      <c r="W290" t="s">
        <v>203</v>
      </c>
      <c r="X290">
        <v>2.3660530471283892</v>
      </c>
      <c r="Y290">
        <v>5.8805419353018351</v>
      </c>
      <c r="Z290">
        <v>691.1266816946146</v>
      </c>
      <c r="AA290">
        <v>691.54835419464234</v>
      </c>
      <c r="AB290">
        <v>5.401000000000522</v>
      </c>
      <c r="AC290">
        <v>1.8865111118272715</v>
      </c>
      <c r="AD290">
        <v>159.30000000000001</v>
      </c>
      <c r="AE290">
        <v>26.400000000000002</v>
      </c>
      <c r="AF290">
        <v>10.4</v>
      </c>
      <c r="AG290">
        <v>5</v>
      </c>
      <c r="AH290">
        <v>2.8000000000000003</v>
      </c>
      <c r="AI290" t="s">
        <v>203</v>
      </c>
      <c r="AJ290">
        <v>69</v>
      </c>
      <c r="AK290">
        <v>12.4</v>
      </c>
      <c r="AL290">
        <v>7.0002000000000004</v>
      </c>
      <c r="AM290">
        <v>4.8002000000000002</v>
      </c>
      <c r="AN290">
        <v>2.0002</v>
      </c>
      <c r="AO290">
        <v>71.000200000000007</v>
      </c>
      <c r="AP290" t="s">
        <v>203</v>
      </c>
      <c r="AQ290" t="s">
        <v>203</v>
      </c>
      <c r="AR290">
        <v>0.78373492609518514</v>
      </c>
      <c r="AS290">
        <v>-0.78373492609518514</v>
      </c>
      <c r="AT290">
        <v>14.27791356280216</v>
      </c>
      <c r="AU290">
        <v>28.081981016682786</v>
      </c>
      <c r="AV290" t="s">
        <v>203</v>
      </c>
      <c r="AW290" t="s">
        <v>203</v>
      </c>
      <c r="AX290">
        <v>42.359894579484944</v>
      </c>
      <c r="AY290" t="s">
        <v>203</v>
      </c>
      <c r="AZ290">
        <v>-0.78373492609518514</v>
      </c>
      <c r="BA290" t="s">
        <v>203</v>
      </c>
      <c r="BB290" t="s">
        <v>203</v>
      </c>
      <c r="BC290" t="s">
        <v>203</v>
      </c>
      <c r="BD290" t="s">
        <v>203</v>
      </c>
      <c r="BE290">
        <v>40</v>
      </c>
      <c r="BF290" t="s">
        <v>203</v>
      </c>
      <c r="BG290" t="s">
        <v>203</v>
      </c>
      <c r="BH290" t="s">
        <v>203</v>
      </c>
      <c r="BI290" t="s">
        <v>203</v>
      </c>
      <c r="BJ290" t="s">
        <v>203</v>
      </c>
      <c r="BK290" t="s">
        <v>203</v>
      </c>
      <c r="BL290">
        <v>234.71739537600007</v>
      </c>
      <c r="BM290">
        <v>207.83722208314043</v>
      </c>
    </row>
    <row r="291" spans="1:65" x14ac:dyDescent="0.25">
      <c r="A291" s="1" t="s">
        <v>514</v>
      </c>
      <c r="B291">
        <v>25.1</v>
      </c>
      <c r="C291">
        <v>5.1397890000000004</v>
      </c>
      <c r="D291">
        <v>2.5135100000000001</v>
      </c>
      <c r="E291" t="s">
        <v>203</v>
      </c>
      <c r="F291" t="s">
        <v>203</v>
      </c>
      <c r="G291">
        <v>18</v>
      </c>
      <c r="H291" t="s">
        <v>203</v>
      </c>
      <c r="I291" t="s">
        <v>203</v>
      </c>
      <c r="J291" t="s">
        <v>203</v>
      </c>
      <c r="K291" t="s">
        <v>203</v>
      </c>
      <c r="L291" t="s">
        <v>203</v>
      </c>
      <c r="M291">
        <v>10</v>
      </c>
      <c r="N291">
        <v>144.49477381517238</v>
      </c>
      <c r="O291">
        <v>18.618205805064171</v>
      </c>
      <c r="P291">
        <v>16.177845800000004</v>
      </c>
      <c r="Q291">
        <v>92.276930000000007</v>
      </c>
      <c r="R291">
        <v>38.102000000000089</v>
      </c>
      <c r="S291">
        <v>64.837653002859952</v>
      </c>
      <c r="T291" t="s">
        <v>203</v>
      </c>
      <c r="U291">
        <v>59.302999999999884</v>
      </c>
      <c r="V291">
        <v>83.976041398333336</v>
      </c>
      <c r="W291" t="s">
        <v>203</v>
      </c>
      <c r="X291">
        <v>4.6730413983334529</v>
      </c>
      <c r="Y291">
        <v>6.7356530028598627</v>
      </c>
      <c r="Z291">
        <v>691.25455145126602</v>
      </c>
      <c r="AA291">
        <v>691.59985875176108</v>
      </c>
      <c r="AB291">
        <v>5.401000000000522</v>
      </c>
      <c r="AC291">
        <v>3.3383883954739613</v>
      </c>
      <c r="AD291">
        <v>159.30000000000001</v>
      </c>
      <c r="AE291">
        <v>26.400000000000002</v>
      </c>
      <c r="AF291">
        <v>10.4</v>
      </c>
      <c r="AG291">
        <v>5</v>
      </c>
      <c r="AH291">
        <v>2.8000000000000003</v>
      </c>
      <c r="AI291" t="s">
        <v>203</v>
      </c>
      <c r="AJ291">
        <v>69</v>
      </c>
      <c r="AK291">
        <v>12.4</v>
      </c>
      <c r="AL291">
        <v>7.0002000000000004</v>
      </c>
      <c r="AM291">
        <v>4.8002000000000002</v>
      </c>
      <c r="AN291">
        <v>2.0002</v>
      </c>
      <c r="AO291">
        <v>71.000200000000007</v>
      </c>
      <c r="AP291" t="s">
        <v>203</v>
      </c>
      <c r="AQ291" t="s">
        <v>203</v>
      </c>
      <c r="AR291">
        <v>1.127294864438392</v>
      </c>
      <c r="AS291">
        <v>-1.127294864438392</v>
      </c>
      <c r="AT291">
        <v>14.27791356280216</v>
      </c>
      <c r="AU291">
        <v>28.081981016682786</v>
      </c>
      <c r="AV291" t="s">
        <v>203</v>
      </c>
      <c r="AW291" t="s">
        <v>203</v>
      </c>
      <c r="AX291">
        <v>42.359894579484944</v>
      </c>
      <c r="AY291" t="s">
        <v>203</v>
      </c>
      <c r="AZ291">
        <v>-1.127294864438392</v>
      </c>
      <c r="BA291" t="s">
        <v>203</v>
      </c>
      <c r="BB291" t="s">
        <v>203</v>
      </c>
      <c r="BC291" t="s">
        <v>203</v>
      </c>
      <c r="BD291" t="s">
        <v>203</v>
      </c>
      <c r="BE291">
        <v>40</v>
      </c>
      <c r="BF291" t="s">
        <v>203</v>
      </c>
      <c r="BG291" t="s">
        <v>203</v>
      </c>
      <c r="BH291" t="s">
        <v>203</v>
      </c>
      <c r="BI291" t="s">
        <v>203</v>
      </c>
      <c r="BJ291" t="s">
        <v>203</v>
      </c>
      <c r="BK291" t="s">
        <v>203</v>
      </c>
      <c r="BL291">
        <v>235.16919537600006</v>
      </c>
      <c r="BM291">
        <v>207.83722208314043</v>
      </c>
    </row>
    <row r="292" spans="1:65" x14ac:dyDescent="0.25">
      <c r="A292" s="1" t="s">
        <v>515</v>
      </c>
      <c r="B292">
        <v>24.7</v>
      </c>
      <c r="C292">
        <v>5.1397890000000004</v>
      </c>
      <c r="D292">
        <v>2.5135100000000001</v>
      </c>
      <c r="E292" t="s">
        <v>203</v>
      </c>
      <c r="F292" t="s">
        <v>203</v>
      </c>
      <c r="G292">
        <v>18</v>
      </c>
      <c r="H292" t="s">
        <v>203</v>
      </c>
      <c r="I292" t="s">
        <v>203</v>
      </c>
      <c r="J292" t="s">
        <v>203</v>
      </c>
      <c r="K292" t="s">
        <v>203</v>
      </c>
      <c r="L292" t="s">
        <v>203</v>
      </c>
      <c r="M292">
        <v>10</v>
      </c>
      <c r="N292">
        <v>146.52412400637022</v>
      </c>
      <c r="O292">
        <v>19.006003253866353</v>
      </c>
      <c r="P292">
        <v>16.177845800000004</v>
      </c>
      <c r="Q292">
        <v>92.276930000000007</v>
      </c>
      <c r="R292">
        <v>38.102000000000089</v>
      </c>
      <c r="S292">
        <v>65.74826243214261</v>
      </c>
      <c r="T292" t="s">
        <v>203</v>
      </c>
      <c r="U292">
        <v>59.302999999999884</v>
      </c>
      <c r="V292">
        <v>85.725173132923373</v>
      </c>
      <c r="W292" t="s">
        <v>203</v>
      </c>
      <c r="X292">
        <v>6.4221731329234899</v>
      </c>
      <c r="Y292">
        <v>7.646262432142521</v>
      </c>
      <c r="Z292">
        <v>691.3515008134666</v>
      </c>
      <c r="AA292">
        <v>691.65470605422593</v>
      </c>
      <c r="AB292">
        <v>5.401000000000522</v>
      </c>
      <c r="AC292">
        <v>4.1769107007819883</v>
      </c>
      <c r="AD292">
        <v>159.30000000000001</v>
      </c>
      <c r="AE292">
        <v>26.400000000000002</v>
      </c>
      <c r="AF292">
        <v>10.4</v>
      </c>
      <c r="AG292">
        <v>5</v>
      </c>
      <c r="AH292">
        <v>2.8000000000000003</v>
      </c>
      <c r="AI292" t="s">
        <v>203</v>
      </c>
      <c r="AJ292">
        <v>69</v>
      </c>
      <c r="AK292">
        <v>12.4</v>
      </c>
      <c r="AL292">
        <v>7.0002000000000004</v>
      </c>
      <c r="AM292">
        <v>4.8002000000000002</v>
      </c>
      <c r="AN292">
        <v>2.0002</v>
      </c>
      <c r="AO292">
        <v>71.000200000000007</v>
      </c>
      <c r="AP292" t="s">
        <v>203</v>
      </c>
      <c r="AQ292" t="s">
        <v>203</v>
      </c>
      <c r="AR292">
        <v>1.3257156777921608</v>
      </c>
      <c r="AS292">
        <v>-1.3257156777921608</v>
      </c>
      <c r="AT292">
        <v>14.27791356280216</v>
      </c>
      <c r="AU292">
        <v>28.081981016682786</v>
      </c>
      <c r="AV292" t="s">
        <v>203</v>
      </c>
      <c r="AW292" t="s">
        <v>203</v>
      </c>
      <c r="AX292">
        <v>42.359894579484944</v>
      </c>
      <c r="AY292" t="s">
        <v>203</v>
      </c>
      <c r="AZ292">
        <v>-1.3257156777921608</v>
      </c>
      <c r="BA292" t="s">
        <v>203</v>
      </c>
      <c r="BB292" t="s">
        <v>203</v>
      </c>
      <c r="BC292" t="s">
        <v>203</v>
      </c>
      <c r="BD292" t="s">
        <v>203</v>
      </c>
      <c r="BE292">
        <v>40</v>
      </c>
      <c r="BF292" t="s">
        <v>203</v>
      </c>
      <c r="BG292" t="s">
        <v>203</v>
      </c>
      <c r="BH292" t="s">
        <v>203</v>
      </c>
      <c r="BI292" t="s">
        <v>203</v>
      </c>
      <c r="BJ292" t="s">
        <v>203</v>
      </c>
      <c r="BK292" t="s">
        <v>203</v>
      </c>
      <c r="BL292">
        <v>235.61379537600004</v>
      </c>
      <c r="BM292">
        <v>207.83722208314043</v>
      </c>
    </row>
    <row r="293" spans="1:65" x14ac:dyDescent="0.25">
      <c r="A293" s="1" t="s">
        <v>516</v>
      </c>
      <c r="B293">
        <v>23.9</v>
      </c>
      <c r="C293">
        <v>5.1397890000000004</v>
      </c>
      <c r="D293">
        <v>2.5135100000000001</v>
      </c>
      <c r="E293" t="s">
        <v>203</v>
      </c>
      <c r="F293" t="s">
        <v>203</v>
      </c>
      <c r="G293">
        <v>18</v>
      </c>
      <c r="H293" t="s">
        <v>203</v>
      </c>
      <c r="I293" t="s">
        <v>203</v>
      </c>
      <c r="J293" t="s">
        <v>203</v>
      </c>
      <c r="K293" t="s">
        <v>203</v>
      </c>
      <c r="L293" t="s">
        <v>203</v>
      </c>
      <c r="M293">
        <v>10</v>
      </c>
      <c r="N293">
        <v>148.62490569037539</v>
      </c>
      <c r="O293">
        <v>19.322369209861176</v>
      </c>
      <c r="P293">
        <v>16.177845800000004</v>
      </c>
      <c r="Q293">
        <v>92.276930000000007</v>
      </c>
      <c r="R293">
        <v>38.102000000000089</v>
      </c>
      <c r="S293">
        <v>66.6909245801628</v>
      </c>
      <c r="T293" t="s">
        <v>203</v>
      </c>
      <c r="U293">
        <v>59.302999999999884</v>
      </c>
      <c r="V293">
        <v>87.152118397993945</v>
      </c>
      <c r="W293" t="s">
        <v>203</v>
      </c>
      <c r="X293">
        <v>7.8491183979940615</v>
      </c>
      <c r="Y293">
        <v>8.5889245801627112</v>
      </c>
      <c r="Z293">
        <v>691.43059230246536</v>
      </c>
      <c r="AA293">
        <v>691.71148393757744</v>
      </c>
      <c r="AB293">
        <v>5.401000000000522</v>
      </c>
      <c r="AC293">
        <v>4.661193817832423</v>
      </c>
      <c r="AD293">
        <v>159.30000000000001</v>
      </c>
      <c r="AE293">
        <v>26.400000000000002</v>
      </c>
      <c r="AF293">
        <v>10.4</v>
      </c>
      <c r="AG293">
        <v>5</v>
      </c>
      <c r="AH293">
        <v>2.8000000000000003</v>
      </c>
      <c r="AI293" t="s">
        <v>203</v>
      </c>
      <c r="AJ293">
        <v>69</v>
      </c>
      <c r="AK293">
        <v>12.4</v>
      </c>
      <c r="AL293">
        <v>7.0002000000000004</v>
      </c>
      <c r="AM293">
        <v>4.8002000000000002</v>
      </c>
      <c r="AN293">
        <v>2.0002</v>
      </c>
      <c r="AO293">
        <v>71.000200000000007</v>
      </c>
      <c r="AP293" t="s">
        <v>203</v>
      </c>
      <c r="AQ293" t="s">
        <v>203</v>
      </c>
      <c r="AR293">
        <v>1.440312331179141</v>
      </c>
      <c r="AS293">
        <v>-1.440312331179141</v>
      </c>
      <c r="AT293">
        <v>14.27791356280216</v>
      </c>
      <c r="AU293">
        <v>28.081981016682786</v>
      </c>
      <c r="AV293" t="s">
        <v>203</v>
      </c>
      <c r="AW293" t="s">
        <v>203</v>
      </c>
      <c r="AX293">
        <v>42.359894579484944</v>
      </c>
      <c r="AY293" t="s">
        <v>203</v>
      </c>
      <c r="AZ293">
        <v>-1.440312331179141</v>
      </c>
      <c r="BA293" t="s">
        <v>203</v>
      </c>
      <c r="BB293" t="s">
        <v>203</v>
      </c>
      <c r="BC293" t="s">
        <v>203</v>
      </c>
      <c r="BD293" t="s">
        <v>203</v>
      </c>
      <c r="BE293">
        <v>40</v>
      </c>
      <c r="BF293" t="s">
        <v>203</v>
      </c>
      <c r="BG293" t="s">
        <v>203</v>
      </c>
      <c r="BH293" t="s">
        <v>203</v>
      </c>
      <c r="BI293" t="s">
        <v>203</v>
      </c>
      <c r="BJ293" t="s">
        <v>203</v>
      </c>
      <c r="BK293" t="s">
        <v>203</v>
      </c>
      <c r="BL293">
        <v>236.04399537600005</v>
      </c>
      <c r="BM293">
        <v>207.83722208314043</v>
      </c>
    </row>
    <row r="294" spans="1:65" x14ac:dyDescent="0.25">
      <c r="A294" s="1" t="s">
        <v>517</v>
      </c>
      <c r="B294">
        <v>22.6</v>
      </c>
      <c r="C294">
        <v>5.1397890000000004</v>
      </c>
      <c r="D294">
        <v>2.5135100000000001</v>
      </c>
      <c r="E294" t="s">
        <v>203</v>
      </c>
      <c r="F294" t="s">
        <v>203</v>
      </c>
      <c r="G294">
        <v>18</v>
      </c>
      <c r="H294" t="s">
        <v>203</v>
      </c>
      <c r="I294" t="s">
        <v>203</v>
      </c>
      <c r="J294" t="s">
        <v>203</v>
      </c>
      <c r="K294" t="s">
        <v>203</v>
      </c>
      <c r="L294" t="s">
        <v>203</v>
      </c>
      <c r="M294">
        <v>10</v>
      </c>
      <c r="N294">
        <v>150.76694216959987</v>
      </c>
      <c r="O294">
        <v>19.597480370636685</v>
      </c>
      <c r="P294">
        <v>16.177845800000004</v>
      </c>
      <c r="Q294">
        <v>92.276930000000007</v>
      </c>
      <c r="R294">
        <v>38.102000000000089</v>
      </c>
      <c r="S294">
        <v>67.652098567929215</v>
      </c>
      <c r="T294" t="s">
        <v>203</v>
      </c>
      <c r="U294">
        <v>59.302999999999884</v>
      </c>
      <c r="V294">
        <v>88.392986957957191</v>
      </c>
      <c r="W294" t="s">
        <v>203</v>
      </c>
      <c r="X294">
        <v>9.0899869579573078</v>
      </c>
      <c r="Y294">
        <v>9.5500985679291261</v>
      </c>
      <c r="Z294">
        <v>691.49937009265921</v>
      </c>
      <c r="AA294">
        <v>691.76937681539425</v>
      </c>
      <c r="AB294">
        <v>5.401000000000522</v>
      </c>
      <c r="AC294">
        <v>4.9408883900285172</v>
      </c>
      <c r="AD294">
        <v>159.30000000000001</v>
      </c>
      <c r="AE294">
        <v>26.400000000000002</v>
      </c>
      <c r="AF294">
        <v>10.4</v>
      </c>
      <c r="AG294">
        <v>5</v>
      </c>
      <c r="AH294">
        <v>2.8000000000000003</v>
      </c>
      <c r="AI294" t="s">
        <v>203</v>
      </c>
      <c r="AJ294">
        <v>69</v>
      </c>
      <c r="AK294">
        <v>12.4</v>
      </c>
      <c r="AL294">
        <v>7.0002000000000004</v>
      </c>
      <c r="AM294">
        <v>4.8002000000000002</v>
      </c>
      <c r="AN294">
        <v>2.0002</v>
      </c>
      <c r="AO294">
        <v>71.000200000000007</v>
      </c>
      <c r="AP294" t="s">
        <v>203</v>
      </c>
      <c r="AQ294" t="s">
        <v>203</v>
      </c>
      <c r="AR294">
        <v>1.5064968848332114</v>
      </c>
      <c r="AS294">
        <v>-1.5064968848332114</v>
      </c>
      <c r="AT294">
        <v>14.27791356280216</v>
      </c>
      <c r="AU294">
        <v>28.081981016682786</v>
      </c>
      <c r="AV294" t="s">
        <v>203</v>
      </c>
      <c r="AW294" t="s">
        <v>203</v>
      </c>
      <c r="AX294">
        <v>42.359894579484944</v>
      </c>
      <c r="AY294" t="s">
        <v>203</v>
      </c>
      <c r="AZ294">
        <v>-1.5064968848332114</v>
      </c>
      <c r="BA294" t="s">
        <v>203</v>
      </c>
      <c r="BB294" t="s">
        <v>203</v>
      </c>
      <c r="BC294" t="s">
        <v>203</v>
      </c>
      <c r="BD294" t="s">
        <v>203</v>
      </c>
      <c r="BE294">
        <v>40</v>
      </c>
      <c r="BF294" t="s">
        <v>203</v>
      </c>
      <c r="BG294" t="s">
        <v>203</v>
      </c>
      <c r="BH294" t="s">
        <v>203</v>
      </c>
      <c r="BI294" t="s">
        <v>203</v>
      </c>
      <c r="BJ294" t="s">
        <v>203</v>
      </c>
      <c r="BK294" t="s">
        <v>203</v>
      </c>
      <c r="BL294">
        <v>236.45079537600006</v>
      </c>
      <c r="BM294">
        <v>207.83722208314043</v>
      </c>
    </row>
    <row r="295" spans="1:65" x14ac:dyDescent="0.25">
      <c r="A295" s="1" t="s">
        <v>518</v>
      </c>
      <c r="B295">
        <v>26.1</v>
      </c>
      <c r="C295">
        <v>5.1397890000000004</v>
      </c>
      <c r="D295">
        <v>2.5135100000000001</v>
      </c>
      <c r="E295" t="s">
        <v>203</v>
      </c>
      <c r="F295" t="s">
        <v>203</v>
      </c>
      <c r="G295">
        <v>18</v>
      </c>
      <c r="H295" t="s">
        <v>203</v>
      </c>
      <c r="I295" t="s">
        <v>203</v>
      </c>
      <c r="J295" t="s">
        <v>203</v>
      </c>
      <c r="K295" t="s">
        <v>203</v>
      </c>
      <c r="L295" t="s">
        <v>203</v>
      </c>
      <c r="M295">
        <v>10</v>
      </c>
      <c r="N295">
        <v>152.93280508813982</v>
      </c>
      <c r="O295">
        <v>19.84876509209673</v>
      </c>
      <c r="P295">
        <v>16.177845800000004</v>
      </c>
      <c r="Q295">
        <v>92.276930000000007</v>
      </c>
      <c r="R295">
        <v>38.102000000000089</v>
      </c>
      <c r="S295">
        <v>68.623963948637083</v>
      </c>
      <c r="T295" t="s">
        <v>203</v>
      </c>
      <c r="U295">
        <v>59.302999999999884</v>
      </c>
      <c r="V295">
        <v>89.526388124162395</v>
      </c>
      <c r="W295" t="s">
        <v>203</v>
      </c>
      <c r="X295">
        <v>10.223388124162511</v>
      </c>
      <c r="Y295">
        <v>10.521963948636994</v>
      </c>
      <c r="Z295">
        <v>691.56219127302415</v>
      </c>
      <c r="AA295">
        <v>691.82791365103049</v>
      </c>
      <c r="AB295">
        <v>5.401000000000522</v>
      </c>
      <c r="AC295">
        <v>5.1024241755262256</v>
      </c>
      <c r="AD295">
        <v>159.30000000000001</v>
      </c>
      <c r="AE295">
        <v>26.400000000000002</v>
      </c>
      <c r="AF295">
        <v>10.4</v>
      </c>
      <c r="AG295">
        <v>5</v>
      </c>
      <c r="AH295">
        <v>2.8000000000000003</v>
      </c>
      <c r="AI295" t="s">
        <v>203</v>
      </c>
      <c r="AJ295">
        <v>69</v>
      </c>
      <c r="AK295">
        <v>12.4</v>
      </c>
      <c r="AL295">
        <v>7.0002000000000004</v>
      </c>
      <c r="AM295">
        <v>4.8002000000000002</v>
      </c>
      <c r="AN295">
        <v>2.0002</v>
      </c>
      <c r="AO295">
        <v>71.000200000000007</v>
      </c>
      <c r="AP295" t="s">
        <v>203</v>
      </c>
      <c r="AQ295" t="s">
        <v>203</v>
      </c>
      <c r="AR295">
        <v>1.5447213443885826</v>
      </c>
      <c r="AS295">
        <v>-1.5447213443885826</v>
      </c>
      <c r="AT295">
        <v>14.27791356280216</v>
      </c>
      <c r="AU295">
        <v>28.081981016682786</v>
      </c>
      <c r="AV295" t="s">
        <v>203</v>
      </c>
      <c r="AW295" t="s">
        <v>203</v>
      </c>
      <c r="AX295">
        <v>42.359894579484944</v>
      </c>
      <c r="AY295" t="s">
        <v>203</v>
      </c>
      <c r="AZ295">
        <v>-1.5447213443885826</v>
      </c>
      <c r="BA295" t="s">
        <v>203</v>
      </c>
      <c r="BB295" t="s">
        <v>203</v>
      </c>
      <c r="BC295" t="s">
        <v>203</v>
      </c>
      <c r="BD295" t="s">
        <v>203</v>
      </c>
      <c r="BE295">
        <v>40</v>
      </c>
      <c r="BF295" t="s">
        <v>203</v>
      </c>
      <c r="BG295" t="s">
        <v>203</v>
      </c>
      <c r="BH295" t="s">
        <v>203</v>
      </c>
      <c r="BI295" t="s">
        <v>203</v>
      </c>
      <c r="BJ295" t="s">
        <v>203</v>
      </c>
      <c r="BK295" t="s">
        <v>203</v>
      </c>
      <c r="BL295">
        <v>236.92059537600005</v>
      </c>
      <c r="BM295">
        <v>207.83722208314043</v>
      </c>
    </row>
    <row r="296" spans="1:65" x14ac:dyDescent="0.25">
      <c r="A296" s="1" t="s">
        <v>519</v>
      </c>
      <c r="B296">
        <v>34.200000000000003</v>
      </c>
      <c r="C296">
        <v>5.1397890000000004</v>
      </c>
      <c r="D296">
        <v>2.5135100000000001</v>
      </c>
      <c r="E296" t="s">
        <v>203</v>
      </c>
      <c r="F296" t="s">
        <v>203</v>
      </c>
      <c r="G296">
        <v>18</v>
      </c>
      <c r="H296" t="s">
        <v>203</v>
      </c>
      <c r="I296" t="s">
        <v>203</v>
      </c>
      <c r="J296" t="s">
        <v>203</v>
      </c>
      <c r="K296" t="s">
        <v>203</v>
      </c>
      <c r="L296" t="s">
        <v>203</v>
      </c>
      <c r="M296">
        <v>10</v>
      </c>
      <c r="N296">
        <v>155.11242881211973</v>
      </c>
      <c r="O296">
        <v>20.086289008116839</v>
      </c>
      <c r="P296">
        <v>16.177845800000004</v>
      </c>
      <c r="Q296">
        <v>92.276930000000007</v>
      </c>
      <c r="R296">
        <v>38.102000000000089</v>
      </c>
      <c r="S296">
        <v>69.602004073969965</v>
      </c>
      <c r="T296" t="s">
        <v>203</v>
      </c>
      <c r="U296">
        <v>59.302999999999884</v>
      </c>
      <c r="V296">
        <v>90.59772219435331</v>
      </c>
      <c r="W296" t="s">
        <v>203</v>
      </c>
      <c r="X296">
        <v>11.294722194353426</v>
      </c>
      <c r="Y296">
        <v>11.500004073969876</v>
      </c>
      <c r="Z296">
        <v>691.62157225202918</v>
      </c>
      <c r="AA296">
        <v>691.88682240032733</v>
      </c>
      <c r="AB296">
        <v>5.401000000000522</v>
      </c>
      <c r="AC296">
        <v>5.195718120397661</v>
      </c>
      <c r="AD296">
        <v>159.30000000000001</v>
      </c>
      <c r="AE296">
        <v>26.400000000000002</v>
      </c>
      <c r="AF296">
        <v>10.4</v>
      </c>
      <c r="AG296">
        <v>5</v>
      </c>
      <c r="AH296">
        <v>2.8000000000000003</v>
      </c>
      <c r="AI296" t="s">
        <v>203</v>
      </c>
      <c r="AJ296">
        <v>69</v>
      </c>
      <c r="AK296">
        <v>12.4</v>
      </c>
      <c r="AL296">
        <v>7.0002000000000004</v>
      </c>
      <c r="AM296">
        <v>4.8002000000000002</v>
      </c>
      <c r="AN296">
        <v>2.0002</v>
      </c>
      <c r="AO296">
        <v>71.000200000000007</v>
      </c>
      <c r="AP296" t="s">
        <v>203</v>
      </c>
      <c r="AQ296" t="s">
        <v>203</v>
      </c>
      <c r="AR296">
        <v>1.5667976330007918</v>
      </c>
      <c r="AS296">
        <v>-1.5667976330007918</v>
      </c>
      <c r="AT296">
        <v>14.27791356280216</v>
      </c>
      <c r="AU296">
        <v>28.081981016682786</v>
      </c>
      <c r="AV296" t="s">
        <v>203</v>
      </c>
      <c r="AW296" t="s">
        <v>203</v>
      </c>
      <c r="AX296">
        <v>42.359894579484944</v>
      </c>
      <c r="AY296" t="s">
        <v>203</v>
      </c>
      <c r="AZ296">
        <v>-1.5667976330007918</v>
      </c>
      <c r="BA296" t="s">
        <v>203</v>
      </c>
      <c r="BB296" t="s">
        <v>203</v>
      </c>
      <c r="BC296" t="s">
        <v>203</v>
      </c>
      <c r="BD296" t="s">
        <v>203</v>
      </c>
      <c r="BE296">
        <v>40</v>
      </c>
      <c r="BF296" t="s">
        <v>203</v>
      </c>
      <c r="BG296" t="s">
        <v>203</v>
      </c>
      <c r="BH296" t="s">
        <v>203</v>
      </c>
      <c r="BI296" t="s">
        <v>203</v>
      </c>
      <c r="BJ296" t="s">
        <v>203</v>
      </c>
      <c r="BK296" t="s">
        <v>203</v>
      </c>
      <c r="BL296">
        <v>237.53619537600005</v>
      </c>
      <c r="BM296">
        <v>207.83722208314043</v>
      </c>
    </row>
    <row r="297" spans="1:65" x14ac:dyDescent="0.25">
      <c r="A297" s="1" t="s">
        <v>520</v>
      </c>
      <c r="B297">
        <v>41.9</v>
      </c>
      <c r="C297">
        <v>5.1397890000000004</v>
      </c>
      <c r="D297">
        <v>2.5135100000000001</v>
      </c>
      <c r="E297" t="s">
        <v>203</v>
      </c>
      <c r="F297">
        <v>24.0000000464354</v>
      </c>
      <c r="G297">
        <v>18</v>
      </c>
      <c r="H297" t="s">
        <v>203</v>
      </c>
      <c r="I297" t="s">
        <v>203</v>
      </c>
      <c r="J297" t="s">
        <v>203</v>
      </c>
      <c r="K297">
        <v>36</v>
      </c>
      <c r="L297" t="s">
        <v>203</v>
      </c>
      <c r="M297">
        <v>10</v>
      </c>
      <c r="N297">
        <v>157.30000000000001</v>
      </c>
      <c r="O297">
        <v>20.315865460236562</v>
      </c>
      <c r="P297">
        <v>16.177845800000004</v>
      </c>
      <c r="Q297">
        <v>92.276930000000007</v>
      </c>
      <c r="R297">
        <v>38.102000000000089</v>
      </c>
      <c r="S297">
        <v>70.583610382999495</v>
      </c>
      <c r="T297" t="s">
        <v>203</v>
      </c>
      <c r="U297">
        <v>59.302999999999884</v>
      </c>
      <c r="V297">
        <v>91.633209815939836</v>
      </c>
      <c r="W297" t="s">
        <v>203</v>
      </c>
      <c r="X297">
        <v>12.330209815939952</v>
      </c>
      <c r="Y297">
        <v>12.481610382999406</v>
      </c>
      <c r="Z297">
        <v>691.67896636505918</v>
      </c>
      <c r="AA297">
        <v>691.94594594594571</v>
      </c>
      <c r="AB297">
        <v>5.401000000000522</v>
      </c>
      <c r="AC297">
        <v>5.249599432940748</v>
      </c>
      <c r="AD297">
        <v>159.30000000000001</v>
      </c>
      <c r="AE297">
        <v>26.400000000000002</v>
      </c>
      <c r="AF297">
        <v>10.4</v>
      </c>
      <c r="AG297">
        <v>5</v>
      </c>
      <c r="AH297">
        <v>2.8000000000000003</v>
      </c>
      <c r="AI297" t="s">
        <v>203</v>
      </c>
      <c r="AJ297">
        <v>69</v>
      </c>
      <c r="AK297">
        <v>12.4</v>
      </c>
      <c r="AL297">
        <v>7.0002000000000004</v>
      </c>
      <c r="AM297">
        <v>4.8002000000000002</v>
      </c>
      <c r="AN297">
        <v>2.0002</v>
      </c>
      <c r="AO297">
        <v>71.000200000000007</v>
      </c>
      <c r="AP297">
        <v>10.85009632089452</v>
      </c>
      <c r="AQ297">
        <v>21.100418789229007</v>
      </c>
      <c r="AR297">
        <v>10.85009632089452</v>
      </c>
      <c r="AS297">
        <v>21.100418789229007</v>
      </c>
      <c r="AT297">
        <v>14.27791356280216</v>
      </c>
      <c r="AU297">
        <v>28.081981016682786</v>
      </c>
      <c r="AV297">
        <v>31.950515110123572</v>
      </c>
      <c r="AW297">
        <v>10</v>
      </c>
      <c r="AX297">
        <v>42.359894579484944</v>
      </c>
      <c r="AY297">
        <v>1.6474847484627126</v>
      </c>
      <c r="AZ297" t="s">
        <v>203</v>
      </c>
      <c r="BA297" t="s">
        <v>203</v>
      </c>
      <c r="BB297" t="s">
        <v>203</v>
      </c>
      <c r="BC297" t="s">
        <v>203</v>
      </c>
      <c r="BD297" t="s">
        <v>203</v>
      </c>
      <c r="BE297">
        <v>40</v>
      </c>
      <c r="BF297" t="s">
        <v>203</v>
      </c>
      <c r="BG297" t="s">
        <v>203</v>
      </c>
      <c r="BH297">
        <v>-0.19992461752003976</v>
      </c>
      <c r="BI297">
        <v>0.19992461751999713</v>
      </c>
      <c r="BJ297">
        <v>11.9999999535646</v>
      </c>
      <c r="BK297" t="s">
        <v>203</v>
      </c>
      <c r="BL297">
        <v>238.29039537600005</v>
      </c>
      <c r="BM297">
        <v>208.84282208508608</v>
      </c>
    </row>
    <row r="298" spans="1:65" x14ac:dyDescent="0.25">
      <c r="A298" s="1" t="s">
        <v>521</v>
      </c>
      <c r="B298">
        <v>45.1</v>
      </c>
      <c r="C298">
        <v>5.1397890000000004</v>
      </c>
      <c r="D298">
        <v>2.5135100000000001</v>
      </c>
      <c r="E298" t="s">
        <v>203</v>
      </c>
      <c r="F298">
        <v>27.28157639225229</v>
      </c>
      <c r="G298">
        <v>18</v>
      </c>
      <c r="H298" t="s">
        <v>203</v>
      </c>
      <c r="I298" t="s">
        <v>203</v>
      </c>
      <c r="J298">
        <v>34</v>
      </c>
      <c r="K298" t="s">
        <v>203</v>
      </c>
      <c r="L298" t="s">
        <v>203</v>
      </c>
      <c r="M298">
        <v>10</v>
      </c>
      <c r="N298">
        <v>151.32737327587756</v>
      </c>
      <c r="O298">
        <v>17.203454384714533</v>
      </c>
      <c r="P298">
        <v>16.177845800000004</v>
      </c>
      <c r="Q298">
        <v>92.276930000000007</v>
      </c>
      <c r="R298">
        <v>38.102000000000089</v>
      </c>
      <c r="S298">
        <v>67.903575051414009</v>
      </c>
      <c r="T298" t="s">
        <v>203</v>
      </c>
      <c r="U298">
        <v>59.302999999999884</v>
      </c>
      <c r="V298">
        <v>77.594909666976264</v>
      </c>
      <c r="W298" t="s">
        <v>203</v>
      </c>
      <c r="X298">
        <v>-1.7080903330236197</v>
      </c>
      <c r="Y298">
        <v>9.8015750514139199</v>
      </c>
      <c r="Z298">
        <v>690.89564589071483</v>
      </c>
      <c r="AA298">
        <v>691.7845236020504</v>
      </c>
      <c r="AB298">
        <v>5.401000000000522</v>
      </c>
      <c r="AC298">
        <v>-6.108665384436911</v>
      </c>
      <c r="AD298">
        <v>159.30000000000001</v>
      </c>
      <c r="AE298">
        <v>26.400000000000002</v>
      </c>
      <c r="AF298">
        <v>10.4</v>
      </c>
      <c r="AG298">
        <v>5</v>
      </c>
      <c r="AH298">
        <v>2.8000000000000003</v>
      </c>
      <c r="AI298" t="s">
        <v>203</v>
      </c>
      <c r="AJ298">
        <v>69</v>
      </c>
      <c r="AK298">
        <v>12.4</v>
      </c>
      <c r="AL298">
        <v>7.0002000000000004</v>
      </c>
      <c r="AM298">
        <v>4.8002000000000002</v>
      </c>
      <c r="AN298">
        <v>2.0002</v>
      </c>
      <c r="AO298">
        <v>71.000200000000007</v>
      </c>
      <c r="AP298">
        <v>12.33335438915036</v>
      </c>
      <c r="AQ298">
        <v>25.067461511061218</v>
      </c>
      <c r="AR298">
        <v>12.33335438915036</v>
      </c>
      <c r="AS298">
        <v>25.067461511061218</v>
      </c>
      <c r="AT298">
        <v>14.27791356280216</v>
      </c>
      <c r="AU298">
        <v>28.081981016682786</v>
      </c>
      <c r="AV298">
        <v>37.400815900211626</v>
      </c>
      <c r="AW298">
        <v>10</v>
      </c>
      <c r="AX298">
        <v>42.359894579484944</v>
      </c>
      <c r="AY298">
        <v>2.9543810615092383</v>
      </c>
      <c r="AZ298" t="s">
        <v>203</v>
      </c>
      <c r="BA298" t="s">
        <v>203</v>
      </c>
      <c r="BB298" t="s">
        <v>203</v>
      </c>
      <c r="BC298" t="s">
        <v>203</v>
      </c>
      <c r="BD298" t="s">
        <v>203</v>
      </c>
      <c r="BE298">
        <v>40</v>
      </c>
      <c r="BF298" t="s">
        <v>203</v>
      </c>
      <c r="BG298" t="s">
        <v>203</v>
      </c>
      <c r="BH298">
        <v>0.13358424425346982</v>
      </c>
      <c r="BI298">
        <v>-0.13358424425351423</v>
      </c>
      <c r="BJ298">
        <v>6.7184236077477095</v>
      </c>
      <c r="BK298" t="s">
        <v>203</v>
      </c>
      <c r="BL298">
        <v>239.10219537600005</v>
      </c>
      <c r="BM298">
        <v>210.07322118037666</v>
      </c>
    </row>
    <row r="299" spans="1:65" x14ac:dyDescent="0.25">
      <c r="A299" s="1" t="s">
        <v>522</v>
      </c>
      <c r="B299">
        <v>44.2</v>
      </c>
      <c r="C299">
        <v>5.1397890000000004</v>
      </c>
      <c r="D299">
        <v>2.5135100000000001</v>
      </c>
      <c r="E299" t="s">
        <v>203</v>
      </c>
      <c r="F299">
        <v>24.0000000464354</v>
      </c>
      <c r="G299">
        <v>18</v>
      </c>
      <c r="H299" t="s">
        <v>203</v>
      </c>
      <c r="I299" t="s">
        <v>203</v>
      </c>
      <c r="J299">
        <v>34</v>
      </c>
      <c r="K299" t="s">
        <v>203</v>
      </c>
      <c r="L299" t="s">
        <v>203</v>
      </c>
      <c r="M299">
        <v>10</v>
      </c>
      <c r="N299">
        <v>143.92661117189553</v>
      </c>
      <c r="O299">
        <v>13.557070404620406</v>
      </c>
      <c r="P299">
        <v>16.177845800000004</v>
      </c>
      <c r="Q299">
        <v>92.276930000000007</v>
      </c>
      <c r="R299">
        <v>38.102000000000089</v>
      </c>
      <c r="S299">
        <v>64.582707226335287</v>
      </c>
      <c r="T299" t="s">
        <v>203</v>
      </c>
      <c r="U299">
        <v>59.302999999999884</v>
      </c>
      <c r="V299">
        <v>61.148164192537706</v>
      </c>
      <c r="W299" t="s">
        <v>203</v>
      </c>
      <c r="X299">
        <v>-18.154835807462177</v>
      </c>
      <c r="Y299">
        <v>6.4807072263351984</v>
      </c>
      <c r="Z299">
        <v>689.92855011900576</v>
      </c>
      <c r="AA299">
        <v>691.58450300464551</v>
      </c>
      <c r="AB299">
        <v>5.401000000000522</v>
      </c>
      <c r="AC299">
        <v>-19.234543033797546</v>
      </c>
      <c r="AD299">
        <v>159.30000000000001</v>
      </c>
      <c r="AE299">
        <v>26.400000000000002</v>
      </c>
      <c r="AF299">
        <v>10.4</v>
      </c>
      <c r="AG299">
        <v>5</v>
      </c>
      <c r="AH299">
        <v>2.8000000000000003</v>
      </c>
      <c r="AI299" t="s">
        <v>203</v>
      </c>
      <c r="AJ299">
        <v>69</v>
      </c>
      <c r="AK299">
        <v>12.4</v>
      </c>
      <c r="AL299">
        <v>7.0002000000000004</v>
      </c>
      <c r="AM299">
        <v>4.8002000000000002</v>
      </c>
      <c r="AN299">
        <v>2.0002</v>
      </c>
      <c r="AO299">
        <v>71.000200000000007</v>
      </c>
      <c r="AP299">
        <v>10.115572046892373</v>
      </c>
      <c r="AQ299">
        <v>21.83494306323125</v>
      </c>
      <c r="AR299">
        <v>10.115572046892373</v>
      </c>
      <c r="AS299">
        <v>21.83494306323125</v>
      </c>
      <c r="AT299">
        <v>14.27791356280216</v>
      </c>
      <c r="AU299">
        <v>28.081981016682786</v>
      </c>
      <c r="AV299">
        <v>31.950515110123572</v>
      </c>
      <c r="AW299">
        <v>10</v>
      </c>
      <c r="AX299">
        <v>42.359894579484944</v>
      </c>
      <c r="AY299">
        <v>1.6474847484627126</v>
      </c>
      <c r="AZ299" t="s">
        <v>203</v>
      </c>
      <c r="BA299" t="s">
        <v>203</v>
      </c>
      <c r="BB299" t="s">
        <v>203</v>
      </c>
      <c r="BC299" t="s">
        <v>203</v>
      </c>
      <c r="BD299" t="s">
        <v>203</v>
      </c>
      <c r="BE299">
        <v>40</v>
      </c>
      <c r="BF299" t="s">
        <v>203</v>
      </c>
      <c r="BG299" t="s">
        <v>203</v>
      </c>
      <c r="BH299">
        <v>0.53459965648220376</v>
      </c>
      <c r="BI299">
        <v>-0.53459965648215046</v>
      </c>
      <c r="BJ299">
        <v>9.9999999535646005</v>
      </c>
      <c r="BK299" t="s">
        <v>203</v>
      </c>
      <c r="BL299">
        <v>239.89779537600006</v>
      </c>
      <c r="BM299">
        <v>211.13402118242908</v>
      </c>
    </row>
    <row r="300" spans="1:65" x14ac:dyDescent="0.25">
      <c r="A300" s="1" t="s">
        <v>523</v>
      </c>
      <c r="B300">
        <v>41.6</v>
      </c>
      <c r="C300">
        <v>5.1397890000000004</v>
      </c>
      <c r="D300">
        <v>2.5135100000000001</v>
      </c>
      <c r="E300" t="s">
        <v>203</v>
      </c>
      <c r="F300">
        <v>24.0000000464354</v>
      </c>
      <c r="G300">
        <v>18</v>
      </c>
      <c r="H300" t="s">
        <v>203</v>
      </c>
      <c r="I300">
        <v>25</v>
      </c>
      <c r="J300" t="s">
        <v>203</v>
      </c>
      <c r="K300" t="s">
        <v>203</v>
      </c>
      <c r="L300" t="s">
        <v>203</v>
      </c>
      <c r="M300">
        <v>10</v>
      </c>
      <c r="N300">
        <v>137.68955570913229</v>
      </c>
      <c r="O300">
        <v>10.709088067739165</v>
      </c>
      <c r="P300">
        <v>16.177845800000004</v>
      </c>
      <c r="Q300">
        <v>92.276930000000007</v>
      </c>
      <c r="R300">
        <v>38.102000000000089</v>
      </c>
      <c r="S300">
        <v>61.784017507831095</v>
      </c>
      <c r="T300" t="s">
        <v>203</v>
      </c>
      <c r="U300">
        <v>59.302999999999884</v>
      </c>
      <c r="V300">
        <v>48.302550327929339</v>
      </c>
      <c r="W300" t="s">
        <v>203</v>
      </c>
      <c r="X300">
        <v>-31.000449672070545</v>
      </c>
      <c r="Y300">
        <v>3.6820175078310058</v>
      </c>
      <c r="Z300">
        <v>689.09090825521707</v>
      </c>
      <c r="AA300">
        <v>691.41593393808432</v>
      </c>
      <c r="AB300">
        <v>5.401000000000522</v>
      </c>
      <c r="AC300">
        <v>-29.281467179900645</v>
      </c>
      <c r="AD300">
        <v>159.30000000000001</v>
      </c>
      <c r="AE300">
        <v>26.400000000000002</v>
      </c>
      <c r="AF300">
        <v>10.4</v>
      </c>
      <c r="AG300">
        <v>5</v>
      </c>
      <c r="AH300">
        <v>2.8000000000000003</v>
      </c>
      <c r="AI300" t="s">
        <v>203</v>
      </c>
      <c r="AJ300">
        <v>69</v>
      </c>
      <c r="AK300">
        <v>12.4</v>
      </c>
      <c r="AL300">
        <v>7.0002000000000004</v>
      </c>
      <c r="AM300">
        <v>4.8002000000000002</v>
      </c>
      <c r="AN300">
        <v>2.0002</v>
      </c>
      <c r="AO300">
        <v>71.000200000000007</v>
      </c>
      <c r="AP300">
        <v>9.8141643225092778</v>
      </c>
      <c r="AQ300">
        <v>22.13635078761429</v>
      </c>
      <c r="AR300">
        <v>9.8141643225092778</v>
      </c>
      <c r="AS300">
        <v>22.13635078761429</v>
      </c>
      <c r="AT300">
        <v>14.27791356280216</v>
      </c>
      <c r="AU300">
        <v>28.081981016682786</v>
      </c>
      <c r="AV300">
        <v>31.950515110123572</v>
      </c>
      <c r="AW300">
        <v>10</v>
      </c>
      <c r="AX300">
        <v>42.359894579484944</v>
      </c>
      <c r="AY300">
        <v>1.6474847484627126</v>
      </c>
      <c r="AZ300" t="s">
        <v>203</v>
      </c>
      <c r="BA300" t="s">
        <v>203</v>
      </c>
      <c r="BB300" t="s">
        <v>203</v>
      </c>
      <c r="BC300" t="s">
        <v>203</v>
      </c>
      <c r="BD300" t="s">
        <v>203</v>
      </c>
      <c r="BE300">
        <v>40</v>
      </c>
      <c r="BF300" t="s">
        <v>203</v>
      </c>
      <c r="BG300" t="s">
        <v>203</v>
      </c>
      <c r="BH300">
        <v>0.83600738086524373</v>
      </c>
      <c r="BI300">
        <v>-0.83600738086524551</v>
      </c>
      <c r="BJ300">
        <v>0.99999995356460047</v>
      </c>
      <c r="BK300" t="s">
        <v>203</v>
      </c>
      <c r="BL300">
        <v>240.64659537600005</v>
      </c>
      <c r="BM300">
        <v>212.13242118436079</v>
      </c>
    </row>
    <row r="301" spans="1:65" x14ac:dyDescent="0.25">
      <c r="A301" s="1" t="s">
        <v>524</v>
      </c>
      <c r="B301">
        <v>38.799999999999997</v>
      </c>
      <c r="C301">
        <v>5.1397890000000004</v>
      </c>
      <c r="D301">
        <v>2.5135100000000001</v>
      </c>
      <c r="E301" t="s">
        <v>203</v>
      </c>
      <c r="F301">
        <v>18.00000000596949</v>
      </c>
      <c r="G301">
        <v>18</v>
      </c>
      <c r="H301">
        <v>19</v>
      </c>
      <c r="I301" t="s">
        <v>203</v>
      </c>
      <c r="J301" t="s">
        <v>203</v>
      </c>
      <c r="K301" t="s">
        <v>203</v>
      </c>
      <c r="L301" t="s">
        <v>203</v>
      </c>
      <c r="M301">
        <v>10</v>
      </c>
      <c r="N301">
        <v>131.34399346559113</v>
      </c>
      <c r="O301">
        <v>7.9696125116358223</v>
      </c>
      <c r="P301">
        <v>16.177845800000004</v>
      </c>
      <c r="Q301">
        <v>92.276930000000007</v>
      </c>
      <c r="R301">
        <v>38.102000000000089</v>
      </c>
      <c r="S301">
        <v>58.936638658121865</v>
      </c>
      <c r="T301" t="s">
        <v>203</v>
      </c>
      <c r="U301">
        <v>59.302999999999884</v>
      </c>
      <c r="V301">
        <v>35.946348279368294</v>
      </c>
      <c r="W301" t="s">
        <v>203</v>
      </c>
      <c r="X301">
        <v>-43.356651720631589</v>
      </c>
      <c r="Y301">
        <v>0.83463865812177573</v>
      </c>
      <c r="Z301">
        <v>688.18987083721152</v>
      </c>
      <c r="AA301">
        <v>691.2398828498707</v>
      </c>
      <c r="AB301">
        <v>5.401000000000522</v>
      </c>
      <c r="AC301">
        <v>-38.790290378752445</v>
      </c>
      <c r="AD301">
        <v>159.30000000000001</v>
      </c>
      <c r="AE301">
        <v>26.400000000000002</v>
      </c>
      <c r="AF301">
        <v>10.4</v>
      </c>
      <c r="AG301">
        <v>5</v>
      </c>
      <c r="AH301">
        <v>2.8000000000000003</v>
      </c>
      <c r="AI301" t="s">
        <v>203</v>
      </c>
      <c r="AJ301">
        <v>69</v>
      </c>
      <c r="AK301">
        <v>12.4</v>
      </c>
      <c r="AL301">
        <v>7.0002000000000004</v>
      </c>
      <c r="AM301">
        <v>4.8002000000000002</v>
      </c>
      <c r="AN301">
        <v>2.0002</v>
      </c>
      <c r="AO301">
        <v>71.000200000000007</v>
      </c>
      <c r="AP301">
        <v>6.5830860158877407</v>
      </c>
      <c r="AQ301">
        <v>16.56506214086988</v>
      </c>
      <c r="AR301">
        <v>6.5830860158877407</v>
      </c>
      <c r="AS301">
        <v>16.56506214086988</v>
      </c>
      <c r="AT301">
        <v>14.27791356280216</v>
      </c>
      <c r="AU301">
        <v>28.081981016682786</v>
      </c>
      <c r="AV301">
        <v>23.148148156757607</v>
      </c>
      <c r="AW301">
        <v>10</v>
      </c>
      <c r="AX301">
        <v>42.359894579484944</v>
      </c>
      <c r="AY301">
        <v>0.42087542194764183</v>
      </c>
      <c r="AZ301" t="s">
        <v>203</v>
      </c>
      <c r="BA301" t="s">
        <v>203</v>
      </c>
      <c r="BB301" t="s">
        <v>203</v>
      </c>
      <c r="BC301" t="s">
        <v>203</v>
      </c>
      <c r="BD301" t="s">
        <v>203</v>
      </c>
      <c r="BE301">
        <v>40</v>
      </c>
      <c r="BF301" t="s">
        <v>203</v>
      </c>
      <c r="BG301" t="s">
        <v>203</v>
      </c>
      <c r="BH301">
        <v>1.1329633696981425</v>
      </c>
      <c r="BI301">
        <v>-1.1329633696981283</v>
      </c>
      <c r="BJ301">
        <v>0.99999999403051021</v>
      </c>
      <c r="BK301" t="s">
        <v>203</v>
      </c>
      <c r="BL301">
        <v>241.34499537600004</v>
      </c>
      <c r="BM301">
        <v>212.83082118459242</v>
      </c>
    </row>
    <row r="302" spans="1:65" x14ac:dyDescent="0.25">
      <c r="A302" s="1" t="s">
        <v>525</v>
      </c>
      <c r="B302">
        <v>35.6</v>
      </c>
      <c r="C302">
        <v>5.1397890000000004</v>
      </c>
      <c r="D302">
        <v>2.5135100000000001</v>
      </c>
      <c r="E302" t="s">
        <v>203</v>
      </c>
      <c r="F302">
        <v>18.00000000596949</v>
      </c>
      <c r="G302">
        <v>18</v>
      </c>
      <c r="H302">
        <v>19</v>
      </c>
      <c r="I302" t="s">
        <v>203</v>
      </c>
      <c r="J302" t="s">
        <v>203</v>
      </c>
      <c r="K302" t="s">
        <v>203</v>
      </c>
      <c r="L302" t="s">
        <v>203</v>
      </c>
      <c r="M302">
        <v>10</v>
      </c>
      <c r="N302">
        <v>127.00409513487797</v>
      </c>
      <c r="O302">
        <v>6.3933251459162328</v>
      </c>
      <c r="P302">
        <v>16.177845800000004</v>
      </c>
      <c r="Q302">
        <v>92.276930000000007</v>
      </c>
      <c r="R302">
        <v>38.102000000000089</v>
      </c>
      <c r="S302">
        <v>56.98924073773469</v>
      </c>
      <c r="T302" t="s">
        <v>203</v>
      </c>
      <c r="U302">
        <v>59.302999999999884</v>
      </c>
      <c r="V302">
        <v>28.836620603926804</v>
      </c>
      <c r="W302" t="s">
        <v>203</v>
      </c>
      <c r="X302">
        <v>-50.46637939607308</v>
      </c>
      <c r="Y302">
        <v>-1.1127592622653992</v>
      </c>
      <c r="Z302">
        <v>687.58055214413207</v>
      </c>
      <c r="AA302">
        <v>691.11298523786161</v>
      </c>
      <c r="AB302">
        <v>5.401000000000522</v>
      </c>
      <c r="AC302">
        <v>-43.952620133807244</v>
      </c>
      <c r="AD302">
        <v>159.30000000000001</v>
      </c>
      <c r="AE302">
        <v>26.400000000000002</v>
      </c>
      <c r="AF302">
        <v>10.4</v>
      </c>
      <c r="AG302">
        <v>5</v>
      </c>
      <c r="AH302">
        <v>2.8000000000000003</v>
      </c>
      <c r="AI302" t="s">
        <v>203</v>
      </c>
      <c r="AJ302">
        <v>69</v>
      </c>
      <c r="AK302">
        <v>12.4</v>
      </c>
      <c r="AL302">
        <v>7.0002000000000004</v>
      </c>
      <c r="AM302">
        <v>4.8002000000000002</v>
      </c>
      <c r="AN302">
        <v>2.0002</v>
      </c>
      <c r="AO302">
        <v>71.000200000000007</v>
      </c>
      <c r="AP302">
        <v>6.4282161232360959</v>
      </c>
      <c r="AQ302">
        <v>16.719932033521406</v>
      </c>
      <c r="AR302">
        <v>6.4282161232360959</v>
      </c>
      <c r="AS302">
        <v>16.719932033521406</v>
      </c>
      <c r="AT302">
        <v>14.27791356280216</v>
      </c>
      <c r="AU302">
        <v>28.081981016682786</v>
      </c>
      <c r="AV302">
        <v>23.148148156757607</v>
      </c>
      <c r="AW302">
        <v>10</v>
      </c>
      <c r="AX302">
        <v>42.359894579484944</v>
      </c>
      <c r="AY302">
        <v>0.42087542194764183</v>
      </c>
      <c r="AZ302" t="s">
        <v>203</v>
      </c>
      <c r="BA302" t="s">
        <v>203</v>
      </c>
      <c r="BB302" t="s">
        <v>203</v>
      </c>
      <c r="BC302" t="s">
        <v>203</v>
      </c>
      <c r="BD302" t="s">
        <v>203</v>
      </c>
      <c r="BE302">
        <v>40</v>
      </c>
      <c r="BF302" t="s">
        <v>203</v>
      </c>
      <c r="BG302" t="s">
        <v>203</v>
      </c>
      <c r="BH302">
        <v>1.2878332623496682</v>
      </c>
      <c r="BI302">
        <v>-1.287833262349773</v>
      </c>
      <c r="BJ302">
        <v>0.99999999403051021</v>
      </c>
      <c r="BK302" t="s">
        <v>203</v>
      </c>
      <c r="BL302">
        <v>241.98579537600003</v>
      </c>
      <c r="BM302">
        <v>213.47162118480495</v>
      </c>
    </row>
    <row r="303" spans="1:65" x14ac:dyDescent="0.25">
      <c r="A303" s="1" t="s">
        <v>526</v>
      </c>
      <c r="B303">
        <v>33.5</v>
      </c>
      <c r="C303">
        <v>5.1397890000000004</v>
      </c>
      <c r="D303">
        <v>2.5135100000000001</v>
      </c>
      <c r="E303" t="s">
        <v>203</v>
      </c>
      <c r="F303" t="s">
        <v>203</v>
      </c>
      <c r="G303">
        <v>18</v>
      </c>
      <c r="H303" t="s">
        <v>203</v>
      </c>
      <c r="I303" t="s">
        <v>203</v>
      </c>
      <c r="J303" t="s">
        <v>203</v>
      </c>
      <c r="K303" t="s">
        <v>203</v>
      </c>
      <c r="L303" t="s">
        <v>203</v>
      </c>
      <c r="M303">
        <v>10</v>
      </c>
      <c r="N303">
        <v>122.60844364281027</v>
      </c>
      <c r="O303">
        <v>4.8727909415512425</v>
      </c>
      <c r="P303">
        <v>16.177845800000004</v>
      </c>
      <c r="Q303">
        <v>92.276930000000007</v>
      </c>
      <c r="R303">
        <v>38.102000000000089</v>
      </c>
      <c r="S303">
        <v>55.016825274952907</v>
      </c>
      <c r="T303" t="s">
        <v>203</v>
      </c>
      <c r="U303">
        <v>59.302999999999884</v>
      </c>
      <c r="V303">
        <v>21.978363442616455</v>
      </c>
      <c r="W303" t="s">
        <v>203</v>
      </c>
      <c r="X303">
        <v>-57.324636557383428</v>
      </c>
      <c r="Y303">
        <v>-3.0851747250471817</v>
      </c>
      <c r="Z303">
        <v>686.94217770070532</v>
      </c>
      <c r="AA303">
        <v>690.98445741645605</v>
      </c>
      <c r="AB303">
        <v>5.401000000000522</v>
      </c>
      <c r="AC303">
        <v>-48.838461832335724</v>
      </c>
      <c r="AD303">
        <v>159.30000000000001</v>
      </c>
      <c r="AE303">
        <v>26.400000000000002</v>
      </c>
      <c r="AF303">
        <v>10.4</v>
      </c>
      <c r="AG303">
        <v>5</v>
      </c>
      <c r="AH303">
        <v>2.8000000000000003</v>
      </c>
      <c r="AI303" t="s">
        <v>203</v>
      </c>
      <c r="AJ303">
        <v>69</v>
      </c>
      <c r="AK303">
        <v>12.4</v>
      </c>
      <c r="AL303">
        <v>7.0002000000000004</v>
      </c>
      <c r="AM303">
        <v>4.8002000000000002</v>
      </c>
      <c r="AN303">
        <v>2.0002</v>
      </c>
      <c r="AO303">
        <v>71.000200000000007</v>
      </c>
      <c r="AP303" t="s">
        <v>203</v>
      </c>
      <c r="AQ303" t="s">
        <v>203</v>
      </c>
      <c r="AR303">
        <v>-11.219392868139465</v>
      </c>
      <c r="AS303">
        <v>11.219392868139465</v>
      </c>
      <c r="AT303">
        <v>14.27791356280216</v>
      </c>
      <c r="AU303">
        <v>28.081981016682786</v>
      </c>
      <c r="AV303" t="s">
        <v>203</v>
      </c>
      <c r="AW303" t="s">
        <v>203</v>
      </c>
      <c r="AX303">
        <v>42.359894579484944</v>
      </c>
      <c r="AY303" t="s">
        <v>203</v>
      </c>
      <c r="AZ303">
        <v>11.219392868139465</v>
      </c>
      <c r="BA303" t="s">
        <v>203</v>
      </c>
      <c r="BB303" t="s">
        <v>203</v>
      </c>
      <c r="BC303" t="s">
        <v>203</v>
      </c>
      <c r="BD303" t="s">
        <v>203</v>
      </c>
      <c r="BE303">
        <v>40</v>
      </c>
      <c r="BF303" t="s">
        <v>203</v>
      </c>
      <c r="BG303" t="s">
        <v>203</v>
      </c>
      <c r="BH303" t="s">
        <v>203</v>
      </c>
      <c r="BI303" t="s">
        <v>203</v>
      </c>
      <c r="BJ303" t="s">
        <v>203</v>
      </c>
      <c r="BK303" t="s">
        <v>203</v>
      </c>
      <c r="BL303">
        <v>242.58879537600004</v>
      </c>
      <c r="BM303">
        <v>213.47162118480495</v>
      </c>
    </row>
    <row r="304" spans="1:65" x14ac:dyDescent="0.25">
      <c r="A304" s="1" t="s">
        <v>527</v>
      </c>
      <c r="B304">
        <v>31.9</v>
      </c>
      <c r="C304">
        <v>5.1397890000000004</v>
      </c>
      <c r="D304">
        <v>2.5135100000000001</v>
      </c>
      <c r="E304" t="s">
        <v>203</v>
      </c>
      <c r="F304" t="s">
        <v>203</v>
      </c>
      <c r="G304">
        <v>18</v>
      </c>
      <c r="H304" t="s">
        <v>203</v>
      </c>
      <c r="I304" t="s">
        <v>203</v>
      </c>
      <c r="J304" t="s">
        <v>203</v>
      </c>
      <c r="K304" t="s">
        <v>203</v>
      </c>
      <c r="L304" t="s">
        <v>203</v>
      </c>
      <c r="M304">
        <v>10</v>
      </c>
      <c r="N304">
        <v>120.19298625028006</v>
      </c>
      <c r="O304">
        <v>9.705395974081453</v>
      </c>
      <c r="P304">
        <v>16.177845800000004</v>
      </c>
      <c r="Q304">
        <v>92.276930000000007</v>
      </c>
      <c r="R304">
        <v>38.102000000000089</v>
      </c>
      <c r="S304">
        <v>53.932961934259538</v>
      </c>
      <c r="T304" t="s">
        <v>203</v>
      </c>
      <c r="U304">
        <v>59.302999999999884</v>
      </c>
      <c r="V304">
        <v>43.775471312332002</v>
      </c>
      <c r="W304" t="s">
        <v>203</v>
      </c>
      <c r="X304">
        <v>-35.527528687667882</v>
      </c>
      <c r="Y304">
        <v>-4.1690380657405512</v>
      </c>
      <c r="Z304">
        <v>688.76846532469347</v>
      </c>
      <c r="AA304">
        <v>690.91383000731776</v>
      </c>
      <c r="AB304">
        <v>5.401000000000522</v>
      </c>
      <c r="AC304">
        <v>-25.95749062192704</v>
      </c>
      <c r="AD304">
        <v>159.30000000000001</v>
      </c>
      <c r="AE304">
        <v>26.400000000000002</v>
      </c>
      <c r="AF304">
        <v>10.4</v>
      </c>
      <c r="AG304">
        <v>5</v>
      </c>
      <c r="AH304">
        <v>2.8000000000000003</v>
      </c>
      <c r="AI304" t="s">
        <v>203</v>
      </c>
      <c r="AJ304">
        <v>69</v>
      </c>
      <c r="AK304">
        <v>12.4</v>
      </c>
      <c r="AL304">
        <v>7.0002000000000004</v>
      </c>
      <c r="AM304">
        <v>4.8002000000000002</v>
      </c>
      <c r="AN304">
        <v>2.0002</v>
      </c>
      <c r="AO304">
        <v>71.000200000000007</v>
      </c>
      <c r="AP304" t="s">
        <v>203</v>
      </c>
      <c r="AQ304" t="s">
        <v>203</v>
      </c>
      <c r="AR304">
        <v>-5.8050337161481238</v>
      </c>
      <c r="AS304">
        <v>5.8050337161481238</v>
      </c>
      <c r="AT304">
        <v>14.27791356280216</v>
      </c>
      <c r="AU304">
        <v>28.081981016682786</v>
      </c>
      <c r="AV304" t="s">
        <v>203</v>
      </c>
      <c r="AW304" t="s">
        <v>203</v>
      </c>
      <c r="AX304">
        <v>42.359894579484944</v>
      </c>
      <c r="AY304" t="s">
        <v>203</v>
      </c>
      <c r="AZ304">
        <v>5.8050337161481238</v>
      </c>
      <c r="BA304" t="s">
        <v>203</v>
      </c>
      <c r="BB304" t="s">
        <v>203</v>
      </c>
      <c r="BC304" t="s">
        <v>203</v>
      </c>
      <c r="BD304" t="s">
        <v>203</v>
      </c>
      <c r="BE304">
        <v>40</v>
      </c>
      <c r="BF304" t="s">
        <v>203</v>
      </c>
      <c r="BG304" t="s">
        <v>203</v>
      </c>
      <c r="BH304" t="s">
        <v>203</v>
      </c>
      <c r="BI304" t="s">
        <v>203</v>
      </c>
      <c r="BJ304" t="s">
        <v>203</v>
      </c>
      <c r="BK304" t="s">
        <v>203</v>
      </c>
      <c r="BL304">
        <v>243.16299537600003</v>
      </c>
      <c r="BM304">
        <v>213.47162118480495</v>
      </c>
    </row>
    <row r="305" spans="1:65" x14ac:dyDescent="0.25">
      <c r="A305" s="1" t="s">
        <v>528</v>
      </c>
      <c r="B305">
        <v>31.7</v>
      </c>
      <c r="C305">
        <v>5.1397890000000004</v>
      </c>
      <c r="D305">
        <v>2.5135100000000001</v>
      </c>
      <c r="E305" t="s">
        <v>203</v>
      </c>
      <c r="F305" t="s">
        <v>203</v>
      </c>
      <c r="G305">
        <v>18</v>
      </c>
      <c r="H305" t="s">
        <v>203</v>
      </c>
      <c r="I305" t="s">
        <v>203</v>
      </c>
      <c r="J305" t="s">
        <v>203</v>
      </c>
      <c r="K305" t="s">
        <v>203</v>
      </c>
      <c r="L305" t="s">
        <v>203</v>
      </c>
      <c r="M305">
        <v>10</v>
      </c>
      <c r="N305">
        <v>119.72669815246672</v>
      </c>
      <c r="O305">
        <v>12.588831711894779</v>
      </c>
      <c r="P305">
        <v>16.177845800000004</v>
      </c>
      <c r="Q305">
        <v>92.276930000000007</v>
      </c>
      <c r="R305">
        <v>38.102000000000089</v>
      </c>
      <c r="S305">
        <v>53.72372927423271</v>
      </c>
      <c r="T305" t="s">
        <v>203</v>
      </c>
      <c r="U305">
        <v>59.302999999999884</v>
      </c>
      <c r="V305">
        <v>56.78099512183735</v>
      </c>
      <c r="W305" t="s">
        <v>203</v>
      </c>
      <c r="X305">
        <v>-22.522004878162534</v>
      </c>
      <c r="Y305">
        <v>-4.3782707257673792</v>
      </c>
      <c r="Z305">
        <v>689.64377403290996</v>
      </c>
      <c r="AA305">
        <v>690.900195852411</v>
      </c>
      <c r="AB305">
        <v>5.401000000000522</v>
      </c>
      <c r="AC305">
        <v>-12.74273415239378</v>
      </c>
      <c r="AD305">
        <v>159.30000000000001</v>
      </c>
      <c r="AE305">
        <v>26.400000000000002</v>
      </c>
      <c r="AF305">
        <v>10.4</v>
      </c>
      <c r="AG305">
        <v>5</v>
      </c>
      <c r="AH305">
        <v>2.8000000000000003</v>
      </c>
      <c r="AI305" t="s">
        <v>203</v>
      </c>
      <c r="AJ305">
        <v>69</v>
      </c>
      <c r="AK305">
        <v>12.4</v>
      </c>
      <c r="AL305">
        <v>7.0002000000000004</v>
      </c>
      <c r="AM305">
        <v>4.8002000000000002</v>
      </c>
      <c r="AN305">
        <v>2.0002</v>
      </c>
      <c r="AO305">
        <v>71.000200000000007</v>
      </c>
      <c r="AP305" t="s">
        <v>203</v>
      </c>
      <c r="AQ305" t="s">
        <v>203</v>
      </c>
      <c r="AR305">
        <v>-2.6780057165846829</v>
      </c>
      <c r="AS305">
        <v>2.6780057165846829</v>
      </c>
      <c r="AT305">
        <v>14.27791356280216</v>
      </c>
      <c r="AU305">
        <v>28.081981016682786</v>
      </c>
      <c r="AV305" t="s">
        <v>203</v>
      </c>
      <c r="AW305" t="s">
        <v>203</v>
      </c>
      <c r="AX305">
        <v>42.359894579484944</v>
      </c>
      <c r="AY305" t="s">
        <v>203</v>
      </c>
      <c r="AZ305">
        <v>2.6780057165846829</v>
      </c>
      <c r="BA305" t="s">
        <v>203</v>
      </c>
      <c r="BB305" t="s">
        <v>203</v>
      </c>
      <c r="BC305" t="s">
        <v>203</v>
      </c>
      <c r="BD305" t="s">
        <v>203</v>
      </c>
      <c r="BE305">
        <v>40</v>
      </c>
      <c r="BF305" t="s">
        <v>203</v>
      </c>
      <c r="BG305" t="s">
        <v>203</v>
      </c>
      <c r="BH305" t="s">
        <v>203</v>
      </c>
      <c r="BI305" t="s">
        <v>203</v>
      </c>
      <c r="BJ305" t="s">
        <v>203</v>
      </c>
      <c r="BK305" t="s">
        <v>203</v>
      </c>
      <c r="BL305">
        <v>243.73359537600004</v>
      </c>
      <c r="BM305">
        <v>213.47162118480495</v>
      </c>
    </row>
    <row r="306" spans="1:65" x14ac:dyDescent="0.25">
      <c r="A306" s="1" t="s">
        <v>529</v>
      </c>
      <c r="B306">
        <v>32.5</v>
      </c>
      <c r="C306">
        <v>5.1397890000000004</v>
      </c>
      <c r="D306">
        <v>2.5135100000000001</v>
      </c>
      <c r="E306" t="s">
        <v>203</v>
      </c>
      <c r="F306" t="s">
        <v>203</v>
      </c>
      <c r="G306">
        <v>18</v>
      </c>
      <c r="H306" t="s">
        <v>203</v>
      </c>
      <c r="I306" t="s">
        <v>203</v>
      </c>
      <c r="J306" t="s">
        <v>203</v>
      </c>
      <c r="K306" t="s">
        <v>203</v>
      </c>
      <c r="L306" t="s">
        <v>203</v>
      </c>
      <c r="M306">
        <v>10</v>
      </c>
      <c r="N306">
        <v>120.38614013449624</v>
      </c>
      <c r="O306">
        <v>14.346537369865263</v>
      </c>
      <c r="P306">
        <v>16.177845800000004</v>
      </c>
      <c r="Q306">
        <v>92.276930000000007</v>
      </c>
      <c r="R306">
        <v>38.102000000000089</v>
      </c>
      <c r="S306">
        <v>54.019633889170109</v>
      </c>
      <c r="T306" t="s">
        <v>203</v>
      </c>
      <c r="U306">
        <v>59.302999999999884</v>
      </c>
      <c r="V306">
        <v>64.708996597665873</v>
      </c>
      <c r="W306" t="s">
        <v>203</v>
      </c>
      <c r="X306">
        <v>-14.59400340233401</v>
      </c>
      <c r="Y306">
        <v>-4.0823661108299802</v>
      </c>
      <c r="Z306">
        <v>690.14382562364915</v>
      </c>
      <c r="AA306">
        <v>690.91947778171004</v>
      </c>
      <c r="AB306">
        <v>5.401000000000522</v>
      </c>
      <c r="AC306">
        <v>-5.1106372915041121</v>
      </c>
      <c r="AD306">
        <v>159.30000000000001</v>
      </c>
      <c r="AE306">
        <v>26.400000000000002</v>
      </c>
      <c r="AF306">
        <v>10.4</v>
      </c>
      <c r="AG306">
        <v>5</v>
      </c>
      <c r="AH306">
        <v>2.8000000000000003</v>
      </c>
      <c r="AI306" t="s">
        <v>203</v>
      </c>
      <c r="AJ306">
        <v>69</v>
      </c>
      <c r="AK306">
        <v>12.4</v>
      </c>
      <c r="AL306">
        <v>7.0002000000000004</v>
      </c>
      <c r="AM306">
        <v>4.8002000000000002</v>
      </c>
      <c r="AN306">
        <v>2.0002</v>
      </c>
      <c r="AO306">
        <v>71.000200000000007</v>
      </c>
      <c r="AP306" t="s">
        <v>203</v>
      </c>
      <c r="AQ306" t="s">
        <v>203</v>
      </c>
      <c r="AR306">
        <v>-0.8720109837717902</v>
      </c>
      <c r="AS306">
        <v>0.8720109837717902</v>
      </c>
      <c r="AT306">
        <v>14.27791356280216</v>
      </c>
      <c r="AU306">
        <v>28.081981016682786</v>
      </c>
      <c r="AV306" t="s">
        <v>203</v>
      </c>
      <c r="AW306" t="s">
        <v>203</v>
      </c>
      <c r="AX306">
        <v>42.359894579484944</v>
      </c>
      <c r="AY306" t="s">
        <v>203</v>
      </c>
      <c r="AZ306">
        <v>0.8720109837717902</v>
      </c>
      <c r="BA306" t="s">
        <v>203</v>
      </c>
      <c r="BB306" t="s">
        <v>203</v>
      </c>
      <c r="BC306" t="s">
        <v>203</v>
      </c>
      <c r="BD306" t="s">
        <v>203</v>
      </c>
      <c r="BE306">
        <v>40</v>
      </c>
      <c r="BF306" t="s">
        <v>203</v>
      </c>
      <c r="BG306" t="s">
        <v>203</v>
      </c>
      <c r="BH306" t="s">
        <v>203</v>
      </c>
      <c r="BI306" t="s">
        <v>203</v>
      </c>
      <c r="BJ306" t="s">
        <v>203</v>
      </c>
      <c r="BK306" t="s">
        <v>203</v>
      </c>
      <c r="BL306">
        <v>244.31859537600005</v>
      </c>
      <c r="BM306">
        <v>213.47162118480495</v>
      </c>
    </row>
    <row r="307" spans="1:65" x14ac:dyDescent="0.25">
      <c r="A307" s="1" t="s">
        <v>530</v>
      </c>
      <c r="B307">
        <v>37</v>
      </c>
      <c r="C307">
        <v>5.1397890000000004</v>
      </c>
      <c r="D307">
        <v>2.5135100000000001</v>
      </c>
      <c r="E307" t="s">
        <v>203</v>
      </c>
      <c r="F307">
        <v>18.00000000596949</v>
      </c>
      <c r="G307">
        <v>18</v>
      </c>
      <c r="H307">
        <v>19</v>
      </c>
      <c r="I307" t="s">
        <v>203</v>
      </c>
      <c r="J307" t="s">
        <v>203</v>
      </c>
      <c r="K307" t="s">
        <v>203</v>
      </c>
      <c r="L307" t="s">
        <v>203</v>
      </c>
      <c r="M307">
        <v>10</v>
      </c>
      <c r="N307">
        <v>121.69574022033841</v>
      </c>
      <c r="O307">
        <v>15.45408492402311</v>
      </c>
      <c r="P307">
        <v>16.177845800000004</v>
      </c>
      <c r="Q307">
        <v>92.276930000000007</v>
      </c>
      <c r="R307">
        <v>38.102000000000089</v>
      </c>
      <c r="S307">
        <v>54.607277259905231</v>
      </c>
      <c r="T307" t="s">
        <v>203</v>
      </c>
      <c r="U307">
        <v>59.302999999999884</v>
      </c>
      <c r="V307">
        <v>69.704507992930758</v>
      </c>
      <c r="W307" t="s">
        <v>203</v>
      </c>
      <c r="X307">
        <v>-9.598492007069126</v>
      </c>
      <c r="Y307">
        <v>-3.4947227400948577</v>
      </c>
      <c r="Z307">
        <v>690.43528550632232</v>
      </c>
      <c r="AA307">
        <v>690.95777018188085</v>
      </c>
      <c r="AB307">
        <v>5.401000000000522</v>
      </c>
      <c r="AC307">
        <v>-0.70276926697449227</v>
      </c>
      <c r="AD307">
        <v>159.30000000000001</v>
      </c>
      <c r="AE307">
        <v>26.400000000000002</v>
      </c>
      <c r="AF307">
        <v>10.4</v>
      </c>
      <c r="AG307">
        <v>5</v>
      </c>
      <c r="AH307">
        <v>2.8000000000000003</v>
      </c>
      <c r="AI307" t="s">
        <v>203</v>
      </c>
      <c r="AJ307">
        <v>69</v>
      </c>
      <c r="AK307">
        <v>12.4</v>
      </c>
      <c r="AL307">
        <v>7.0002000000000004</v>
      </c>
      <c r="AM307">
        <v>4.8002000000000002</v>
      </c>
      <c r="AN307">
        <v>2.0002</v>
      </c>
      <c r="AO307">
        <v>71.000200000000007</v>
      </c>
      <c r="AP307">
        <v>7.7257116492410782</v>
      </c>
      <c r="AQ307">
        <v>15.422436507516538</v>
      </c>
      <c r="AR307">
        <v>7.7257116492410782</v>
      </c>
      <c r="AS307">
        <v>15.422436507516538</v>
      </c>
      <c r="AT307">
        <v>14.27791356280216</v>
      </c>
      <c r="AU307">
        <v>28.081981016682786</v>
      </c>
      <c r="AV307">
        <v>23.148148156757607</v>
      </c>
      <c r="AW307">
        <v>10</v>
      </c>
      <c r="AX307">
        <v>42.359894579484944</v>
      </c>
      <c r="AY307">
        <v>0.42087542194764183</v>
      </c>
      <c r="AZ307" t="s">
        <v>203</v>
      </c>
      <c r="BA307" t="s">
        <v>203</v>
      </c>
      <c r="BB307" t="s">
        <v>203</v>
      </c>
      <c r="BC307" t="s">
        <v>203</v>
      </c>
      <c r="BD307" t="s">
        <v>203</v>
      </c>
      <c r="BE307">
        <v>40</v>
      </c>
      <c r="BF307" t="s">
        <v>203</v>
      </c>
      <c r="BG307" t="s">
        <v>203</v>
      </c>
      <c r="BH307">
        <v>-9.66226365519951E-3</v>
      </c>
      <c r="BI307">
        <v>9.66226365520928E-3</v>
      </c>
      <c r="BJ307">
        <v>0.99999999403051021</v>
      </c>
      <c r="BK307" t="s">
        <v>203</v>
      </c>
      <c r="BL307">
        <v>244.98459537600004</v>
      </c>
      <c r="BM307">
        <v>214.13762118502581</v>
      </c>
    </row>
    <row r="308" spans="1:65" x14ac:dyDescent="0.25">
      <c r="A308" s="1" t="s">
        <v>531</v>
      </c>
      <c r="B308">
        <v>43.4</v>
      </c>
      <c r="C308">
        <v>5.1397890000000004</v>
      </c>
      <c r="D308">
        <v>2.5135100000000001</v>
      </c>
      <c r="E308" t="s">
        <v>203</v>
      </c>
      <c r="F308">
        <v>18.88049093954816</v>
      </c>
      <c r="G308">
        <v>18</v>
      </c>
      <c r="H308" t="s">
        <v>203</v>
      </c>
      <c r="I308" t="s">
        <v>203</v>
      </c>
      <c r="J308">
        <v>34</v>
      </c>
      <c r="K308" t="s">
        <v>203</v>
      </c>
      <c r="L308" t="s">
        <v>203</v>
      </c>
      <c r="M308">
        <v>10</v>
      </c>
      <c r="N308">
        <v>117.76718711763246</v>
      </c>
      <c r="O308">
        <v>13.466452330296322</v>
      </c>
      <c r="P308">
        <v>16.177845800000004</v>
      </c>
      <c r="Q308">
        <v>92.276930000000007</v>
      </c>
      <c r="R308">
        <v>38.102000000000089</v>
      </c>
      <c r="S308">
        <v>52.844458050939238</v>
      </c>
      <c r="T308" t="s">
        <v>203</v>
      </c>
      <c r="U308">
        <v>59.302999999999884</v>
      </c>
      <c r="V308">
        <v>60.73943806497482</v>
      </c>
      <c r="W308" t="s">
        <v>203</v>
      </c>
      <c r="X308">
        <v>-18.563561935025064</v>
      </c>
      <c r="Y308">
        <v>-5.257541949060851</v>
      </c>
      <c r="Z308">
        <v>689.90189774420458</v>
      </c>
      <c r="AA308">
        <v>690.8429002081175</v>
      </c>
      <c r="AB308">
        <v>5.401000000000522</v>
      </c>
      <c r="AC308">
        <v>-7.9050199859646852</v>
      </c>
      <c r="AD308">
        <v>159.30000000000001</v>
      </c>
      <c r="AE308">
        <v>26.400000000000002</v>
      </c>
      <c r="AF308">
        <v>10.4</v>
      </c>
      <c r="AG308">
        <v>5</v>
      </c>
      <c r="AH308">
        <v>2.8000000000000003</v>
      </c>
      <c r="AI308" t="s">
        <v>203</v>
      </c>
      <c r="AJ308">
        <v>69</v>
      </c>
      <c r="AK308">
        <v>12.4</v>
      </c>
      <c r="AL308">
        <v>7.0002000000000004</v>
      </c>
      <c r="AM308">
        <v>4.8002000000000002</v>
      </c>
      <c r="AN308">
        <v>2.0002</v>
      </c>
      <c r="AO308">
        <v>71.000200000000007</v>
      </c>
      <c r="AP308">
        <v>7.9419378207883993</v>
      </c>
      <c r="AQ308">
        <v>16.497944376669214</v>
      </c>
      <c r="AR308">
        <v>7.9419378207883993</v>
      </c>
      <c r="AS308">
        <v>16.497944376669214</v>
      </c>
      <c r="AT308">
        <v>14.27791356280216</v>
      </c>
      <c r="AU308">
        <v>28.081981016682786</v>
      </c>
      <c r="AV308">
        <v>24.439882197457614</v>
      </c>
      <c r="AW308">
        <v>10</v>
      </c>
      <c r="AX308">
        <v>42.359894579484944</v>
      </c>
      <c r="AY308">
        <v>0.60087848590690385</v>
      </c>
      <c r="AZ308" t="s">
        <v>203</v>
      </c>
      <c r="BA308" t="s">
        <v>203</v>
      </c>
      <c r="BB308" t="s">
        <v>203</v>
      </c>
      <c r="BC308" t="s">
        <v>203</v>
      </c>
      <c r="BD308" t="s">
        <v>203</v>
      </c>
      <c r="BE308">
        <v>40</v>
      </c>
      <c r="BF308" t="s">
        <v>203</v>
      </c>
      <c r="BG308" t="s">
        <v>203</v>
      </c>
      <c r="BH308">
        <v>0.20468957836413892</v>
      </c>
      <c r="BI308">
        <v>-0.20468957836413804</v>
      </c>
      <c r="BJ308">
        <v>15.11950906045184</v>
      </c>
      <c r="BK308" t="s">
        <v>203</v>
      </c>
      <c r="BL308">
        <v>245.76579537600006</v>
      </c>
      <c r="BM308">
        <v>214.9570344918022</v>
      </c>
    </row>
    <row r="309" spans="1:65" x14ac:dyDescent="0.25">
      <c r="A309" s="1" t="s">
        <v>532</v>
      </c>
      <c r="B309">
        <v>45.4</v>
      </c>
      <c r="C309">
        <v>5.1397890000000004</v>
      </c>
      <c r="D309">
        <v>2.5135100000000001</v>
      </c>
      <c r="E309" t="s">
        <v>203</v>
      </c>
      <c r="F309">
        <v>24.0000000464354</v>
      </c>
      <c r="G309">
        <v>18</v>
      </c>
      <c r="H309" t="s">
        <v>203</v>
      </c>
      <c r="I309" t="s">
        <v>203</v>
      </c>
      <c r="J309">
        <v>34</v>
      </c>
      <c r="K309" t="s">
        <v>203</v>
      </c>
      <c r="L309" t="s">
        <v>203</v>
      </c>
      <c r="M309">
        <v>10</v>
      </c>
      <c r="N309">
        <v>113.45145118203155</v>
      </c>
      <c r="O309">
        <v>11.400978314812498</v>
      </c>
      <c r="P309">
        <v>16.177845800000004</v>
      </c>
      <c r="Q309">
        <v>92.276930000000007</v>
      </c>
      <c r="R309">
        <v>38.102000000000089</v>
      </c>
      <c r="S309">
        <v>50.907902273480659</v>
      </c>
      <c r="T309" t="s">
        <v>203</v>
      </c>
      <c r="U309">
        <v>59.302999999999884</v>
      </c>
      <c r="V309">
        <v>51.423270156664103</v>
      </c>
      <c r="W309" t="s">
        <v>203</v>
      </c>
      <c r="X309">
        <v>-27.879729843335781</v>
      </c>
      <c r="Y309">
        <v>-7.1940977265194306</v>
      </c>
      <c r="Z309">
        <v>689.29440538670929</v>
      </c>
      <c r="AA309">
        <v>690.7167090988894</v>
      </c>
      <c r="AB309">
        <v>5.401000000000522</v>
      </c>
      <c r="AC309">
        <v>-15.284632116815304</v>
      </c>
      <c r="AD309">
        <v>159.30000000000001</v>
      </c>
      <c r="AE309">
        <v>26.400000000000002</v>
      </c>
      <c r="AF309">
        <v>10.4</v>
      </c>
      <c r="AG309">
        <v>5</v>
      </c>
      <c r="AH309">
        <v>2.8000000000000003</v>
      </c>
      <c r="AI309" t="s">
        <v>203</v>
      </c>
      <c r="AJ309">
        <v>69</v>
      </c>
      <c r="AK309">
        <v>12.4</v>
      </c>
      <c r="AL309">
        <v>7.0002000000000004</v>
      </c>
      <c r="AM309">
        <v>4.8002000000000002</v>
      </c>
      <c r="AN309">
        <v>2.0002</v>
      </c>
      <c r="AO309">
        <v>71.000200000000007</v>
      </c>
      <c r="AP309">
        <v>10.234069374401827</v>
      </c>
      <c r="AQ309">
        <v>21.716445735721759</v>
      </c>
      <c r="AR309">
        <v>10.234069374401827</v>
      </c>
      <c r="AS309">
        <v>21.716445735721759</v>
      </c>
      <c r="AT309">
        <v>14.27791356280216</v>
      </c>
      <c r="AU309">
        <v>28.081981016682786</v>
      </c>
      <c r="AV309">
        <v>31.950515110123572</v>
      </c>
      <c r="AW309">
        <v>10</v>
      </c>
      <c r="AX309">
        <v>42.359894579484944</v>
      </c>
      <c r="AY309">
        <v>1.6474847484627126</v>
      </c>
      <c r="AZ309" t="s">
        <v>203</v>
      </c>
      <c r="BA309" t="s">
        <v>203</v>
      </c>
      <c r="BB309" t="s">
        <v>203</v>
      </c>
      <c r="BC309" t="s">
        <v>203</v>
      </c>
      <c r="BD309" t="s">
        <v>203</v>
      </c>
      <c r="BE309">
        <v>40</v>
      </c>
      <c r="BF309" t="s">
        <v>203</v>
      </c>
      <c r="BG309" t="s">
        <v>203</v>
      </c>
      <c r="BH309">
        <v>0.4161023289727126</v>
      </c>
      <c r="BI309">
        <v>-0.41610232897269661</v>
      </c>
      <c r="BJ309">
        <v>9.9999999535646005</v>
      </c>
      <c r="BK309" t="s">
        <v>203</v>
      </c>
      <c r="BL309">
        <v>246.58299537600007</v>
      </c>
      <c r="BM309">
        <v>216.04663449391037</v>
      </c>
    </row>
    <row r="310" spans="1:65" x14ac:dyDescent="0.25">
      <c r="A310" s="1" t="s">
        <v>533</v>
      </c>
      <c r="B310">
        <v>42</v>
      </c>
      <c r="C310">
        <v>5.1397890000000004</v>
      </c>
      <c r="D310">
        <v>2.5135100000000001</v>
      </c>
      <c r="E310" t="s">
        <v>203</v>
      </c>
      <c r="F310">
        <v>18.00000000596949</v>
      </c>
      <c r="G310">
        <v>18</v>
      </c>
      <c r="H310" t="s">
        <v>203</v>
      </c>
      <c r="I310">
        <v>25</v>
      </c>
      <c r="J310" t="s">
        <v>203</v>
      </c>
      <c r="K310" t="s">
        <v>203</v>
      </c>
      <c r="L310" t="s">
        <v>203</v>
      </c>
      <c r="M310">
        <v>10</v>
      </c>
      <c r="N310">
        <v>107.25705475717172</v>
      </c>
      <c r="O310">
        <v>8.510336940027841</v>
      </c>
      <c r="P310">
        <v>16.177845800000004</v>
      </c>
      <c r="Q310">
        <v>92.276930000000007</v>
      </c>
      <c r="R310">
        <v>38.102000000000089</v>
      </c>
      <c r="S310">
        <v>48.128354506092137</v>
      </c>
      <c r="T310" t="s">
        <v>203</v>
      </c>
      <c r="U310">
        <v>59.302999999999884</v>
      </c>
      <c r="V310">
        <v>38.385245854095729</v>
      </c>
      <c r="W310" t="s">
        <v>203</v>
      </c>
      <c r="X310">
        <v>-40.917754145904155</v>
      </c>
      <c r="Y310">
        <v>-9.9736454939079522</v>
      </c>
      <c r="Z310">
        <v>688.37011231334225</v>
      </c>
      <c r="AA310">
        <v>690.53558639640812</v>
      </c>
      <c r="AB310">
        <v>5.401000000000522</v>
      </c>
      <c r="AC310">
        <v>-25.54310865199577</v>
      </c>
      <c r="AD310">
        <v>159.30000000000001</v>
      </c>
      <c r="AE310">
        <v>26.400000000000002</v>
      </c>
      <c r="AF310">
        <v>10.4</v>
      </c>
      <c r="AG310">
        <v>5</v>
      </c>
      <c r="AH310">
        <v>2.8000000000000003</v>
      </c>
      <c r="AI310" t="s">
        <v>203</v>
      </c>
      <c r="AJ310">
        <v>69</v>
      </c>
      <c r="AK310">
        <v>12.4</v>
      </c>
      <c r="AL310">
        <v>7.0002000000000004</v>
      </c>
      <c r="AM310">
        <v>4.8002000000000002</v>
      </c>
      <c r="AN310">
        <v>2.0002</v>
      </c>
      <c r="AO310">
        <v>71.000200000000007</v>
      </c>
      <c r="AP310">
        <v>6.9805014676903738</v>
      </c>
      <c r="AQ310">
        <v>16.167646689067187</v>
      </c>
      <c r="AR310">
        <v>6.9805014676903738</v>
      </c>
      <c r="AS310">
        <v>16.167646689067187</v>
      </c>
      <c r="AT310">
        <v>14.27791356280216</v>
      </c>
      <c r="AU310">
        <v>28.081981016682786</v>
      </c>
      <c r="AV310">
        <v>23.148148156757607</v>
      </c>
      <c r="AW310">
        <v>10</v>
      </c>
      <c r="AX310">
        <v>42.359894579484944</v>
      </c>
      <c r="AY310">
        <v>0.42087542194764183</v>
      </c>
      <c r="AZ310" t="s">
        <v>203</v>
      </c>
      <c r="BA310" t="s">
        <v>203</v>
      </c>
      <c r="BB310" t="s">
        <v>203</v>
      </c>
      <c r="BC310" t="s">
        <v>203</v>
      </c>
      <c r="BD310" t="s">
        <v>203</v>
      </c>
      <c r="BE310">
        <v>40</v>
      </c>
      <c r="BF310" t="s">
        <v>203</v>
      </c>
      <c r="BG310" t="s">
        <v>203</v>
      </c>
      <c r="BH310">
        <v>0.73554791789544893</v>
      </c>
      <c r="BI310">
        <v>-0.73554791789549512</v>
      </c>
      <c r="BJ310">
        <v>6.9999999940305102</v>
      </c>
      <c r="BK310" t="s">
        <v>203</v>
      </c>
      <c r="BL310">
        <v>247.33899537600007</v>
      </c>
      <c r="BM310">
        <v>216.80263449416111</v>
      </c>
    </row>
    <row r="311" spans="1:65" x14ac:dyDescent="0.25">
      <c r="A311" s="1" t="s">
        <v>534</v>
      </c>
      <c r="B311">
        <v>38.799999999999997</v>
      </c>
      <c r="C311">
        <v>5.1397890000000004</v>
      </c>
      <c r="D311">
        <v>2.5135100000000001</v>
      </c>
      <c r="E311" t="s">
        <v>203</v>
      </c>
      <c r="F311">
        <v>18.00000000596949</v>
      </c>
      <c r="G311">
        <v>18</v>
      </c>
      <c r="H311">
        <v>19</v>
      </c>
      <c r="I311" t="s">
        <v>203</v>
      </c>
      <c r="J311" t="s">
        <v>203</v>
      </c>
      <c r="K311" t="s">
        <v>203</v>
      </c>
      <c r="L311" t="s">
        <v>203</v>
      </c>
      <c r="M311">
        <v>10</v>
      </c>
      <c r="N311">
        <v>103.06022598910752</v>
      </c>
      <c r="O311">
        <v>6.7909800116593049</v>
      </c>
      <c r="P311">
        <v>16.177845800000004</v>
      </c>
      <c r="Q311">
        <v>92.276930000000007</v>
      </c>
      <c r="R311">
        <v>38.102000000000089</v>
      </c>
      <c r="S311">
        <v>46.245154718367303</v>
      </c>
      <c r="T311" t="s">
        <v>203</v>
      </c>
      <c r="U311">
        <v>59.302999999999884</v>
      </c>
      <c r="V311">
        <v>30.630213489166636</v>
      </c>
      <c r="W311" t="s">
        <v>203</v>
      </c>
      <c r="X311">
        <v>-48.672786510833248</v>
      </c>
      <c r="Y311">
        <v>-11.856845281632786</v>
      </c>
      <c r="Z311">
        <v>687.74624167152501</v>
      </c>
      <c r="AA311">
        <v>690.41287210494431</v>
      </c>
      <c r="AB311">
        <v>5.401000000000522</v>
      </c>
      <c r="AC311">
        <v>-31.414941229199624</v>
      </c>
      <c r="AD311">
        <v>159.30000000000001</v>
      </c>
      <c r="AE311">
        <v>26.400000000000002</v>
      </c>
      <c r="AF311">
        <v>10.4</v>
      </c>
      <c r="AG311">
        <v>5</v>
      </c>
      <c r="AH311">
        <v>2.8000000000000003</v>
      </c>
      <c r="AI311" t="s">
        <v>203</v>
      </c>
      <c r="AJ311">
        <v>69</v>
      </c>
      <c r="AK311">
        <v>12.4</v>
      </c>
      <c r="AL311">
        <v>7.0002000000000004</v>
      </c>
      <c r="AM311">
        <v>4.8002000000000002</v>
      </c>
      <c r="AN311">
        <v>2.0002</v>
      </c>
      <c r="AO311">
        <v>71.000200000000007</v>
      </c>
      <c r="AP311">
        <v>6.8043464903742574</v>
      </c>
      <c r="AQ311">
        <v>16.343801666383353</v>
      </c>
      <c r="AR311">
        <v>6.8043464903742574</v>
      </c>
      <c r="AS311">
        <v>16.343801666383353</v>
      </c>
      <c r="AT311">
        <v>14.27791356280216</v>
      </c>
      <c r="AU311">
        <v>28.081981016682786</v>
      </c>
      <c r="AV311">
        <v>23.148148156757607</v>
      </c>
      <c r="AW311">
        <v>10</v>
      </c>
      <c r="AX311">
        <v>42.359894579484944</v>
      </c>
      <c r="AY311">
        <v>0.42087542194764183</v>
      </c>
      <c r="AZ311" t="s">
        <v>203</v>
      </c>
      <c r="BA311" t="s">
        <v>203</v>
      </c>
      <c r="BB311" t="s">
        <v>203</v>
      </c>
      <c r="BC311" t="s">
        <v>203</v>
      </c>
      <c r="BD311" t="s">
        <v>203</v>
      </c>
      <c r="BE311">
        <v>40</v>
      </c>
      <c r="BF311" t="s">
        <v>203</v>
      </c>
      <c r="BG311" t="s">
        <v>203</v>
      </c>
      <c r="BH311">
        <v>0.91170289521161507</v>
      </c>
      <c r="BI311">
        <v>-0.91170289521161152</v>
      </c>
      <c r="BJ311">
        <v>0.99999999403051021</v>
      </c>
      <c r="BK311" t="s">
        <v>203</v>
      </c>
      <c r="BL311">
        <v>248.03739537600006</v>
      </c>
      <c r="BM311">
        <v>217.50103449439271</v>
      </c>
    </row>
    <row r="312" spans="1:65" x14ac:dyDescent="0.25">
      <c r="A312" s="1" t="s">
        <v>535</v>
      </c>
      <c r="B312">
        <v>39</v>
      </c>
      <c r="C312">
        <v>5.1397890000000004</v>
      </c>
      <c r="D312">
        <v>2.5135100000000001</v>
      </c>
      <c r="E312" t="s">
        <v>203</v>
      </c>
      <c r="F312">
        <v>18.00000000596949</v>
      </c>
      <c r="G312">
        <v>18</v>
      </c>
      <c r="H312">
        <v>19</v>
      </c>
      <c r="I312" t="s">
        <v>203</v>
      </c>
      <c r="J312" t="s">
        <v>203</v>
      </c>
      <c r="K312" t="s">
        <v>203</v>
      </c>
      <c r="L312" t="s">
        <v>203</v>
      </c>
      <c r="M312">
        <v>10</v>
      </c>
      <c r="N312">
        <v>98.799981429209524</v>
      </c>
      <c r="O312">
        <v>5.1350388751245717</v>
      </c>
      <c r="P312">
        <v>16.177845800000004</v>
      </c>
      <c r="Q312">
        <v>92.276930000000007</v>
      </c>
      <c r="R312">
        <v>38.102000000000089</v>
      </c>
      <c r="S312">
        <v>44.33349901492079</v>
      </c>
      <c r="T312" t="s">
        <v>203</v>
      </c>
      <c r="U312">
        <v>59.302999999999884</v>
      </c>
      <c r="V312">
        <v>23.161213366876154</v>
      </c>
      <c r="W312" t="s">
        <v>203</v>
      </c>
      <c r="X312">
        <v>-56.141786633123729</v>
      </c>
      <c r="Y312">
        <v>-13.768500985079299</v>
      </c>
      <c r="Z312">
        <v>687.05626619796885</v>
      </c>
      <c r="AA312">
        <v>690.2867543519601</v>
      </c>
      <c r="AB312">
        <v>5.401000000000522</v>
      </c>
      <c r="AC312">
        <v>-36.972285648043041</v>
      </c>
      <c r="AD312">
        <v>159.30000000000001</v>
      </c>
      <c r="AE312">
        <v>26.400000000000002</v>
      </c>
      <c r="AF312">
        <v>10.4</v>
      </c>
      <c r="AG312">
        <v>5</v>
      </c>
      <c r="AH312">
        <v>2.8000000000000003</v>
      </c>
      <c r="AI312" t="s">
        <v>203</v>
      </c>
      <c r="AJ312">
        <v>69</v>
      </c>
      <c r="AK312">
        <v>12.4</v>
      </c>
      <c r="AL312">
        <v>7.0002000000000004</v>
      </c>
      <c r="AM312">
        <v>4.8002000000000002</v>
      </c>
      <c r="AN312">
        <v>2.0002</v>
      </c>
      <c r="AO312">
        <v>71.000200000000007</v>
      </c>
      <c r="AP312">
        <v>6.6376261578089952</v>
      </c>
      <c r="AQ312">
        <v>16.510521998948597</v>
      </c>
      <c r="AR312">
        <v>6.6376261578089952</v>
      </c>
      <c r="AS312">
        <v>16.510521998948597</v>
      </c>
      <c r="AT312">
        <v>14.27791356280216</v>
      </c>
      <c r="AU312">
        <v>28.081981016682786</v>
      </c>
      <c r="AV312">
        <v>23.148148156757607</v>
      </c>
      <c r="AW312">
        <v>10</v>
      </c>
      <c r="AX312">
        <v>42.359894579484944</v>
      </c>
      <c r="AY312">
        <v>0.42087542194764183</v>
      </c>
      <c r="AZ312" t="s">
        <v>203</v>
      </c>
      <c r="BA312" t="s">
        <v>203</v>
      </c>
      <c r="BB312" t="s">
        <v>203</v>
      </c>
      <c r="BC312" t="s">
        <v>203</v>
      </c>
      <c r="BD312" t="s">
        <v>203</v>
      </c>
      <c r="BE312">
        <v>40</v>
      </c>
      <c r="BF312" t="s">
        <v>203</v>
      </c>
      <c r="BG312" t="s">
        <v>203</v>
      </c>
      <c r="BH312">
        <v>1.0784232277768595</v>
      </c>
      <c r="BI312">
        <v>-1.0784232277768737</v>
      </c>
      <c r="BJ312">
        <v>0.99999999403051021</v>
      </c>
      <c r="BK312" t="s">
        <v>203</v>
      </c>
      <c r="BL312">
        <v>248.73939537600006</v>
      </c>
      <c r="BM312">
        <v>218.20303449462551</v>
      </c>
    </row>
    <row r="313" spans="1:65" x14ac:dyDescent="0.25">
      <c r="A313" s="1" t="s">
        <v>536</v>
      </c>
      <c r="B313">
        <v>35.5</v>
      </c>
      <c r="C313">
        <v>5.1397890000000004</v>
      </c>
      <c r="D313">
        <v>2.5135100000000001</v>
      </c>
      <c r="E313" t="s">
        <v>203</v>
      </c>
      <c r="F313">
        <v>18.00000000596949</v>
      </c>
      <c r="G313">
        <v>18</v>
      </c>
      <c r="H313">
        <v>19</v>
      </c>
      <c r="I313" t="s">
        <v>203</v>
      </c>
      <c r="J313" t="s">
        <v>203</v>
      </c>
      <c r="K313" t="s">
        <v>203</v>
      </c>
      <c r="L313" t="s">
        <v>203</v>
      </c>
      <c r="M313">
        <v>10</v>
      </c>
      <c r="N313">
        <v>94.479717549588017</v>
      </c>
      <c r="O313">
        <v>3.5391170583133338</v>
      </c>
      <c r="P313">
        <v>16.177845800000004</v>
      </c>
      <c r="Q313">
        <v>92.276930000000007</v>
      </c>
      <c r="R313">
        <v>38.102000000000089</v>
      </c>
      <c r="S313">
        <v>42.394911459732612</v>
      </c>
      <c r="T313" t="s">
        <v>203</v>
      </c>
      <c r="U313">
        <v>59.302999999999884</v>
      </c>
      <c r="V313">
        <v>15.96292595077216</v>
      </c>
      <c r="W313" t="s">
        <v>203</v>
      </c>
      <c r="X313">
        <v>-63.340074049227724</v>
      </c>
      <c r="Y313">
        <v>-15.707088540267478</v>
      </c>
      <c r="Z313">
        <v>686.33596229923353</v>
      </c>
      <c r="AA313">
        <v>690.14369925660833</v>
      </c>
      <c r="AB313">
        <v>5.401000000000522</v>
      </c>
      <c r="AC313">
        <v>-42.231985508959724</v>
      </c>
      <c r="AD313">
        <v>159.30000000000001</v>
      </c>
      <c r="AE313">
        <v>26.400000000000002</v>
      </c>
      <c r="AF313">
        <v>10.4</v>
      </c>
      <c r="AG313">
        <v>5</v>
      </c>
      <c r="AH313">
        <v>2.8000000000000003</v>
      </c>
      <c r="AI313" t="s">
        <v>203</v>
      </c>
      <c r="AJ313">
        <v>69</v>
      </c>
      <c r="AK313">
        <v>12.4</v>
      </c>
      <c r="AL313">
        <v>7.0002000000000004</v>
      </c>
      <c r="AM313">
        <v>4.8002000000000002</v>
      </c>
      <c r="AN313">
        <v>2.0002</v>
      </c>
      <c r="AO313">
        <v>71.000200000000007</v>
      </c>
      <c r="AP313">
        <v>6.4798351619814829</v>
      </c>
      <c r="AQ313">
        <v>16.668312994776123</v>
      </c>
      <c r="AR313">
        <v>6.4798351619814829</v>
      </c>
      <c r="AS313">
        <v>16.668312994776123</v>
      </c>
      <c r="AT313">
        <v>14.27791356280216</v>
      </c>
      <c r="AU313">
        <v>28.081981016682786</v>
      </c>
      <c r="AV313">
        <v>23.148148156757607</v>
      </c>
      <c r="AW313">
        <v>10</v>
      </c>
      <c r="AX313">
        <v>42.359894579484944</v>
      </c>
      <c r="AY313">
        <v>0.42087542194764183</v>
      </c>
      <c r="AZ313" t="s">
        <v>203</v>
      </c>
      <c r="BA313" t="s">
        <v>203</v>
      </c>
      <c r="BB313" t="s">
        <v>203</v>
      </c>
      <c r="BC313" t="s">
        <v>203</v>
      </c>
      <c r="BD313" t="s">
        <v>203</v>
      </c>
      <c r="BE313">
        <v>40</v>
      </c>
      <c r="BF313" t="s">
        <v>203</v>
      </c>
      <c r="BG313" t="s">
        <v>203</v>
      </c>
      <c r="BH313">
        <v>1.2362142236043852</v>
      </c>
      <c r="BI313">
        <v>-1.236214223604386</v>
      </c>
      <c r="BJ313">
        <v>0.99999999403051021</v>
      </c>
      <c r="BK313" t="s">
        <v>203</v>
      </c>
      <c r="BL313">
        <v>249.37839537600007</v>
      </c>
      <c r="BM313">
        <v>218.84203449483743</v>
      </c>
    </row>
    <row r="314" spans="1:65" x14ac:dyDescent="0.25">
      <c r="A314" s="1" t="s">
        <v>537</v>
      </c>
      <c r="B314">
        <v>29.8</v>
      </c>
      <c r="C314">
        <v>4.8002320000000003</v>
      </c>
      <c r="D314">
        <v>2.3288709999999999</v>
      </c>
      <c r="E314" t="s">
        <v>203</v>
      </c>
      <c r="F314" t="s">
        <v>203</v>
      </c>
      <c r="G314">
        <v>18</v>
      </c>
      <c r="H314" t="s">
        <v>203</v>
      </c>
      <c r="I314" t="s">
        <v>203</v>
      </c>
      <c r="J314" t="s">
        <v>203</v>
      </c>
      <c r="K314" t="s">
        <v>203</v>
      </c>
      <c r="L314" t="s">
        <v>203</v>
      </c>
      <c r="M314">
        <v>10</v>
      </c>
      <c r="N314">
        <v>90.10264891146862</v>
      </c>
      <c r="O314">
        <v>2</v>
      </c>
      <c r="P314">
        <v>16.177845800000004</v>
      </c>
      <c r="Q314">
        <v>92.276930000000007</v>
      </c>
      <c r="R314">
        <v>38.102000000000089</v>
      </c>
      <c r="S314">
        <v>40.430834489785639</v>
      </c>
      <c r="T314" t="s">
        <v>203</v>
      </c>
      <c r="U314">
        <v>59.302999999999884</v>
      </c>
      <c r="V314">
        <v>9.0208522000000357</v>
      </c>
      <c r="W314" t="s">
        <v>203</v>
      </c>
      <c r="X314">
        <v>-70.282147799999848</v>
      </c>
      <c r="Y314">
        <v>-17.67116551021445</v>
      </c>
      <c r="Z314">
        <v>685.6</v>
      </c>
      <c r="AA314">
        <v>689.99876320898852</v>
      </c>
      <c r="AB314">
        <v>5.401000000000522</v>
      </c>
      <c r="AC314">
        <v>-47.209982289784875</v>
      </c>
      <c r="AD314">
        <v>159.30000000000001</v>
      </c>
      <c r="AE314">
        <v>26.400000000000002</v>
      </c>
      <c r="AF314">
        <v>10.4</v>
      </c>
      <c r="AG314">
        <v>5</v>
      </c>
      <c r="AH314">
        <v>2.8000000000000003</v>
      </c>
      <c r="AI314" t="s">
        <v>203</v>
      </c>
      <c r="AJ314">
        <v>69</v>
      </c>
      <c r="AK314">
        <v>12.4</v>
      </c>
      <c r="AL314">
        <v>7.0002000000000004</v>
      </c>
      <c r="AM314">
        <v>4.8002000000000002</v>
      </c>
      <c r="AN314">
        <v>2.0002</v>
      </c>
      <c r="AO314">
        <v>71.000200000000007</v>
      </c>
      <c r="AP314" t="s">
        <v>203</v>
      </c>
      <c r="AQ314" t="s">
        <v>203</v>
      </c>
      <c r="AR314">
        <v>-10.863025479691315</v>
      </c>
      <c r="AS314">
        <v>10.863025479691315</v>
      </c>
      <c r="AT314">
        <v>14.27791356280216</v>
      </c>
      <c r="AU314">
        <v>28.081981016682786</v>
      </c>
      <c r="AV314" t="s">
        <v>203</v>
      </c>
      <c r="AW314" t="s">
        <v>203</v>
      </c>
      <c r="AX314">
        <v>42.359894579484944</v>
      </c>
      <c r="AY314" t="s">
        <v>203</v>
      </c>
      <c r="AZ314">
        <v>10.863025479691315</v>
      </c>
      <c r="BA314" t="s">
        <v>203</v>
      </c>
      <c r="BB314" t="s">
        <v>203</v>
      </c>
      <c r="BC314" t="s">
        <v>203</v>
      </c>
      <c r="BD314" t="s">
        <v>203</v>
      </c>
      <c r="BE314">
        <v>40</v>
      </c>
      <c r="BF314" t="s">
        <v>203</v>
      </c>
      <c r="BG314" t="s">
        <v>203</v>
      </c>
      <c r="BH314" t="s">
        <v>203</v>
      </c>
      <c r="BI314" t="s">
        <v>203</v>
      </c>
      <c r="BJ314" t="s">
        <v>203</v>
      </c>
      <c r="BK314" t="s">
        <v>203</v>
      </c>
      <c r="BL314">
        <v>249.91479537600006</v>
      </c>
      <c r="BM314">
        <v>218.84203449483743</v>
      </c>
    </row>
    <row r="315" spans="1:65" x14ac:dyDescent="0.25">
      <c r="A315" s="1" t="s">
        <v>538</v>
      </c>
      <c r="B315">
        <v>27.5</v>
      </c>
      <c r="C315">
        <v>4.8002320000000003</v>
      </c>
      <c r="D315">
        <v>2.3288709999999999</v>
      </c>
      <c r="E315" t="s">
        <v>203</v>
      </c>
      <c r="F315" t="s">
        <v>203</v>
      </c>
      <c r="G315">
        <v>18</v>
      </c>
      <c r="H315" t="s">
        <v>203</v>
      </c>
      <c r="I315" t="s">
        <v>203</v>
      </c>
      <c r="J315" t="s">
        <v>203</v>
      </c>
      <c r="K315" t="s">
        <v>203</v>
      </c>
      <c r="L315" t="s">
        <v>203</v>
      </c>
      <c r="M315">
        <v>10</v>
      </c>
      <c r="N315">
        <v>87.693243258779759</v>
      </c>
      <c r="O315">
        <v>6.637842732688874</v>
      </c>
      <c r="P315">
        <v>16.177845800000004</v>
      </c>
      <c r="Q315">
        <v>92.276930000000007</v>
      </c>
      <c r="R315">
        <v>38.102000000000089</v>
      </c>
      <c r="S315">
        <v>39.349686684039398</v>
      </c>
      <c r="T315" t="s">
        <v>203</v>
      </c>
      <c r="U315">
        <v>59.302999999999884</v>
      </c>
      <c r="V315">
        <v>29.939499109215149</v>
      </c>
      <c r="W315" t="s">
        <v>203</v>
      </c>
      <c r="X315">
        <v>-49.363500890784735</v>
      </c>
      <c r="Y315">
        <v>-18.752313315960691</v>
      </c>
      <c r="Z315">
        <v>687.68243447195402</v>
      </c>
      <c r="AA315">
        <v>689.91898156485979</v>
      </c>
      <c r="AB315">
        <v>5.401000000000522</v>
      </c>
      <c r="AC315">
        <v>-25.210187574823149</v>
      </c>
      <c r="AD315">
        <v>159.30000000000001</v>
      </c>
      <c r="AE315">
        <v>26.400000000000002</v>
      </c>
      <c r="AF315">
        <v>10.4</v>
      </c>
      <c r="AG315">
        <v>5</v>
      </c>
      <c r="AH315">
        <v>2.8000000000000003</v>
      </c>
      <c r="AI315" t="s">
        <v>203</v>
      </c>
      <c r="AJ315">
        <v>69</v>
      </c>
      <c r="AK315">
        <v>12.4</v>
      </c>
      <c r="AL315">
        <v>7.0002000000000004</v>
      </c>
      <c r="AM315">
        <v>4.8002000000000002</v>
      </c>
      <c r="AN315">
        <v>2.0002</v>
      </c>
      <c r="AO315">
        <v>71.000200000000007</v>
      </c>
      <c r="AP315" t="s">
        <v>203</v>
      </c>
      <c r="AQ315" t="s">
        <v>203</v>
      </c>
      <c r="AR315">
        <v>-5.6571804671903241</v>
      </c>
      <c r="AS315">
        <v>5.6571804671903241</v>
      </c>
      <c r="AT315">
        <v>14.27791356280216</v>
      </c>
      <c r="AU315">
        <v>28.081981016682786</v>
      </c>
      <c r="AV315" t="s">
        <v>203</v>
      </c>
      <c r="AW315" t="s">
        <v>203</v>
      </c>
      <c r="AX315">
        <v>42.359894579484944</v>
      </c>
      <c r="AY315" t="s">
        <v>203</v>
      </c>
      <c r="AZ315">
        <v>5.6571804671903241</v>
      </c>
      <c r="BA315" t="s">
        <v>203</v>
      </c>
      <c r="BB315" t="s">
        <v>203</v>
      </c>
      <c r="BC315" t="s">
        <v>203</v>
      </c>
      <c r="BD315" t="s">
        <v>203</v>
      </c>
      <c r="BE315">
        <v>40</v>
      </c>
      <c r="BF315" t="s">
        <v>203</v>
      </c>
      <c r="BG315" t="s">
        <v>203</v>
      </c>
      <c r="BH315" t="s">
        <v>203</v>
      </c>
      <c r="BI315" t="s">
        <v>203</v>
      </c>
      <c r="BJ315" t="s">
        <v>203</v>
      </c>
      <c r="BK315" t="s">
        <v>203</v>
      </c>
      <c r="BL315">
        <v>250.40979537600006</v>
      </c>
      <c r="BM315">
        <v>218.84203449483743</v>
      </c>
    </row>
    <row r="316" spans="1:65" x14ac:dyDescent="0.25">
      <c r="A316" s="1" t="s">
        <v>539</v>
      </c>
      <c r="B316">
        <v>26.6</v>
      </c>
      <c r="C316">
        <v>4.8002320000000003</v>
      </c>
      <c r="D316">
        <v>2.3288709999999999</v>
      </c>
      <c r="E316" t="s">
        <v>203</v>
      </c>
      <c r="F316" t="s">
        <v>203</v>
      </c>
      <c r="G316">
        <v>18</v>
      </c>
      <c r="H316" t="s">
        <v>203</v>
      </c>
      <c r="I316" t="s">
        <v>203</v>
      </c>
      <c r="J316" t="s">
        <v>203</v>
      </c>
      <c r="K316" t="s">
        <v>203</v>
      </c>
      <c r="L316" t="s">
        <v>203</v>
      </c>
      <c r="M316">
        <v>10</v>
      </c>
      <c r="N316">
        <v>87.157941810591225</v>
      </c>
      <c r="O316">
        <v>9.401581260877391</v>
      </c>
      <c r="P316">
        <v>16.177845800000004</v>
      </c>
      <c r="Q316">
        <v>92.276930000000007</v>
      </c>
      <c r="R316">
        <v>38.102000000000089</v>
      </c>
      <c r="S316">
        <v>39.109486373445179</v>
      </c>
      <c r="T316" t="s">
        <v>203</v>
      </c>
      <c r="U316">
        <v>59.302999999999884</v>
      </c>
      <c r="V316">
        <v>42.405137500331875</v>
      </c>
      <c r="W316" t="s">
        <v>203</v>
      </c>
      <c r="X316">
        <v>-36.897862499668008</v>
      </c>
      <c r="Y316">
        <v>-18.99251362655491</v>
      </c>
      <c r="Z316">
        <v>688.66719375362538</v>
      </c>
      <c r="AA316">
        <v>689.90125635134359</v>
      </c>
      <c r="AB316">
        <v>5.401000000000522</v>
      </c>
      <c r="AC316">
        <v>-12.504348873112345</v>
      </c>
      <c r="AD316">
        <v>159.30000000000001</v>
      </c>
      <c r="AE316">
        <v>26.400000000000002</v>
      </c>
      <c r="AF316">
        <v>10.4</v>
      </c>
      <c r="AG316">
        <v>5</v>
      </c>
      <c r="AH316">
        <v>2.8000000000000003</v>
      </c>
      <c r="AI316" t="s">
        <v>203</v>
      </c>
      <c r="AJ316">
        <v>69</v>
      </c>
      <c r="AK316">
        <v>12.4</v>
      </c>
      <c r="AL316">
        <v>7.0002000000000004</v>
      </c>
      <c r="AM316">
        <v>4.8002000000000002</v>
      </c>
      <c r="AN316">
        <v>2.0002</v>
      </c>
      <c r="AO316">
        <v>71.000200000000007</v>
      </c>
      <c r="AP316" t="s">
        <v>203</v>
      </c>
      <c r="AQ316" t="s">
        <v>203</v>
      </c>
      <c r="AR316">
        <v>-2.6505784560380246</v>
      </c>
      <c r="AS316">
        <v>2.6505784560380246</v>
      </c>
      <c r="AT316">
        <v>14.27791356280216</v>
      </c>
      <c r="AU316">
        <v>28.081981016682786</v>
      </c>
      <c r="AV316" t="s">
        <v>203</v>
      </c>
      <c r="AW316" t="s">
        <v>203</v>
      </c>
      <c r="AX316">
        <v>42.359894579484944</v>
      </c>
      <c r="AY316" t="s">
        <v>203</v>
      </c>
      <c r="AZ316">
        <v>2.6505784560380246</v>
      </c>
      <c r="BA316" t="s">
        <v>203</v>
      </c>
      <c r="BB316" t="s">
        <v>203</v>
      </c>
      <c r="BC316" t="s">
        <v>203</v>
      </c>
      <c r="BD316" t="s">
        <v>203</v>
      </c>
      <c r="BE316">
        <v>40</v>
      </c>
      <c r="BF316" t="s">
        <v>203</v>
      </c>
      <c r="BG316" t="s">
        <v>203</v>
      </c>
      <c r="BH316" t="s">
        <v>203</v>
      </c>
      <c r="BI316" t="s">
        <v>203</v>
      </c>
      <c r="BJ316" t="s">
        <v>203</v>
      </c>
      <c r="BK316" t="s">
        <v>203</v>
      </c>
      <c r="BL316">
        <v>250.88859537600004</v>
      </c>
      <c r="BM316">
        <v>218.84203449483743</v>
      </c>
    </row>
    <row r="317" spans="1:65" x14ac:dyDescent="0.25">
      <c r="A317" s="1" t="s">
        <v>540</v>
      </c>
      <c r="B317">
        <v>25.3</v>
      </c>
      <c r="C317">
        <v>4.8002320000000003</v>
      </c>
      <c r="D317">
        <v>2.3288709999999999</v>
      </c>
      <c r="E317" t="s">
        <v>203</v>
      </c>
      <c r="F317" t="s">
        <v>203</v>
      </c>
      <c r="G317">
        <v>18</v>
      </c>
      <c r="H317" t="s">
        <v>203</v>
      </c>
      <c r="I317" t="s">
        <v>203</v>
      </c>
      <c r="J317" t="s">
        <v>203</v>
      </c>
      <c r="K317" t="s">
        <v>203</v>
      </c>
      <c r="L317" t="s">
        <v>203</v>
      </c>
      <c r="M317">
        <v>10</v>
      </c>
      <c r="N317">
        <v>87.705017086417541</v>
      </c>
      <c r="O317">
        <v>11.082943065051079</v>
      </c>
      <c r="P317">
        <v>16.177845800000004</v>
      </c>
      <c r="Q317">
        <v>92.276930000000007</v>
      </c>
      <c r="R317">
        <v>38.102000000000089</v>
      </c>
      <c r="S317">
        <v>39.354969832562574</v>
      </c>
      <c r="T317" t="s">
        <v>203</v>
      </c>
      <c r="U317">
        <v>59.302999999999884</v>
      </c>
      <c r="V317">
        <v>49.988795665420866</v>
      </c>
      <c r="W317" t="s">
        <v>203</v>
      </c>
      <c r="X317">
        <v>-29.314204334579017</v>
      </c>
      <c r="Y317">
        <v>-18.747030167437515</v>
      </c>
      <c r="Z317">
        <v>689.20086560736763</v>
      </c>
      <c r="AA317">
        <v>689.91937142670201</v>
      </c>
      <c r="AB317">
        <v>5.401000000000522</v>
      </c>
      <c r="AC317">
        <v>-5.1661741671411576</v>
      </c>
      <c r="AD317">
        <v>159.30000000000001</v>
      </c>
      <c r="AE317">
        <v>26.400000000000002</v>
      </c>
      <c r="AF317">
        <v>10.4</v>
      </c>
      <c r="AG317">
        <v>5</v>
      </c>
      <c r="AH317">
        <v>2.8000000000000003</v>
      </c>
      <c r="AI317" t="s">
        <v>203</v>
      </c>
      <c r="AJ317">
        <v>69</v>
      </c>
      <c r="AK317">
        <v>12.4</v>
      </c>
      <c r="AL317">
        <v>7.0002000000000004</v>
      </c>
      <c r="AM317">
        <v>4.8002000000000002</v>
      </c>
      <c r="AN317">
        <v>2.0002</v>
      </c>
      <c r="AO317">
        <v>71.000200000000007</v>
      </c>
      <c r="AP317" t="s">
        <v>203</v>
      </c>
      <c r="AQ317" t="s">
        <v>203</v>
      </c>
      <c r="AR317">
        <v>-0.91413497150134415</v>
      </c>
      <c r="AS317">
        <v>0.91413497150134415</v>
      </c>
      <c r="AT317">
        <v>14.27791356280216</v>
      </c>
      <c r="AU317">
        <v>28.081981016682786</v>
      </c>
      <c r="AV317" t="s">
        <v>203</v>
      </c>
      <c r="AW317" t="s">
        <v>203</v>
      </c>
      <c r="AX317">
        <v>42.359894579484944</v>
      </c>
      <c r="AY317" t="s">
        <v>203</v>
      </c>
      <c r="AZ317">
        <v>0.91413497150134415</v>
      </c>
      <c r="BA317" t="s">
        <v>203</v>
      </c>
      <c r="BB317" t="s">
        <v>203</v>
      </c>
      <c r="BC317" t="s">
        <v>203</v>
      </c>
      <c r="BD317" t="s">
        <v>203</v>
      </c>
      <c r="BE317">
        <v>40</v>
      </c>
      <c r="BF317" t="s">
        <v>203</v>
      </c>
      <c r="BG317" t="s">
        <v>203</v>
      </c>
      <c r="BH317" t="s">
        <v>203</v>
      </c>
      <c r="BI317" t="s">
        <v>203</v>
      </c>
      <c r="BJ317" t="s">
        <v>203</v>
      </c>
      <c r="BK317" t="s">
        <v>203</v>
      </c>
      <c r="BL317">
        <v>251.34399537600004</v>
      </c>
      <c r="BM317">
        <v>218.84203449483743</v>
      </c>
    </row>
    <row r="318" spans="1:65" x14ac:dyDescent="0.25">
      <c r="A318" s="1" t="s">
        <v>541</v>
      </c>
      <c r="B318">
        <v>24.6</v>
      </c>
      <c r="C318">
        <v>4.8002320000000003</v>
      </c>
      <c r="D318">
        <v>2.3288709999999999</v>
      </c>
      <c r="E318" t="s">
        <v>203</v>
      </c>
      <c r="F318" t="s">
        <v>203</v>
      </c>
      <c r="G318">
        <v>18</v>
      </c>
      <c r="H318" t="s">
        <v>203</v>
      </c>
      <c r="I318" t="s">
        <v>203</v>
      </c>
      <c r="J318" t="s">
        <v>203</v>
      </c>
      <c r="K318" t="s">
        <v>203</v>
      </c>
      <c r="L318" t="s">
        <v>203</v>
      </c>
      <c r="M318">
        <v>10</v>
      </c>
      <c r="N318">
        <v>88.877212016677049</v>
      </c>
      <c r="O318">
        <v>12.139185214791564</v>
      </c>
      <c r="P318">
        <v>16.177845800000004</v>
      </c>
      <c r="Q318">
        <v>92.276930000000007</v>
      </c>
      <c r="R318">
        <v>38.102000000000089</v>
      </c>
      <c r="S318">
        <v>39.8809568017316</v>
      </c>
      <c r="T318" t="s">
        <v>203</v>
      </c>
      <c r="U318">
        <v>59.302999999999884</v>
      </c>
      <c r="V318">
        <v>54.752897825529772</v>
      </c>
      <c r="W318" t="s">
        <v>203</v>
      </c>
      <c r="X318">
        <v>-24.550102174470112</v>
      </c>
      <c r="Y318">
        <v>-18.22104319826849</v>
      </c>
      <c r="Z318">
        <v>689.51152506317374</v>
      </c>
      <c r="AA318">
        <v>689.95818582836625</v>
      </c>
      <c r="AB318">
        <v>5.401000000000522</v>
      </c>
      <c r="AC318">
        <v>-0.92805897620114486</v>
      </c>
      <c r="AD318">
        <v>159.30000000000001</v>
      </c>
      <c r="AE318">
        <v>26.400000000000002</v>
      </c>
      <c r="AF318">
        <v>10.4</v>
      </c>
      <c r="AG318">
        <v>5</v>
      </c>
      <c r="AH318">
        <v>2.8000000000000003</v>
      </c>
      <c r="AI318" t="s">
        <v>203</v>
      </c>
      <c r="AJ318">
        <v>69</v>
      </c>
      <c r="AK318">
        <v>12.4</v>
      </c>
      <c r="AL318">
        <v>7.0002000000000004</v>
      </c>
      <c r="AM318">
        <v>4.8002000000000002</v>
      </c>
      <c r="AN318">
        <v>2.0002</v>
      </c>
      <c r="AO318">
        <v>71.000200000000007</v>
      </c>
      <c r="AP318" t="s">
        <v>203</v>
      </c>
      <c r="AQ318" t="s">
        <v>203</v>
      </c>
      <c r="AR318">
        <v>8.8736696849027658E-2</v>
      </c>
      <c r="AS318">
        <v>-8.8736696849027658E-2</v>
      </c>
      <c r="AT318">
        <v>14.27791356280216</v>
      </c>
      <c r="AU318">
        <v>28.081981016682786</v>
      </c>
      <c r="AV318" t="s">
        <v>203</v>
      </c>
      <c r="AW318" t="s">
        <v>203</v>
      </c>
      <c r="AX318">
        <v>42.359894579484944</v>
      </c>
      <c r="AY318" t="s">
        <v>203</v>
      </c>
      <c r="AZ318">
        <v>-8.8736696849027658E-2</v>
      </c>
      <c r="BA318" t="s">
        <v>203</v>
      </c>
      <c r="BB318" t="s">
        <v>203</v>
      </c>
      <c r="BC318" t="s">
        <v>203</v>
      </c>
      <c r="BD318" t="s">
        <v>203</v>
      </c>
      <c r="BE318">
        <v>40</v>
      </c>
      <c r="BF318" t="s">
        <v>203</v>
      </c>
      <c r="BG318" t="s">
        <v>203</v>
      </c>
      <c r="BH318" t="s">
        <v>203</v>
      </c>
      <c r="BI318" t="s">
        <v>203</v>
      </c>
      <c r="BJ318" t="s">
        <v>203</v>
      </c>
      <c r="BK318" t="s">
        <v>203</v>
      </c>
      <c r="BL318">
        <v>251.78679537600001</v>
      </c>
      <c r="BM318">
        <v>218.84203449483743</v>
      </c>
    </row>
    <row r="319" spans="1:65" x14ac:dyDescent="0.25">
      <c r="A319" s="1" t="s">
        <v>542</v>
      </c>
      <c r="B319">
        <v>27.7</v>
      </c>
      <c r="C319">
        <v>4.8002320000000003</v>
      </c>
      <c r="D319">
        <v>2.3288709999999999</v>
      </c>
      <c r="E319" t="s">
        <v>203</v>
      </c>
      <c r="F319" t="s">
        <v>203</v>
      </c>
      <c r="G319">
        <v>18</v>
      </c>
      <c r="H319" t="s">
        <v>203</v>
      </c>
      <c r="I319" t="s">
        <v>203</v>
      </c>
      <c r="J319" t="s">
        <v>203</v>
      </c>
      <c r="K319" t="s">
        <v>203</v>
      </c>
      <c r="L319" t="s">
        <v>203</v>
      </c>
      <c r="M319">
        <v>10</v>
      </c>
      <c r="N319">
        <v>90.410440747542694</v>
      </c>
      <c r="O319">
        <v>12.834393563925914</v>
      </c>
      <c r="P319">
        <v>16.177845800000004</v>
      </c>
      <c r="Q319">
        <v>92.276930000000007</v>
      </c>
      <c r="R319">
        <v>38.102000000000089</v>
      </c>
      <c r="S319">
        <v>40.568946753209048</v>
      </c>
      <c r="T319" t="s">
        <v>203</v>
      </c>
      <c r="U319">
        <v>59.302999999999884</v>
      </c>
      <c r="V319">
        <v>57.888583708403303</v>
      </c>
      <c r="W319" t="s">
        <v>203</v>
      </c>
      <c r="X319">
        <v>-21.414416291596581</v>
      </c>
      <c r="Y319">
        <v>-17.533053246791042</v>
      </c>
      <c r="Z319">
        <v>689.71599810703674</v>
      </c>
      <c r="AA319">
        <v>690.00895499163994</v>
      </c>
      <c r="AB319">
        <v>5.401000000000522</v>
      </c>
      <c r="AC319">
        <v>1.5196369551946542</v>
      </c>
      <c r="AD319">
        <v>159.30000000000001</v>
      </c>
      <c r="AE319">
        <v>26.400000000000002</v>
      </c>
      <c r="AF319">
        <v>10.4</v>
      </c>
      <c r="AG319">
        <v>5</v>
      </c>
      <c r="AH319">
        <v>2.8000000000000003</v>
      </c>
      <c r="AI319" t="s">
        <v>203</v>
      </c>
      <c r="AJ319">
        <v>69</v>
      </c>
      <c r="AK319">
        <v>12.4</v>
      </c>
      <c r="AL319">
        <v>7.0002000000000004</v>
      </c>
      <c r="AM319">
        <v>4.8002000000000002</v>
      </c>
      <c r="AN319">
        <v>2.0002</v>
      </c>
      <c r="AO319">
        <v>71.000200000000007</v>
      </c>
      <c r="AP319" t="s">
        <v>203</v>
      </c>
      <c r="AQ319" t="s">
        <v>203</v>
      </c>
      <c r="AR319">
        <v>0.66793872221654182</v>
      </c>
      <c r="AS319">
        <v>-0.66793872221654182</v>
      </c>
      <c r="AT319">
        <v>14.27791356280216</v>
      </c>
      <c r="AU319">
        <v>28.081981016682786</v>
      </c>
      <c r="AV319" t="s">
        <v>203</v>
      </c>
      <c r="AW319" t="s">
        <v>203</v>
      </c>
      <c r="AX319">
        <v>42.359894579484944</v>
      </c>
      <c r="AY319" t="s">
        <v>203</v>
      </c>
      <c r="AZ319">
        <v>-0.66793872221654182</v>
      </c>
      <c r="BA319" t="s">
        <v>203</v>
      </c>
      <c r="BB319" t="s">
        <v>203</v>
      </c>
      <c r="BC319" t="s">
        <v>203</v>
      </c>
      <c r="BD319" t="s">
        <v>203</v>
      </c>
      <c r="BE319">
        <v>40</v>
      </c>
      <c r="BF319" t="s">
        <v>203</v>
      </c>
      <c r="BG319" t="s">
        <v>203</v>
      </c>
      <c r="BH319" t="s">
        <v>203</v>
      </c>
      <c r="BI319" t="s">
        <v>203</v>
      </c>
      <c r="BJ319" t="s">
        <v>203</v>
      </c>
      <c r="BK319" t="s">
        <v>203</v>
      </c>
      <c r="BL319">
        <v>252.28539537600003</v>
      </c>
      <c r="BM319">
        <v>218.84203449483743</v>
      </c>
    </row>
    <row r="320" spans="1:65" x14ac:dyDescent="0.25">
      <c r="A320" s="1" t="s">
        <v>543</v>
      </c>
      <c r="B320">
        <v>35.1</v>
      </c>
      <c r="C320">
        <v>4.8002320000000003</v>
      </c>
      <c r="D320">
        <v>2.3288709999999999</v>
      </c>
      <c r="E320" t="s">
        <v>203</v>
      </c>
      <c r="F320" t="s">
        <v>203</v>
      </c>
      <c r="G320">
        <v>18</v>
      </c>
      <c r="H320" t="s">
        <v>203</v>
      </c>
      <c r="I320" t="s">
        <v>203</v>
      </c>
      <c r="J320" t="s">
        <v>203</v>
      </c>
      <c r="K320" t="s">
        <v>203</v>
      </c>
      <c r="L320" t="s">
        <v>203</v>
      </c>
      <c r="M320">
        <v>10</v>
      </c>
      <c r="N320">
        <v>92.152182207540648</v>
      </c>
      <c r="O320">
        <v>13.32108918392796</v>
      </c>
      <c r="P320">
        <v>16.177845800000004</v>
      </c>
      <c r="Q320">
        <v>92.276930000000007</v>
      </c>
      <c r="R320">
        <v>38.102000000000089</v>
      </c>
      <c r="S320">
        <v>41.350500476034995</v>
      </c>
      <c r="T320" t="s">
        <v>203</v>
      </c>
      <c r="U320">
        <v>59.302999999999884</v>
      </c>
      <c r="V320">
        <v>60.083788335616646</v>
      </c>
      <c r="W320" t="s">
        <v>203</v>
      </c>
      <c r="X320">
        <v>-19.219211664383238</v>
      </c>
      <c r="Y320">
        <v>-16.751499523965094</v>
      </c>
      <c r="Z320">
        <v>689.85914387762557</v>
      </c>
      <c r="AA320">
        <v>690.06662854991805</v>
      </c>
      <c r="AB320">
        <v>5.401000000000522</v>
      </c>
      <c r="AC320">
        <v>2.9332878595822898</v>
      </c>
      <c r="AD320">
        <v>159.30000000000001</v>
      </c>
      <c r="AE320">
        <v>26.400000000000002</v>
      </c>
      <c r="AF320">
        <v>10.4</v>
      </c>
      <c r="AG320">
        <v>5</v>
      </c>
      <c r="AH320">
        <v>2.8000000000000003</v>
      </c>
      <c r="AI320" t="s">
        <v>203</v>
      </c>
      <c r="AJ320">
        <v>69</v>
      </c>
      <c r="AK320">
        <v>12.4</v>
      </c>
      <c r="AL320">
        <v>7.0002000000000004</v>
      </c>
      <c r="AM320">
        <v>4.8002000000000002</v>
      </c>
      <c r="AN320">
        <v>2.0002</v>
      </c>
      <c r="AO320">
        <v>71.000200000000007</v>
      </c>
      <c r="AP320" t="s">
        <v>203</v>
      </c>
      <c r="AQ320" t="s">
        <v>203</v>
      </c>
      <c r="AR320">
        <v>1.002453094071968</v>
      </c>
      <c r="AS320">
        <v>-1.002453094071968</v>
      </c>
      <c r="AT320">
        <v>14.27791356280216</v>
      </c>
      <c r="AU320">
        <v>28.081981016682786</v>
      </c>
      <c r="AV320" t="s">
        <v>203</v>
      </c>
      <c r="AW320" t="s">
        <v>203</v>
      </c>
      <c r="AX320">
        <v>42.359894579484944</v>
      </c>
      <c r="AY320" t="s">
        <v>203</v>
      </c>
      <c r="AZ320">
        <v>-1.002453094071968</v>
      </c>
      <c r="BA320" t="s">
        <v>203</v>
      </c>
      <c r="BB320" t="s">
        <v>203</v>
      </c>
      <c r="BC320" t="s">
        <v>203</v>
      </c>
      <c r="BD320" t="s">
        <v>203</v>
      </c>
      <c r="BE320">
        <v>40</v>
      </c>
      <c r="BF320" t="s">
        <v>203</v>
      </c>
      <c r="BG320" t="s">
        <v>203</v>
      </c>
      <c r="BH320" t="s">
        <v>203</v>
      </c>
      <c r="BI320" t="s">
        <v>203</v>
      </c>
      <c r="BJ320" t="s">
        <v>203</v>
      </c>
      <c r="BK320" t="s">
        <v>203</v>
      </c>
      <c r="BL320">
        <v>252.91719537600002</v>
      </c>
      <c r="BM320">
        <v>218.84203449483743</v>
      </c>
    </row>
    <row r="321" spans="1:65" x14ac:dyDescent="0.25">
      <c r="A321" s="1" t="s">
        <v>544</v>
      </c>
      <c r="B321">
        <v>43.3</v>
      </c>
      <c r="C321">
        <v>4.8002320000000003</v>
      </c>
      <c r="D321">
        <v>2.3288709999999999</v>
      </c>
      <c r="E321" t="s">
        <v>203</v>
      </c>
      <c r="F321">
        <v>24.0000000464354</v>
      </c>
      <c r="G321">
        <v>18</v>
      </c>
      <c r="H321" t="s">
        <v>203</v>
      </c>
      <c r="I321">
        <v>25</v>
      </c>
      <c r="J321" t="s">
        <v>203</v>
      </c>
      <c r="K321" t="s">
        <v>203</v>
      </c>
      <c r="L321" t="s">
        <v>203</v>
      </c>
      <c r="M321">
        <v>10</v>
      </c>
      <c r="N321">
        <v>94.014348841406544</v>
      </c>
      <c r="O321">
        <v>13.687359630062051</v>
      </c>
      <c r="P321">
        <v>16.177845800000004</v>
      </c>
      <c r="Q321">
        <v>92.276930000000007</v>
      </c>
      <c r="R321">
        <v>38.102000000000089</v>
      </c>
      <c r="S321">
        <v>42.186091347954289</v>
      </c>
      <c r="T321" t="s">
        <v>203</v>
      </c>
      <c r="U321">
        <v>59.302999999999884</v>
      </c>
      <c r="V321">
        <v>61.735824115518199</v>
      </c>
      <c r="W321" t="s">
        <v>203</v>
      </c>
      <c r="X321">
        <v>-17.567175884481685</v>
      </c>
      <c r="Y321">
        <v>-15.9159086520458</v>
      </c>
      <c r="Z321">
        <v>689.96687047942976</v>
      </c>
      <c r="AA321">
        <v>690.12828969673478</v>
      </c>
      <c r="AB321">
        <v>5.401000000000522</v>
      </c>
      <c r="AC321">
        <v>3.7497327675641667</v>
      </c>
      <c r="AD321">
        <v>159.30000000000001</v>
      </c>
      <c r="AE321">
        <v>26.400000000000002</v>
      </c>
      <c r="AF321">
        <v>10.4</v>
      </c>
      <c r="AG321">
        <v>5</v>
      </c>
      <c r="AH321">
        <v>2.8000000000000003</v>
      </c>
      <c r="AI321" t="s">
        <v>203</v>
      </c>
      <c r="AJ321">
        <v>69</v>
      </c>
      <c r="AK321">
        <v>12.4</v>
      </c>
      <c r="AL321">
        <v>7.0002000000000004</v>
      </c>
      <c r="AM321">
        <v>4.8002000000000002</v>
      </c>
      <c r="AN321">
        <v>2.0002</v>
      </c>
      <c r="AO321">
        <v>71.000200000000007</v>
      </c>
      <c r="AP321">
        <v>10.805100320933223</v>
      </c>
      <c r="AQ321">
        <v>21.145414789190376</v>
      </c>
      <c r="AR321">
        <v>10.805100320933223</v>
      </c>
      <c r="AS321">
        <v>21.145414789190376</v>
      </c>
      <c r="AT321">
        <v>14.27791356280216</v>
      </c>
      <c r="AU321">
        <v>28.081981016682786</v>
      </c>
      <c r="AV321">
        <v>31.950515110123572</v>
      </c>
      <c r="AW321">
        <v>10</v>
      </c>
      <c r="AX321">
        <v>42.359894579484944</v>
      </c>
      <c r="AY321">
        <v>1.6474847484627126</v>
      </c>
      <c r="AZ321" t="s">
        <v>203</v>
      </c>
      <c r="BA321" t="s">
        <v>203</v>
      </c>
      <c r="BB321" t="s">
        <v>203</v>
      </c>
      <c r="BC321" t="s">
        <v>203</v>
      </c>
      <c r="BD321" t="s">
        <v>203</v>
      </c>
      <c r="BE321">
        <v>40</v>
      </c>
      <c r="BF321" t="s">
        <v>203</v>
      </c>
      <c r="BG321" t="s">
        <v>203</v>
      </c>
      <c r="BH321">
        <v>-0.15492861755867082</v>
      </c>
      <c r="BI321">
        <v>0.15492861755869924</v>
      </c>
      <c r="BJ321">
        <v>0.99999995356460047</v>
      </c>
      <c r="BK321" t="s">
        <v>203</v>
      </c>
      <c r="BL321">
        <v>253.696595376</v>
      </c>
      <c r="BM321">
        <v>219.88123449684809</v>
      </c>
    </row>
    <row r="322" spans="1:65" x14ac:dyDescent="0.25">
      <c r="A322" s="1" t="s">
        <v>545</v>
      </c>
      <c r="B322">
        <v>46.3</v>
      </c>
      <c r="C322">
        <v>4.8002320000000003</v>
      </c>
      <c r="D322">
        <v>2.3288709999999999</v>
      </c>
      <c r="E322" t="s">
        <v>203</v>
      </c>
      <c r="F322">
        <v>26.430997892187975</v>
      </c>
      <c r="G322">
        <v>18</v>
      </c>
      <c r="H322" t="s">
        <v>203</v>
      </c>
      <c r="I322" t="s">
        <v>203</v>
      </c>
      <c r="J322">
        <v>34</v>
      </c>
      <c r="K322" t="s">
        <v>203</v>
      </c>
      <c r="L322" t="s">
        <v>203</v>
      </c>
      <c r="M322">
        <v>10</v>
      </c>
      <c r="N322">
        <v>87.90328303729801</v>
      </c>
      <c r="O322">
        <v>10.524677074526091</v>
      </c>
      <c r="P322">
        <v>16.177845800000004</v>
      </c>
      <c r="Q322">
        <v>92.276930000000007</v>
      </c>
      <c r="R322">
        <v>38.102000000000089</v>
      </c>
      <c r="S322">
        <v>39.443935672544512</v>
      </c>
      <c r="T322" t="s">
        <v>203</v>
      </c>
      <c r="U322">
        <v>59.302999999999884</v>
      </c>
      <c r="V322">
        <v>47.47077817101399</v>
      </c>
      <c r="W322" t="s">
        <v>203</v>
      </c>
      <c r="X322">
        <v>-31.832221828985894</v>
      </c>
      <c r="Y322">
        <v>-18.658064327455577</v>
      </c>
      <c r="Z322">
        <v>689.0366697278015</v>
      </c>
      <c r="AA322">
        <v>689.92593652441337</v>
      </c>
      <c r="AB322">
        <v>5.401000000000522</v>
      </c>
      <c r="AC322">
        <v>-7.7731575015294219</v>
      </c>
      <c r="AD322">
        <v>159.30000000000001</v>
      </c>
      <c r="AE322">
        <v>26.400000000000002</v>
      </c>
      <c r="AF322">
        <v>10.4</v>
      </c>
      <c r="AG322">
        <v>5</v>
      </c>
      <c r="AH322">
        <v>2.8000000000000003</v>
      </c>
      <c r="AI322" t="s">
        <v>203</v>
      </c>
      <c r="AJ322">
        <v>69</v>
      </c>
      <c r="AK322">
        <v>12.4</v>
      </c>
      <c r="AL322">
        <v>7.0002000000000004</v>
      </c>
      <c r="AM322">
        <v>4.8002000000000002</v>
      </c>
      <c r="AN322">
        <v>2.0002</v>
      </c>
      <c r="AO322">
        <v>71.000200000000007</v>
      </c>
      <c r="AP322">
        <v>11.810640651461362</v>
      </c>
      <c r="AQ322">
        <v>24.177467396671201</v>
      </c>
      <c r="AR322">
        <v>11.810640651461362</v>
      </c>
      <c r="AS322">
        <v>24.177467396671201</v>
      </c>
      <c r="AT322">
        <v>14.27791356280216</v>
      </c>
      <c r="AU322">
        <v>28.081981016682786</v>
      </c>
      <c r="AV322">
        <v>35.98810804813256</v>
      </c>
      <c r="AW322">
        <v>10</v>
      </c>
      <c r="AX322">
        <v>42.359894579484944</v>
      </c>
      <c r="AY322">
        <v>2.6156359620366274</v>
      </c>
      <c r="AZ322" t="s">
        <v>203</v>
      </c>
      <c r="BA322" t="s">
        <v>203</v>
      </c>
      <c r="BB322" t="s">
        <v>203</v>
      </c>
      <c r="BC322" t="s">
        <v>203</v>
      </c>
      <c r="BD322" t="s">
        <v>203</v>
      </c>
      <c r="BE322">
        <v>40</v>
      </c>
      <c r="BF322" t="s">
        <v>203</v>
      </c>
      <c r="BG322" t="s">
        <v>203</v>
      </c>
      <c r="BH322">
        <v>0.18539536458282768</v>
      </c>
      <c r="BI322">
        <v>-0.18539536458282413</v>
      </c>
      <c r="BJ322">
        <v>7.5690021078120253</v>
      </c>
      <c r="BK322" t="s">
        <v>203</v>
      </c>
      <c r="BL322">
        <v>254.52999537600002</v>
      </c>
      <c r="BM322">
        <v>221.10498969925641</v>
      </c>
    </row>
    <row r="323" spans="1:65" x14ac:dyDescent="0.25">
      <c r="A323" s="1" t="s">
        <v>546</v>
      </c>
      <c r="B323">
        <v>45.3</v>
      </c>
      <c r="C323">
        <v>4.8002320000000003</v>
      </c>
      <c r="D323">
        <v>2.3288709999999999</v>
      </c>
      <c r="E323" t="s">
        <v>203</v>
      </c>
      <c r="F323">
        <v>19</v>
      </c>
      <c r="G323">
        <v>18</v>
      </c>
      <c r="H323">
        <v>19</v>
      </c>
      <c r="I323" t="s">
        <v>203</v>
      </c>
      <c r="J323" t="s">
        <v>203</v>
      </c>
      <c r="K323" t="s">
        <v>203</v>
      </c>
      <c r="L323">
        <v>10</v>
      </c>
      <c r="M323">
        <v>10</v>
      </c>
      <c r="N323">
        <v>80.700678294496385</v>
      </c>
      <c r="O323">
        <v>7</v>
      </c>
      <c r="P323">
        <v>16.177845800000004</v>
      </c>
      <c r="Q323">
        <v>92.276930000000007</v>
      </c>
      <c r="R323">
        <v>38.102000000000089</v>
      </c>
      <c r="S323">
        <v>36.21198496110992</v>
      </c>
      <c r="T323" t="s">
        <v>203</v>
      </c>
      <c r="U323">
        <v>59.302999999999884</v>
      </c>
      <c r="V323">
        <v>31.572982699999557</v>
      </c>
      <c r="W323" t="s">
        <v>203</v>
      </c>
      <c r="X323">
        <v>-47.730017300000327</v>
      </c>
      <c r="Y323">
        <v>-21.890015038890169</v>
      </c>
      <c r="Z323">
        <v>687.8333333333336</v>
      </c>
      <c r="AA323">
        <v>689.6874396786252</v>
      </c>
      <c r="AB323">
        <v>5.401000000000522</v>
      </c>
      <c r="AC323">
        <v>-20.439002261109636</v>
      </c>
      <c r="AD323">
        <v>159.30000000000001</v>
      </c>
      <c r="AE323">
        <v>26.400000000000002</v>
      </c>
      <c r="AF323">
        <v>10.4</v>
      </c>
      <c r="AG323">
        <v>5</v>
      </c>
      <c r="AH323">
        <v>2.8000000000000003</v>
      </c>
      <c r="AI323" t="s">
        <v>203</v>
      </c>
      <c r="AJ323">
        <v>69</v>
      </c>
      <c r="AK323">
        <v>12.4</v>
      </c>
      <c r="AL323">
        <v>7.0002000000000004</v>
      </c>
      <c r="AM323">
        <v>4.8002000000000002</v>
      </c>
      <c r="AN323">
        <v>2.0002</v>
      </c>
      <c r="AO323">
        <v>71.000200000000007</v>
      </c>
      <c r="AP323" t="s">
        <v>203</v>
      </c>
      <c r="AQ323">
        <v>24.615209297000003</v>
      </c>
      <c r="AR323" t="s">
        <v>203</v>
      </c>
      <c r="AS323">
        <v>24.615209297000003</v>
      </c>
      <c r="AT323">
        <v>14.27791356280216</v>
      </c>
      <c r="AU323">
        <v>28.081981016682786</v>
      </c>
      <c r="AV323">
        <v>24.615209297000003</v>
      </c>
      <c r="AW323">
        <v>10</v>
      </c>
      <c r="AX323">
        <v>42.359894579484944</v>
      </c>
      <c r="AY323">
        <v>0.62531030710101376</v>
      </c>
      <c r="AZ323" t="s">
        <v>203</v>
      </c>
      <c r="BA323" t="s">
        <v>203</v>
      </c>
      <c r="BB323" t="s">
        <v>203</v>
      </c>
      <c r="BC323" t="s">
        <v>203</v>
      </c>
      <c r="BD323" t="s">
        <v>203</v>
      </c>
      <c r="BE323">
        <v>40</v>
      </c>
      <c r="BF323" t="s">
        <v>203</v>
      </c>
      <c r="BG323" t="s">
        <v>203</v>
      </c>
      <c r="BH323" t="s">
        <v>203</v>
      </c>
      <c r="BI323" t="s">
        <v>203</v>
      </c>
      <c r="BJ323" t="s">
        <v>203</v>
      </c>
      <c r="BK323" t="s">
        <v>203</v>
      </c>
      <c r="BL323">
        <v>255.345395376</v>
      </c>
      <c r="BM323">
        <v>221.96568969925639</v>
      </c>
    </row>
    <row r="324" spans="1:65" x14ac:dyDescent="0.25">
      <c r="A324" s="1" t="s">
        <v>547</v>
      </c>
      <c r="B324">
        <v>42.4</v>
      </c>
      <c r="C324">
        <v>4.8002320000000003</v>
      </c>
      <c r="D324">
        <v>2.3288709999999999</v>
      </c>
      <c r="E324" t="s">
        <v>203</v>
      </c>
      <c r="F324">
        <v>19</v>
      </c>
      <c r="G324">
        <v>18</v>
      </c>
      <c r="H324">
        <v>19</v>
      </c>
      <c r="I324" t="s">
        <v>203</v>
      </c>
      <c r="J324" t="s">
        <v>203</v>
      </c>
      <c r="K324" t="s">
        <v>203</v>
      </c>
      <c r="L324">
        <v>10</v>
      </c>
      <c r="M324">
        <v>10</v>
      </c>
      <c r="N324">
        <v>73.340486467576383</v>
      </c>
      <c r="O324">
        <v>7.7271535600000005</v>
      </c>
      <c r="P324">
        <v>16.177845800000004</v>
      </c>
      <c r="Q324">
        <v>92.276930000000007</v>
      </c>
      <c r="R324">
        <v>38.102000000000089</v>
      </c>
      <c r="S324">
        <v>32.909321818989383</v>
      </c>
      <c r="T324" t="s">
        <v>203</v>
      </c>
      <c r="U324">
        <v>59.302999999999884</v>
      </c>
      <c r="V324">
        <v>34.852755095731709</v>
      </c>
      <c r="W324" t="s">
        <v>203</v>
      </c>
      <c r="X324">
        <v>-44.450244904268175</v>
      </c>
      <c r="Y324">
        <v>-25.192678181010706</v>
      </c>
      <c r="Z324">
        <v>688.10905118666631</v>
      </c>
      <c r="AA324">
        <v>689.44372471746885</v>
      </c>
      <c r="AB324">
        <v>5.401000000000522</v>
      </c>
      <c r="AC324">
        <v>-13.856566723256947</v>
      </c>
      <c r="AD324">
        <v>159.30000000000001</v>
      </c>
      <c r="AE324">
        <v>26.400000000000002</v>
      </c>
      <c r="AF324">
        <v>10.4</v>
      </c>
      <c r="AG324">
        <v>5</v>
      </c>
      <c r="AH324">
        <v>2.8000000000000003</v>
      </c>
      <c r="AI324" t="s">
        <v>203</v>
      </c>
      <c r="AJ324">
        <v>69</v>
      </c>
      <c r="AK324">
        <v>12.4</v>
      </c>
      <c r="AL324">
        <v>7.0002000000000004</v>
      </c>
      <c r="AM324">
        <v>4.8002000000000002</v>
      </c>
      <c r="AN324">
        <v>2.0002</v>
      </c>
      <c r="AO324">
        <v>71.000200000000007</v>
      </c>
      <c r="AP324" t="s">
        <v>203</v>
      </c>
      <c r="AQ324">
        <v>24.615209297000003</v>
      </c>
      <c r="AR324" t="s">
        <v>203</v>
      </c>
      <c r="AS324">
        <v>24.615209297000003</v>
      </c>
      <c r="AT324">
        <v>14.27791356280216</v>
      </c>
      <c r="AU324">
        <v>28.081981016682786</v>
      </c>
      <c r="AV324">
        <v>24.615209297000003</v>
      </c>
      <c r="AW324">
        <v>10</v>
      </c>
      <c r="AX324">
        <v>42.359894579484944</v>
      </c>
      <c r="AY324">
        <v>0.62531030710101376</v>
      </c>
      <c r="AZ324" t="s">
        <v>203</v>
      </c>
      <c r="BA324" t="s">
        <v>203</v>
      </c>
      <c r="BB324" t="s">
        <v>203</v>
      </c>
      <c r="BC324" t="s">
        <v>203</v>
      </c>
      <c r="BD324" t="s">
        <v>203</v>
      </c>
      <c r="BE324">
        <v>40</v>
      </c>
      <c r="BF324" t="s">
        <v>203</v>
      </c>
      <c r="BG324" t="s">
        <v>203</v>
      </c>
      <c r="BH324" t="s">
        <v>203</v>
      </c>
      <c r="BI324" t="s">
        <v>203</v>
      </c>
      <c r="BJ324" t="s">
        <v>203</v>
      </c>
      <c r="BK324" t="s">
        <v>203</v>
      </c>
      <c r="BL324">
        <v>256.10859537600004</v>
      </c>
      <c r="BM324">
        <v>222.77128969925639</v>
      </c>
    </row>
    <row r="325" spans="1:65" x14ac:dyDescent="0.25">
      <c r="A325" s="1" t="s">
        <v>548</v>
      </c>
      <c r="B325">
        <v>39.4</v>
      </c>
      <c r="C325">
        <v>4.8002320000000003</v>
      </c>
      <c r="D325">
        <v>2.3288709999999999</v>
      </c>
      <c r="E325" t="s">
        <v>203</v>
      </c>
      <c r="F325">
        <v>19</v>
      </c>
      <c r="G325">
        <v>18</v>
      </c>
      <c r="H325">
        <v>19</v>
      </c>
      <c r="I325" t="s">
        <v>203</v>
      </c>
      <c r="J325" t="s">
        <v>203</v>
      </c>
      <c r="K325" t="s">
        <v>203</v>
      </c>
      <c r="L325">
        <v>10</v>
      </c>
      <c r="M325">
        <v>10</v>
      </c>
      <c r="N325">
        <v>65.980294640656382</v>
      </c>
      <c r="O325">
        <v>8.4543071200000011</v>
      </c>
      <c r="P325">
        <v>16.177845800000004</v>
      </c>
      <c r="Q325">
        <v>92.276930000000007</v>
      </c>
      <c r="R325">
        <v>38.102000000000089</v>
      </c>
      <c r="S325">
        <v>29.606658676869984</v>
      </c>
      <c r="T325" t="s">
        <v>203</v>
      </c>
      <c r="U325">
        <v>59.302999999999884</v>
      </c>
      <c r="V325">
        <v>38.132527491463861</v>
      </c>
      <c r="W325" t="s">
        <v>203</v>
      </c>
      <c r="X325">
        <v>-41.170472508536022</v>
      </c>
      <c r="Y325">
        <v>-28.495341323130106</v>
      </c>
      <c r="Z325">
        <v>688.35143570666628</v>
      </c>
      <c r="AA325">
        <v>689.18158018198665</v>
      </c>
      <c r="AB325">
        <v>5.401000000000522</v>
      </c>
      <c r="AC325">
        <v>-7.2741311854053947</v>
      </c>
      <c r="AD325">
        <v>159.30000000000001</v>
      </c>
      <c r="AE325">
        <v>26.400000000000002</v>
      </c>
      <c r="AF325">
        <v>10.4</v>
      </c>
      <c r="AG325">
        <v>5</v>
      </c>
      <c r="AH325">
        <v>2.8000000000000003</v>
      </c>
      <c r="AI325" t="s">
        <v>203</v>
      </c>
      <c r="AJ325">
        <v>69</v>
      </c>
      <c r="AK325">
        <v>12.4</v>
      </c>
      <c r="AL325">
        <v>7.0002000000000004</v>
      </c>
      <c r="AM325">
        <v>4.8002000000000002</v>
      </c>
      <c r="AN325">
        <v>2.0002</v>
      </c>
      <c r="AO325">
        <v>71.000200000000007</v>
      </c>
      <c r="AP325" t="s">
        <v>203</v>
      </c>
      <c r="AQ325">
        <v>24.615209297000003</v>
      </c>
      <c r="AR325" t="s">
        <v>203</v>
      </c>
      <c r="AS325">
        <v>24.615209297000003</v>
      </c>
      <c r="AT325">
        <v>14.27791356280216</v>
      </c>
      <c r="AU325">
        <v>28.081981016682786</v>
      </c>
      <c r="AV325">
        <v>24.615209297000003</v>
      </c>
      <c r="AW325">
        <v>10</v>
      </c>
      <c r="AX325">
        <v>42.359894579484944</v>
      </c>
      <c r="AY325">
        <v>0.62531030710101376</v>
      </c>
      <c r="AZ325" t="s">
        <v>203</v>
      </c>
      <c r="BA325" t="s">
        <v>203</v>
      </c>
      <c r="BB325" t="s">
        <v>203</v>
      </c>
      <c r="BC325" t="s">
        <v>203</v>
      </c>
      <c r="BD325" t="s">
        <v>203</v>
      </c>
      <c r="BE325">
        <v>40</v>
      </c>
      <c r="BF325" t="s">
        <v>203</v>
      </c>
      <c r="BG325" t="s">
        <v>203</v>
      </c>
      <c r="BH325" t="s">
        <v>203</v>
      </c>
      <c r="BI325" t="s">
        <v>203</v>
      </c>
      <c r="BJ325" t="s">
        <v>203</v>
      </c>
      <c r="BK325" t="s">
        <v>203</v>
      </c>
      <c r="BL325">
        <v>256.81779537600005</v>
      </c>
      <c r="BM325">
        <v>223.5198896992564</v>
      </c>
    </row>
    <row r="326" spans="1:65" x14ac:dyDescent="0.25">
      <c r="A326" s="1" t="s">
        <v>549</v>
      </c>
      <c r="B326">
        <v>36.4</v>
      </c>
      <c r="C326">
        <v>4.8002320000000003</v>
      </c>
      <c r="D326">
        <v>2.3288709999999999</v>
      </c>
      <c r="E326" t="s">
        <v>203</v>
      </c>
      <c r="F326">
        <v>18.00000000596949</v>
      </c>
      <c r="G326">
        <v>18</v>
      </c>
      <c r="H326">
        <v>19</v>
      </c>
      <c r="I326" t="s">
        <v>203</v>
      </c>
      <c r="J326" t="s">
        <v>203</v>
      </c>
      <c r="K326" t="s">
        <v>203</v>
      </c>
      <c r="L326">
        <v>10</v>
      </c>
      <c r="M326">
        <v>10</v>
      </c>
      <c r="N326">
        <v>58.620102813736374</v>
      </c>
      <c r="O326">
        <v>9.1814606800000007</v>
      </c>
      <c r="P326">
        <v>16.177845800000004</v>
      </c>
      <c r="Q326">
        <v>92.276930000000007</v>
      </c>
      <c r="R326">
        <v>38.102000000000089</v>
      </c>
      <c r="S326">
        <v>26.303995534749447</v>
      </c>
      <c r="T326" t="s">
        <v>203</v>
      </c>
      <c r="U326">
        <v>59.302999999999884</v>
      </c>
      <c r="V326">
        <v>41.412299887196014</v>
      </c>
      <c r="W326" t="s">
        <v>203</v>
      </c>
      <c r="X326">
        <v>-37.89070011280387</v>
      </c>
      <c r="Y326">
        <v>-31.798004465250642</v>
      </c>
      <c r="Z326">
        <v>688.59382022666625</v>
      </c>
      <c r="AA326">
        <v>688.892945208382</v>
      </c>
      <c r="AB326">
        <v>5.401000000000522</v>
      </c>
      <c r="AC326">
        <v>-0.69169564755270585</v>
      </c>
      <c r="AD326">
        <v>159.30000000000001</v>
      </c>
      <c r="AE326">
        <v>26.400000000000002</v>
      </c>
      <c r="AF326">
        <v>10.4</v>
      </c>
      <c r="AG326">
        <v>5</v>
      </c>
      <c r="AH326">
        <v>2.8000000000000003</v>
      </c>
      <c r="AI326" t="s">
        <v>203</v>
      </c>
      <c r="AJ326">
        <v>69</v>
      </c>
      <c r="AK326">
        <v>12.4</v>
      </c>
      <c r="AL326">
        <v>7.0002000000000004</v>
      </c>
      <c r="AM326">
        <v>4.8002000000000002</v>
      </c>
      <c r="AN326">
        <v>2.0002</v>
      </c>
      <c r="AO326">
        <v>71.000200000000007</v>
      </c>
      <c r="AP326" t="s">
        <v>203</v>
      </c>
      <c r="AQ326">
        <v>23.14814815675761</v>
      </c>
      <c r="AR326" t="s">
        <v>203</v>
      </c>
      <c r="AS326">
        <v>23.14814815675761</v>
      </c>
      <c r="AT326">
        <v>14.27791356280216</v>
      </c>
      <c r="AU326">
        <v>28.081981016682786</v>
      </c>
      <c r="AV326">
        <v>23.148148156757607</v>
      </c>
      <c r="AW326">
        <v>10</v>
      </c>
      <c r="AX326">
        <v>42.359894579484944</v>
      </c>
      <c r="AY326">
        <v>0.42087542194764183</v>
      </c>
      <c r="AZ326" t="s">
        <v>203</v>
      </c>
      <c r="BA326" t="s">
        <v>203</v>
      </c>
      <c r="BB326" t="s">
        <v>203</v>
      </c>
      <c r="BC326" t="s">
        <v>203</v>
      </c>
      <c r="BD326" t="s">
        <v>203</v>
      </c>
      <c r="BE326">
        <v>40</v>
      </c>
      <c r="BF326" t="s">
        <v>203</v>
      </c>
      <c r="BG326" t="s">
        <v>203</v>
      </c>
      <c r="BH326">
        <v>3.5527136788005009E-15</v>
      </c>
      <c r="BI326" t="s">
        <v>203</v>
      </c>
      <c r="BJ326">
        <v>0.99999999403051021</v>
      </c>
      <c r="BK326" t="s">
        <v>203</v>
      </c>
      <c r="BL326">
        <v>257.47299537600003</v>
      </c>
      <c r="BM326">
        <v>224.17508969947369</v>
      </c>
    </row>
    <row r="327" spans="1:65" x14ac:dyDescent="0.25">
      <c r="A327" s="1" t="s">
        <v>550</v>
      </c>
      <c r="B327">
        <v>34.4</v>
      </c>
      <c r="C327">
        <v>4.8002320000000003</v>
      </c>
      <c r="D327">
        <v>2.3288709999999999</v>
      </c>
      <c r="E327" t="s">
        <v>203</v>
      </c>
      <c r="F327">
        <v>18.00000000596949</v>
      </c>
      <c r="G327">
        <v>18</v>
      </c>
      <c r="H327">
        <v>19</v>
      </c>
      <c r="I327" t="s">
        <v>203</v>
      </c>
      <c r="J327" t="s">
        <v>203</v>
      </c>
      <c r="K327" t="s">
        <v>203</v>
      </c>
      <c r="L327">
        <v>10</v>
      </c>
      <c r="M327">
        <v>10</v>
      </c>
      <c r="N327">
        <v>51.788052997303637</v>
      </c>
      <c r="O327">
        <v>9.9086142400000021</v>
      </c>
      <c r="P327">
        <v>16.177845800000004</v>
      </c>
      <c r="Q327">
        <v>92.276930000000007</v>
      </c>
      <c r="R327">
        <v>38.102000000000089</v>
      </c>
      <c r="S327">
        <v>23.238320122414962</v>
      </c>
      <c r="T327" t="s">
        <v>203</v>
      </c>
      <c r="U327">
        <v>59.302999999999884</v>
      </c>
      <c r="V327">
        <v>44.692072282928166</v>
      </c>
      <c r="W327" t="s">
        <v>203</v>
      </c>
      <c r="X327">
        <v>-34.610927717071718</v>
      </c>
      <c r="Y327">
        <v>-34.863679877585128</v>
      </c>
      <c r="Z327">
        <v>688.83620474666634</v>
      </c>
      <c r="AA327">
        <v>688.62502168616891</v>
      </c>
      <c r="AB327">
        <v>5.401000000000522</v>
      </c>
      <c r="AC327">
        <v>5.6537521605139318</v>
      </c>
      <c r="AD327">
        <v>159.30000000000001</v>
      </c>
      <c r="AE327">
        <v>26.400000000000002</v>
      </c>
      <c r="AF327">
        <v>10.4</v>
      </c>
      <c r="AG327">
        <v>5</v>
      </c>
      <c r="AH327">
        <v>2.8000000000000003</v>
      </c>
      <c r="AI327" t="s">
        <v>203</v>
      </c>
      <c r="AJ327">
        <v>69</v>
      </c>
      <c r="AK327">
        <v>12.4</v>
      </c>
      <c r="AL327">
        <v>7.0002000000000004</v>
      </c>
      <c r="AM327">
        <v>4.8002000000000002</v>
      </c>
      <c r="AN327">
        <v>2.0002</v>
      </c>
      <c r="AO327">
        <v>71.000200000000007</v>
      </c>
      <c r="AP327" t="s">
        <v>203</v>
      </c>
      <c r="AQ327">
        <v>23.14814815675761</v>
      </c>
      <c r="AR327" t="s">
        <v>203</v>
      </c>
      <c r="AS327">
        <v>23.14814815675761</v>
      </c>
      <c r="AT327">
        <v>14.27791356280216</v>
      </c>
      <c r="AU327">
        <v>28.081981016682786</v>
      </c>
      <c r="AV327">
        <v>23.148148156757607</v>
      </c>
      <c r="AW327">
        <v>10</v>
      </c>
      <c r="AX327">
        <v>42.359894579484944</v>
      </c>
      <c r="AY327">
        <v>0.42087542194764183</v>
      </c>
      <c r="AZ327" t="s">
        <v>203</v>
      </c>
      <c r="BA327" t="s">
        <v>203</v>
      </c>
      <c r="BB327" t="s">
        <v>203</v>
      </c>
      <c r="BC327" t="s">
        <v>203</v>
      </c>
      <c r="BD327" t="s">
        <v>203</v>
      </c>
      <c r="BE327">
        <v>40</v>
      </c>
      <c r="BF327" t="s">
        <v>203</v>
      </c>
      <c r="BG327" t="s">
        <v>203</v>
      </c>
      <c r="BH327">
        <v>3.5527136788005009E-15</v>
      </c>
      <c r="BI327" t="s">
        <v>203</v>
      </c>
      <c r="BJ327">
        <v>0.99999999403051021</v>
      </c>
      <c r="BK327" t="s">
        <v>203</v>
      </c>
      <c r="BL327">
        <v>258.09219537600006</v>
      </c>
      <c r="BM327">
        <v>224.79428969967904</v>
      </c>
    </row>
    <row r="328" spans="1:65" x14ac:dyDescent="0.25">
      <c r="A328" s="1" t="s">
        <v>551</v>
      </c>
      <c r="B328">
        <v>33</v>
      </c>
      <c r="C328">
        <v>4.8002320000000003</v>
      </c>
      <c r="D328">
        <v>2.3288709999999999</v>
      </c>
      <c r="E328" t="s">
        <v>203</v>
      </c>
      <c r="F328" t="s">
        <v>203</v>
      </c>
      <c r="G328">
        <v>18</v>
      </c>
      <c r="H328" t="s">
        <v>203</v>
      </c>
      <c r="I328" t="s">
        <v>203</v>
      </c>
      <c r="J328" t="s">
        <v>203</v>
      </c>
      <c r="K328" t="s">
        <v>203</v>
      </c>
      <c r="L328">
        <v>10</v>
      </c>
      <c r="M328">
        <v>10</v>
      </c>
      <c r="N328">
        <v>44.956003180870901</v>
      </c>
      <c r="O328">
        <v>10.635767800000002</v>
      </c>
      <c r="P328">
        <v>16.177845800000004</v>
      </c>
      <c r="Q328">
        <v>92.276930000000007</v>
      </c>
      <c r="R328">
        <v>38.102000000000089</v>
      </c>
      <c r="S328">
        <v>20.172644710079339</v>
      </c>
      <c r="T328" t="s">
        <v>203</v>
      </c>
      <c r="U328">
        <v>59.302999999999884</v>
      </c>
      <c r="V328">
        <v>47.971844678659181</v>
      </c>
      <c r="W328" t="s">
        <v>203</v>
      </c>
      <c r="X328">
        <v>-31.331155321340702</v>
      </c>
      <c r="Y328">
        <v>-37.92935528992075</v>
      </c>
      <c r="Z328">
        <v>689.06934347058791</v>
      </c>
      <c r="AA328">
        <v>688.35709816395581</v>
      </c>
      <c r="AB328">
        <v>5.401000000000522</v>
      </c>
      <c r="AC328">
        <v>11.999199968580569</v>
      </c>
      <c r="AD328">
        <v>159.30000000000001</v>
      </c>
      <c r="AE328">
        <v>26.400000000000002</v>
      </c>
      <c r="AF328">
        <v>10.4</v>
      </c>
      <c r="AG328">
        <v>5</v>
      </c>
      <c r="AH328">
        <v>2.8000000000000003</v>
      </c>
      <c r="AI328" t="s">
        <v>203</v>
      </c>
      <c r="AJ328">
        <v>69</v>
      </c>
      <c r="AK328">
        <v>12.4</v>
      </c>
      <c r="AL328">
        <v>7.0002000000000004</v>
      </c>
      <c r="AM328">
        <v>4.8002000000000002</v>
      </c>
      <c r="AN328">
        <v>2.0002</v>
      </c>
      <c r="AO328">
        <v>71.000200000000007</v>
      </c>
      <c r="AP328" t="s">
        <v>203</v>
      </c>
      <c r="AQ328" t="s">
        <v>203</v>
      </c>
      <c r="AR328" t="s">
        <v>203</v>
      </c>
      <c r="AS328" t="s">
        <v>203</v>
      </c>
      <c r="AT328">
        <v>14.27791356280216</v>
      </c>
      <c r="AU328">
        <v>28.081981016682786</v>
      </c>
      <c r="AV328" t="s">
        <v>203</v>
      </c>
      <c r="AW328" t="s">
        <v>203</v>
      </c>
      <c r="AX328">
        <v>42.359894579484944</v>
      </c>
      <c r="AY328" t="s">
        <v>203</v>
      </c>
      <c r="AZ328" t="s">
        <v>203</v>
      </c>
      <c r="BA328" t="s">
        <v>203</v>
      </c>
      <c r="BB328" t="s">
        <v>203</v>
      </c>
      <c r="BC328" t="s">
        <v>203</v>
      </c>
      <c r="BD328" t="s">
        <v>203</v>
      </c>
      <c r="BE328">
        <v>40</v>
      </c>
      <c r="BF328" t="s">
        <v>203</v>
      </c>
      <c r="BG328" t="s">
        <v>203</v>
      </c>
      <c r="BH328" t="s">
        <v>203</v>
      </c>
      <c r="BI328" t="s">
        <v>203</v>
      </c>
      <c r="BJ328" t="s">
        <v>203</v>
      </c>
      <c r="BK328" t="s">
        <v>203</v>
      </c>
      <c r="BL328">
        <v>258.68619537600006</v>
      </c>
      <c r="BM328">
        <v>224.79428969967904</v>
      </c>
    </row>
    <row r="329" spans="1:65" x14ac:dyDescent="0.25">
      <c r="A329" s="1" t="s">
        <v>552</v>
      </c>
      <c r="B329">
        <v>32.799999999999997</v>
      </c>
      <c r="C329">
        <v>4.8002320000000003</v>
      </c>
      <c r="D329">
        <v>2.3288709999999999</v>
      </c>
      <c r="E329" t="s">
        <v>203</v>
      </c>
      <c r="F329" t="s">
        <v>203</v>
      </c>
      <c r="G329">
        <v>18</v>
      </c>
      <c r="H329" t="s">
        <v>203</v>
      </c>
      <c r="I329" t="s">
        <v>203</v>
      </c>
      <c r="J329" t="s">
        <v>203</v>
      </c>
      <c r="K329" t="s">
        <v>203</v>
      </c>
      <c r="L329">
        <v>10</v>
      </c>
      <c r="M329">
        <v>10</v>
      </c>
      <c r="N329">
        <v>46.457286700870903</v>
      </c>
      <c r="O329">
        <v>11.362921360000001</v>
      </c>
      <c r="P329">
        <v>16.177845800000004</v>
      </c>
      <c r="Q329">
        <v>92.276930000000007</v>
      </c>
      <c r="R329">
        <v>38.102000000000089</v>
      </c>
      <c r="S329">
        <v>20.846300215802103</v>
      </c>
      <c r="T329" t="s">
        <v>203</v>
      </c>
      <c r="U329">
        <v>59.302999999999884</v>
      </c>
      <c r="V329">
        <v>51.251617074391334</v>
      </c>
      <c r="W329" t="s">
        <v>203</v>
      </c>
      <c r="X329">
        <v>-28.05138292560855</v>
      </c>
      <c r="Y329">
        <v>-37.255699784197986</v>
      </c>
      <c r="Z329">
        <v>689.28321216470556</v>
      </c>
      <c r="AA329">
        <v>688.41597202748528</v>
      </c>
      <c r="AB329">
        <v>5.401000000000522</v>
      </c>
      <c r="AC329">
        <v>14.605316858589958</v>
      </c>
      <c r="AD329">
        <v>159.30000000000001</v>
      </c>
      <c r="AE329">
        <v>26.400000000000002</v>
      </c>
      <c r="AF329">
        <v>10.4</v>
      </c>
      <c r="AG329">
        <v>5</v>
      </c>
      <c r="AH329">
        <v>2.8000000000000003</v>
      </c>
      <c r="AI329" t="s">
        <v>203</v>
      </c>
      <c r="AJ329">
        <v>69</v>
      </c>
      <c r="AK329">
        <v>12.4</v>
      </c>
      <c r="AL329">
        <v>7.0002000000000004</v>
      </c>
      <c r="AM329">
        <v>4.8002000000000002</v>
      </c>
      <c r="AN329">
        <v>2.0002</v>
      </c>
      <c r="AO329">
        <v>71.000200000000007</v>
      </c>
      <c r="AP329" t="s">
        <v>203</v>
      </c>
      <c r="AQ329" t="s">
        <v>203</v>
      </c>
      <c r="AR329" t="s">
        <v>203</v>
      </c>
      <c r="AS329" t="s">
        <v>203</v>
      </c>
      <c r="AT329">
        <v>14.27791356280216</v>
      </c>
      <c r="AU329">
        <v>28.081981016682786</v>
      </c>
      <c r="AV329" t="s">
        <v>203</v>
      </c>
      <c r="AW329" t="s">
        <v>203</v>
      </c>
      <c r="AX329">
        <v>42.359894579484944</v>
      </c>
      <c r="AY329" t="s">
        <v>203</v>
      </c>
      <c r="AZ329" t="s">
        <v>203</v>
      </c>
      <c r="BA329" t="s">
        <v>203</v>
      </c>
      <c r="BB329" t="s">
        <v>203</v>
      </c>
      <c r="BC329" t="s">
        <v>203</v>
      </c>
      <c r="BD329" t="s">
        <v>203</v>
      </c>
      <c r="BE329">
        <v>40</v>
      </c>
      <c r="BF329" t="s">
        <v>203</v>
      </c>
      <c r="BG329" t="s">
        <v>203</v>
      </c>
      <c r="BH329" t="s">
        <v>203</v>
      </c>
      <c r="BI329" t="s">
        <v>203</v>
      </c>
      <c r="BJ329" t="s">
        <v>203</v>
      </c>
      <c r="BK329" t="s">
        <v>203</v>
      </c>
      <c r="BL329">
        <v>259.27659537600005</v>
      </c>
      <c r="BM329">
        <v>224.79428969967904</v>
      </c>
    </row>
    <row r="330" spans="1:65" x14ac:dyDescent="0.25">
      <c r="A330" s="1" t="s">
        <v>553</v>
      </c>
      <c r="B330">
        <v>33.5</v>
      </c>
      <c r="C330">
        <v>4.8002320000000003</v>
      </c>
      <c r="D330">
        <v>2.3288709999999999</v>
      </c>
      <c r="E330" t="s">
        <v>203</v>
      </c>
      <c r="F330">
        <v>18.00000000596949</v>
      </c>
      <c r="G330">
        <v>18</v>
      </c>
      <c r="H330">
        <v>19</v>
      </c>
      <c r="I330" t="s">
        <v>203</v>
      </c>
      <c r="J330" t="s">
        <v>203</v>
      </c>
      <c r="K330" t="s">
        <v>203</v>
      </c>
      <c r="L330">
        <v>10</v>
      </c>
      <c r="M330">
        <v>10</v>
      </c>
      <c r="N330">
        <v>47.958570220870897</v>
      </c>
      <c r="O330">
        <v>12.090074920000003</v>
      </c>
      <c r="P330">
        <v>16.177845800000004</v>
      </c>
      <c r="Q330">
        <v>92.276930000000007</v>
      </c>
      <c r="R330">
        <v>38.102000000000089</v>
      </c>
      <c r="S330">
        <v>21.519955721523729</v>
      </c>
      <c r="T330" t="s">
        <v>203</v>
      </c>
      <c r="U330">
        <v>59.302999999999884</v>
      </c>
      <c r="V330">
        <v>54.531389470123486</v>
      </c>
      <c r="W330" t="s">
        <v>203</v>
      </c>
      <c r="X330">
        <v>-24.771610529876398</v>
      </c>
      <c r="Y330">
        <v>-36.58204427847636</v>
      </c>
      <c r="Z330">
        <v>689.49708085882321</v>
      </c>
      <c r="AA330">
        <v>688.47484589101464</v>
      </c>
      <c r="AB330">
        <v>5.401000000000522</v>
      </c>
      <c r="AC330">
        <v>17.211433748600484</v>
      </c>
      <c r="AD330">
        <v>159.30000000000001</v>
      </c>
      <c r="AE330">
        <v>26.400000000000002</v>
      </c>
      <c r="AF330">
        <v>10.4</v>
      </c>
      <c r="AG330">
        <v>5</v>
      </c>
      <c r="AH330">
        <v>2.8000000000000003</v>
      </c>
      <c r="AI330" t="s">
        <v>203</v>
      </c>
      <c r="AJ330">
        <v>69</v>
      </c>
      <c r="AK330">
        <v>12.4</v>
      </c>
      <c r="AL330">
        <v>7.0002000000000004</v>
      </c>
      <c r="AM330">
        <v>4.8002000000000002</v>
      </c>
      <c r="AN330">
        <v>2.0002</v>
      </c>
      <c r="AO330">
        <v>71.000200000000007</v>
      </c>
      <c r="AP330" t="s">
        <v>203</v>
      </c>
      <c r="AQ330">
        <v>23.14814815675761</v>
      </c>
      <c r="AR330" t="s">
        <v>203</v>
      </c>
      <c r="AS330">
        <v>23.14814815675761</v>
      </c>
      <c r="AT330">
        <v>14.27791356280216</v>
      </c>
      <c r="AU330">
        <v>28.081981016682786</v>
      </c>
      <c r="AV330">
        <v>23.148148156757607</v>
      </c>
      <c r="AW330">
        <v>10</v>
      </c>
      <c r="AX330">
        <v>42.359894579484944</v>
      </c>
      <c r="AY330">
        <v>0.42087542194764183</v>
      </c>
      <c r="AZ330" t="s">
        <v>203</v>
      </c>
      <c r="BA330" t="s">
        <v>203</v>
      </c>
      <c r="BB330" t="s">
        <v>203</v>
      </c>
      <c r="BC330" t="s">
        <v>203</v>
      </c>
      <c r="BD330" t="s">
        <v>203</v>
      </c>
      <c r="BE330">
        <v>40</v>
      </c>
      <c r="BF330" t="s">
        <v>203</v>
      </c>
      <c r="BG330" t="s">
        <v>203</v>
      </c>
      <c r="BH330">
        <v>3.5527136788005009E-15</v>
      </c>
      <c r="BI330" t="s">
        <v>203</v>
      </c>
      <c r="BJ330">
        <v>0.99999999403051021</v>
      </c>
      <c r="BK330" t="s">
        <v>203</v>
      </c>
      <c r="BL330">
        <v>259.87959537600005</v>
      </c>
      <c r="BM330">
        <v>225.39728969987902</v>
      </c>
    </row>
    <row r="331" spans="1:65" x14ac:dyDescent="0.25">
      <c r="A331" s="1" t="s">
        <v>554</v>
      </c>
      <c r="B331">
        <v>38</v>
      </c>
      <c r="C331">
        <v>4.8002320000000003</v>
      </c>
      <c r="D331">
        <v>2.3288709999999999</v>
      </c>
      <c r="E331" t="s">
        <v>203</v>
      </c>
      <c r="F331">
        <v>19</v>
      </c>
      <c r="G331">
        <v>18</v>
      </c>
      <c r="H331">
        <v>19</v>
      </c>
      <c r="I331" t="s">
        <v>203</v>
      </c>
      <c r="J331" t="s">
        <v>203</v>
      </c>
      <c r="K331" t="s">
        <v>203</v>
      </c>
      <c r="L331">
        <v>10</v>
      </c>
      <c r="M331">
        <v>10</v>
      </c>
      <c r="N331">
        <v>41.12652040443816</v>
      </c>
      <c r="O331">
        <v>12.817228480000002</v>
      </c>
      <c r="P331">
        <v>16.177845800000004</v>
      </c>
      <c r="Q331">
        <v>92.276930000000007</v>
      </c>
      <c r="R331">
        <v>38.102000000000089</v>
      </c>
      <c r="S331">
        <v>18.454280309188107</v>
      </c>
      <c r="T331" t="s">
        <v>203</v>
      </c>
      <c r="U331">
        <v>59.302999999999884</v>
      </c>
      <c r="V331">
        <v>57.811161865855638</v>
      </c>
      <c r="W331" t="s">
        <v>203</v>
      </c>
      <c r="X331">
        <v>-21.491838134144245</v>
      </c>
      <c r="Y331">
        <v>-39.647719690811982</v>
      </c>
      <c r="Z331">
        <v>689.71094955294086</v>
      </c>
      <c r="AA331">
        <v>688.19813392293679</v>
      </c>
      <c r="AB331">
        <v>5.401000000000522</v>
      </c>
      <c r="AC331">
        <v>23.556881556668259</v>
      </c>
      <c r="AD331">
        <v>159.30000000000001</v>
      </c>
      <c r="AE331">
        <v>26.400000000000002</v>
      </c>
      <c r="AF331">
        <v>10.4</v>
      </c>
      <c r="AG331">
        <v>5</v>
      </c>
      <c r="AH331">
        <v>2.8000000000000003</v>
      </c>
      <c r="AI331" t="s">
        <v>203</v>
      </c>
      <c r="AJ331">
        <v>69</v>
      </c>
      <c r="AK331">
        <v>12.4</v>
      </c>
      <c r="AL331">
        <v>7.0002000000000004</v>
      </c>
      <c r="AM331">
        <v>4.8002000000000002</v>
      </c>
      <c r="AN331">
        <v>2.0002</v>
      </c>
      <c r="AO331">
        <v>71.000200000000007</v>
      </c>
      <c r="AP331" t="s">
        <v>203</v>
      </c>
      <c r="AQ331">
        <v>24.615209297000003</v>
      </c>
      <c r="AR331" t="s">
        <v>203</v>
      </c>
      <c r="AS331">
        <v>24.615209297000003</v>
      </c>
      <c r="AT331">
        <v>14.27791356280216</v>
      </c>
      <c r="AU331">
        <v>28.081981016682786</v>
      </c>
      <c r="AV331">
        <v>24.615209297000003</v>
      </c>
      <c r="AW331">
        <v>10</v>
      </c>
      <c r="AX331">
        <v>42.359894579484944</v>
      </c>
      <c r="AY331">
        <v>0.62531030710101376</v>
      </c>
      <c r="AZ331" t="s">
        <v>203</v>
      </c>
      <c r="BA331" t="s">
        <v>203</v>
      </c>
      <c r="BB331" t="s">
        <v>203</v>
      </c>
      <c r="BC331" t="s">
        <v>203</v>
      </c>
      <c r="BD331" t="s">
        <v>203</v>
      </c>
      <c r="BE331">
        <v>40</v>
      </c>
      <c r="BF331" t="s">
        <v>203</v>
      </c>
      <c r="BG331" t="s">
        <v>203</v>
      </c>
      <c r="BH331" t="s">
        <v>203</v>
      </c>
      <c r="BI331" t="s">
        <v>203</v>
      </c>
      <c r="BJ331" t="s">
        <v>203</v>
      </c>
      <c r="BK331" t="s">
        <v>203</v>
      </c>
      <c r="BL331">
        <v>260.56359537600008</v>
      </c>
      <c r="BM331">
        <v>226.119289699879</v>
      </c>
    </row>
    <row r="332" spans="1:65" x14ac:dyDescent="0.25">
      <c r="A332" s="1" t="s">
        <v>555</v>
      </c>
      <c r="B332">
        <v>44.1</v>
      </c>
      <c r="C332">
        <v>4.8002320000000003</v>
      </c>
      <c r="D332">
        <v>2.3288709999999999</v>
      </c>
      <c r="E332" t="s">
        <v>203</v>
      </c>
      <c r="F332">
        <v>19</v>
      </c>
      <c r="G332">
        <v>18</v>
      </c>
      <c r="H332">
        <v>19</v>
      </c>
      <c r="I332" t="s">
        <v>203</v>
      </c>
      <c r="J332" t="s">
        <v>203</v>
      </c>
      <c r="K332" t="s">
        <v>203</v>
      </c>
      <c r="L332">
        <v>10</v>
      </c>
      <c r="M332">
        <v>10</v>
      </c>
      <c r="N332">
        <v>33.766328577518159</v>
      </c>
      <c r="O332">
        <v>13.544382040000004</v>
      </c>
      <c r="P332">
        <v>16.177845800000004</v>
      </c>
      <c r="Q332">
        <v>92.276930000000007</v>
      </c>
      <c r="R332">
        <v>38.102000000000089</v>
      </c>
      <c r="S332">
        <v>15.151617167068707</v>
      </c>
      <c r="T332" t="s">
        <v>203</v>
      </c>
      <c r="U332">
        <v>59.302999999999884</v>
      </c>
      <c r="V332">
        <v>61.09093426158779</v>
      </c>
      <c r="W332" t="s">
        <v>203</v>
      </c>
      <c r="X332">
        <v>-18.212065738412093</v>
      </c>
      <c r="Y332">
        <v>-42.950382832931382</v>
      </c>
      <c r="Z332">
        <v>689.92481824705851</v>
      </c>
      <c r="AA332">
        <v>687.88224586169554</v>
      </c>
      <c r="AB332">
        <v>5.401000000000522</v>
      </c>
      <c r="AC332">
        <v>30.139317094519811</v>
      </c>
      <c r="AD332">
        <v>159.30000000000001</v>
      </c>
      <c r="AE332">
        <v>26.400000000000002</v>
      </c>
      <c r="AF332">
        <v>10.4</v>
      </c>
      <c r="AG332">
        <v>5</v>
      </c>
      <c r="AH332">
        <v>2.8000000000000003</v>
      </c>
      <c r="AI332" t="s">
        <v>203</v>
      </c>
      <c r="AJ332">
        <v>69</v>
      </c>
      <c r="AK332">
        <v>12.4</v>
      </c>
      <c r="AL332">
        <v>7.0002000000000004</v>
      </c>
      <c r="AM332">
        <v>4.8002000000000002</v>
      </c>
      <c r="AN332">
        <v>2.0002</v>
      </c>
      <c r="AO332">
        <v>71.000200000000007</v>
      </c>
      <c r="AP332" t="s">
        <v>203</v>
      </c>
      <c r="AQ332">
        <v>24.615209297000003</v>
      </c>
      <c r="AR332" t="s">
        <v>203</v>
      </c>
      <c r="AS332">
        <v>24.615209297000003</v>
      </c>
      <c r="AT332">
        <v>14.27791356280216</v>
      </c>
      <c r="AU332">
        <v>28.081981016682786</v>
      </c>
      <c r="AV332">
        <v>24.615209297000003</v>
      </c>
      <c r="AW332">
        <v>10</v>
      </c>
      <c r="AX332">
        <v>42.359894579484944</v>
      </c>
      <c r="AY332">
        <v>0.62531030710101376</v>
      </c>
      <c r="AZ332" t="s">
        <v>203</v>
      </c>
      <c r="BA332" t="s">
        <v>203</v>
      </c>
      <c r="BB332" t="s">
        <v>203</v>
      </c>
      <c r="BC332" t="s">
        <v>203</v>
      </c>
      <c r="BD332" t="s">
        <v>203</v>
      </c>
      <c r="BE332">
        <v>40</v>
      </c>
      <c r="BF332" t="s">
        <v>203</v>
      </c>
      <c r="BG332" t="s">
        <v>203</v>
      </c>
      <c r="BH332" t="s">
        <v>203</v>
      </c>
      <c r="BI332" t="s">
        <v>203</v>
      </c>
      <c r="BJ332" t="s">
        <v>203</v>
      </c>
      <c r="BK332" t="s">
        <v>203</v>
      </c>
      <c r="BL332">
        <v>261.357395376</v>
      </c>
      <c r="BM332">
        <v>226.957189699879</v>
      </c>
    </row>
    <row r="333" spans="1:65" x14ac:dyDescent="0.25">
      <c r="A333" s="1" t="s">
        <v>556</v>
      </c>
      <c r="B333">
        <v>45.3</v>
      </c>
      <c r="C333">
        <v>4.8002320000000003</v>
      </c>
      <c r="D333">
        <v>2.3288709999999999</v>
      </c>
      <c r="E333" t="s">
        <v>203</v>
      </c>
      <c r="F333">
        <v>30.221999932892615</v>
      </c>
      <c r="G333">
        <v>18</v>
      </c>
      <c r="H333" t="s">
        <v>203</v>
      </c>
      <c r="I333" t="s">
        <v>203</v>
      </c>
      <c r="J333">
        <v>34</v>
      </c>
      <c r="K333" t="s">
        <v>203</v>
      </c>
      <c r="L333" t="s">
        <v>203</v>
      </c>
      <c r="M333">
        <v>10</v>
      </c>
      <c r="N333">
        <v>26.406136750598154</v>
      </c>
      <c r="O333">
        <v>14.271535600000004</v>
      </c>
      <c r="P333">
        <v>16.177845800000004</v>
      </c>
      <c r="Q333">
        <v>92.276930000000007</v>
      </c>
      <c r="R333">
        <v>38.102000000000089</v>
      </c>
      <c r="S333">
        <v>11.848954024949307</v>
      </c>
      <c r="T333" t="s">
        <v>203</v>
      </c>
      <c r="U333">
        <v>59.302999999999884</v>
      </c>
      <c r="V333">
        <v>64.370706657318806</v>
      </c>
      <c r="W333" t="s">
        <v>203</v>
      </c>
      <c r="X333">
        <v>-14.932293342681078</v>
      </c>
      <c r="Y333">
        <v>-46.253045975050782</v>
      </c>
      <c r="Z333">
        <v>690.12408831578989</v>
      </c>
      <c r="AA333">
        <v>687.5663578004544</v>
      </c>
      <c r="AB333">
        <v>5.401000000000522</v>
      </c>
      <c r="AC333">
        <v>36.721752632370226</v>
      </c>
      <c r="AD333">
        <v>159.30000000000001</v>
      </c>
      <c r="AE333">
        <v>26.400000000000002</v>
      </c>
      <c r="AF333">
        <v>10.4</v>
      </c>
      <c r="AG333">
        <v>5</v>
      </c>
      <c r="AH333">
        <v>2.8000000000000003</v>
      </c>
      <c r="AI333" t="s">
        <v>203</v>
      </c>
      <c r="AJ333">
        <v>69</v>
      </c>
      <c r="AK333">
        <v>12.4</v>
      </c>
      <c r="AL333">
        <v>7.0002000000000004</v>
      </c>
      <c r="AM333">
        <v>4.8002000000000002</v>
      </c>
      <c r="AN333">
        <v>2.0002</v>
      </c>
      <c r="AO333">
        <v>71.000200000000007</v>
      </c>
      <c r="AP333">
        <v>15.25264920604935</v>
      </c>
      <c r="AQ333">
        <v>27.031854001079417</v>
      </c>
      <c r="AR333">
        <v>15.25264920604935</v>
      </c>
      <c r="AS333">
        <v>27.031854001079417</v>
      </c>
      <c r="AT333">
        <v>14.27791356280216</v>
      </c>
      <c r="AU333">
        <v>28.081981016682786</v>
      </c>
      <c r="AV333">
        <v>42.284503207128765</v>
      </c>
      <c r="AW333">
        <v>10</v>
      </c>
      <c r="AX333">
        <v>42.359894579484944</v>
      </c>
      <c r="AY333">
        <v>4.1254123827693974</v>
      </c>
      <c r="AZ333" t="s">
        <v>203</v>
      </c>
      <c r="BA333" t="s">
        <v>203</v>
      </c>
      <c r="BB333" t="s">
        <v>203</v>
      </c>
      <c r="BC333" t="s">
        <v>203</v>
      </c>
      <c r="BD333" t="s">
        <v>203</v>
      </c>
      <c r="BE333">
        <v>40</v>
      </c>
      <c r="BF333" t="s">
        <v>203</v>
      </c>
      <c r="BG333" t="s">
        <v>203</v>
      </c>
      <c r="BH333">
        <v>-1.1578148036730909</v>
      </c>
      <c r="BI333">
        <v>1.1578148036730962</v>
      </c>
      <c r="BJ333">
        <v>3.778000067107385</v>
      </c>
      <c r="BK333" t="s">
        <v>203</v>
      </c>
      <c r="BL333">
        <v>262.17279537600007</v>
      </c>
      <c r="BM333">
        <v>228.32624629683903</v>
      </c>
    </row>
    <row r="334" spans="1:65" x14ac:dyDescent="0.25">
      <c r="A334" s="1" t="s">
        <v>557</v>
      </c>
      <c r="B334">
        <v>42.3</v>
      </c>
      <c r="C334">
        <v>4.8002320000000003</v>
      </c>
      <c r="D334">
        <v>2.3288709999999999</v>
      </c>
      <c r="E334" t="s">
        <v>203</v>
      </c>
      <c r="F334">
        <v>24.0000000464354</v>
      </c>
      <c r="G334">
        <v>18</v>
      </c>
      <c r="H334" t="s">
        <v>203</v>
      </c>
      <c r="I334">
        <v>25</v>
      </c>
      <c r="J334" t="s">
        <v>203</v>
      </c>
      <c r="K334" t="s">
        <v>203</v>
      </c>
      <c r="L334" t="s">
        <v>203</v>
      </c>
      <c r="M334">
        <v>10</v>
      </c>
      <c r="N334">
        <v>18.175952830209564</v>
      </c>
      <c r="O334">
        <v>9.5077354458222381</v>
      </c>
      <c r="P334">
        <v>16.177845800000004</v>
      </c>
      <c r="Q334">
        <v>92.276930000000007</v>
      </c>
      <c r="R334">
        <v>38.102000000000089</v>
      </c>
      <c r="S334">
        <v>8.1559082829448926</v>
      </c>
      <c r="T334" t="s">
        <v>203</v>
      </c>
      <c r="U334">
        <v>59.302999999999884</v>
      </c>
      <c r="V334">
        <v>42.883938106731421</v>
      </c>
      <c r="W334" t="s">
        <v>203</v>
      </c>
      <c r="X334">
        <v>-36.419061893268463</v>
      </c>
      <c r="Y334">
        <v>-49.946091717055197</v>
      </c>
      <c r="Z334">
        <v>688.70257848194035</v>
      </c>
      <c r="AA334">
        <v>687.19779563796101</v>
      </c>
      <c r="AB334">
        <v>5.401000000000522</v>
      </c>
      <c r="AC334">
        <v>18.928029823787167</v>
      </c>
      <c r="AD334">
        <v>159.30000000000001</v>
      </c>
      <c r="AE334">
        <v>26.400000000000002</v>
      </c>
      <c r="AF334">
        <v>10.4</v>
      </c>
      <c r="AG334">
        <v>5</v>
      </c>
      <c r="AH334">
        <v>2.8000000000000003</v>
      </c>
      <c r="AI334" t="s">
        <v>203</v>
      </c>
      <c r="AJ334">
        <v>69</v>
      </c>
      <c r="AK334">
        <v>12.4</v>
      </c>
      <c r="AL334">
        <v>7.0002000000000004</v>
      </c>
      <c r="AM334">
        <v>4.8002000000000002</v>
      </c>
      <c r="AN334">
        <v>2.0002</v>
      </c>
      <c r="AO334">
        <v>71.000200000000007</v>
      </c>
      <c r="AP334">
        <v>11.260449232619916</v>
      </c>
      <c r="AQ334">
        <v>20.690065877503656</v>
      </c>
      <c r="AR334">
        <v>11.260449232619916</v>
      </c>
      <c r="AS334">
        <v>20.690065877503656</v>
      </c>
      <c r="AT334">
        <v>14.27791356280216</v>
      </c>
      <c r="AU334">
        <v>28.081981016682786</v>
      </c>
      <c r="AV334">
        <v>31.950515110123572</v>
      </c>
      <c r="AW334">
        <v>10</v>
      </c>
      <c r="AX334">
        <v>42.359894579484944</v>
      </c>
      <c r="AY334">
        <v>1.6474847484627126</v>
      </c>
      <c r="AZ334" t="s">
        <v>203</v>
      </c>
      <c r="BA334" t="s">
        <v>203</v>
      </c>
      <c r="BB334" t="s">
        <v>203</v>
      </c>
      <c r="BC334" t="s">
        <v>203</v>
      </c>
      <c r="BD334" t="s">
        <v>203</v>
      </c>
      <c r="BE334">
        <v>40</v>
      </c>
      <c r="BF334" t="s">
        <v>203</v>
      </c>
      <c r="BG334" t="s">
        <v>203</v>
      </c>
      <c r="BH334">
        <v>-0.61027752924539058</v>
      </c>
      <c r="BI334">
        <v>0.61027752924539236</v>
      </c>
      <c r="BJ334">
        <v>0.99999995356460047</v>
      </c>
      <c r="BK334" t="s">
        <v>203</v>
      </c>
      <c r="BL334">
        <v>262.93419537600005</v>
      </c>
      <c r="BM334">
        <v>229.34144629880325</v>
      </c>
    </row>
    <row r="335" spans="1:65" x14ac:dyDescent="0.25">
      <c r="A335" s="1" t="s">
        <v>558</v>
      </c>
      <c r="B335">
        <v>38.200000000000003</v>
      </c>
      <c r="C335">
        <v>4.8002320000000003</v>
      </c>
      <c r="D335">
        <v>2.3288709999999999</v>
      </c>
      <c r="E335" t="s">
        <v>203</v>
      </c>
      <c r="F335">
        <v>18.00000000596949</v>
      </c>
      <c r="G335">
        <v>18</v>
      </c>
      <c r="H335">
        <v>19</v>
      </c>
      <c r="I335" t="s">
        <v>203</v>
      </c>
      <c r="J335" t="s">
        <v>203</v>
      </c>
      <c r="K335" t="s">
        <v>203</v>
      </c>
      <c r="L335" t="s">
        <v>203</v>
      </c>
      <c r="M335">
        <v>10</v>
      </c>
      <c r="N335">
        <v>12.228812634308246</v>
      </c>
      <c r="O335">
        <v>6.1811272820790668</v>
      </c>
      <c r="P335">
        <v>16.177845800000004</v>
      </c>
      <c r="Q335">
        <v>92.276930000000007</v>
      </c>
      <c r="R335">
        <v>38.102000000000089</v>
      </c>
      <c r="S335">
        <v>5.4873092589116368</v>
      </c>
      <c r="T335" t="s">
        <v>203</v>
      </c>
      <c r="U335">
        <v>59.302999999999884</v>
      </c>
      <c r="V335">
        <v>27.879517820510955</v>
      </c>
      <c r="W335" t="s">
        <v>203</v>
      </c>
      <c r="X335">
        <v>-51.423482179488929</v>
      </c>
      <c r="Y335">
        <v>-52.614690741088452</v>
      </c>
      <c r="Z335">
        <v>687.49213636753325</v>
      </c>
      <c r="AA335">
        <v>686.89749449935607</v>
      </c>
      <c r="AB335">
        <v>5.401000000000522</v>
      </c>
      <c r="AC335">
        <v>6.592208561601085</v>
      </c>
      <c r="AD335">
        <v>159.30000000000001</v>
      </c>
      <c r="AE335">
        <v>26.400000000000002</v>
      </c>
      <c r="AF335">
        <v>10.4</v>
      </c>
      <c r="AG335">
        <v>5</v>
      </c>
      <c r="AH335">
        <v>2.8000000000000003</v>
      </c>
      <c r="AI335" t="s">
        <v>203</v>
      </c>
      <c r="AJ335">
        <v>69</v>
      </c>
      <c r="AK335">
        <v>12.4</v>
      </c>
      <c r="AL335">
        <v>7.0002000000000004</v>
      </c>
      <c r="AM335">
        <v>4.8002000000000002</v>
      </c>
      <c r="AN335">
        <v>2.0002</v>
      </c>
      <c r="AO335">
        <v>71.000200000000007</v>
      </c>
      <c r="AP335">
        <v>7.9445609840983451</v>
      </c>
      <c r="AQ335">
        <v>15.203587172659262</v>
      </c>
      <c r="AR335">
        <v>7.9445609840983451</v>
      </c>
      <c r="AS335">
        <v>15.203587172659262</v>
      </c>
      <c r="AT335">
        <v>14.27791356280216</v>
      </c>
      <c r="AU335">
        <v>28.081981016682786</v>
      </c>
      <c r="AV335">
        <v>23.148148156757607</v>
      </c>
      <c r="AW335">
        <v>10</v>
      </c>
      <c r="AX335">
        <v>42.359894579484944</v>
      </c>
      <c r="AY335">
        <v>0.42087542194764183</v>
      </c>
      <c r="AZ335" t="s">
        <v>203</v>
      </c>
      <c r="BA335" t="s">
        <v>203</v>
      </c>
      <c r="BB335" t="s">
        <v>203</v>
      </c>
      <c r="BC335" t="s">
        <v>203</v>
      </c>
      <c r="BD335" t="s">
        <v>203</v>
      </c>
      <c r="BE335">
        <v>40</v>
      </c>
      <c r="BF335" t="s">
        <v>203</v>
      </c>
      <c r="BG335" t="s">
        <v>203</v>
      </c>
      <c r="BH335">
        <v>-0.22851159851247616</v>
      </c>
      <c r="BI335">
        <v>0.22851159851247616</v>
      </c>
      <c r="BJ335">
        <v>0.99999999403051021</v>
      </c>
      <c r="BK335" t="s">
        <v>203</v>
      </c>
      <c r="BL335">
        <v>263.62179537600002</v>
      </c>
      <c r="BM335">
        <v>230.02904629903128</v>
      </c>
    </row>
    <row r="336" spans="1:65" x14ac:dyDescent="0.25">
      <c r="A336" s="1" t="s">
        <v>559</v>
      </c>
      <c r="B336">
        <v>38.4</v>
      </c>
      <c r="C336">
        <v>4.8002320000000003</v>
      </c>
      <c r="D336">
        <v>2.3288709999999999</v>
      </c>
      <c r="E336" t="s">
        <v>203</v>
      </c>
      <c r="F336">
        <v>18.00000000596949</v>
      </c>
      <c r="G336">
        <v>18</v>
      </c>
      <c r="H336">
        <v>19</v>
      </c>
      <c r="I336" t="s">
        <v>203</v>
      </c>
      <c r="J336" t="s">
        <v>203</v>
      </c>
      <c r="K336" t="s">
        <v>203</v>
      </c>
      <c r="L336" t="s">
        <v>203</v>
      </c>
      <c r="M336">
        <v>10</v>
      </c>
      <c r="N336">
        <v>8.2568047721509128</v>
      </c>
      <c r="O336">
        <v>4.0482388878036648</v>
      </c>
      <c r="P336">
        <v>16.177845800000004</v>
      </c>
      <c r="Q336">
        <v>92.276930000000007</v>
      </c>
      <c r="R336">
        <v>38.102000000000089</v>
      </c>
      <c r="S336">
        <v>3.7049910428856947</v>
      </c>
      <c r="T336" t="s">
        <v>203</v>
      </c>
      <c r="U336">
        <v>59.302999999999884</v>
      </c>
      <c r="V336">
        <v>18.259282338584626</v>
      </c>
      <c r="W336" t="s">
        <v>203</v>
      </c>
      <c r="X336">
        <v>-61.043717661415258</v>
      </c>
      <c r="Y336">
        <v>-54.397008957114394</v>
      </c>
      <c r="Z336">
        <v>686.5673813126383</v>
      </c>
      <c r="AA336">
        <v>686.69692776572242</v>
      </c>
      <c r="AB336">
        <v>5.401000000000522</v>
      </c>
      <c r="AC336">
        <v>-1.2457087043008208</v>
      </c>
      <c r="AD336">
        <v>159.30000000000001</v>
      </c>
      <c r="AE336">
        <v>26.400000000000002</v>
      </c>
      <c r="AF336">
        <v>10.4</v>
      </c>
      <c r="AG336">
        <v>5</v>
      </c>
      <c r="AH336">
        <v>2.8000000000000003</v>
      </c>
      <c r="AI336" t="s">
        <v>203</v>
      </c>
      <c r="AJ336">
        <v>69</v>
      </c>
      <c r="AK336">
        <v>12.4</v>
      </c>
      <c r="AL336">
        <v>7.0002000000000004</v>
      </c>
      <c r="AM336">
        <v>4.8002000000000002</v>
      </c>
      <c r="AN336">
        <v>2.0002</v>
      </c>
      <c r="AO336">
        <v>71.000200000000007</v>
      </c>
      <c r="AP336">
        <v>7.709423466121291</v>
      </c>
      <c r="AQ336">
        <v>15.438724690636317</v>
      </c>
      <c r="AR336">
        <v>7.709423466121291</v>
      </c>
      <c r="AS336">
        <v>15.438724690636317</v>
      </c>
      <c r="AT336">
        <v>14.27791356280216</v>
      </c>
      <c r="AU336">
        <v>28.081981016682786</v>
      </c>
      <c r="AV336">
        <v>23.148148156757607</v>
      </c>
      <c r="AW336">
        <v>10</v>
      </c>
      <c r="AX336">
        <v>42.359894579484944</v>
      </c>
      <c r="AY336">
        <v>0.42087542194764183</v>
      </c>
      <c r="AZ336" t="s">
        <v>203</v>
      </c>
      <c r="BA336" t="s">
        <v>203</v>
      </c>
      <c r="BB336" t="s">
        <v>203</v>
      </c>
      <c r="BC336" t="s">
        <v>203</v>
      </c>
      <c r="BD336" t="s">
        <v>203</v>
      </c>
      <c r="BE336">
        <v>40</v>
      </c>
      <c r="BF336" t="s">
        <v>203</v>
      </c>
      <c r="BG336" t="s">
        <v>203</v>
      </c>
      <c r="BH336">
        <v>6.6259194645788E-3</v>
      </c>
      <c r="BI336">
        <v>-6.6259194645779118E-3</v>
      </c>
      <c r="BJ336">
        <v>0.99999999403051021</v>
      </c>
      <c r="BK336" t="s">
        <v>203</v>
      </c>
      <c r="BL336">
        <v>264.312995376</v>
      </c>
      <c r="BM336">
        <v>230.72024629926051</v>
      </c>
    </row>
    <row r="337" spans="1:65" x14ac:dyDescent="0.25">
      <c r="A337" s="1" t="s">
        <v>560</v>
      </c>
      <c r="B337">
        <v>34.9</v>
      </c>
      <c r="C337">
        <v>4.8002320000000003</v>
      </c>
      <c r="D337">
        <v>2.3288709999999999</v>
      </c>
      <c r="E337" t="s">
        <v>203</v>
      </c>
      <c r="F337">
        <v>18.180351397506438</v>
      </c>
      <c r="G337">
        <v>18</v>
      </c>
      <c r="H337">
        <v>19</v>
      </c>
      <c r="I337" t="s">
        <v>203</v>
      </c>
      <c r="J337" t="s">
        <v>203</v>
      </c>
      <c r="K337" t="s">
        <v>203</v>
      </c>
      <c r="L337" t="s">
        <v>203</v>
      </c>
      <c r="M337">
        <v>10</v>
      </c>
      <c r="N337">
        <v>4.2001474035218394</v>
      </c>
      <c r="O337">
        <v>2</v>
      </c>
      <c r="P337">
        <v>16.177845800000004</v>
      </c>
      <c r="Q337">
        <v>92.276930000000007</v>
      </c>
      <c r="R337">
        <v>38.102000000000089</v>
      </c>
      <c r="S337">
        <v>1.8846889248652587</v>
      </c>
      <c r="T337" t="s">
        <v>203</v>
      </c>
      <c r="U337">
        <v>59.302999999999884</v>
      </c>
      <c r="V337">
        <v>9.0208522000000357</v>
      </c>
      <c r="W337" t="s">
        <v>203</v>
      </c>
      <c r="X337">
        <v>-70.282147799999848</v>
      </c>
      <c r="Y337">
        <v>-56.21731107513483</v>
      </c>
      <c r="Z337">
        <v>685.6</v>
      </c>
      <c r="AA337">
        <v>686.49208665106892</v>
      </c>
      <c r="AB337">
        <v>5.401000000000522</v>
      </c>
      <c r="AC337">
        <v>-8.6638367248644954</v>
      </c>
      <c r="AD337">
        <v>159.30000000000001</v>
      </c>
      <c r="AE337">
        <v>26.400000000000002</v>
      </c>
      <c r="AF337">
        <v>10.4</v>
      </c>
      <c r="AG337">
        <v>5</v>
      </c>
      <c r="AH337">
        <v>2.8000000000000003</v>
      </c>
      <c r="AI337" t="s">
        <v>203</v>
      </c>
      <c r="AJ337">
        <v>69</v>
      </c>
      <c r="AK337">
        <v>12.4</v>
      </c>
      <c r="AL337">
        <v>7.0002000000000004</v>
      </c>
      <c r="AM337">
        <v>4.8002000000000002</v>
      </c>
      <c r="AN337">
        <v>2.0002</v>
      </c>
      <c r="AO337">
        <v>71.000200000000007</v>
      </c>
      <c r="AP337">
        <v>7.5754265555555556</v>
      </c>
      <c r="AQ337">
        <v>15.837308120893999</v>
      </c>
      <c r="AR337">
        <v>7.5754265555555556</v>
      </c>
      <c r="AS337">
        <v>15.837308120893999</v>
      </c>
      <c r="AT337">
        <v>14.27791356280216</v>
      </c>
      <c r="AU337">
        <v>28.081981016682786</v>
      </c>
      <c r="AV337">
        <v>23.412734676449553</v>
      </c>
      <c r="AW337">
        <v>10</v>
      </c>
      <c r="AX337">
        <v>42.359894579484944</v>
      </c>
      <c r="AY337">
        <v>0.45774553818384689</v>
      </c>
      <c r="AZ337" t="s">
        <v>203</v>
      </c>
      <c r="BA337" t="s">
        <v>203</v>
      </c>
      <c r="BB337" t="s">
        <v>203</v>
      </c>
      <c r="BC337" t="s">
        <v>203</v>
      </c>
      <c r="BD337" t="s">
        <v>203</v>
      </c>
      <c r="BE337">
        <v>40</v>
      </c>
      <c r="BF337" t="s">
        <v>203</v>
      </c>
      <c r="BG337" t="s">
        <v>203</v>
      </c>
      <c r="BH337">
        <v>0.22881833659429773</v>
      </c>
      <c r="BI337">
        <v>-0.22881833659429507</v>
      </c>
      <c r="BJ337">
        <v>0.81964860249356164</v>
      </c>
      <c r="BK337" t="s">
        <v>203</v>
      </c>
      <c r="BL337">
        <v>264.94119537600005</v>
      </c>
      <c r="BM337">
        <v>231.35474056303349</v>
      </c>
    </row>
    <row r="338" spans="1:65" x14ac:dyDescent="0.25">
      <c r="A338" s="1" t="s">
        <v>561</v>
      </c>
      <c r="B338">
        <v>30.3</v>
      </c>
      <c r="C338">
        <v>4.8002320000000003</v>
      </c>
      <c r="D338">
        <v>2.3288709999999999</v>
      </c>
      <c r="E338" t="s">
        <v>203</v>
      </c>
      <c r="F338" t="s">
        <v>203</v>
      </c>
      <c r="G338">
        <v>18</v>
      </c>
      <c r="H338" t="s">
        <v>203</v>
      </c>
      <c r="I338" t="s">
        <v>203</v>
      </c>
      <c r="J338" t="s">
        <v>203</v>
      </c>
      <c r="K338" t="s">
        <v>203</v>
      </c>
      <c r="L338" t="s">
        <v>203</v>
      </c>
      <c r="M338">
        <v>10</v>
      </c>
      <c r="N338" t="s">
        <v>203</v>
      </c>
      <c r="O338" t="s">
        <v>203</v>
      </c>
      <c r="P338">
        <v>16.177845800000004</v>
      </c>
      <c r="Q338">
        <v>92.276930000000007</v>
      </c>
      <c r="R338">
        <v>38.102000000000089</v>
      </c>
      <c r="S338" t="s">
        <v>203</v>
      </c>
      <c r="T338" t="s">
        <v>203</v>
      </c>
      <c r="U338">
        <v>59.302999999999884</v>
      </c>
      <c r="V338" t="s">
        <v>203</v>
      </c>
      <c r="W338" t="s">
        <v>203</v>
      </c>
      <c r="X338">
        <v>-79.302999999999884</v>
      </c>
      <c r="Y338">
        <v>-58.102000000000089</v>
      </c>
      <c r="Z338">
        <v>684.7</v>
      </c>
      <c r="AA338">
        <v>686.28</v>
      </c>
      <c r="AB338">
        <v>5.401000000000522</v>
      </c>
      <c r="AC338">
        <v>-15.799999999999272</v>
      </c>
      <c r="AD338">
        <v>159.30000000000001</v>
      </c>
      <c r="AE338">
        <v>26.400000000000002</v>
      </c>
      <c r="AF338">
        <v>10.4</v>
      </c>
      <c r="AG338">
        <v>5</v>
      </c>
      <c r="AH338">
        <v>2.8000000000000003</v>
      </c>
      <c r="AI338" t="s">
        <v>203</v>
      </c>
      <c r="AJ338">
        <v>69</v>
      </c>
      <c r="AK338">
        <v>12.4</v>
      </c>
      <c r="AL338">
        <v>7.0002000000000004</v>
      </c>
      <c r="AM338">
        <v>4.8002000000000002</v>
      </c>
      <c r="AN338">
        <v>2.0002</v>
      </c>
      <c r="AO338">
        <v>71.000200000000007</v>
      </c>
      <c r="AP338" t="s">
        <v>203</v>
      </c>
      <c r="AQ338" t="s">
        <v>203</v>
      </c>
      <c r="AR338">
        <v>-2.3699999999998909</v>
      </c>
      <c r="AS338">
        <v>2.3699999999998909</v>
      </c>
      <c r="AT338">
        <v>14.27791356280216</v>
      </c>
      <c r="AU338">
        <v>28.081981016682786</v>
      </c>
      <c r="AV338" t="s">
        <v>203</v>
      </c>
      <c r="AW338" t="s">
        <v>203</v>
      </c>
      <c r="AX338">
        <v>42.359894579484944</v>
      </c>
      <c r="AY338" t="s">
        <v>203</v>
      </c>
      <c r="AZ338">
        <v>2.3699999999998909</v>
      </c>
      <c r="BA338" t="s">
        <v>203</v>
      </c>
      <c r="BB338" t="s">
        <v>203</v>
      </c>
      <c r="BC338" t="s">
        <v>203</v>
      </c>
      <c r="BD338" t="s">
        <v>203</v>
      </c>
      <c r="BE338">
        <v>40</v>
      </c>
      <c r="BF338" t="s">
        <v>203</v>
      </c>
      <c r="BG338" t="s">
        <v>203</v>
      </c>
      <c r="BH338" t="s">
        <v>203</v>
      </c>
      <c r="BI338" t="s">
        <v>203</v>
      </c>
      <c r="BJ338" t="s">
        <v>203</v>
      </c>
      <c r="BK338" t="s">
        <v>203</v>
      </c>
      <c r="BL338">
        <v>265.48659537600008</v>
      </c>
      <c r="BM338">
        <v>231.35474056303349</v>
      </c>
    </row>
    <row r="339" spans="1:65" x14ac:dyDescent="0.25">
      <c r="A339" s="1"/>
    </row>
    <row r="340" spans="1:65" x14ac:dyDescent="0.25">
      <c r="A340" s="1"/>
    </row>
    <row r="341" spans="1:65" x14ac:dyDescent="0.25">
      <c r="A341" s="1"/>
    </row>
    <row r="342" spans="1:65" x14ac:dyDescent="0.25">
      <c r="A342" s="1"/>
    </row>
    <row r="343" spans="1:65" x14ac:dyDescent="0.25">
      <c r="A343" s="1"/>
    </row>
    <row r="344" spans="1:65" x14ac:dyDescent="0.25">
      <c r="A344" s="1"/>
    </row>
    <row r="345" spans="1:65" x14ac:dyDescent="0.25">
      <c r="A345" s="1"/>
    </row>
    <row r="346" spans="1:65" x14ac:dyDescent="0.25">
      <c r="A346" s="1"/>
    </row>
    <row r="347" spans="1:65" x14ac:dyDescent="0.25">
      <c r="A347" s="1"/>
    </row>
    <row r="348" spans="1:65" x14ac:dyDescent="0.25">
      <c r="A348" s="1"/>
    </row>
    <row r="349" spans="1:65" x14ac:dyDescent="0.25">
      <c r="A349" s="1"/>
    </row>
    <row r="350" spans="1:65" x14ac:dyDescent="0.25">
      <c r="A350" s="1"/>
    </row>
    <row r="351" spans="1:65" x14ac:dyDescent="0.25">
      <c r="A351" s="1"/>
    </row>
    <row r="352" spans="1:65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2020-02-12T12:59:16Z</dcterms:modified>
</cp:coreProperties>
</file>