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T. Bhinneka Life Indonesia\Project 2018\"/>
    </mc:Choice>
  </mc:AlternateContent>
  <xr:revisionPtr revIDLastSave="1" documentId="10_ncr:100000_{9BDC14D5-8CF4-45DD-B890-6AB892615C5F}" xr6:coauthVersionLast="45" xr6:coauthVersionMax="45" xr10:uidLastSave="{994C9749-DA95-4032-A16E-231B738A5753}"/>
  <bookViews>
    <workbookView xWindow="0" yWindow="0" windowWidth="20490" windowHeight="7545" firstSheet="1" activeTab="2" xr2:uid="{F2C4FAA8-1830-4A81-A44E-79CD45967E54}"/>
  </bookViews>
  <sheets>
    <sheet name="Defect" sheetId="3" r:id="rId1"/>
    <sheet name="Summary" sheetId="1" r:id="rId2"/>
    <sheet name="ListValue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10" i="1" l="1"/>
  <c r="D8" i="1" l="1"/>
  <c r="D7" i="1"/>
  <c r="D6" i="1"/>
  <c r="D9" i="1"/>
  <c r="D5" i="1"/>
  <c r="D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Halim</author>
  </authors>
  <commentList>
    <comment ref="E1" authorId="0" shapeId="0" xr:uid="{E779EC9B-36E2-4C94-9019-7E3597042584}">
      <text>
        <r>
          <rPr>
            <b/>
            <sz val="9"/>
            <color indexed="81"/>
            <rFont val="Tahoma"/>
            <charset val="1"/>
          </rPr>
          <t>Christine Halim:</t>
        </r>
        <r>
          <rPr>
            <sz val="9"/>
            <color indexed="81"/>
            <rFont val="Tahoma"/>
            <charset val="1"/>
          </rPr>
          <t xml:space="preserve">
New
Re-Test
Re-Open
Closed
Cancel</t>
        </r>
      </text>
    </comment>
  </commentList>
</comments>
</file>

<file path=xl/sharedStrings.xml><?xml version="1.0" encoding="utf-8"?>
<sst xmlns="http://schemas.openxmlformats.org/spreadsheetml/2006/main" count="24" uniqueCount="18">
  <si>
    <t>No.</t>
  </si>
  <si>
    <t>Tanggal Ditemukan Defect</t>
  </si>
  <si>
    <t>Menu</t>
  </si>
  <si>
    <t>Deskripsi Masalah</t>
  </si>
  <si>
    <t>Status</t>
  </si>
  <si>
    <t>Nomor Scenario</t>
  </si>
  <si>
    <t>Tanggal Penyelesaian Defect</t>
  </si>
  <si>
    <t>Catatan</t>
  </si>
  <si>
    <t>Defect</t>
  </si>
  <si>
    <t>#Defect</t>
  </si>
  <si>
    <t>%Defect</t>
  </si>
  <si>
    <t>New</t>
  </si>
  <si>
    <t>Re-Test</t>
  </si>
  <si>
    <t>Re-Open</t>
  </si>
  <si>
    <t>Closed</t>
  </si>
  <si>
    <t>Cancel</t>
  </si>
  <si>
    <t>Total</t>
  </si>
  <si>
    <t>Status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</si>
</sst>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5" fillId="0" borderId="0" xfId="0" applyFont="1"/>
    <xf numFmtId="0" fontId="2" fillId="0" borderId="0" xfId="0" applyFont="1"/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/>
    <xf numFmtId="0" fontId="5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6" fillId="2" borderId="2" xfId="3" applyFont="1" applyFill="1" applyBorder="1" applyAlignment="1">
      <alignment horizontal="center" vertical="top" wrapText="1"/>
    </xf>
    <xf numFmtId="164" fontId="6" fillId="2" borderId="2" xfId="3" applyNumberFormat="1" applyFont="1" applyFill="1" applyBorder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</cellXfs>
  <cellStyles count="7">
    <cellStyle name="Normal" xfId="0" builtinId="0"/>
    <cellStyle name="Normal 2" xfId="6" xr:uid="{00000000-0005-0000-0000-000001000000}"/>
    <cellStyle name="Normal 2 2" xfId="3" xr:uid="{00000000-0005-0000-0000-000002000000}"/>
    <cellStyle name="Normal 2 3" xfId="4" xr:uid="{00000000-0005-0000-0000-000003000000}"/>
    <cellStyle name="Normal 2 4" xfId="5" xr:uid="{00000000-0005-0000-0000-000004000000}"/>
    <cellStyle name="Normal 3" xfId="2" xr:uid="{00000000-0005-0000-0000-00002F000000}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 mmm\ yyyy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 mmm\ yyyy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 mmm\ yyyy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7FEA9-B6D3-4AC0-BB6E-1B724FDD1E03}" name="Table1" displayName="Table1" ref="A1:H11" totalsRowShown="0" headerRowDxfId="11" dataDxfId="10" headerRowBorderDxfId="8" tableBorderDxfId="9" headerRowCellStyle="Normal 2 2">
  <autoFilter ref="A1:H11" xr:uid="{0C68164C-69CA-4E3F-BC90-7FDCB3E87D96}"/>
  <tableColumns count="8">
    <tableColumn id="1" xr3:uid="{3757FB16-38B9-4103-8AFA-E73A7EC69830}" name="No." dataDxfId="7"/>
    <tableColumn id="3" xr3:uid="{D95D1D6D-8C4A-4A56-AD9D-4A102E6ED7B6}" name="Tanggal Ditemukan Defect" dataDxfId="6"/>
    <tableColumn id="6" xr3:uid="{8BD8ADB0-879D-4248-BF2F-4B2626E6F3F4}" name="Menu" dataDxfId="5"/>
    <tableColumn id="5" xr3:uid="{D91E14CB-C500-4E4B-AA3F-24E50FC42BC1}" name="Deskripsi Masalah" dataDxfId="4"/>
    <tableColumn id="7" xr3:uid="{9647571C-46AB-4D73-938F-4DCFB6F859B7}" name="Status" dataDxfId="3"/>
    <tableColumn id="9" xr3:uid="{BE7E1F8A-DEB1-46BA-89AF-9030F744D441}" name="Nomor Scenario" dataDxfId="2"/>
    <tableColumn id="10" xr3:uid="{9128A998-AF37-49B2-B20B-B47ED30783AD}" name="Tanggal Penyelesaian Defect" dataDxfId="1"/>
    <tableColumn id="4" xr3:uid="{188BC76D-F330-4120-AA09-F235A65C5A94}" name="Catata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51F-5F16-4313-8658-BEC4D7E9DEF8}">
  <dimension ref="A1:H11"/>
  <sheetViews>
    <sheetView zoomScale="90" zoomScaleNormal="90" workbookViewId="0"/>
  </sheetViews>
  <sheetFormatPr defaultRowHeight="12.75"/>
  <cols>
    <col min="1" max="1" width="9.140625" style="4"/>
    <col min="2" max="2" width="17" style="15" customWidth="1"/>
    <col min="3" max="3" width="15.7109375" style="15" customWidth="1"/>
    <col min="4" max="4" width="87.28515625" style="4" customWidth="1"/>
    <col min="5" max="5" width="13.140625" style="12" customWidth="1"/>
    <col min="6" max="6" width="15.7109375" style="4" customWidth="1"/>
    <col min="7" max="7" width="18" style="15" customWidth="1"/>
    <col min="8" max="8" width="30.140625" style="4" customWidth="1"/>
    <col min="9" max="16384" width="9.140625" style="4"/>
  </cols>
  <sheetData>
    <row r="1" spans="1:8" s="3" customFormat="1" ht="25.5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</row>
    <row r="2" spans="1:8">
      <c r="A2" s="4">
        <v>1</v>
      </c>
      <c r="F2" s="12"/>
      <c r="H2" s="12"/>
    </row>
    <row r="3" spans="1:8">
      <c r="A3" s="4">
        <v>2</v>
      </c>
      <c r="F3" s="12"/>
      <c r="H3" s="12"/>
    </row>
    <row r="4" spans="1:8">
      <c r="A4" s="4">
        <v>3</v>
      </c>
      <c r="F4" s="12"/>
      <c r="H4" s="12"/>
    </row>
    <row r="5" spans="1:8">
      <c r="A5" s="4">
        <v>4</v>
      </c>
      <c r="F5" s="12"/>
      <c r="H5" s="12"/>
    </row>
    <row r="6" spans="1:8">
      <c r="A6" s="4">
        <v>5</v>
      </c>
      <c r="F6" s="12"/>
      <c r="H6" s="12"/>
    </row>
    <row r="7" spans="1:8">
      <c r="A7" s="4">
        <v>6</v>
      </c>
      <c r="F7" s="12"/>
      <c r="H7" s="12"/>
    </row>
    <row r="8" spans="1:8">
      <c r="A8" s="4">
        <v>7</v>
      </c>
      <c r="F8" s="12"/>
      <c r="H8" s="12"/>
    </row>
    <row r="9" spans="1:8">
      <c r="A9" s="4">
        <v>8</v>
      </c>
      <c r="F9" s="12"/>
      <c r="H9" s="12"/>
    </row>
    <row r="10" spans="1:8">
      <c r="A10" s="4">
        <v>9</v>
      </c>
      <c r="F10" s="12"/>
      <c r="H10" s="12"/>
    </row>
    <row r="11" spans="1:8">
      <c r="A11" s="4">
        <v>10</v>
      </c>
      <c r="F11" s="12"/>
      <c r="H11" s="12"/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F144E5-196C-44F3-BD5B-31FB9F707830}">
          <x14:formula1>
            <xm:f>ListValue!$B$2:$B$6</xm:f>
          </x14:formula1>
          <xm:sqref>E2:E11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440C-6C0D-4E9C-88F4-3D964087335D}">
  <dimension ref="B3:D10"/>
  <sheetViews>
    <sheetView workbookViewId="0">
      <selection activeCell="B5" sqref="B5"/>
    </sheetView>
  </sheetViews>
  <sheetFormatPr defaultRowHeight="12.75"/>
  <cols>
    <col min="1" max="1" width="9.140625" style="1"/>
    <col min="2" max="2" width="10.7109375" style="1" bestFit="1" customWidth="1"/>
    <col min="3" max="3" width="9.5703125" style="1" bestFit="1" customWidth="1"/>
    <col min="4" max="4" width="10.140625" style="1" bestFit="1" customWidth="1"/>
    <col min="5" max="13" width="11.140625" style="1" bestFit="1" customWidth="1"/>
    <col min="14" max="16384" width="9.140625" style="1"/>
  </cols>
  <sheetData>
    <row r="3" spans="2:4">
      <c r="B3" s="5" t="s">
        <v>8</v>
      </c>
    </row>
    <row r="4" spans="2:4">
      <c r="B4" s="7" t="s">
        <v>4</v>
      </c>
      <c r="C4" s="7" t="s">
        <v>9</v>
      </c>
      <c r="D4" s="7" t="s">
        <v>10</v>
      </c>
    </row>
    <row r="5" spans="2:4">
      <c r="B5" s="6" t="s">
        <v>11</v>
      </c>
      <c r="C5" s="10">
        <f>COUNTIF(Defect!E:E,B5)</f>
        <v>0</v>
      </c>
      <c r="D5" s="11">
        <f>IF($C$10=0,0,C5/$C$10)</f>
        <v>0</v>
      </c>
    </row>
    <row r="6" spans="2:4">
      <c r="B6" s="6" t="s">
        <v>12</v>
      </c>
      <c r="C6" s="10">
        <f>COUNTIF(Defect!E:E,B6)</f>
        <v>0</v>
      </c>
      <c r="D6" s="11">
        <f t="shared" ref="D6:D9" si="0">IF($C$10=0,0,C6/$C$10)</f>
        <v>0</v>
      </c>
    </row>
    <row r="7" spans="2:4">
      <c r="B7" s="6" t="s">
        <v>13</v>
      </c>
      <c r="C7" s="10">
        <f>COUNTIF(Defect!E:E,B7)</f>
        <v>0</v>
      </c>
      <c r="D7" s="11">
        <f t="shared" si="0"/>
        <v>0</v>
      </c>
    </row>
    <row r="8" spans="2:4">
      <c r="B8" s="6" t="s">
        <v>14</v>
      </c>
      <c r="C8" s="10">
        <f>COUNTIF(Defect!E:E,B8)</f>
        <v>0</v>
      </c>
      <c r="D8" s="11">
        <f t="shared" si="0"/>
        <v>0</v>
      </c>
    </row>
    <row r="9" spans="2:4">
      <c r="B9" s="6" t="s">
        <v>15</v>
      </c>
      <c r="C9" s="10">
        <f>COUNTIF(Defect!E:E,B9)</f>
        <v>0</v>
      </c>
      <c r="D9" s="11">
        <f t="shared" si="0"/>
        <v>0</v>
      </c>
    </row>
    <row r="10" spans="2:4">
      <c r="B10" s="8" t="s">
        <v>16</v>
      </c>
      <c r="C10" s="8">
        <f>SUM(C5:C9)</f>
        <v>0</v>
      </c>
      <c r="D10" s="9">
        <f>SUM(D5:D9)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621B-217B-48A5-991D-2FF4491E2C32}">
  <dimension ref="B1:B6"/>
  <sheetViews>
    <sheetView workbookViewId="0">
      <selection activeCell="B1" sqref="B1"/>
    </sheetView>
  </sheetViews>
  <sheetFormatPr defaultRowHeight="15"/>
  <sheetData>
    <row r="1" spans="2:2">
      <c r="B1" s="2" t="s">
        <v>17</v>
      </c>
    </row>
    <row r="2" spans="2:2">
      <c r="B2" t="s">
        <v>11</v>
      </c>
    </row>
    <row r="3" spans="2:2">
      <c r="B3" t="s">
        <v>12</v>
      </c>
    </row>
    <row r="4" spans="2:2">
      <c r="B4" t="s">
        <v>13</v>
      </c>
    </row>
    <row r="5" spans="2:2">
      <c r="B5" t="s">
        <v>14</v>
      </c>
    </row>
    <row r="6" spans="2:2">
      <c r="B6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B8325A32C2346901DFACBB91F9824" ma:contentTypeVersion="13" ma:contentTypeDescription="Create a new document." ma:contentTypeScope="" ma:versionID="244a0c229fa75c1d4f77cd1d51b4ba90">
  <xsd:schema xmlns:xsd="http://www.w3.org/2001/XMLSchema" xmlns:xs="http://www.w3.org/2001/XMLSchema" xmlns:p="http://schemas.microsoft.com/office/2006/metadata/properties" xmlns:ns1="http://schemas.microsoft.com/sharepoint/v3" xmlns:ns2="17a8592b-7e0b-4176-b5e1-88315bbc68db" xmlns:ns3="2825eb4d-63a3-45dc-b5bf-c3729517eb3a" targetNamespace="http://schemas.microsoft.com/office/2006/metadata/properties" ma:root="true" ma:fieldsID="bb3b641c6029778ca9c1d2cbbb7f7722" ns1:_="" ns2:_="" ns3:_="">
    <xsd:import namespace="http://schemas.microsoft.com/sharepoint/v3"/>
    <xsd:import namespace="17a8592b-7e0b-4176-b5e1-88315bbc68db"/>
    <xsd:import namespace="2825eb4d-63a3-45dc-b5bf-c3729517eb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8592b-7e0b-4176-b5e1-88315bbc6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5eb4d-63a3-45dc-b5bf-c3729517eb3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7F12E2-4D0C-4210-99C1-A9809A86FB1E}"/>
</file>

<file path=customXml/itemProps2.xml><?xml version="1.0" encoding="utf-8"?>
<ds:datastoreItem xmlns:ds="http://schemas.openxmlformats.org/officeDocument/2006/customXml" ds:itemID="{45DB82F0-1EE2-4C04-8C65-F338DA1FD311}"/>
</file>

<file path=customXml/itemProps3.xml><?xml version="1.0" encoding="utf-8"?>
<ds:datastoreItem xmlns:ds="http://schemas.openxmlformats.org/officeDocument/2006/customXml" ds:itemID="{0D50DCAF-17CC-47E8-B2DB-CE15B3B6F5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Halim</dc:creator>
  <cp:keywords/>
  <dc:description/>
  <cp:lastModifiedBy>Vinny Rosita Nela Bintari</cp:lastModifiedBy>
  <cp:revision/>
  <dcterms:created xsi:type="dcterms:W3CDTF">2018-09-10T02:11:16Z</dcterms:created>
  <dcterms:modified xsi:type="dcterms:W3CDTF">2020-04-14T01:52:20Z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0x01010029AB8325A32C2346901DFACBB91F9824</vt:lpwstr>
  </property>
</Properties>
</file>