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20" yWindow="375" windowWidth="27555" windowHeight="8745"/>
  </bookViews>
  <sheets>
    <sheet name="Sheet1" sheetId="1" r:id="rId1"/>
    <sheet name="descriptive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C13" i="2" l="1"/>
  <c r="C12" i="2"/>
  <c r="C11" i="2"/>
  <c r="C10" i="2"/>
  <c r="C9" i="2"/>
  <c r="C8" i="2"/>
  <c r="C7" i="2"/>
  <c r="C6" i="2"/>
  <c r="C5" i="2"/>
  <c r="C4" i="2"/>
  <c r="C3" i="2"/>
  <c r="C2" i="2"/>
</calcChain>
</file>

<file path=xl/sharedStrings.xml><?xml version="1.0" encoding="utf-8"?>
<sst xmlns="http://schemas.openxmlformats.org/spreadsheetml/2006/main" count="203" uniqueCount="192">
  <si>
    <t>Project</t>
  </si>
  <si>
    <t>SLOC</t>
  </si>
  <si>
    <t>AspNetCore</t>
  </si>
  <si>
    <t>Babylon.js</t>
  </si>
  <si>
    <t>Cachet</t>
  </si>
  <si>
    <t>CocoaPods</t>
  </si>
  <si>
    <t>CodeIgniter</t>
  </si>
  <si>
    <t>CodeMirror</t>
  </si>
  <si>
    <t>CoreNLP</t>
  </si>
  <si>
    <t>DefinitelyTyped</t>
  </si>
  <si>
    <t>EntityFrameworkCore</t>
  </si>
  <si>
    <t>Ghost</t>
  </si>
  <si>
    <t>Leaflet</t>
  </si>
  <si>
    <t>Mailpile</t>
  </si>
  <si>
    <t>Mailspring</t>
  </si>
  <si>
    <t>Nancy</t>
  </si>
  <si>
    <t>NativeScript</t>
  </si>
  <si>
    <t>NewsBlur</t>
  </si>
  <si>
    <t>OnsenUI</t>
  </si>
  <si>
    <t>PHP-CS-Fixer</t>
  </si>
  <si>
    <t>PHP_CodeSniffer</t>
  </si>
  <si>
    <t>Pillow</t>
  </si>
  <si>
    <t>Rocket.Chat</t>
  </si>
  <si>
    <t>Semantic-UI</t>
  </si>
  <si>
    <t>Sylius</t>
  </si>
  <si>
    <t>TypeScript</t>
  </si>
  <si>
    <t>Vulcan</t>
  </si>
  <si>
    <t>ace</t>
  </si>
  <si>
    <t>activeadmin</t>
  </si>
  <si>
    <t>aframe</t>
  </si>
  <si>
    <t>amphtml</t>
  </si>
  <si>
    <t>angular</t>
  </si>
  <si>
    <t>angular.js</t>
  </si>
  <si>
    <t>ansible</t>
  </si>
  <si>
    <t>ant-design</t>
  </si>
  <si>
    <t>antlr4</t>
  </si>
  <si>
    <t>apollo-client</t>
  </si>
  <si>
    <t>appium</t>
  </si>
  <si>
    <t>atom</t>
  </si>
  <si>
    <t>aws-cli</t>
  </si>
  <si>
    <t>babel</t>
  </si>
  <si>
    <t>bokeh</t>
  </si>
  <si>
    <t>bootstrap</t>
  </si>
  <si>
    <t>boto</t>
  </si>
  <si>
    <t>botpress</t>
  </si>
  <si>
    <t>brackets</t>
  </si>
  <si>
    <t>browser-laptop</t>
  </si>
  <si>
    <t>cakephp</t>
  </si>
  <si>
    <t>cat</t>
  </si>
  <si>
    <t>ccxt</t>
  </si>
  <si>
    <t>che</t>
  </si>
  <si>
    <t>chef</t>
  </si>
  <si>
    <t>compose</t>
  </si>
  <si>
    <t>composer</t>
  </si>
  <si>
    <t>consul</t>
  </si>
  <si>
    <t>core</t>
  </si>
  <si>
    <t>coreclr</t>
  </si>
  <si>
    <t>corefx</t>
  </si>
  <si>
    <t>cphalcon</t>
  </si>
  <si>
    <t>cucumber-ruby</t>
  </si>
  <si>
    <t>dbeaver</t>
  </si>
  <si>
    <t>deeplearning4j</t>
  </si>
  <si>
    <t>desktop</t>
  </si>
  <si>
    <t>diaspora</t>
  </si>
  <si>
    <t>discourse</t>
  </si>
  <si>
    <t>django-rest-framework</t>
  </si>
  <si>
    <t>druid</t>
  </si>
  <si>
    <t>ember.js</t>
  </si>
  <si>
    <t>eslint</t>
  </si>
  <si>
    <t>etcd</t>
  </si>
  <si>
    <t>express</t>
  </si>
  <si>
    <t>fastlane</t>
  </si>
  <si>
    <t>flink</t>
  </si>
  <si>
    <t>framework</t>
  </si>
  <si>
    <t>freeCodeCamp</t>
  </si>
  <si>
    <t>freecodecamp.cn</t>
  </si>
  <si>
    <t>gatsby</t>
  </si>
  <si>
    <t>generator-jhipster</t>
  </si>
  <si>
    <t>git-lfs</t>
  </si>
  <si>
    <t>gitea</t>
  </si>
  <si>
    <t>gitlabhq</t>
  </si>
  <si>
    <t>go-ipfs</t>
  </si>
  <si>
    <t>grafana</t>
  </si>
  <si>
    <t>habitica</t>
  </si>
  <si>
    <t>hadoop</t>
  </si>
  <si>
    <t>handsontable</t>
  </si>
  <si>
    <t>hapi</t>
  </si>
  <si>
    <t>highcharts</t>
  </si>
  <si>
    <t>highlight.js</t>
  </si>
  <si>
    <t>incubator-druid</t>
  </si>
  <si>
    <t>incubator-echarts</t>
  </si>
  <si>
    <t>incubator-shardingsphere</t>
  </si>
  <si>
    <t>inferno</t>
  </si>
  <si>
    <t>influxdb</t>
  </si>
  <si>
    <t>ionic</t>
  </si>
  <si>
    <t>istio</t>
  </si>
  <si>
    <t>jekyll</t>
  </si>
  <si>
    <t>jenkins</t>
  </si>
  <si>
    <t>jquery</t>
  </si>
  <si>
    <t>jquery-mobile</t>
  </si>
  <si>
    <t>jquery-ui</t>
  </si>
  <si>
    <t>jupyterlab</t>
  </si>
  <si>
    <t>keystone</t>
  </si>
  <si>
    <t>kibana</t>
  </si>
  <si>
    <t>kubernetes</t>
  </si>
  <si>
    <t>laravel</t>
  </si>
  <si>
    <t>libgdx</t>
  </si>
  <si>
    <t>linguist</t>
  </si>
  <si>
    <t>lodash</t>
  </si>
  <si>
    <t>magento2</t>
  </si>
  <si>
    <t>mastodon</t>
  </si>
  <si>
    <t>material-components-web</t>
  </si>
  <si>
    <t>material-ui</t>
  </si>
  <si>
    <t>material2</t>
  </si>
  <si>
    <t>matomo</t>
  </si>
  <si>
    <t>mattermost-server</t>
  </si>
  <si>
    <t>metasploit-framework</t>
  </si>
  <si>
    <t>minio</t>
  </si>
  <si>
    <t>mitmproxy</t>
  </si>
  <si>
    <t>mongoose</t>
  </si>
  <si>
    <t>mono</t>
  </si>
  <si>
    <t>neo4j</t>
  </si>
  <si>
    <t>netty</t>
  </si>
  <si>
    <t>networkx</t>
  </si>
  <si>
    <t>notebook</t>
  </si>
  <si>
    <t>nuclide</t>
  </si>
  <si>
    <t>nupic</t>
  </si>
  <si>
    <t>nylas-mail</t>
  </si>
  <si>
    <t>openmct</t>
  </si>
  <si>
    <t>orm</t>
  </si>
  <si>
    <t>p5.js</t>
  </si>
  <si>
    <t>packer</t>
  </si>
  <si>
    <t>paper.js</t>
  </si>
  <si>
    <t>pdf.js</t>
  </si>
  <si>
    <t>phaser</t>
  </si>
  <si>
    <t>phpunit</t>
  </si>
  <si>
    <t>pinpoint</t>
  </si>
  <si>
    <t>plotly.js</t>
  </si>
  <si>
    <t>presto</t>
  </si>
  <si>
    <t>primeng</t>
  </si>
  <si>
    <t>prometheus</t>
  </si>
  <si>
    <t>puppet</t>
  </si>
  <si>
    <t>pyinstaller</t>
  </si>
  <si>
    <t>quill</t>
  </si>
  <si>
    <t>ractive</t>
  </si>
  <si>
    <t>rails</t>
  </si>
  <si>
    <t>react</t>
  </si>
  <si>
    <t>react-native</t>
  </si>
  <si>
    <t>react-native-macos</t>
  </si>
  <si>
    <t>reaction</t>
  </si>
  <si>
    <t>readthedocs.org</t>
  </si>
  <si>
    <t>redash</t>
  </si>
  <si>
    <t>roslyn</t>
  </si>
  <si>
    <t>rubocop</t>
  </si>
  <si>
    <t>sails</t>
  </si>
  <si>
    <t>sequelize</t>
  </si>
  <si>
    <t>server</t>
  </si>
  <si>
    <t>serverless</t>
  </si>
  <si>
    <t>spaCy</t>
  </si>
  <si>
    <t>spectrum</t>
  </si>
  <si>
    <t>spree</t>
  </si>
  <si>
    <t>spring-boot</t>
  </si>
  <si>
    <t>storm</t>
  </si>
  <si>
    <t>storybook</t>
  </si>
  <si>
    <t>strapi</t>
  </si>
  <si>
    <t>symfony</t>
  </si>
  <si>
    <t>symphony</t>
  </si>
  <si>
    <t>syncthing</t>
  </si>
  <si>
    <t>terraform</t>
  </si>
  <si>
    <t>three.js</t>
  </si>
  <si>
    <t>tidb</t>
  </si>
  <si>
    <t>tinymce</t>
  </si>
  <si>
    <t>truffle</t>
  </si>
  <si>
    <t>tutorials</t>
  </si>
  <si>
    <t>uppy</t>
  </si>
  <si>
    <t>vagrant</t>
  </si>
  <si>
    <t>vault</t>
  </si>
  <si>
    <t>vega</t>
  </si>
  <si>
    <t>victory</t>
  </si>
  <si>
    <t>vscode</t>
  </si>
  <si>
    <t>vuetify</t>
  </si>
  <si>
    <t>webpack</t>
  </si>
  <si>
    <t>woocommerce</t>
  </si>
  <si>
    <t>wp-calypso</t>
  </si>
  <si>
    <t>yapi</t>
  </si>
  <si>
    <t>yii2</t>
  </si>
  <si>
    <t>Commits</t>
  </si>
  <si>
    <t>Stars</t>
  </si>
  <si>
    <t>Min</t>
  </si>
  <si>
    <t>Median</t>
  </si>
  <si>
    <t>Mean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</si>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</sst>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5"/>
  <sheetViews>
    <sheetView tabSelected="1" topLeftCell="A31" workbookViewId="0">
      <selection activeCell="C43" sqref="C43"/>
    </sheetView>
  </sheetViews>
  <sheetFormatPr defaultRowHeight="15" x14ac:dyDescent="0.25"/>
  <cols>
    <col min="1" max="1" width="25.140625" bestFit="1" customWidth="1"/>
  </cols>
  <sheetData>
    <row r="1" spans="1:4" x14ac:dyDescent="0.25">
      <c r="A1" t="s">
        <v>0</v>
      </c>
      <c r="B1" t="s">
        <v>1</v>
      </c>
      <c r="C1" t="s">
        <v>186</v>
      </c>
      <c r="D1" t="s">
        <v>187</v>
      </c>
    </row>
    <row r="2" spans="1:4" x14ac:dyDescent="0.25">
      <c r="A2" t="s">
        <v>27</v>
      </c>
      <c r="B2">
        <v>270121</v>
      </c>
      <c r="C2">
        <v>7553</v>
      </c>
      <c r="D2">
        <v>20023</v>
      </c>
    </row>
    <row r="3" spans="1:4" x14ac:dyDescent="0.25">
      <c r="A3" t="s">
        <v>28</v>
      </c>
      <c r="B3">
        <v>43385</v>
      </c>
      <c r="C3">
        <v>6082</v>
      </c>
      <c r="D3">
        <v>8510</v>
      </c>
    </row>
    <row r="4" spans="1:4" x14ac:dyDescent="0.25">
      <c r="A4" t="s">
        <v>29</v>
      </c>
      <c r="B4">
        <v>143534</v>
      </c>
      <c r="C4">
        <v>5401</v>
      </c>
      <c r="D4">
        <v>10181</v>
      </c>
    </row>
    <row r="5" spans="1:4" x14ac:dyDescent="0.25">
      <c r="A5" t="s">
        <v>30</v>
      </c>
      <c r="B5">
        <v>515933</v>
      </c>
      <c r="C5">
        <v>13448</v>
      </c>
      <c r="D5">
        <v>12851</v>
      </c>
    </row>
    <row r="6" spans="1:4" x14ac:dyDescent="0.25">
      <c r="A6" t="s">
        <v>31</v>
      </c>
      <c r="B6">
        <v>593282</v>
      </c>
      <c r="C6">
        <v>14703</v>
      </c>
      <c r="D6">
        <v>49512</v>
      </c>
    </row>
    <row r="7" spans="1:4" x14ac:dyDescent="0.25">
      <c r="A7" t="s">
        <v>32</v>
      </c>
      <c r="B7">
        <v>260794</v>
      </c>
      <c r="C7">
        <v>8964</v>
      </c>
      <c r="D7">
        <v>59567</v>
      </c>
    </row>
    <row r="8" spans="1:4" x14ac:dyDescent="0.25">
      <c r="A8" t="s">
        <v>33</v>
      </c>
      <c r="B8">
        <v>1112163</v>
      </c>
      <c r="C8">
        <v>45750</v>
      </c>
      <c r="D8">
        <v>38258</v>
      </c>
    </row>
    <row r="9" spans="1:4" x14ac:dyDescent="0.25">
      <c r="A9" t="s">
        <v>34</v>
      </c>
      <c r="B9">
        <v>100771</v>
      </c>
      <c r="C9">
        <v>15269</v>
      </c>
      <c r="D9">
        <v>48666</v>
      </c>
    </row>
    <row r="10" spans="1:4" x14ac:dyDescent="0.25">
      <c r="A10" t="s">
        <v>35</v>
      </c>
      <c r="B10">
        <v>166258</v>
      </c>
      <c r="C10">
        <v>7171</v>
      </c>
      <c r="D10">
        <v>5944</v>
      </c>
    </row>
    <row r="11" spans="1:4" x14ac:dyDescent="0.25">
      <c r="A11" t="s">
        <v>36</v>
      </c>
      <c r="B11">
        <v>87210</v>
      </c>
      <c r="C11">
        <v>6432</v>
      </c>
      <c r="D11">
        <v>11511</v>
      </c>
    </row>
    <row r="12" spans="1:4" x14ac:dyDescent="0.25">
      <c r="A12" t="s">
        <v>37</v>
      </c>
      <c r="B12">
        <v>43466</v>
      </c>
      <c r="C12">
        <v>6880</v>
      </c>
      <c r="D12">
        <v>9673</v>
      </c>
    </row>
    <row r="13" spans="1:4" x14ac:dyDescent="0.25">
      <c r="A13" t="s">
        <v>2</v>
      </c>
      <c r="B13">
        <v>1058029</v>
      </c>
      <c r="C13">
        <v>39137</v>
      </c>
      <c r="D13">
        <v>12545</v>
      </c>
    </row>
    <row r="14" spans="1:4" x14ac:dyDescent="0.25">
      <c r="A14" t="s">
        <v>38</v>
      </c>
      <c r="B14">
        <v>195026</v>
      </c>
      <c r="C14">
        <v>37120</v>
      </c>
      <c r="D14">
        <v>49284</v>
      </c>
    </row>
    <row r="15" spans="1:4" x14ac:dyDescent="0.25">
      <c r="A15" t="s">
        <v>39</v>
      </c>
      <c r="B15">
        <v>79709</v>
      </c>
      <c r="C15">
        <v>7143</v>
      </c>
      <c r="D15">
        <v>8240</v>
      </c>
    </row>
    <row r="16" spans="1:4" x14ac:dyDescent="0.25">
      <c r="A16" t="s">
        <v>40</v>
      </c>
      <c r="B16">
        <v>555726</v>
      </c>
      <c r="C16">
        <v>12462</v>
      </c>
      <c r="D16">
        <v>33796</v>
      </c>
    </row>
    <row r="17" spans="1:4" x14ac:dyDescent="0.25">
      <c r="A17" t="s">
        <v>3</v>
      </c>
      <c r="B17">
        <v>1978949</v>
      </c>
      <c r="C17">
        <v>19208</v>
      </c>
      <c r="D17">
        <v>9640</v>
      </c>
    </row>
    <row r="18" spans="1:4" x14ac:dyDescent="0.25">
      <c r="A18" t="s">
        <v>41</v>
      </c>
      <c r="B18">
        <v>119105</v>
      </c>
      <c r="C18">
        <v>17755</v>
      </c>
      <c r="D18">
        <v>10677</v>
      </c>
    </row>
    <row r="19" spans="1:4" x14ac:dyDescent="0.25">
      <c r="A19" t="s">
        <v>42</v>
      </c>
      <c r="B19">
        <v>79904</v>
      </c>
      <c r="C19">
        <v>18749</v>
      </c>
      <c r="D19">
        <v>134503</v>
      </c>
    </row>
    <row r="20" spans="1:4" x14ac:dyDescent="0.25">
      <c r="A20" t="s">
        <v>43</v>
      </c>
      <c r="B20">
        <v>82244</v>
      </c>
      <c r="C20">
        <v>7198</v>
      </c>
      <c r="D20">
        <v>6328</v>
      </c>
    </row>
    <row r="21" spans="1:4" x14ac:dyDescent="0.25">
      <c r="A21" t="s">
        <v>44</v>
      </c>
      <c r="B21">
        <v>104263</v>
      </c>
      <c r="C21">
        <v>8529</v>
      </c>
      <c r="D21">
        <v>7422</v>
      </c>
    </row>
    <row r="22" spans="1:4" x14ac:dyDescent="0.25">
      <c r="A22" t="s">
        <v>45</v>
      </c>
      <c r="B22">
        <v>389716</v>
      </c>
      <c r="C22">
        <v>17739</v>
      </c>
      <c r="D22">
        <v>29916</v>
      </c>
    </row>
    <row r="23" spans="1:4" x14ac:dyDescent="0.25">
      <c r="A23" t="s">
        <v>46</v>
      </c>
      <c r="B23">
        <v>149911</v>
      </c>
      <c r="C23">
        <v>9443</v>
      </c>
      <c r="D23">
        <v>8234</v>
      </c>
    </row>
    <row r="24" spans="1:4" x14ac:dyDescent="0.25">
      <c r="A24" t="s">
        <v>4</v>
      </c>
      <c r="B24">
        <v>34669</v>
      </c>
      <c r="C24">
        <v>6815</v>
      </c>
      <c r="D24">
        <v>9975</v>
      </c>
    </row>
    <row r="25" spans="1:4" x14ac:dyDescent="0.25">
      <c r="A25" t="s">
        <v>47</v>
      </c>
      <c r="B25">
        <v>67356</v>
      </c>
      <c r="C25">
        <v>37026</v>
      </c>
      <c r="D25">
        <v>7900</v>
      </c>
    </row>
    <row r="26" spans="1:4" x14ac:dyDescent="0.25">
      <c r="A26" t="s">
        <v>48</v>
      </c>
      <c r="B26">
        <v>659216</v>
      </c>
      <c r="C26">
        <v>7248</v>
      </c>
      <c r="D26">
        <v>9787</v>
      </c>
    </row>
    <row r="27" spans="1:4" x14ac:dyDescent="0.25">
      <c r="A27" t="s">
        <v>49</v>
      </c>
      <c r="B27">
        <v>349059</v>
      </c>
      <c r="C27">
        <v>24333</v>
      </c>
      <c r="D27">
        <v>11312</v>
      </c>
    </row>
    <row r="28" spans="1:4" x14ac:dyDescent="0.25">
      <c r="A28" t="s">
        <v>50</v>
      </c>
      <c r="B28">
        <v>655828</v>
      </c>
      <c r="C28">
        <v>7985</v>
      </c>
      <c r="D28">
        <v>5589</v>
      </c>
    </row>
    <row r="29" spans="1:4" x14ac:dyDescent="0.25">
      <c r="A29" t="s">
        <v>51</v>
      </c>
      <c r="B29">
        <v>201632</v>
      </c>
      <c r="C29">
        <v>24261</v>
      </c>
      <c r="D29">
        <v>5857</v>
      </c>
    </row>
    <row r="30" spans="1:4" x14ac:dyDescent="0.25">
      <c r="A30" t="s">
        <v>5</v>
      </c>
      <c r="B30">
        <v>47180</v>
      </c>
      <c r="C30">
        <v>8466</v>
      </c>
      <c r="D30">
        <v>11739</v>
      </c>
    </row>
    <row r="31" spans="1:4" x14ac:dyDescent="0.25">
      <c r="A31" t="s">
        <v>6</v>
      </c>
      <c r="B31">
        <v>32444</v>
      </c>
      <c r="C31">
        <v>9957</v>
      </c>
      <c r="D31">
        <v>17440</v>
      </c>
    </row>
    <row r="32" spans="1:4" x14ac:dyDescent="0.25">
      <c r="A32" t="s">
        <v>7</v>
      </c>
      <c r="B32">
        <v>87173</v>
      </c>
      <c r="C32">
        <v>6491</v>
      </c>
      <c r="D32">
        <v>18005</v>
      </c>
    </row>
    <row r="33" spans="1:4" x14ac:dyDescent="0.25">
      <c r="A33" t="s">
        <v>52</v>
      </c>
      <c r="B33">
        <v>35310</v>
      </c>
      <c r="C33">
        <v>5343</v>
      </c>
      <c r="D33">
        <v>16646</v>
      </c>
    </row>
    <row r="34" spans="1:4" x14ac:dyDescent="0.25">
      <c r="A34" t="s">
        <v>53</v>
      </c>
      <c r="B34">
        <v>35195</v>
      </c>
      <c r="C34">
        <v>8460</v>
      </c>
      <c r="D34">
        <v>20264</v>
      </c>
    </row>
    <row r="35" spans="1:4" x14ac:dyDescent="0.25">
      <c r="A35" t="s">
        <v>54</v>
      </c>
      <c r="B35">
        <v>1590399</v>
      </c>
      <c r="C35">
        <v>10039</v>
      </c>
      <c r="D35">
        <v>16470</v>
      </c>
    </row>
    <row r="36" spans="1:4" x14ac:dyDescent="0.25">
      <c r="A36" t="s">
        <v>55</v>
      </c>
      <c r="B36">
        <v>445607</v>
      </c>
      <c r="C36">
        <v>41096</v>
      </c>
      <c r="D36">
        <v>6702</v>
      </c>
    </row>
    <row r="37" spans="1:4" x14ac:dyDescent="0.25">
      <c r="A37" t="s">
        <v>56</v>
      </c>
      <c r="B37">
        <v>9289433</v>
      </c>
      <c r="C37">
        <v>22018</v>
      </c>
      <c r="D37">
        <v>11741</v>
      </c>
    </row>
    <row r="38" spans="1:4" x14ac:dyDescent="0.25">
      <c r="A38" t="s">
        <v>57</v>
      </c>
      <c r="B38">
        <v>3356635</v>
      </c>
      <c r="C38">
        <v>34371</v>
      </c>
      <c r="D38">
        <v>16968</v>
      </c>
    </row>
    <row r="39" spans="1:4" x14ac:dyDescent="0.25">
      <c r="A39" t="s">
        <v>8</v>
      </c>
      <c r="B39">
        <v>597757</v>
      </c>
      <c r="C39">
        <v>15159</v>
      </c>
      <c r="D39">
        <v>6387</v>
      </c>
    </row>
    <row r="40" spans="1:4" x14ac:dyDescent="0.25">
      <c r="A40" t="s">
        <v>58</v>
      </c>
      <c r="B40">
        <v>562991</v>
      </c>
      <c r="C40">
        <v>11318</v>
      </c>
      <c r="D40">
        <v>9740</v>
      </c>
    </row>
    <row r="41" spans="1:4" x14ac:dyDescent="0.25">
      <c r="A41" t="s">
        <v>59</v>
      </c>
      <c r="B41">
        <v>22371</v>
      </c>
      <c r="C41">
        <v>7440</v>
      </c>
      <c r="D41">
        <v>5017</v>
      </c>
    </row>
    <row r="42" spans="1:4" x14ac:dyDescent="0.25">
      <c r="A42" t="s">
        <v>60</v>
      </c>
      <c r="B42">
        <v>321802</v>
      </c>
      <c r="C42">
        <v>13321</v>
      </c>
      <c r="D42">
        <v>9579</v>
      </c>
    </row>
    <row r="43" spans="1:4" x14ac:dyDescent="0.25">
      <c r="A43" t="s">
        <v>61</v>
      </c>
      <c r="B43">
        <v>923319</v>
      </c>
      <c r="C43">
        <v>10484</v>
      </c>
      <c r="D43">
        <v>10970</v>
      </c>
    </row>
    <row r="44" spans="1:4" x14ac:dyDescent="0.25">
      <c r="A44" t="s">
        <v>9</v>
      </c>
      <c r="B44">
        <v>2261217</v>
      </c>
      <c r="C44">
        <v>63370</v>
      </c>
      <c r="D44">
        <v>23080</v>
      </c>
    </row>
    <row r="45" spans="1:4" x14ac:dyDescent="0.25">
      <c r="A45" t="s">
        <v>62</v>
      </c>
      <c r="B45">
        <v>173459</v>
      </c>
      <c r="C45">
        <v>23112</v>
      </c>
      <c r="D45">
        <v>7682</v>
      </c>
    </row>
    <row r="46" spans="1:4" x14ac:dyDescent="0.25">
      <c r="A46" t="s">
        <v>63</v>
      </c>
      <c r="B46">
        <v>157693</v>
      </c>
      <c r="C46">
        <v>19910</v>
      </c>
      <c r="D46">
        <v>12246</v>
      </c>
    </row>
    <row r="47" spans="1:4" x14ac:dyDescent="0.25">
      <c r="A47" t="s">
        <v>64</v>
      </c>
      <c r="B47">
        <v>758571</v>
      </c>
      <c r="C47">
        <v>33878</v>
      </c>
      <c r="D47">
        <v>28593</v>
      </c>
    </row>
    <row r="48" spans="1:4" x14ac:dyDescent="0.25">
      <c r="A48" t="s">
        <v>65</v>
      </c>
      <c r="B48">
        <v>63105</v>
      </c>
      <c r="C48">
        <v>8069</v>
      </c>
      <c r="D48">
        <v>14676</v>
      </c>
    </row>
    <row r="49" spans="1:4" x14ac:dyDescent="0.25">
      <c r="A49" t="s">
        <v>66</v>
      </c>
      <c r="B49">
        <v>315802</v>
      </c>
      <c r="C49">
        <v>5977</v>
      </c>
      <c r="D49">
        <v>17591</v>
      </c>
    </row>
    <row r="50" spans="1:4" x14ac:dyDescent="0.25">
      <c r="A50" t="s">
        <v>67</v>
      </c>
      <c r="B50">
        <v>122867</v>
      </c>
      <c r="C50">
        <v>18807</v>
      </c>
      <c r="D50">
        <v>21094</v>
      </c>
    </row>
    <row r="51" spans="1:4" x14ac:dyDescent="0.25">
      <c r="A51" t="s">
        <v>10</v>
      </c>
      <c r="B51">
        <v>567098</v>
      </c>
      <c r="C51">
        <v>7903</v>
      </c>
      <c r="D51">
        <v>7785</v>
      </c>
    </row>
    <row r="52" spans="1:4" x14ac:dyDescent="0.25">
      <c r="A52" t="s">
        <v>68</v>
      </c>
      <c r="B52">
        <v>291316</v>
      </c>
      <c r="C52">
        <v>6988</v>
      </c>
      <c r="D52">
        <v>14418</v>
      </c>
    </row>
    <row r="53" spans="1:4" x14ac:dyDescent="0.25">
      <c r="A53" t="s">
        <v>69</v>
      </c>
      <c r="B53">
        <v>473174</v>
      </c>
      <c r="C53">
        <v>15239</v>
      </c>
      <c r="D53">
        <v>25888</v>
      </c>
    </row>
    <row r="54" spans="1:4" x14ac:dyDescent="0.25">
      <c r="A54" t="s">
        <v>70</v>
      </c>
      <c r="B54">
        <v>18137</v>
      </c>
      <c r="C54">
        <v>5558</v>
      </c>
      <c r="D54">
        <v>44604</v>
      </c>
    </row>
    <row r="55" spans="1:4" x14ac:dyDescent="0.25">
      <c r="A55" t="s">
        <v>71</v>
      </c>
      <c r="B55">
        <v>559208</v>
      </c>
      <c r="C55">
        <v>15034</v>
      </c>
      <c r="D55">
        <v>26042</v>
      </c>
    </row>
    <row r="56" spans="1:4" x14ac:dyDescent="0.25">
      <c r="A56" t="s">
        <v>72</v>
      </c>
      <c r="B56">
        <v>1297604</v>
      </c>
      <c r="C56">
        <v>17482</v>
      </c>
      <c r="D56">
        <v>9386</v>
      </c>
    </row>
    <row r="57" spans="1:4" x14ac:dyDescent="0.25">
      <c r="A57" t="s">
        <v>73</v>
      </c>
      <c r="B57">
        <v>57564</v>
      </c>
      <c r="C57">
        <v>24848</v>
      </c>
      <c r="D57">
        <v>17921</v>
      </c>
    </row>
    <row r="58" spans="1:4" x14ac:dyDescent="0.25">
      <c r="A58" t="s">
        <v>74</v>
      </c>
      <c r="B58">
        <v>1363502</v>
      </c>
      <c r="C58">
        <v>23712</v>
      </c>
      <c r="D58">
        <v>303770</v>
      </c>
    </row>
    <row r="59" spans="1:4" x14ac:dyDescent="0.25">
      <c r="A59" t="s">
        <v>75</v>
      </c>
      <c r="B59">
        <v>67169</v>
      </c>
      <c r="C59">
        <v>8652</v>
      </c>
      <c r="D59">
        <v>5653</v>
      </c>
    </row>
    <row r="60" spans="1:4" x14ac:dyDescent="0.25">
      <c r="A60" t="s">
        <v>76</v>
      </c>
      <c r="B60">
        <v>355725</v>
      </c>
      <c r="C60">
        <v>10404</v>
      </c>
      <c r="D60">
        <v>36248</v>
      </c>
    </row>
    <row r="61" spans="1:4" x14ac:dyDescent="0.25">
      <c r="A61" t="s">
        <v>77</v>
      </c>
      <c r="B61">
        <v>62852</v>
      </c>
      <c r="C61">
        <v>18778</v>
      </c>
      <c r="D61">
        <v>14156</v>
      </c>
    </row>
    <row r="62" spans="1:4" x14ac:dyDescent="0.25">
      <c r="A62" t="s">
        <v>11</v>
      </c>
      <c r="B62">
        <v>106799</v>
      </c>
      <c r="C62">
        <v>9416</v>
      </c>
      <c r="D62">
        <v>30330</v>
      </c>
    </row>
    <row r="63" spans="1:4" x14ac:dyDescent="0.25">
      <c r="A63" t="s">
        <v>79</v>
      </c>
      <c r="B63">
        <v>1392898</v>
      </c>
      <c r="C63">
        <v>7715</v>
      </c>
      <c r="D63">
        <v>14738</v>
      </c>
    </row>
    <row r="64" spans="1:4" x14ac:dyDescent="0.25">
      <c r="A64" t="s">
        <v>80</v>
      </c>
      <c r="B64">
        <v>1491488</v>
      </c>
      <c r="C64">
        <v>97604</v>
      </c>
      <c r="D64">
        <v>21899</v>
      </c>
    </row>
    <row r="65" spans="1:4" x14ac:dyDescent="0.25">
      <c r="A65" t="s">
        <v>78</v>
      </c>
      <c r="B65">
        <v>220054</v>
      </c>
      <c r="C65">
        <v>7259</v>
      </c>
      <c r="D65">
        <v>7292</v>
      </c>
    </row>
    <row r="66" spans="1:4" x14ac:dyDescent="0.25">
      <c r="A66" t="s">
        <v>81</v>
      </c>
      <c r="B66">
        <v>50628</v>
      </c>
      <c r="C66">
        <v>10592</v>
      </c>
      <c r="D66">
        <v>8478</v>
      </c>
    </row>
    <row r="67" spans="1:4" x14ac:dyDescent="0.25">
      <c r="A67" t="s">
        <v>82</v>
      </c>
      <c r="B67">
        <v>1001758</v>
      </c>
      <c r="C67">
        <v>22250</v>
      </c>
      <c r="D67">
        <v>29732</v>
      </c>
    </row>
    <row r="68" spans="1:4" x14ac:dyDescent="0.25">
      <c r="A68" t="s">
        <v>83</v>
      </c>
      <c r="B68">
        <v>395844</v>
      </c>
      <c r="C68">
        <v>18689</v>
      </c>
      <c r="D68">
        <v>6864</v>
      </c>
    </row>
    <row r="69" spans="1:4" x14ac:dyDescent="0.25">
      <c r="A69" t="s">
        <v>84</v>
      </c>
      <c r="B69">
        <v>1883091</v>
      </c>
      <c r="C69">
        <v>22267</v>
      </c>
      <c r="D69">
        <v>9278</v>
      </c>
    </row>
    <row r="70" spans="1:4" x14ac:dyDescent="0.25">
      <c r="A70" t="s">
        <v>85</v>
      </c>
      <c r="B70">
        <v>273566</v>
      </c>
      <c r="C70">
        <v>6514</v>
      </c>
      <c r="D70">
        <v>12199</v>
      </c>
    </row>
    <row r="71" spans="1:4" x14ac:dyDescent="0.25">
      <c r="A71" t="s">
        <v>86</v>
      </c>
      <c r="B71">
        <v>22029</v>
      </c>
      <c r="C71">
        <v>5483</v>
      </c>
      <c r="D71">
        <v>11267</v>
      </c>
    </row>
    <row r="72" spans="1:4" x14ac:dyDescent="0.25">
      <c r="A72" t="s">
        <v>87</v>
      </c>
      <c r="B72">
        <v>793804</v>
      </c>
      <c r="C72">
        <v>16195</v>
      </c>
      <c r="D72">
        <v>8802</v>
      </c>
    </row>
    <row r="73" spans="1:4" x14ac:dyDescent="0.25">
      <c r="A73" t="s">
        <v>88</v>
      </c>
      <c r="B73">
        <v>33827</v>
      </c>
      <c r="C73">
        <v>5361</v>
      </c>
      <c r="D73">
        <v>14594</v>
      </c>
    </row>
    <row r="74" spans="1:4" x14ac:dyDescent="0.25">
      <c r="A74" t="s">
        <v>89</v>
      </c>
      <c r="B74">
        <v>666556</v>
      </c>
      <c r="C74">
        <v>9496</v>
      </c>
      <c r="D74">
        <v>8321</v>
      </c>
    </row>
    <row r="75" spans="1:4" x14ac:dyDescent="0.25">
      <c r="A75" t="s">
        <v>90</v>
      </c>
      <c r="B75">
        <v>452259</v>
      </c>
      <c r="C75">
        <v>5278</v>
      </c>
      <c r="D75">
        <v>35226</v>
      </c>
    </row>
    <row r="76" spans="1:4" x14ac:dyDescent="0.25">
      <c r="A76" t="s">
        <v>91</v>
      </c>
      <c r="B76">
        <v>92339</v>
      </c>
      <c r="C76">
        <v>18873</v>
      </c>
      <c r="D76">
        <v>8125</v>
      </c>
    </row>
    <row r="77" spans="1:4" x14ac:dyDescent="0.25">
      <c r="A77" t="s">
        <v>92</v>
      </c>
      <c r="B77">
        <v>72635</v>
      </c>
      <c r="C77">
        <v>5865</v>
      </c>
      <c r="D77">
        <v>13790</v>
      </c>
    </row>
    <row r="78" spans="1:4" x14ac:dyDescent="0.25">
      <c r="A78" t="s">
        <v>93</v>
      </c>
      <c r="B78">
        <v>360641</v>
      </c>
      <c r="C78">
        <v>30542</v>
      </c>
      <c r="D78">
        <v>16766</v>
      </c>
    </row>
    <row r="79" spans="1:4" x14ac:dyDescent="0.25">
      <c r="A79" t="s">
        <v>94</v>
      </c>
      <c r="B79">
        <v>125262</v>
      </c>
      <c r="C79">
        <v>9624</v>
      </c>
      <c r="D79">
        <v>38536</v>
      </c>
    </row>
    <row r="80" spans="1:4" x14ac:dyDescent="0.25">
      <c r="A80" t="s">
        <v>95</v>
      </c>
      <c r="B80">
        <v>1891532</v>
      </c>
      <c r="C80">
        <v>8182</v>
      </c>
      <c r="D80">
        <v>18522</v>
      </c>
    </row>
    <row r="81" spans="1:4" x14ac:dyDescent="0.25">
      <c r="A81" t="s">
        <v>96</v>
      </c>
      <c r="B81">
        <v>37643</v>
      </c>
      <c r="C81">
        <v>10563</v>
      </c>
      <c r="D81">
        <v>38136</v>
      </c>
    </row>
    <row r="82" spans="1:4" x14ac:dyDescent="0.25">
      <c r="A82" t="s">
        <v>97</v>
      </c>
      <c r="B82">
        <v>253868</v>
      </c>
      <c r="C82">
        <v>28457</v>
      </c>
      <c r="D82">
        <v>13343</v>
      </c>
    </row>
    <row r="83" spans="1:4" x14ac:dyDescent="0.25">
      <c r="A83" t="s">
        <v>98</v>
      </c>
      <c r="B83">
        <v>61199</v>
      </c>
      <c r="C83">
        <v>6404</v>
      </c>
      <c r="D83">
        <v>51868</v>
      </c>
    </row>
    <row r="84" spans="1:4" x14ac:dyDescent="0.25">
      <c r="A84" t="s">
        <v>99</v>
      </c>
      <c r="B84">
        <v>142368</v>
      </c>
      <c r="C84">
        <v>13113</v>
      </c>
      <c r="D84">
        <v>9966</v>
      </c>
    </row>
    <row r="85" spans="1:4" x14ac:dyDescent="0.25">
      <c r="A85" t="s">
        <v>100</v>
      </c>
      <c r="B85">
        <v>371948</v>
      </c>
      <c r="C85">
        <v>7163</v>
      </c>
      <c r="D85">
        <v>10669</v>
      </c>
    </row>
    <row r="86" spans="1:4" x14ac:dyDescent="0.25">
      <c r="A86" t="s">
        <v>101</v>
      </c>
      <c r="B86">
        <v>202066</v>
      </c>
      <c r="C86">
        <v>16275</v>
      </c>
      <c r="D86">
        <v>8372</v>
      </c>
    </row>
    <row r="87" spans="1:4" x14ac:dyDescent="0.25">
      <c r="A87" t="s">
        <v>102</v>
      </c>
      <c r="B87">
        <v>88646</v>
      </c>
      <c r="C87">
        <v>8759</v>
      </c>
      <c r="D87">
        <v>14585</v>
      </c>
    </row>
    <row r="88" spans="1:4" x14ac:dyDescent="0.25">
      <c r="A88" t="s">
        <v>103</v>
      </c>
      <c r="B88">
        <v>1407148</v>
      </c>
      <c r="C88">
        <v>26213</v>
      </c>
      <c r="D88">
        <v>12426</v>
      </c>
    </row>
    <row r="89" spans="1:4" x14ac:dyDescent="0.25">
      <c r="A89" t="s">
        <v>104</v>
      </c>
      <c r="B89">
        <v>3395493</v>
      </c>
      <c r="C89">
        <v>80451</v>
      </c>
      <c r="D89">
        <v>55119</v>
      </c>
    </row>
    <row r="90" spans="1:4" x14ac:dyDescent="0.25">
      <c r="A90" t="s">
        <v>105</v>
      </c>
      <c r="B90">
        <v>1470</v>
      </c>
      <c r="C90">
        <v>6026</v>
      </c>
      <c r="D90">
        <v>53424</v>
      </c>
    </row>
    <row r="91" spans="1:4" x14ac:dyDescent="0.25">
      <c r="A91" t="s">
        <v>12</v>
      </c>
      <c r="B91">
        <v>243351</v>
      </c>
      <c r="C91">
        <v>6744</v>
      </c>
      <c r="D91">
        <v>25230</v>
      </c>
    </row>
    <row r="92" spans="1:4" x14ac:dyDescent="0.25">
      <c r="A92" t="s">
        <v>106</v>
      </c>
      <c r="B92">
        <v>799144</v>
      </c>
      <c r="C92">
        <v>13765</v>
      </c>
      <c r="D92">
        <v>15598</v>
      </c>
    </row>
    <row r="93" spans="1:4" x14ac:dyDescent="0.25">
      <c r="A93" t="s">
        <v>107</v>
      </c>
      <c r="B93">
        <v>208904</v>
      </c>
      <c r="C93">
        <v>5932</v>
      </c>
      <c r="D93">
        <v>6893</v>
      </c>
    </row>
    <row r="94" spans="1:4" x14ac:dyDescent="0.25">
      <c r="A94" t="s">
        <v>108</v>
      </c>
      <c r="B94">
        <v>29279</v>
      </c>
      <c r="C94">
        <v>7958</v>
      </c>
      <c r="D94">
        <v>40115</v>
      </c>
    </row>
    <row r="95" spans="1:4" x14ac:dyDescent="0.25">
      <c r="A95" t="s">
        <v>109</v>
      </c>
      <c r="B95">
        <v>2176711</v>
      </c>
      <c r="C95">
        <v>89270</v>
      </c>
      <c r="D95">
        <v>7631</v>
      </c>
    </row>
    <row r="96" spans="1:4" x14ac:dyDescent="0.25">
      <c r="A96" t="s">
        <v>13</v>
      </c>
      <c r="B96">
        <v>87529</v>
      </c>
      <c r="C96">
        <v>6154</v>
      </c>
      <c r="D96">
        <v>7851</v>
      </c>
    </row>
    <row r="97" spans="1:4" x14ac:dyDescent="0.25">
      <c r="A97" t="s">
        <v>14</v>
      </c>
      <c r="B97">
        <v>311539</v>
      </c>
      <c r="C97">
        <v>7023</v>
      </c>
      <c r="D97">
        <v>6610</v>
      </c>
    </row>
    <row r="98" spans="1:4" x14ac:dyDescent="0.25">
      <c r="A98" t="s">
        <v>110</v>
      </c>
      <c r="B98">
        <v>170484</v>
      </c>
      <c r="C98">
        <v>7485</v>
      </c>
      <c r="D98">
        <v>18162</v>
      </c>
    </row>
    <row r="99" spans="1:4" x14ac:dyDescent="0.25">
      <c r="A99" t="s">
        <v>113</v>
      </c>
      <c r="B99">
        <v>160196</v>
      </c>
      <c r="C99">
        <v>5643</v>
      </c>
      <c r="D99">
        <v>18331</v>
      </c>
    </row>
    <row r="100" spans="1:4" x14ac:dyDescent="0.25">
      <c r="A100" t="s">
        <v>111</v>
      </c>
      <c r="B100">
        <v>119575</v>
      </c>
      <c r="C100">
        <v>5250</v>
      </c>
      <c r="D100">
        <v>12788</v>
      </c>
    </row>
    <row r="101" spans="1:4" x14ac:dyDescent="0.25">
      <c r="A101" t="s">
        <v>112</v>
      </c>
      <c r="B101">
        <v>222956</v>
      </c>
      <c r="C101">
        <v>9768</v>
      </c>
      <c r="D101">
        <v>48651</v>
      </c>
    </row>
    <row r="102" spans="1:4" x14ac:dyDescent="0.25">
      <c r="A102" t="s">
        <v>114</v>
      </c>
      <c r="B102">
        <v>505757</v>
      </c>
      <c r="C102">
        <v>25836</v>
      </c>
      <c r="D102">
        <v>11725</v>
      </c>
    </row>
    <row r="103" spans="1:4" x14ac:dyDescent="0.25">
      <c r="A103" t="s">
        <v>115</v>
      </c>
      <c r="B103">
        <v>1136407</v>
      </c>
      <c r="C103">
        <v>11294</v>
      </c>
      <c r="D103">
        <v>15510</v>
      </c>
    </row>
    <row r="104" spans="1:4" x14ac:dyDescent="0.25">
      <c r="A104" t="s">
        <v>116</v>
      </c>
      <c r="B104">
        <v>1219966</v>
      </c>
      <c r="C104">
        <v>52449</v>
      </c>
      <c r="D104">
        <v>16991</v>
      </c>
    </row>
    <row r="105" spans="1:4" x14ac:dyDescent="0.25">
      <c r="A105" t="s">
        <v>117</v>
      </c>
      <c r="B105">
        <v>152826</v>
      </c>
      <c r="C105">
        <v>5834</v>
      </c>
      <c r="D105">
        <v>16929</v>
      </c>
    </row>
    <row r="106" spans="1:4" x14ac:dyDescent="0.25">
      <c r="A106" t="s">
        <v>118</v>
      </c>
      <c r="B106">
        <v>69514</v>
      </c>
      <c r="C106">
        <v>8013</v>
      </c>
      <c r="D106">
        <v>15563</v>
      </c>
    </row>
    <row r="107" spans="1:4" x14ac:dyDescent="0.25">
      <c r="A107" t="s">
        <v>119</v>
      </c>
      <c r="B107">
        <v>161547</v>
      </c>
      <c r="C107">
        <v>11036</v>
      </c>
      <c r="D107">
        <v>18963</v>
      </c>
    </row>
    <row r="108" spans="1:4" x14ac:dyDescent="0.25">
      <c r="A108" t="s">
        <v>120</v>
      </c>
      <c r="B108">
        <v>9274207</v>
      </c>
      <c r="C108">
        <v>119291</v>
      </c>
      <c r="D108">
        <v>7979</v>
      </c>
    </row>
    <row r="109" spans="1:4" x14ac:dyDescent="0.25">
      <c r="A109" t="s">
        <v>15</v>
      </c>
      <c r="B109">
        <v>79077</v>
      </c>
      <c r="C109">
        <v>5472</v>
      </c>
      <c r="D109">
        <v>6797</v>
      </c>
    </row>
    <row r="110" spans="1:4" x14ac:dyDescent="0.25">
      <c r="A110" t="s">
        <v>16</v>
      </c>
      <c r="B110">
        <v>1488635</v>
      </c>
      <c r="C110">
        <v>5634</v>
      </c>
      <c r="D110">
        <v>17210</v>
      </c>
    </row>
    <row r="111" spans="1:4" x14ac:dyDescent="0.25">
      <c r="A111" t="s">
        <v>121</v>
      </c>
      <c r="B111">
        <v>739011</v>
      </c>
      <c r="C111">
        <v>60699</v>
      </c>
      <c r="D111">
        <v>6613</v>
      </c>
    </row>
    <row r="112" spans="1:4" x14ac:dyDescent="0.25">
      <c r="A112" t="s">
        <v>122</v>
      </c>
      <c r="B112">
        <v>266610</v>
      </c>
      <c r="C112">
        <v>9391</v>
      </c>
      <c r="D112">
        <v>19903</v>
      </c>
    </row>
    <row r="113" spans="1:4" x14ac:dyDescent="0.25">
      <c r="A113" t="s">
        <v>123</v>
      </c>
      <c r="B113">
        <v>61965</v>
      </c>
      <c r="C113">
        <v>5752</v>
      </c>
      <c r="D113">
        <v>5922</v>
      </c>
    </row>
    <row r="114" spans="1:4" x14ac:dyDescent="0.25">
      <c r="A114" t="s">
        <v>17</v>
      </c>
      <c r="B114">
        <v>880118</v>
      </c>
      <c r="C114">
        <v>12624</v>
      </c>
      <c r="D114">
        <v>5272</v>
      </c>
    </row>
    <row r="115" spans="1:4" x14ac:dyDescent="0.25">
      <c r="A115" t="s">
        <v>124</v>
      </c>
      <c r="B115">
        <v>41316</v>
      </c>
      <c r="C115">
        <v>11527</v>
      </c>
      <c r="D115">
        <v>5996</v>
      </c>
    </row>
    <row r="116" spans="1:4" x14ac:dyDescent="0.25">
      <c r="A116" t="s">
        <v>125</v>
      </c>
      <c r="B116">
        <v>523689</v>
      </c>
      <c r="C116">
        <v>15238</v>
      </c>
      <c r="D116">
        <v>7993</v>
      </c>
    </row>
    <row r="117" spans="1:4" x14ac:dyDescent="0.25">
      <c r="A117" t="s">
        <v>126</v>
      </c>
      <c r="B117">
        <v>139779</v>
      </c>
      <c r="C117">
        <v>6623</v>
      </c>
      <c r="D117">
        <v>5945</v>
      </c>
    </row>
    <row r="118" spans="1:4" x14ac:dyDescent="0.25">
      <c r="A118" t="s">
        <v>127</v>
      </c>
      <c r="B118">
        <v>136990</v>
      </c>
      <c r="C118">
        <v>6116</v>
      </c>
      <c r="D118">
        <v>24398</v>
      </c>
    </row>
    <row r="119" spans="1:4" x14ac:dyDescent="0.25">
      <c r="A119" t="s">
        <v>18</v>
      </c>
      <c r="B119">
        <v>82770</v>
      </c>
      <c r="C119">
        <v>9131</v>
      </c>
      <c r="D119">
        <v>7497</v>
      </c>
    </row>
    <row r="120" spans="1:4" x14ac:dyDescent="0.25">
      <c r="A120" t="s">
        <v>128</v>
      </c>
      <c r="B120">
        <v>95617</v>
      </c>
      <c r="C120">
        <v>5415</v>
      </c>
      <c r="D120">
        <v>7708</v>
      </c>
    </row>
    <row r="121" spans="1:4" x14ac:dyDescent="0.25">
      <c r="A121" t="s">
        <v>129</v>
      </c>
      <c r="B121">
        <v>34130</v>
      </c>
      <c r="C121">
        <v>12040</v>
      </c>
      <c r="D121">
        <v>6558</v>
      </c>
    </row>
    <row r="122" spans="1:4" x14ac:dyDescent="0.25">
      <c r="A122" t="s">
        <v>130</v>
      </c>
      <c r="B122">
        <v>136651</v>
      </c>
      <c r="C122">
        <v>6871</v>
      </c>
      <c r="D122">
        <v>10893</v>
      </c>
    </row>
    <row r="123" spans="1:4" x14ac:dyDescent="0.25">
      <c r="A123" t="s">
        <v>131</v>
      </c>
      <c r="B123">
        <v>1433083</v>
      </c>
      <c r="C123">
        <v>12572</v>
      </c>
      <c r="D123">
        <v>9109</v>
      </c>
    </row>
    <row r="124" spans="1:4" x14ac:dyDescent="0.25">
      <c r="A124" t="s">
        <v>132</v>
      </c>
      <c r="B124">
        <v>65855</v>
      </c>
      <c r="C124">
        <v>7259</v>
      </c>
      <c r="D124">
        <v>10686</v>
      </c>
    </row>
    <row r="125" spans="1:4" x14ac:dyDescent="0.25">
      <c r="A125" t="s">
        <v>133</v>
      </c>
      <c r="B125">
        <v>104670</v>
      </c>
      <c r="C125">
        <v>11663</v>
      </c>
      <c r="D125">
        <v>27233</v>
      </c>
    </row>
    <row r="126" spans="1:4" x14ac:dyDescent="0.25">
      <c r="A126" t="s">
        <v>134</v>
      </c>
      <c r="B126">
        <v>341334</v>
      </c>
      <c r="C126">
        <v>13125</v>
      </c>
      <c r="D126">
        <v>25115</v>
      </c>
    </row>
    <row r="127" spans="1:4" x14ac:dyDescent="0.25">
      <c r="A127" t="s">
        <v>20</v>
      </c>
      <c r="B127">
        <v>64932</v>
      </c>
      <c r="C127">
        <v>5972</v>
      </c>
      <c r="D127">
        <v>6592</v>
      </c>
    </row>
    <row r="128" spans="1:4" x14ac:dyDescent="0.25">
      <c r="A128" t="s">
        <v>19</v>
      </c>
      <c r="B128">
        <v>38601</v>
      </c>
      <c r="C128">
        <v>5743</v>
      </c>
      <c r="D128">
        <v>7806</v>
      </c>
    </row>
    <row r="129" spans="1:4" x14ac:dyDescent="0.25">
      <c r="A129" t="s">
        <v>135</v>
      </c>
      <c r="B129">
        <v>39132</v>
      </c>
      <c r="C129">
        <v>12216</v>
      </c>
      <c r="D129">
        <v>14323</v>
      </c>
    </row>
    <row r="130" spans="1:4" x14ac:dyDescent="0.25">
      <c r="A130" t="s">
        <v>21</v>
      </c>
      <c r="B130">
        <v>60551</v>
      </c>
      <c r="C130">
        <v>8786</v>
      </c>
      <c r="D130">
        <v>6382</v>
      </c>
    </row>
    <row r="131" spans="1:4" x14ac:dyDescent="0.25">
      <c r="A131" t="s">
        <v>136</v>
      </c>
      <c r="B131">
        <v>703846</v>
      </c>
      <c r="C131">
        <v>10565</v>
      </c>
      <c r="D131">
        <v>8942</v>
      </c>
    </row>
    <row r="132" spans="1:4" x14ac:dyDescent="0.25">
      <c r="A132" t="s">
        <v>137</v>
      </c>
      <c r="B132">
        <v>2129840</v>
      </c>
      <c r="C132">
        <v>19033</v>
      </c>
      <c r="D132">
        <v>10434</v>
      </c>
    </row>
    <row r="133" spans="1:4" x14ac:dyDescent="0.25">
      <c r="A133" t="s">
        <v>138</v>
      </c>
      <c r="B133">
        <v>812421</v>
      </c>
      <c r="C133">
        <v>15845</v>
      </c>
      <c r="D133">
        <v>9305</v>
      </c>
    </row>
    <row r="134" spans="1:4" x14ac:dyDescent="0.25">
      <c r="A134" t="s">
        <v>139</v>
      </c>
      <c r="B134">
        <v>165159</v>
      </c>
      <c r="C134">
        <v>6495</v>
      </c>
      <c r="D134">
        <v>5373</v>
      </c>
    </row>
    <row r="135" spans="1:4" x14ac:dyDescent="0.25">
      <c r="A135" t="s">
        <v>140</v>
      </c>
      <c r="B135">
        <v>1041536</v>
      </c>
      <c r="C135">
        <v>5861</v>
      </c>
      <c r="D135">
        <v>25033</v>
      </c>
    </row>
    <row r="136" spans="1:4" x14ac:dyDescent="0.25">
      <c r="A136" t="s">
        <v>141</v>
      </c>
      <c r="B136">
        <v>315397</v>
      </c>
      <c r="C136">
        <v>30389</v>
      </c>
      <c r="D136">
        <v>5370</v>
      </c>
    </row>
    <row r="137" spans="1:4" x14ac:dyDescent="0.25">
      <c r="A137" t="s">
        <v>142</v>
      </c>
      <c r="B137">
        <v>33613</v>
      </c>
      <c r="C137">
        <v>6969</v>
      </c>
      <c r="D137">
        <v>5539</v>
      </c>
    </row>
    <row r="138" spans="1:4" x14ac:dyDescent="0.25">
      <c r="A138" t="s">
        <v>143</v>
      </c>
      <c r="B138">
        <v>23426</v>
      </c>
      <c r="C138">
        <v>5173</v>
      </c>
      <c r="D138">
        <v>23351</v>
      </c>
    </row>
    <row r="139" spans="1:4" x14ac:dyDescent="0.25">
      <c r="A139" t="s">
        <v>144</v>
      </c>
      <c r="B139">
        <v>404796</v>
      </c>
      <c r="C139">
        <v>5641</v>
      </c>
      <c r="D139">
        <v>5674</v>
      </c>
    </row>
    <row r="140" spans="1:4" x14ac:dyDescent="0.25">
      <c r="A140" t="s">
        <v>145</v>
      </c>
      <c r="B140">
        <v>331162</v>
      </c>
      <c r="C140">
        <v>73715</v>
      </c>
      <c r="D140">
        <v>43589</v>
      </c>
    </row>
    <row r="141" spans="1:4" x14ac:dyDescent="0.25">
      <c r="A141" t="s">
        <v>146</v>
      </c>
      <c r="B141">
        <v>196750</v>
      </c>
      <c r="C141">
        <v>11114</v>
      </c>
      <c r="D141">
        <v>132403</v>
      </c>
    </row>
    <row r="142" spans="1:4" x14ac:dyDescent="0.25">
      <c r="A142" t="s">
        <v>149</v>
      </c>
      <c r="B142">
        <v>185748</v>
      </c>
      <c r="C142">
        <v>14103</v>
      </c>
      <c r="D142">
        <v>8971</v>
      </c>
    </row>
    <row r="143" spans="1:4" x14ac:dyDescent="0.25">
      <c r="A143" t="s">
        <v>147</v>
      </c>
      <c r="B143">
        <v>360911</v>
      </c>
      <c r="C143">
        <v>17408</v>
      </c>
      <c r="D143">
        <v>78875</v>
      </c>
    </row>
    <row r="144" spans="1:4" x14ac:dyDescent="0.25">
      <c r="A144" t="s">
        <v>148</v>
      </c>
      <c r="B144">
        <v>220880</v>
      </c>
      <c r="C144">
        <v>13034</v>
      </c>
      <c r="D144">
        <v>11161</v>
      </c>
    </row>
    <row r="145" spans="1:4" x14ac:dyDescent="0.25">
      <c r="A145" t="s">
        <v>150</v>
      </c>
      <c r="B145">
        <v>181859</v>
      </c>
      <c r="C145">
        <v>12184</v>
      </c>
      <c r="D145">
        <v>5251</v>
      </c>
    </row>
    <row r="146" spans="1:4" x14ac:dyDescent="0.25">
      <c r="A146" t="s">
        <v>151</v>
      </c>
      <c r="B146">
        <v>75434</v>
      </c>
      <c r="C146">
        <v>6604</v>
      </c>
      <c r="D146">
        <v>13108</v>
      </c>
    </row>
    <row r="147" spans="1:4" x14ac:dyDescent="0.25">
      <c r="A147" t="s">
        <v>22</v>
      </c>
      <c r="B147">
        <v>419684</v>
      </c>
      <c r="C147">
        <v>16817</v>
      </c>
      <c r="D147">
        <v>23343</v>
      </c>
    </row>
    <row r="148" spans="1:4" x14ac:dyDescent="0.25">
      <c r="A148" t="s">
        <v>152</v>
      </c>
      <c r="B148">
        <v>4207571</v>
      </c>
      <c r="C148">
        <v>47169</v>
      </c>
      <c r="D148">
        <v>11586</v>
      </c>
    </row>
    <row r="149" spans="1:4" x14ac:dyDescent="0.25">
      <c r="A149" t="s">
        <v>153</v>
      </c>
      <c r="B149">
        <v>152339</v>
      </c>
      <c r="C149">
        <v>8260</v>
      </c>
      <c r="D149">
        <v>10132</v>
      </c>
    </row>
    <row r="150" spans="1:4" x14ac:dyDescent="0.25">
      <c r="A150" t="s">
        <v>154</v>
      </c>
      <c r="B150">
        <v>26453</v>
      </c>
      <c r="C150">
        <v>7011</v>
      </c>
      <c r="D150">
        <v>20664</v>
      </c>
    </row>
    <row r="151" spans="1:4" x14ac:dyDescent="0.25">
      <c r="A151" t="s">
        <v>23</v>
      </c>
      <c r="B151">
        <v>162804</v>
      </c>
      <c r="C151">
        <v>6684</v>
      </c>
      <c r="D151">
        <v>45895</v>
      </c>
    </row>
    <row r="152" spans="1:4" x14ac:dyDescent="0.25">
      <c r="A152" t="s">
        <v>155</v>
      </c>
      <c r="B152">
        <v>84395</v>
      </c>
      <c r="C152">
        <v>8393</v>
      </c>
      <c r="D152">
        <v>19208</v>
      </c>
    </row>
    <row r="153" spans="1:4" x14ac:dyDescent="0.25">
      <c r="A153" t="s">
        <v>156</v>
      </c>
      <c r="B153">
        <v>645477</v>
      </c>
      <c r="C153">
        <v>49889</v>
      </c>
      <c r="D153">
        <v>7954</v>
      </c>
    </row>
    <row r="154" spans="1:4" x14ac:dyDescent="0.25">
      <c r="A154" t="s">
        <v>157</v>
      </c>
      <c r="B154">
        <v>80720</v>
      </c>
      <c r="C154">
        <v>10678</v>
      </c>
      <c r="D154">
        <v>30924</v>
      </c>
    </row>
    <row r="155" spans="1:4" x14ac:dyDescent="0.25">
      <c r="A155" t="s">
        <v>158</v>
      </c>
      <c r="B155">
        <v>7534517</v>
      </c>
      <c r="C155">
        <v>10277</v>
      </c>
      <c r="D155">
        <v>13780</v>
      </c>
    </row>
    <row r="156" spans="1:4" x14ac:dyDescent="0.25">
      <c r="A156" t="s">
        <v>159</v>
      </c>
      <c r="B156">
        <v>162749</v>
      </c>
      <c r="C156">
        <v>14025</v>
      </c>
      <c r="D156">
        <v>7085</v>
      </c>
    </row>
    <row r="157" spans="1:4" x14ac:dyDescent="0.25">
      <c r="A157" t="s">
        <v>160</v>
      </c>
      <c r="B157">
        <v>108202</v>
      </c>
      <c r="C157">
        <v>19764</v>
      </c>
      <c r="D157">
        <v>9838</v>
      </c>
    </row>
    <row r="158" spans="1:4" x14ac:dyDescent="0.25">
      <c r="A158" t="s">
        <v>161</v>
      </c>
      <c r="B158">
        <v>318138</v>
      </c>
      <c r="C158">
        <v>22321</v>
      </c>
      <c r="D158">
        <v>39907</v>
      </c>
    </row>
    <row r="159" spans="1:4" x14ac:dyDescent="0.25">
      <c r="A159" t="s">
        <v>162</v>
      </c>
      <c r="B159">
        <v>368196</v>
      </c>
      <c r="C159">
        <v>10049</v>
      </c>
      <c r="D159">
        <v>5749</v>
      </c>
    </row>
    <row r="160" spans="1:4" x14ac:dyDescent="0.25">
      <c r="A160" t="s">
        <v>163</v>
      </c>
      <c r="B160">
        <v>78770</v>
      </c>
      <c r="C160">
        <v>19869</v>
      </c>
      <c r="D160">
        <v>39400</v>
      </c>
    </row>
    <row r="161" spans="1:4" x14ac:dyDescent="0.25">
      <c r="A161" t="s">
        <v>164</v>
      </c>
      <c r="B161">
        <v>152311</v>
      </c>
      <c r="C161">
        <v>8202</v>
      </c>
      <c r="D161">
        <v>15797</v>
      </c>
    </row>
    <row r="162" spans="1:4" x14ac:dyDescent="0.25">
      <c r="A162" t="s">
        <v>24</v>
      </c>
      <c r="B162">
        <v>240730</v>
      </c>
      <c r="C162">
        <v>19620</v>
      </c>
      <c r="D162">
        <v>5290</v>
      </c>
    </row>
    <row r="163" spans="1:4" x14ac:dyDescent="0.25">
      <c r="A163" t="s">
        <v>165</v>
      </c>
      <c r="B163">
        <v>699242</v>
      </c>
      <c r="C163">
        <v>42912</v>
      </c>
      <c r="D163">
        <v>21121</v>
      </c>
    </row>
    <row r="164" spans="1:4" x14ac:dyDescent="0.25">
      <c r="A164" t="s">
        <v>166</v>
      </c>
      <c r="B164">
        <v>75717</v>
      </c>
      <c r="C164">
        <v>6643</v>
      </c>
      <c r="D164">
        <v>11888</v>
      </c>
    </row>
    <row r="165" spans="1:4" x14ac:dyDescent="0.25">
      <c r="A165" t="s">
        <v>167</v>
      </c>
      <c r="B165">
        <v>132282</v>
      </c>
      <c r="C165">
        <v>5338</v>
      </c>
      <c r="D165">
        <v>26787</v>
      </c>
    </row>
    <row r="166" spans="1:4" x14ac:dyDescent="0.25">
      <c r="A166" t="s">
        <v>168</v>
      </c>
      <c r="B166">
        <v>1133688</v>
      </c>
      <c r="C166">
        <v>24325</v>
      </c>
      <c r="D166">
        <v>17708</v>
      </c>
    </row>
    <row r="167" spans="1:4" x14ac:dyDescent="0.25">
      <c r="A167" t="s">
        <v>169</v>
      </c>
      <c r="B167">
        <v>450740</v>
      </c>
      <c r="C167">
        <v>28684</v>
      </c>
      <c r="D167">
        <v>52963</v>
      </c>
    </row>
    <row r="168" spans="1:4" x14ac:dyDescent="0.25">
      <c r="A168" t="s">
        <v>170</v>
      </c>
      <c r="B168">
        <v>243971</v>
      </c>
      <c r="C168">
        <v>8594</v>
      </c>
      <c r="D168">
        <v>19635</v>
      </c>
    </row>
    <row r="169" spans="1:4" x14ac:dyDescent="0.25">
      <c r="A169" t="s">
        <v>171</v>
      </c>
      <c r="B169">
        <v>254990</v>
      </c>
      <c r="C169">
        <v>20829</v>
      </c>
      <c r="D169">
        <v>6770</v>
      </c>
    </row>
    <row r="170" spans="1:4" x14ac:dyDescent="0.25">
      <c r="A170" t="s">
        <v>172</v>
      </c>
      <c r="B170">
        <v>51215</v>
      </c>
      <c r="C170">
        <v>6505</v>
      </c>
      <c r="D170">
        <v>8075</v>
      </c>
    </row>
    <row r="171" spans="1:4" x14ac:dyDescent="0.25">
      <c r="A171" t="s">
        <v>173</v>
      </c>
      <c r="B171">
        <v>1182989</v>
      </c>
      <c r="C171">
        <v>13871</v>
      </c>
      <c r="D171">
        <v>15527</v>
      </c>
    </row>
    <row r="172" spans="1:4" x14ac:dyDescent="0.25">
      <c r="A172" t="s">
        <v>25</v>
      </c>
      <c r="B172">
        <v>1692110</v>
      </c>
      <c r="C172">
        <v>28048</v>
      </c>
      <c r="D172">
        <v>51246</v>
      </c>
    </row>
    <row r="173" spans="1:4" x14ac:dyDescent="0.25">
      <c r="A173" t="s">
        <v>174</v>
      </c>
      <c r="B173">
        <v>165605</v>
      </c>
      <c r="C173">
        <v>6937</v>
      </c>
      <c r="D173">
        <v>20204</v>
      </c>
    </row>
    <row r="174" spans="1:4" x14ac:dyDescent="0.25">
      <c r="A174" t="s">
        <v>175</v>
      </c>
      <c r="B174">
        <v>109244</v>
      </c>
      <c r="C174">
        <v>12156</v>
      </c>
      <c r="D174">
        <v>18653</v>
      </c>
    </row>
    <row r="175" spans="1:4" x14ac:dyDescent="0.25">
      <c r="A175" t="s">
        <v>176</v>
      </c>
      <c r="B175">
        <v>1479445</v>
      </c>
      <c r="C175">
        <v>10708</v>
      </c>
      <c r="D175">
        <v>13246</v>
      </c>
    </row>
    <row r="176" spans="1:4" x14ac:dyDescent="0.25">
      <c r="A176" t="s">
        <v>177</v>
      </c>
      <c r="B176">
        <v>1287068</v>
      </c>
      <c r="C176">
        <v>5142</v>
      </c>
      <c r="D176">
        <v>7474</v>
      </c>
    </row>
    <row r="177" spans="1:4" x14ac:dyDescent="0.25">
      <c r="A177" t="s">
        <v>178</v>
      </c>
      <c r="B177">
        <v>37041</v>
      </c>
      <c r="C177">
        <v>6071</v>
      </c>
      <c r="D177">
        <v>7266</v>
      </c>
    </row>
    <row r="178" spans="1:4" x14ac:dyDescent="0.25">
      <c r="A178" t="s">
        <v>179</v>
      </c>
      <c r="B178">
        <v>839576</v>
      </c>
      <c r="C178">
        <v>51462</v>
      </c>
      <c r="D178">
        <v>79501</v>
      </c>
    </row>
    <row r="179" spans="1:4" x14ac:dyDescent="0.25">
      <c r="A179" t="s">
        <v>180</v>
      </c>
      <c r="B179">
        <v>108876</v>
      </c>
      <c r="C179">
        <v>6878</v>
      </c>
      <c r="D179">
        <v>20022</v>
      </c>
    </row>
    <row r="180" spans="1:4" x14ac:dyDescent="0.25">
      <c r="A180" t="s">
        <v>26</v>
      </c>
      <c r="B180">
        <v>37946</v>
      </c>
      <c r="C180">
        <v>6491</v>
      </c>
      <c r="D180">
        <v>7545</v>
      </c>
    </row>
    <row r="181" spans="1:4" x14ac:dyDescent="0.25">
      <c r="A181" t="s">
        <v>181</v>
      </c>
      <c r="B181">
        <v>86636</v>
      </c>
      <c r="C181">
        <v>7992</v>
      </c>
      <c r="D181">
        <v>49864</v>
      </c>
    </row>
    <row r="182" spans="1:4" x14ac:dyDescent="0.25">
      <c r="A182" t="s">
        <v>182</v>
      </c>
      <c r="B182">
        <v>169428</v>
      </c>
      <c r="C182">
        <v>32100</v>
      </c>
      <c r="D182">
        <v>5403</v>
      </c>
    </row>
    <row r="183" spans="1:4" x14ac:dyDescent="0.25">
      <c r="A183" t="s">
        <v>183</v>
      </c>
      <c r="B183">
        <v>741940</v>
      </c>
      <c r="C183">
        <v>35736</v>
      </c>
      <c r="D183">
        <v>11076</v>
      </c>
    </row>
    <row r="184" spans="1:4" x14ac:dyDescent="0.25">
      <c r="A184" t="s">
        <v>184</v>
      </c>
      <c r="B184">
        <v>76623</v>
      </c>
      <c r="C184">
        <v>5581</v>
      </c>
      <c r="D184">
        <v>9648</v>
      </c>
    </row>
    <row r="185" spans="1:4" x14ac:dyDescent="0.25">
      <c r="A185" t="s">
        <v>185</v>
      </c>
      <c r="B185">
        <v>264291</v>
      </c>
      <c r="C185">
        <v>18977</v>
      </c>
      <c r="D185">
        <v>12954</v>
      </c>
    </row>
  </sheetData>
  <sortState ref="A2:D185">
    <sortCondition ref="A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3"/>
  <sheetViews>
    <sheetView workbookViewId="0">
      <selection activeCell="C7" sqref="C7"/>
    </sheetView>
  </sheetViews>
  <sheetFormatPr defaultRowHeight="15" x14ac:dyDescent="0.25"/>
  <sheetData>
    <row r="2" spans="1:3" x14ac:dyDescent="0.25">
      <c r="A2" t="s">
        <v>186</v>
      </c>
      <c r="B2" t="s">
        <v>188</v>
      </c>
      <c r="C2">
        <f>MIN(Sheet1!C:C)</f>
        <v>5142</v>
      </c>
    </row>
    <row r="3" spans="1:3" x14ac:dyDescent="0.25">
      <c r="B3" t="s">
        <v>189</v>
      </c>
      <c r="C3">
        <f>MEDIAN(Sheet1!C:C)</f>
        <v>10523.5</v>
      </c>
    </row>
    <row r="4" spans="1:3" x14ac:dyDescent="0.25">
      <c r="B4" t="s">
        <v>190</v>
      </c>
      <c r="C4">
        <f>AVERAGE(Sheet1!C:C)</f>
        <v>16662.347826086956</v>
      </c>
    </row>
    <row r="5" spans="1:3" x14ac:dyDescent="0.25">
      <c r="B5" t="s">
        <v>191</v>
      </c>
      <c r="C5">
        <f>MAX(Sheet1!C:C)</f>
        <v>119291</v>
      </c>
    </row>
    <row r="6" spans="1:3" x14ac:dyDescent="0.25">
      <c r="A6" t="s">
        <v>187</v>
      </c>
      <c r="B6" t="s">
        <v>188</v>
      </c>
      <c r="C6">
        <f>MIN(Sheet1!D:D)</f>
        <v>5017</v>
      </c>
    </row>
    <row r="7" spans="1:3" x14ac:dyDescent="0.25">
      <c r="B7" t="s">
        <v>189</v>
      </c>
      <c r="C7">
        <f>MEDIAN(Sheet1!D:D)</f>
        <v>12666.5</v>
      </c>
    </row>
    <row r="8" spans="1:3" x14ac:dyDescent="0.25">
      <c r="B8" t="s">
        <v>190</v>
      </c>
      <c r="C8">
        <f>AVERAGE(Sheet1!D:D)</f>
        <v>20531.777173913044</v>
      </c>
    </row>
    <row r="9" spans="1:3" x14ac:dyDescent="0.25">
      <c r="B9" t="s">
        <v>191</v>
      </c>
      <c r="C9">
        <f>MAX(Sheet1!D:D)</f>
        <v>303770</v>
      </c>
    </row>
    <row r="10" spans="1:3" x14ac:dyDescent="0.25">
      <c r="A10" t="s">
        <v>1</v>
      </c>
      <c r="B10" t="s">
        <v>188</v>
      </c>
      <c r="C10">
        <f>MIN(Sheet1!B:B)</f>
        <v>1470</v>
      </c>
    </row>
    <row r="11" spans="1:3" x14ac:dyDescent="0.25">
      <c r="B11" t="s">
        <v>189</v>
      </c>
      <c r="C11">
        <f>MEDIAN(Sheet1!B:B)</f>
        <v>201849</v>
      </c>
    </row>
    <row r="12" spans="1:3" x14ac:dyDescent="0.25">
      <c r="B12" t="s">
        <v>190</v>
      </c>
      <c r="C12">
        <f>AVERAGE(Sheet1!B:B)</f>
        <v>602449.46739130432</v>
      </c>
    </row>
    <row r="13" spans="1:3" x14ac:dyDescent="0.25">
      <c r="B13" t="s">
        <v>191</v>
      </c>
      <c r="C13">
        <f>MAX(Sheet1!B:B)</f>
        <v>9289433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descriptive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Heleno</dc:creator>
  <cp:lastModifiedBy>Heleno</cp:lastModifiedBy>
  <dcterms:created xsi:type="dcterms:W3CDTF">2019-07-10T21:58:46Z</dcterms:created>
  <dcterms:modified xsi:type="dcterms:W3CDTF">2019-07-12T19:04:50Z</dcterms:modified>
</cp:coreProperties>
</file>