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ômulo Maciel\source\repos\BrewHome\BrewHome\bin\Debug\net5.0-windows\Dados\"/>
    </mc:Choice>
  </mc:AlternateContent>
  <xr:revisionPtr revIDLastSave="0" documentId="13_ncr:1_{D81A8455-ABA7-4A7D-B778-5E0EFAA4757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lan1" sheetId="1" r:id="rId1"/>
    <sheet name="Planilha2" sheetId="3" r:id="rId2"/>
    <sheet name="Planilha1" sheetId="2" r:id="rId3"/>
    <sheet name="Planilha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1" i="1"/>
</calcChain>
</file>

<file path=xl/sharedStrings.xml><?xml version="1.0" encoding="utf-8"?>
<sst xmlns="http://schemas.openxmlformats.org/spreadsheetml/2006/main" count="659" uniqueCount="189">
  <si>
    <t>CaraFoam</t>
  </si>
  <si>
    <t>No</t>
  </si>
  <si>
    <t>Carapils</t>
  </si>
  <si>
    <t>UK Pilsner 2 Row</t>
  </si>
  <si>
    <t>Yes</t>
  </si>
  <si>
    <t>Pilsen</t>
  </si>
  <si>
    <t>Flaked Oats</t>
  </si>
  <si>
    <t>Malted Oats</t>
  </si>
  <si>
    <t>Flaked Corn</t>
  </si>
  <si>
    <t>2 Row Malt</t>
  </si>
  <si>
    <t>Flaked Barley</t>
  </si>
  <si>
    <t>6 Row Malt</t>
  </si>
  <si>
    <t>Golden Promise</t>
  </si>
  <si>
    <t>Bohemian Pilsner</t>
  </si>
  <si>
    <t>Irish Stout Malt</t>
  </si>
  <si>
    <t>German Wheat</t>
  </si>
  <si>
    <t>White Wheat</t>
  </si>
  <si>
    <t>Wheat Malt</t>
  </si>
  <si>
    <t>Flaked Rye</t>
  </si>
  <si>
    <t>Rye Malt</t>
  </si>
  <si>
    <t>Acidulated Malt</t>
  </si>
  <si>
    <t>Red Wheat</t>
  </si>
  <si>
    <t>Oak Smoked Wheat</t>
  </si>
  <si>
    <t>Beechwood Smoked Malt</t>
  </si>
  <si>
    <t>Maris Otter</t>
  </si>
  <si>
    <t>Kolsch Malt</t>
  </si>
  <si>
    <t>Pale Ale</t>
  </si>
  <si>
    <t>Vienna Malt</t>
  </si>
  <si>
    <t>Light Munich Malt</t>
  </si>
  <si>
    <t>Cherrywood Beechwood Smoked Malt</t>
  </si>
  <si>
    <t>Munich Malt</t>
  </si>
  <si>
    <t>Golden Naked Oats</t>
  </si>
  <si>
    <t>Munich 10 (Dark Munich)</t>
  </si>
  <si>
    <t>Red X</t>
  </si>
  <si>
    <t>Abbey Malt</t>
  </si>
  <si>
    <t>CaraBelge</t>
  </si>
  <si>
    <t>Crystal 10</t>
  </si>
  <si>
    <t>CaraHell</t>
  </si>
  <si>
    <t>Crystal 20</t>
  </si>
  <si>
    <t>CaraRed</t>
  </si>
  <si>
    <t>Melanoidin Malt</t>
  </si>
  <si>
    <t>Aromatic Malt</t>
  </si>
  <si>
    <t>Amber Malt</t>
  </si>
  <si>
    <t>Biscuit Malt</t>
  </si>
  <si>
    <t>CaraVienna Malt</t>
  </si>
  <si>
    <t>Honey Malt</t>
  </si>
  <si>
    <t>Victory Malt</t>
  </si>
  <si>
    <t>Crystal 40</t>
  </si>
  <si>
    <t>CaraMunich I</t>
  </si>
  <si>
    <t>Special Roast</t>
  </si>
  <si>
    <t>Crystal 60</t>
  </si>
  <si>
    <t>Brown Malt</t>
  </si>
  <si>
    <t>Crystal 80</t>
  </si>
  <si>
    <t>Crystal 120</t>
  </si>
  <si>
    <t>Special B</t>
  </si>
  <si>
    <t>Extra Special</t>
  </si>
  <si>
    <t>CaraAroma</t>
  </si>
  <si>
    <t>Chocolate Rye</t>
  </si>
  <si>
    <t>Chocolate Wheat</t>
  </si>
  <si>
    <t>Roasted Barley</t>
  </si>
  <si>
    <t>Carafa 1</t>
  </si>
  <si>
    <t>Pale Chocolate</t>
  </si>
  <si>
    <t>Chocolate Malt</t>
  </si>
  <si>
    <t>Carafa II</t>
  </si>
  <si>
    <t>Dark Chocolate Malt</t>
  </si>
  <si>
    <t>Black Patent</t>
  </si>
  <si>
    <t>Black Malt</t>
  </si>
  <si>
    <t>Base</t>
  </si>
  <si>
    <t>Especial</t>
  </si>
  <si>
    <t xml:space="preserve">Aveia Malte </t>
  </si>
  <si>
    <t>Malte de Trigo</t>
  </si>
  <si>
    <t>Centeio Malt</t>
  </si>
  <si>
    <t>Trigo Vermelho</t>
  </si>
  <si>
    <t>Trigo(Oak Smoked)</t>
  </si>
  <si>
    <t>Trigo(German Wheat)</t>
  </si>
  <si>
    <t>Aveia(Golden Naked)</t>
  </si>
  <si>
    <t>Milho(Flocos)</t>
  </si>
  <si>
    <t>Aveia(Flocos)</t>
  </si>
  <si>
    <t>Centeio(Flocos)</t>
  </si>
  <si>
    <t>Cevada(Flocos)</t>
  </si>
  <si>
    <t>Centeio(Chocolate Rye)</t>
  </si>
  <si>
    <t>Trigo(Chocolate Wheat)</t>
  </si>
  <si>
    <t>2-Row Malt</t>
  </si>
  <si>
    <t>6-Row Malt</t>
  </si>
  <si>
    <t>Trigo (White Wheat)</t>
  </si>
  <si>
    <t>Imperial Ipa</t>
  </si>
  <si>
    <t>Ale</t>
  </si>
  <si>
    <t>1070-1090</t>
  </si>
  <si>
    <t>1010-1020</t>
  </si>
  <si>
    <t>7,5-10</t>
  </si>
  <si>
    <t>60-120</t>
  </si>
  <si>
    <t>Belgian Dubbel</t>
  </si>
  <si>
    <t>1062-1075</t>
  </si>
  <si>
    <t>1008-1018</t>
  </si>
  <si>
    <t>6-7,6</t>
  </si>
  <si>
    <t>15-25</t>
  </si>
  <si>
    <t>Belgian Trippel</t>
  </si>
  <si>
    <t>1075-1085</t>
  </si>
  <si>
    <t>1008-1014</t>
  </si>
  <si>
    <t>7,5-9,5</t>
  </si>
  <si>
    <t>4,5-7</t>
  </si>
  <si>
    <t>20-40</t>
  </si>
  <si>
    <t>Belgian Blonde Ale</t>
  </si>
  <si>
    <t>4-7,6</t>
  </si>
  <si>
    <t>15-30</t>
  </si>
  <si>
    <t>American Pale Ale</t>
  </si>
  <si>
    <t>1045-1060</t>
  </si>
  <si>
    <t>1010-1015</t>
  </si>
  <si>
    <t>4,5-6,2</t>
  </si>
  <si>
    <t>30-45</t>
  </si>
  <si>
    <t>American Amber Ale</t>
  </si>
  <si>
    <t>25-40</t>
  </si>
  <si>
    <t>American Brown Ale</t>
  </si>
  <si>
    <t>1010-1016</t>
  </si>
  <si>
    <t>4,3-6,2</t>
  </si>
  <si>
    <t>18-35</t>
  </si>
  <si>
    <t>Munich Helles</t>
  </si>
  <si>
    <t>Lager</t>
  </si>
  <si>
    <t>1045-1051</t>
  </si>
  <si>
    <t>1008-1012</t>
  </si>
  <si>
    <t>4,7-5,4</t>
  </si>
  <si>
    <t>16-22</t>
  </si>
  <si>
    <t>1044-1056</t>
  </si>
  <si>
    <t>1013-1017</t>
  </si>
  <si>
    <t>4,2-5,4</t>
  </si>
  <si>
    <t>3,5-6</t>
  </si>
  <si>
    <t>35-45</t>
  </si>
  <si>
    <t>American Stout</t>
  </si>
  <si>
    <t>1050-1075</t>
  </si>
  <si>
    <t>1010-1022</t>
  </si>
  <si>
    <t>30-40</t>
  </si>
  <si>
    <t>35-75</t>
  </si>
  <si>
    <t>American Light Lager</t>
  </si>
  <si>
    <t>1028-1040</t>
  </si>
  <si>
    <t>1000-1008</t>
  </si>
  <si>
    <t>2,8-4,2</t>
  </si>
  <si>
    <t>American Lager</t>
  </si>
  <si>
    <t>1040-1050</t>
  </si>
  <si>
    <t>1004-1010</t>
  </si>
  <si>
    <t>4,2-5,3</t>
  </si>
  <si>
    <t>Weissbier</t>
  </si>
  <si>
    <t>1044-1052</t>
  </si>
  <si>
    <t>1010-1014</t>
  </si>
  <si>
    <t>4,3-5,6</t>
  </si>
  <si>
    <t>2-8,8-15</t>
  </si>
  <si>
    <t>Dunkelweizen</t>
  </si>
  <si>
    <t>14-23,10-18</t>
  </si>
  <si>
    <t>American Wheat</t>
  </si>
  <si>
    <t>1040-1055</t>
  </si>
  <si>
    <t>1008-1013</t>
  </si>
  <si>
    <t>4-5,5</t>
  </si>
  <si>
    <t>3-6,15-30</t>
  </si>
  <si>
    <t>Cream Ale</t>
  </si>
  <si>
    <t>1042-1055</t>
  </si>
  <si>
    <t>1006-1012</t>
  </si>
  <si>
    <t>4,2-5,6</t>
  </si>
  <si>
    <t>2,5-5</t>
  </si>
  <si>
    <t>15-20</t>
  </si>
  <si>
    <t>Blonde Ale</t>
  </si>
  <si>
    <t>1038-1054</t>
  </si>
  <si>
    <t>3,8-5,5</t>
  </si>
  <si>
    <t>15-28</t>
  </si>
  <si>
    <t>Brown Porter</t>
  </si>
  <si>
    <t>1040-1052</t>
  </si>
  <si>
    <t>4-5,4</t>
  </si>
  <si>
    <t>20-30</t>
  </si>
  <si>
    <t>American Ipa</t>
  </si>
  <si>
    <t>1056-1075</t>
  </si>
  <si>
    <t>1010-1018</t>
  </si>
  <si>
    <t>5,5-7,5</t>
  </si>
  <si>
    <t>40-70</t>
  </si>
  <si>
    <t>English Ipa</t>
  </si>
  <si>
    <t>5-7,5</t>
  </si>
  <si>
    <t>40-60</t>
  </si>
  <si>
    <t>8-15</t>
  </si>
  <si>
    <t>10-17</t>
  </si>
  <si>
    <t>4-7</t>
  </si>
  <si>
    <t>5-14</t>
  </si>
  <si>
    <t>3-5</t>
  </si>
  <si>
    <t>5-7</t>
  </si>
  <si>
    <t>2-3</t>
  </si>
  <si>
    <t>8-12</t>
  </si>
  <si>
    <t>2-4</t>
  </si>
  <si>
    <t>2-8</t>
  </si>
  <si>
    <t>3-6</t>
  </si>
  <si>
    <t>6-15</t>
  </si>
  <si>
    <t>8-14</t>
  </si>
  <si>
    <t>10-18</t>
  </si>
  <si>
    <t>14-23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</si>
</sst>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workbookViewId="0">
      <selection activeCell="F1" sqref="F1:F66"/>
    </sheetView>
  </sheetViews>
  <sheetFormatPr defaultRowHeight="15" x14ac:dyDescent="0.25"/>
  <cols>
    <col min="1" max="1" width="38" customWidth="1"/>
    <col min="4" max="4" width="11.140625" customWidth="1"/>
    <col min="6" max="6" width="9.5703125" bestFit="1" customWidth="1"/>
  </cols>
  <sheetData>
    <row r="1" spans="1:6" x14ac:dyDescent="0.25">
      <c r="A1" t="s">
        <v>9</v>
      </c>
      <c r="B1">
        <v>2</v>
      </c>
      <c r="C1" t="s">
        <v>4</v>
      </c>
      <c r="D1" t="s">
        <v>67</v>
      </c>
      <c r="E1" s="2">
        <v>1036</v>
      </c>
      <c r="F1" s="3">
        <f>SUM((E1-1000)*100/46)</f>
        <v>78.260869565217391</v>
      </c>
    </row>
    <row r="2" spans="1:6" x14ac:dyDescent="0.25">
      <c r="A2" t="s">
        <v>11</v>
      </c>
      <c r="B2">
        <v>2</v>
      </c>
      <c r="C2" t="s">
        <v>4</v>
      </c>
      <c r="D2" t="s">
        <v>67</v>
      </c>
      <c r="E2" s="2">
        <v>1035</v>
      </c>
      <c r="F2" s="3">
        <f t="shared" ref="F2:F65" si="0">SUM((E2-1000)*100/46)</f>
        <v>76.086956521739125</v>
      </c>
    </row>
    <row r="3" spans="1:6" x14ac:dyDescent="0.25">
      <c r="A3" t="s">
        <v>34</v>
      </c>
      <c r="B3">
        <v>17</v>
      </c>
      <c r="C3" t="s">
        <v>4</v>
      </c>
      <c r="D3" s="1" t="s">
        <v>68</v>
      </c>
      <c r="E3" s="2">
        <v>1035</v>
      </c>
      <c r="F3" s="3">
        <f t="shared" si="0"/>
        <v>76.086956521739125</v>
      </c>
    </row>
    <row r="4" spans="1:6" x14ac:dyDescent="0.25">
      <c r="A4" t="s">
        <v>20</v>
      </c>
      <c r="B4">
        <v>3</v>
      </c>
      <c r="C4" t="s">
        <v>4</v>
      </c>
      <c r="D4" s="1" t="s">
        <v>68</v>
      </c>
      <c r="E4" s="2">
        <v>1027</v>
      </c>
      <c r="F4" s="3">
        <f t="shared" si="0"/>
        <v>58.695652173913047</v>
      </c>
    </row>
    <row r="5" spans="1:6" x14ac:dyDescent="0.25">
      <c r="A5" t="s">
        <v>42</v>
      </c>
      <c r="B5">
        <v>22</v>
      </c>
      <c r="C5" t="s">
        <v>4</v>
      </c>
      <c r="D5" s="1" t="s">
        <v>68</v>
      </c>
      <c r="E5" s="2">
        <v>1035</v>
      </c>
      <c r="F5" s="3">
        <f t="shared" si="0"/>
        <v>76.086956521739125</v>
      </c>
    </row>
    <row r="6" spans="1:6" x14ac:dyDescent="0.25">
      <c r="A6" t="s">
        <v>41</v>
      </c>
      <c r="B6">
        <v>25</v>
      </c>
      <c r="C6" t="s">
        <v>4</v>
      </c>
      <c r="D6" s="1" t="s">
        <v>68</v>
      </c>
      <c r="E6" s="2">
        <v>1036</v>
      </c>
      <c r="F6" s="3">
        <f t="shared" si="0"/>
        <v>78.260869565217391</v>
      </c>
    </row>
    <row r="7" spans="1:6" x14ac:dyDescent="0.25">
      <c r="A7" t="s">
        <v>23</v>
      </c>
      <c r="B7">
        <v>9</v>
      </c>
      <c r="C7" t="s">
        <v>1</v>
      </c>
      <c r="D7" s="1" t="s">
        <v>68</v>
      </c>
      <c r="E7" s="2">
        <v>1037</v>
      </c>
      <c r="F7" s="3">
        <f t="shared" si="0"/>
        <v>80.434782608695656</v>
      </c>
    </row>
    <row r="8" spans="1:6" x14ac:dyDescent="0.25">
      <c r="A8" t="s">
        <v>43</v>
      </c>
      <c r="B8">
        <v>23</v>
      </c>
      <c r="C8" t="s">
        <v>1</v>
      </c>
      <c r="D8" s="1" t="s">
        <v>68</v>
      </c>
      <c r="E8" s="2">
        <v>1036</v>
      </c>
      <c r="F8" s="3">
        <f t="shared" si="0"/>
        <v>78.260869565217391</v>
      </c>
    </row>
    <row r="9" spans="1:6" x14ac:dyDescent="0.25">
      <c r="A9" t="s">
        <v>66</v>
      </c>
      <c r="B9">
        <v>500</v>
      </c>
      <c r="C9" t="s">
        <v>1</v>
      </c>
      <c r="D9" s="1" t="s">
        <v>68</v>
      </c>
      <c r="E9" s="2">
        <v>1025</v>
      </c>
      <c r="F9" s="3">
        <f t="shared" si="0"/>
        <v>54.347826086956523</v>
      </c>
    </row>
    <row r="10" spans="1:6" x14ac:dyDescent="0.25">
      <c r="A10" t="s">
        <v>65</v>
      </c>
      <c r="B10">
        <v>500</v>
      </c>
      <c r="C10" t="s">
        <v>1</v>
      </c>
      <c r="D10" s="1" t="s">
        <v>68</v>
      </c>
      <c r="E10" s="2">
        <v>1025</v>
      </c>
      <c r="F10" s="3">
        <f t="shared" si="0"/>
        <v>54.347826086956523</v>
      </c>
    </row>
    <row r="11" spans="1:6" x14ac:dyDescent="0.25">
      <c r="A11" t="s">
        <v>13</v>
      </c>
      <c r="B11">
        <v>2</v>
      </c>
      <c r="C11" t="s">
        <v>4</v>
      </c>
      <c r="D11" t="s">
        <v>67</v>
      </c>
      <c r="E11" s="2">
        <v>1037</v>
      </c>
      <c r="F11" s="3">
        <f t="shared" si="0"/>
        <v>80.434782608695656</v>
      </c>
    </row>
    <row r="12" spans="1:6" x14ac:dyDescent="0.25">
      <c r="A12" t="s">
        <v>51</v>
      </c>
      <c r="B12">
        <v>65</v>
      </c>
      <c r="C12" t="s">
        <v>4</v>
      </c>
      <c r="D12" s="1" t="s">
        <v>68</v>
      </c>
      <c r="E12" s="2">
        <v>1032</v>
      </c>
      <c r="F12" s="3">
        <f t="shared" si="0"/>
        <v>69.565217391304344</v>
      </c>
    </row>
    <row r="13" spans="1:6" x14ac:dyDescent="0.25">
      <c r="A13" t="s">
        <v>56</v>
      </c>
      <c r="B13">
        <v>130</v>
      </c>
      <c r="C13" t="s">
        <v>1</v>
      </c>
      <c r="D13" s="1" t="s">
        <v>68</v>
      </c>
      <c r="E13" s="2">
        <v>1035</v>
      </c>
      <c r="F13" s="3">
        <f t="shared" si="0"/>
        <v>76.086956521739125</v>
      </c>
    </row>
    <row r="14" spans="1:6" x14ac:dyDescent="0.25">
      <c r="A14" t="s">
        <v>35</v>
      </c>
      <c r="B14">
        <v>16</v>
      </c>
      <c r="C14" t="s">
        <v>4</v>
      </c>
      <c r="D14" s="1" t="s">
        <v>68</v>
      </c>
      <c r="E14" s="2">
        <v>1034</v>
      </c>
      <c r="F14" s="3">
        <f t="shared" si="0"/>
        <v>73.913043478260875</v>
      </c>
    </row>
    <row r="15" spans="1:6" x14ac:dyDescent="0.25">
      <c r="A15" t="s">
        <v>60</v>
      </c>
      <c r="B15">
        <v>337</v>
      </c>
      <c r="C15" t="s">
        <v>1</v>
      </c>
      <c r="D15" s="1" t="s">
        <v>68</v>
      </c>
      <c r="E15" s="2">
        <v>1032</v>
      </c>
      <c r="F15" s="3">
        <f t="shared" si="0"/>
        <v>69.565217391304344</v>
      </c>
    </row>
    <row r="16" spans="1:6" x14ac:dyDescent="0.25">
      <c r="A16" t="s">
        <v>63</v>
      </c>
      <c r="B16">
        <v>412</v>
      </c>
      <c r="C16" t="s">
        <v>1</v>
      </c>
      <c r="D16" s="1" t="s">
        <v>68</v>
      </c>
      <c r="E16" s="2">
        <v>1032</v>
      </c>
      <c r="F16" s="3">
        <f t="shared" si="0"/>
        <v>69.565217391304344</v>
      </c>
    </row>
    <row r="17" spans="1:6" x14ac:dyDescent="0.25">
      <c r="A17" t="s">
        <v>0</v>
      </c>
      <c r="B17">
        <v>2</v>
      </c>
      <c r="C17" t="s">
        <v>1</v>
      </c>
      <c r="D17" s="1" t="s">
        <v>68</v>
      </c>
      <c r="E17">
        <v>0</v>
      </c>
      <c r="F17" s="3">
        <f t="shared" si="0"/>
        <v>-2173.913043478261</v>
      </c>
    </row>
    <row r="18" spans="1:6" x14ac:dyDescent="0.25">
      <c r="A18" t="s">
        <v>37</v>
      </c>
      <c r="B18">
        <v>11</v>
      </c>
      <c r="C18" t="s">
        <v>4</v>
      </c>
      <c r="D18" s="1" t="s">
        <v>68</v>
      </c>
      <c r="E18" s="2">
        <v>1037</v>
      </c>
      <c r="F18" s="3">
        <f t="shared" si="0"/>
        <v>80.434782608695656</v>
      </c>
    </row>
    <row r="19" spans="1:6" x14ac:dyDescent="0.25">
      <c r="A19" t="s">
        <v>48</v>
      </c>
      <c r="B19">
        <v>49</v>
      </c>
      <c r="C19" t="s">
        <v>1</v>
      </c>
      <c r="D19" s="1" t="s">
        <v>68</v>
      </c>
      <c r="E19" s="2">
        <v>1033</v>
      </c>
      <c r="F19" s="3">
        <f t="shared" si="0"/>
        <v>71.739130434782609</v>
      </c>
    </row>
    <row r="20" spans="1:6" x14ac:dyDescent="0.25">
      <c r="A20" t="s">
        <v>48</v>
      </c>
      <c r="B20">
        <v>56</v>
      </c>
      <c r="C20" t="s">
        <v>1</v>
      </c>
      <c r="D20" s="1" t="s">
        <v>68</v>
      </c>
      <c r="E20" s="2">
        <v>1033</v>
      </c>
      <c r="F20" s="3">
        <f t="shared" si="0"/>
        <v>71.739130434782609</v>
      </c>
    </row>
    <row r="21" spans="1:6" x14ac:dyDescent="0.25">
      <c r="A21" t="s">
        <v>2</v>
      </c>
      <c r="B21">
        <v>2</v>
      </c>
      <c r="C21" t="s">
        <v>1</v>
      </c>
      <c r="D21" s="1" t="s">
        <v>68</v>
      </c>
      <c r="E21" s="2">
        <v>1040</v>
      </c>
      <c r="F21" s="3">
        <f t="shared" si="0"/>
        <v>86.956521739130437</v>
      </c>
    </row>
    <row r="22" spans="1:6" x14ac:dyDescent="0.25">
      <c r="A22" t="s">
        <v>39</v>
      </c>
      <c r="B22">
        <v>20</v>
      </c>
      <c r="C22" t="s">
        <v>1</v>
      </c>
      <c r="D22" s="1" t="s">
        <v>68</v>
      </c>
      <c r="E22" s="2">
        <v>1035</v>
      </c>
      <c r="F22" s="3">
        <f t="shared" si="0"/>
        <v>76.086956521739125</v>
      </c>
    </row>
    <row r="23" spans="1:6" x14ac:dyDescent="0.25">
      <c r="A23" t="s">
        <v>44</v>
      </c>
      <c r="B23">
        <v>22</v>
      </c>
      <c r="C23" t="s">
        <v>1</v>
      </c>
      <c r="D23" s="1" t="s">
        <v>68</v>
      </c>
      <c r="E23" s="2">
        <v>1034</v>
      </c>
      <c r="F23" s="3">
        <f t="shared" si="0"/>
        <v>73.913043478260875</v>
      </c>
    </row>
    <row r="24" spans="1:6" x14ac:dyDescent="0.25">
      <c r="A24" t="s">
        <v>29</v>
      </c>
      <c r="B24">
        <v>5</v>
      </c>
      <c r="C24" t="s">
        <v>4</v>
      </c>
      <c r="D24" s="1" t="s">
        <v>68</v>
      </c>
      <c r="E24" s="2">
        <v>1034</v>
      </c>
      <c r="F24" s="3">
        <f t="shared" si="0"/>
        <v>73.913043478260875</v>
      </c>
    </row>
    <row r="25" spans="1:6" x14ac:dyDescent="0.25">
      <c r="A25" t="s">
        <v>62</v>
      </c>
      <c r="B25">
        <v>350</v>
      </c>
      <c r="C25" t="s">
        <v>1</v>
      </c>
      <c r="D25" s="1" t="s">
        <v>68</v>
      </c>
      <c r="E25" s="2">
        <v>1034</v>
      </c>
      <c r="F25" s="3">
        <f t="shared" si="0"/>
        <v>73.913043478260875</v>
      </c>
    </row>
    <row r="26" spans="1:6" x14ac:dyDescent="0.25">
      <c r="A26" t="s">
        <v>57</v>
      </c>
      <c r="B26">
        <v>250</v>
      </c>
      <c r="C26" t="s">
        <v>1</v>
      </c>
      <c r="D26" s="1" t="s">
        <v>68</v>
      </c>
      <c r="E26" s="2">
        <v>1031</v>
      </c>
      <c r="F26" s="3">
        <f t="shared" si="0"/>
        <v>67.391304347826093</v>
      </c>
    </row>
    <row r="27" spans="1:6" x14ac:dyDescent="0.25">
      <c r="A27" t="s">
        <v>58</v>
      </c>
      <c r="B27">
        <v>400</v>
      </c>
      <c r="C27" t="s">
        <v>1</v>
      </c>
      <c r="D27" s="1" t="s">
        <v>68</v>
      </c>
      <c r="E27" s="2">
        <v>1033</v>
      </c>
      <c r="F27" s="3">
        <f t="shared" si="0"/>
        <v>71.739130434782609</v>
      </c>
    </row>
    <row r="28" spans="1:6" x14ac:dyDescent="0.25">
      <c r="A28" t="s">
        <v>36</v>
      </c>
      <c r="B28">
        <v>10</v>
      </c>
      <c r="C28" t="s">
        <v>1</v>
      </c>
      <c r="D28" s="1" t="s">
        <v>68</v>
      </c>
      <c r="E28" s="2">
        <v>1035</v>
      </c>
      <c r="F28" s="3">
        <f t="shared" si="0"/>
        <v>76.086956521739125</v>
      </c>
    </row>
    <row r="29" spans="1:6" x14ac:dyDescent="0.25">
      <c r="A29" t="s">
        <v>53</v>
      </c>
      <c r="B29">
        <v>120</v>
      </c>
      <c r="C29" t="s">
        <v>1</v>
      </c>
      <c r="D29" s="1" t="s">
        <v>68</v>
      </c>
      <c r="E29" s="2">
        <v>1033</v>
      </c>
      <c r="F29" s="3">
        <f t="shared" si="0"/>
        <v>71.739130434782609</v>
      </c>
    </row>
    <row r="30" spans="1:6" x14ac:dyDescent="0.25">
      <c r="A30" t="s">
        <v>38</v>
      </c>
      <c r="B30">
        <v>20</v>
      </c>
      <c r="C30" t="s">
        <v>1</v>
      </c>
      <c r="D30" s="1" t="s">
        <v>68</v>
      </c>
      <c r="E30" s="2">
        <v>1035</v>
      </c>
      <c r="F30" s="3">
        <f t="shared" si="0"/>
        <v>76.086956521739125</v>
      </c>
    </row>
    <row r="31" spans="1:6" x14ac:dyDescent="0.25">
      <c r="A31" t="s">
        <v>47</v>
      </c>
      <c r="B31">
        <v>40</v>
      </c>
      <c r="C31" t="s">
        <v>1</v>
      </c>
      <c r="D31" s="1" t="s">
        <v>68</v>
      </c>
      <c r="E31" s="2">
        <v>1035</v>
      </c>
      <c r="F31" s="3">
        <f t="shared" si="0"/>
        <v>76.086956521739125</v>
      </c>
    </row>
    <row r="32" spans="1:6" x14ac:dyDescent="0.25">
      <c r="A32" t="s">
        <v>50</v>
      </c>
      <c r="B32">
        <v>60</v>
      </c>
      <c r="C32" t="s">
        <v>1</v>
      </c>
      <c r="D32" s="1" t="s">
        <v>68</v>
      </c>
      <c r="E32" s="2">
        <v>1033</v>
      </c>
      <c r="F32" s="3">
        <f t="shared" si="0"/>
        <v>71.739130434782609</v>
      </c>
    </row>
    <row r="33" spans="1:6" x14ac:dyDescent="0.25">
      <c r="A33" t="s">
        <v>52</v>
      </c>
      <c r="B33">
        <v>80</v>
      </c>
      <c r="C33" t="s">
        <v>1</v>
      </c>
      <c r="D33" s="1" t="s">
        <v>68</v>
      </c>
      <c r="E33" s="2">
        <v>1033</v>
      </c>
      <c r="F33" s="3">
        <f t="shared" si="0"/>
        <v>71.739130434782609</v>
      </c>
    </row>
    <row r="34" spans="1:6" x14ac:dyDescent="0.25">
      <c r="A34" t="s">
        <v>64</v>
      </c>
      <c r="B34">
        <v>420</v>
      </c>
      <c r="C34" t="s">
        <v>1</v>
      </c>
      <c r="D34" s="1" t="s">
        <v>68</v>
      </c>
      <c r="E34" s="2">
        <v>1034</v>
      </c>
      <c r="F34" s="3">
        <f t="shared" si="0"/>
        <v>73.913043478260875</v>
      </c>
    </row>
    <row r="35" spans="1:6" x14ac:dyDescent="0.25">
      <c r="A35" t="s">
        <v>55</v>
      </c>
      <c r="B35">
        <v>130</v>
      </c>
      <c r="C35" t="s">
        <v>1</v>
      </c>
      <c r="D35" s="1" t="s">
        <v>68</v>
      </c>
      <c r="E35" s="2">
        <v>1035</v>
      </c>
      <c r="F35" s="3">
        <f t="shared" si="0"/>
        <v>76.086956521739125</v>
      </c>
    </row>
    <row r="36" spans="1:6" x14ac:dyDescent="0.25">
      <c r="A36" t="s">
        <v>10</v>
      </c>
      <c r="B36">
        <v>2</v>
      </c>
      <c r="C36" t="s">
        <v>4</v>
      </c>
      <c r="D36" s="1" t="s">
        <v>68</v>
      </c>
      <c r="E36" s="2">
        <v>1032</v>
      </c>
      <c r="F36" s="3">
        <f t="shared" si="0"/>
        <v>69.565217391304344</v>
      </c>
    </row>
    <row r="37" spans="1:6" x14ac:dyDescent="0.25">
      <c r="A37" t="s">
        <v>8</v>
      </c>
      <c r="B37">
        <v>1</v>
      </c>
      <c r="C37" t="s">
        <v>4</v>
      </c>
      <c r="D37" s="1" t="s">
        <v>68</v>
      </c>
      <c r="E37" s="2">
        <v>1037</v>
      </c>
      <c r="F37" s="3">
        <f t="shared" si="0"/>
        <v>80.434782608695656</v>
      </c>
    </row>
    <row r="38" spans="1:6" x14ac:dyDescent="0.25">
      <c r="A38" t="s">
        <v>6</v>
      </c>
      <c r="B38">
        <v>1</v>
      </c>
      <c r="C38" t="s">
        <v>4</v>
      </c>
      <c r="D38" s="1" t="s">
        <v>68</v>
      </c>
      <c r="E38" s="2">
        <v>1035</v>
      </c>
      <c r="F38" s="3">
        <f t="shared" si="0"/>
        <v>76.086956521739125</v>
      </c>
    </row>
    <row r="39" spans="1:6" x14ac:dyDescent="0.25">
      <c r="A39" t="s">
        <v>18</v>
      </c>
      <c r="B39">
        <v>2</v>
      </c>
      <c r="C39" t="s">
        <v>4</v>
      </c>
      <c r="D39" s="1" t="s">
        <v>68</v>
      </c>
      <c r="E39" s="2">
        <v>1036</v>
      </c>
      <c r="F39" s="3">
        <f t="shared" si="0"/>
        <v>78.260869565217391</v>
      </c>
    </row>
    <row r="40" spans="1:6" x14ac:dyDescent="0.25">
      <c r="A40" t="s">
        <v>15</v>
      </c>
      <c r="B40">
        <v>2</v>
      </c>
      <c r="C40" t="s">
        <v>4</v>
      </c>
      <c r="D40" s="1" t="s">
        <v>68</v>
      </c>
      <c r="E40" s="2">
        <v>1039</v>
      </c>
      <c r="F40" s="3">
        <f t="shared" si="0"/>
        <v>84.782608695652172</v>
      </c>
    </row>
    <row r="41" spans="1:6" x14ac:dyDescent="0.25">
      <c r="A41" t="s">
        <v>31</v>
      </c>
      <c r="B41">
        <v>7</v>
      </c>
      <c r="C41" t="s">
        <v>4</v>
      </c>
      <c r="D41" s="1" t="s">
        <v>68</v>
      </c>
      <c r="E41" s="2">
        <v>1037</v>
      </c>
      <c r="F41" s="3">
        <f t="shared" si="0"/>
        <v>80.434782608695656</v>
      </c>
    </row>
    <row r="42" spans="1:6" x14ac:dyDescent="0.25">
      <c r="A42" t="s">
        <v>12</v>
      </c>
      <c r="B42">
        <v>2</v>
      </c>
      <c r="C42" t="s">
        <v>4</v>
      </c>
      <c r="D42" t="s">
        <v>67</v>
      </c>
      <c r="E42" s="2">
        <v>1038</v>
      </c>
      <c r="F42" s="3">
        <f t="shared" si="0"/>
        <v>82.608695652173907</v>
      </c>
    </row>
    <row r="43" spans="1:6" x14ac:dyDescent="0.25">
      <c r="A43" t="s">
        <v>45</v>
      </c>
      <c r="B43">
        <v>25</v>
      </c>
      <c r="C43" t="s">
        <v>4</v>
      </c>
      <c r="D43" s="1" t="s">
        <v>68</v>
      </c>
      <c r="E43" s="2">
        <v>1037</v>
      </c>
      <c r="F43" s="3">
        <f t="shared" si="0"/>
        <v>80.434782608695656</v>
      </c>
    </row>
    <row r="44" spans="1:6" x14ac:dyDescent="0.25">
      <c r="A44" t="s">
        <v>14</v>
      </c>
      <c r="B44">
        <v>2</v>
      </c>
      <c r="C44" t="s">
        <v>4</v>
      </c>
      <c r="D44" t="s">
        <v>67</v>
      </c>
      <c r="E44" s="2">
        <v>1038</v>
      </c>
      <c r="F44" s="3">
        <f t="shared" si="0"/>
        <v>82.608695652173907</v>
      </c>
    </row>
    <row r="45" spans="1:6" x14ac:dyDescent="0.25">
      <c r="A45" t="s">
        <v>25</v>
      </c>
      <c r="B45">
        <v>4</v>
      </c>
      <c r="C45" t="s">
        <v>4</v>
      </c>
      <c r="D45" t="s">
        <v>67</v>
      </c>
      <c r="E45" s="2">
        <v>1036</v>
      </c>
      <c r="F45" s="3">
        <f t="shared" si="0"/>
        <v>78.260869565217391</v>
      </c>
    </row>
    <row r="46" spans="1:6" x14ac:dyDescent="0.25">
      <c r="A46" t="s">
        <v>28</v>
      </c>
      <c r="B46">
        <v>6</v>
      </c>
      <c r="C46" t="s">
        <v>4</v>
      </c>
      <c r="D46" t="s">
        <v>67</v>
      </c>
      <c r="E46" s="2">
        <v>1037</v>
      </c>
      <c r="F46" s="3">
        <f t="shared" si="0"/>
        <v>80.434782608695656</v>
      </c>
    </row>
    <row r="47" spans="1:6" x14ac:dyDescent="0.25">
      <c r="A47" t="s">
        <v>7</v>
      </c>
      <c r="B47">
        <v>1</v>
      </c>
      <c r="C47" t="s">
        <v>4</v>
      </c>
      <c r="D47" s="1" t="s">
        <v>68</v>
      </c>
      <c r="E47" s="2">
        <v>1037</v>
      </c>
      <c r="F47" s="3">
        <f t="shared" si="0"/>
        <v>80.434782608695656</v>
      </c>
    </row>
    <row r="48" spans="1:6" x14ac:dyDescent="0.25">
      <c r="A48" t="s">
        <v>24</v>
      </c>
      <c r="B48">
        <v>3</v>
      </c>
      <c r="C48" t="s">
        <v>4</v>
      </c>
      <c r="D48" t="s">
        <v>67</v>
      </c>
      <c r="E48" s="2">
        <v>1038</v>
      </c>
      <c r="F48" s="3">
        <f t="shared" si="0"/>
        <v>82.608695652173907</v>
      </c>
    </row>
    <row r="49" spans="1:6" x14ac:dyDescent="0.25">
      <c r="A49" t="s">
        <v>40</v>
      </c>
      <c r="B49">
        <v>20</v>
      </c>
      <c r="C49" t="s">
        <v>1</v>
      </c>
      <c r="D49" s="1" t="s">
        <v>68</v>
      </c>
      <c r="E49" s="2">
        <v>1037</v>
      </c>
      <c r="F49" s="3">
        <f t="shared" si="0"/>
        <v>80.434782608695656</v>
      </c>
    </row>
    <row r="50" spans="1:6" x14ac:dyDescent="0.25">
      <c r="A50" t="s">
        <v>32</v>
      </c>
      <c r="B50">
        <v>10</v>
      </c>
      <c r="C50" t="s">
        <v>4</v>
      </c>
      <c r="D50" s="1" t="s">
        <v>68</v>
      </c>
      <c r="E50" s="2">
        <v>1035</v>
      </c>
      <c r="F50" s="3">
        <f t="shared" si="0"/>
        <v>76.086956521739125</v>
      </c>
    </row>
    <row r="51" spans="1:6" x14ac:dyDescent="0.25">
      <c r="A51" t="s">
        <v>30</v>
      </c>
      <c r="B51">
        <v>9</v>
      </c>
      <c r="C51" t="s">
        <v>4</v>
      </c>
      <c r="D51" t="s">
        <v>67</v>
      </c>
      <c r="E51" s="2">
        <v>1037</v>
      </c>
      <c r="F51" s="3">
        <f t="shared" si="0"/>
        <v>80.434782608695656</v>
      </c>
    </row>
    <row r="52" spans="1:6" x14ac:dyDescent="0.25">
      <c r="A52" t="s">
        <v>22</v>
      </c>
      <c r="B52">
        <v>3</v>
      </c>
      <c r="C52" t="s">
        <v>4</v>
      </c>
      <c r="D52" s="1" t="s">
        <v>68</v>
      </c>
      <c r="E52" s="2">
        <v>1040</v>
      </c>
      <c r="F52" s="3">
        <f t="shared" si="0"/>
        <v>86.956521739130437</v>
      </c>
    </row>
    <row r="53" spans="1:6" x14ac:dyDescent="0.25">
      <c r="A53" t="s">
        <v>26</v>
      </c>
      <c r="B53">
        <v>4</v>
      </c>
      <c r="C53" t="s">
        <v>4</v>
      </c>
      <c r="D53" t="s">
        <v>67</v>
      </c>
      <c r="E53" s="2">
        <v>1037</v>
      </c>
      <c r="F53" s="3">
        <f t="shared" si="0"/>
        <v>80.434782608695656</v>
      </c>
    </row>
    <row r="54" spans="1:6" x14ac:dyDescent="0.25">
      <c r="A54" t="s">
        <v>61</v>
      </c>
      <c r="B54">
        <v>350</v>
      </c>
      <c r="C54" t="s">
        <v>1</v>
      </c>
      <c r="D54" s="1" t="s">
        <v>68</v>
      </c>
      <c r="E54" s="2">
        <v>1034</v>
      </c>
      <c r="F54" s="3">
        <f t="shared" si="0"/>
        <v>73.913043478260875</v>
      </c>
    </row>
    <row r="55" spans="1:6" x14ac:dyDescent="0.25">
      <c r="A55" t="s">
        <v>5</v>
      </c>
      <c r="B55">
        <v>2</v>
      </c>
      <c r="C55" t="s">
        <v>4</v>
      </c>
      <c r="D55" t="s">
        <v>67</v>
      </c>
      <c r="E55" s="2">
        <v>1036</v>
      </c>
      <c r="F55" s="3">
        <f t="shared" si="0"/>
        <v>78.260869565217391</v>
      </c>
    </row>
    <row r="56" spans="1:6" x14ac:dyDescent="0.25">
      <c r="A56" t="s">
        <v>21</v>
      </c>
      <c r="B56">
        <v>3</v>
      </c>
      <c r="C56" t="s">
        <v>4</v>
      </c>
      <c r="D56" s="1" t="s">
        <v>68</v>
      </c>
      <c r="E56" s="2">
        <v>1040</v>
      </c>
      <c r="F56" s="3">
        <f t="shared" si="0"/>
        <v>86.956521739130437</v>
      </c>
    </row>
    <row r="57" spans="1:6" x14ac:dyDescent="0.25">
      <c r="A57" t="s">
        <v>33</v>
      </c>
      <c r="B57">
        <v>12</v>
      </c>
      <c r="C57" t="s">
        <v>4</v>
      </c>
      <c r="D57" t="s">
        <v>67</v>
      </c>
      <c r="E57" s="2">
        <v>1036</v>
      </c>
      <c r="F57" s="3">
        <f t="shared" si="0"/>
        <v>78.260869565217391</v>
      </c>
    </row>
    <row r="58" spans="1:6" x14ac:dyDescent="0.25">
      <c r="A58" t="s">
        <v>59</v>
      </c>
      <c r="B58">
        <v>300</v>
      </c>
      <c r="C58" t="s">
        <v>1</v>
      </c>
      <c r="D58" s="1" t="s">
        <v>68</v>
      </c>
      <c r="E58" s="2">
        <v>1025</v>
      </c>
      <c r="F58" s="3">
        <f t="shared" si="0"/>
        <v>54.347826086956523</v>
      </c>
    </row>
    <row r="59" spans="1:6" x14ac:dyDescent="0.25">
      <c r="A59" t="s">
        <v>19</v>
      </c>
      <c r="B59">
        <v>3</v>
      </c>
      <c r="C59" t="s">
        <v>4</v>
      </c>
      <c r="D59" s="1" t="s">
        <v>68</v>
      </c>
      <c r="E59" s="2">
        <v>1033</v>
      </c>
      <c r="F59" s="3">
        <f t="shared" si="0"/>
        <v>71.739130434782609</v>
      </c>
    </row>
    <row r="60" spans="1:6" x14ac:dyDescent="0.25">
      <c r="A60" t="s">
        <v>54</v>
      </c>
      <c r="B60">
        <v>180</v>
      </c>
      <c r="C60" t="s">
        <v>1</v>
      </c>
      <c r="D60" s="1" t="s">
        <v>68</v>
      </c>
      <c r="E60" s="2">
        <v>1030</v>
      </c>
      <c r="F60" s="3">
        <f t="shared" si="0"/>
        <v>65.217391304347828</v>
      </c>
    </row>
    <row r="61" spans="1:6" x14ac:dyDescent="0.25">
      <c r="A61" t="s">
        <v>49</v>
      </c>
      <c r="B61">
        <v>50</v>
      </c>
      <c r="C61" t="s">
        <v>1</v>
      </c>
      <c r="D61" s="1" t="s">
        <v>68</v>
      </c>
      <c r="E61" s="2">
        <v>1033</v>
      </c>
      <c r="F61" s="3">
        <f t="shared" si="0"/>
        <v>71.739130434782609</v>
      </c>
    </row>
    <row r="62" spans="1:6" x14ac:dyDescent="0.25">
      <c r="A62" t="s">
        <v>3</v>
      </c>
      <c r="B62">
        <v>2</v>
      </c>
      <c r="C62" t="s">
        <v>4</v>
      </c>
      <c r="D62" t="s">
        <v>67</v>
      </c>
      <c r="E62" s="2">
        <v>1036</v>
      </c>
      <c r="F62" s="3">
        <f t="shared" si="0"/>
        <v>78.260869565217391</v>
      </c>
    </row>
    <row r="63" spans="1:6" x14ac:dyDescent="0.25">
      <c r="A63" t="s">
        <v>46</v>
      </c>
      <c r="B63">
        <v>26</v>
      </c>
      <c r="C63" t="s">
        <v>4</v>
      </c>
      <c r="D63" s="1" t="s">
        <v>68</v>
      </c>
      <c r="E63" s="2">
        <v>1034</v>
      </c>
      <c r="F63" s="3">
        <f t="shared" si="0"/>
        <v>73.913043478260875</v>
      </c>
    </row>
    <row r="64" spans="1:6" x14ac:dyDescent="0.25">
      <c r="A64" t="s">
        <v>27</v>
      </c>
      <c r="B64">
        <v>4</v>
      </c>
      <c r="C64" t="s">
        <v>4</v>
      </c>
      <c r="D64" t="s">
        <v>67</v>
      </c>
      <c r="E64" s="2">
        <v>1036</v>
      </c>
      <c r="F64" s="3">
        <f t="shared" si="0"/>
        <v>78.260869565217391</v>
      </c>
    </row>
    <row r="65" spans="1:6" x14ac:dyDescent="0.25">
      <c r="A65" t="s">
        <v>17</v>
      </c>
      <c r="B65">
        <v>2</v>
      </c>
      <c r="C65" t="s">
        <v>4</v>
      </c>
      <c r="D65" s="1" t="s">
        <v>68</v>
      </c>
      <c r="E65" s="2">
        <v>1040</v>
      </c>
      <c r="F65" s="3">
        <f t="shared" si="0"/>
        <v>86.956521739130437</v>
      </c>
    </row>
    <row r="66" spans="1:6" x14ac:dyDescent="0.25">
      <c r="A66" t="s">
        <v>16</v>
      </c>
      <c r="B66">
        <v>2</v>
      </c>
      <c r="C66" t="s">
        <v>4</v>
      </c>
      <c r="D66" s="1" t="s">
        <v>68</v>
      </c>
      <c r="E66" s="2">
        <v>1040</v>
      </c>
      <c r="F66" s="3">
        <f t="shared" ref="F66" si="1">SUM((E66-1000)*100/46)</f>
        <v>86.956521739130437</v>
      </c>
    </row>
  </sheetData>
  <sortState xmlns:xlrd2="http://schemas.microsoft.com/office/spreadsheetml/2017/richdata2" ref="A3:D77">
    <sortCondition ref="A1:A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56DE-D0DE-419C-B151-C45075A5695E}">
  <dimension ref="A1:G20"/>
  <sheetViews>
    <sheetView workbookViewId="0">
      <selection activeCell="J12" sqref="J12"/>
    </sheetView>
  </sheetViews>
  <sheetFormatPr defaultRowHeight="15" x14ac:dyDescent="0.25"/>
  <cols>
    <col min="1" max="16384" width="9.140625" style="4"/>
  </cols>
  <sheetData>
    <row r="1" spans="1:7" x14ac:dyDescent="0.25">
      <c r="A1" s="4" t="s">
        <v>85</v>
      </c>
      <c r="B1" s="4" t="s">
        <v>86</v>
      </c>
      <c r="C1" s="4" t="s">
        <v>87</v>
      </c>
      <c r="D1" s="4" t="s">
        <v>88</v>
      </c>
      <c r="E1" s="4" t="s">
        <v>89</v>
      </c>
      <c r="F1" s="4">
        <v>42217</v>
      </c>
      <c r="G1" s="4" t="s">
        <v>90</v>
      </c>
    </row>
    <row r="2" spans="1:7" x14ac:dyDescent="0.25">
      <c r="A2" s="4" t="s">
        <v>91</v>
      </c>
      <c r="B2" s="4" t="s">
        <v>86</v>
      </c>
      <c r="C2" s="4" t="s">
        <v>92</v>
      </c>
      <c r="D2" s="4" t="s">
        <v>93</v>
      </c>
      <c r="E2" s="4" t="s">
        <v>94</v>
      </c>
      <c r="F2" s="4">
        <v>43009</v>
      </c>
      <c r="G2" s="4" t="s">
        <v>95</v>
      </c>
    </row>
    <row r="3" spans="1:7" x14ac:dyDescent="0.25">
      <c r="A3" s="4" t="s">
        <v>96</v>
      </c>
      <c r="B3" s="4" t="s">
        <v>86</v>
      </c>
      <c r="C3" s="4" t="s">
        <v>97</v>
      </c>
      <c r="D3" s="4" t="s">
        <v>98</v>
      </c>
      <c r="E3" s="4" t="s">
        <v>99</v>
      </c>
      <c r="F3" s="4" t="s">
        <v>100</v>
      </c>
      <c r="G3" s="4" t="s">
        <v>101</v>
      </c>
    </row>
    <row r="4" spans="1:7" x14ac:dyDescent="0.25">
      <c r="A4" s="4" t="s">
        <v>102</v>
      </c>
      <c r="B4" s="4" t="s">
        <v>86</v>
      </c>
      <c r="C4" s="4" t="s">
        <v>92</v>
      </c>
      <c r="D4" s="4" t="s">
        <v>93</v>
      </c>
      <c r="E4" s="4" t="s">
        <v>103</v>
      </c>
      <c r="F4" s="4">
        <v>44746</v>
      </c>
      <c r="G4" s="4" t="s">
        <v>104</v>
      </c>
    </row>
    <row r="5" spans="1:7" x14ac:dyDescent="0.25">
      <c r="A5" s="4" t="s">
        <v>105</v>
      </c>
      <c r="B5" s="4" t="s">
        <v>86</v>
      </c>
      <c r="C5" s="4" t="s">
        <v>106</v>
      </c>
      <c r="D5" s="4" t="s">
        <v>107</v>
      </c>
      <c r="E5" s="4" t="s">
        <v>108</v>
      </c>
      <c r="F5" s="4">
        <v>41760</v>
      </c>
      <c r="G5" s="4" t="s">
        <v>109</v>
      </c>
    </row>
    <row r="6" spans="1:7" x14ac:dyDescent="0.25">
      <c r="A6" s="4" t="s">
        <v>110</v>
      </c>
      <c r="B6" s="4" t="s">
        <v>86</v>
      </c>
      <c r="C6" s="4" t="s">
        <v>106</v>
      </c>
      <c r="D6" s="4" t="s">
        <v>107</v>
      </c>
      <c r="E6" s="4" t="s">
        <v>108</v>
      </c>
      <c r="F6" s="4">
        <v>43009</v>
      </c>
      <c r="G6" s="4" t="s">
        <v>111</v>
      </c>
    </row>
    <row r="7" spans="1:7" x14ac:dyDescent="0.25">
      <c r="A7" s="4" t="s">
        <v>112</v>
      </c>
      <c r="B7" s="4" t="s">
        <v>86</v>
      </c>
      <c r="C7" s="4" t="s">
        <v>106</v>
      </c>
      <c r="D7" s="4" t="s">
        <v>113</v>
      </c>
      <c r="E7" s="4" t="s">
        <v>114</v>
      </c>
      <c r="F7" s="4" t="s">
        <v>115</v>
      </c>
      <c r="G7" s="4" t="s">
        <v>101</v>
      </c>
    </row>
    <row r="8" spans="1:7" x14ac:dyDescent="0.25">
      <c r="A8" s="4" t="s">
        <v>116</v>
      </c>
      <c r="B8" s="4" t="s">
        <v>117</v>
      </c>
      <c r="C8" s="4" t="s">
        <v>118</v>
      </c>
      <c r="D8" s="4" t="s">
        <v>119</v>
      </c>
      <c r="E8" s="4" t="s">
        <v>120</v>
      </c>
      <c r="F8" s="4">
        <v>44684</v>
      </c>
      <c r="G8" s="4" t="s">
        <v>121</v>
      </c>
    </row>
    <row r="9" spans="1:7" x14ac:dyDescent="0.25">
      <c r="A9" s="4" t="s">
        <v>13</v>
      </c>
      <c r="B9" s="4" t="s">
        <v>117</v>
      </c>
      <c r="C9" s="4" t="s">
        <v>122</v>
      </c>
      <c r="D9" s="4" t="s">
        <v>123</v>
      </c>
      <c r="E9" s="4" t="s">
        <v>124</v>
      </c>
      <c r="F9" s="4" t="s">
        <v>125</v>
      </c>
      <c r="G9" s="4" t="s">
        <v>126</v>
      </c>
    </row>
    <row r="10" spans="1:7" x14ac:dyDescent="0.25">
      <c r="A10" s="4" t="s">
        <v>127</v>
      </c>
      <c r="B10" s="4" t="s">
        <v>86</v>
      </c>
      <c r="C10" s="4" t="s">
        <v>128</v>
      </c>
      <c r="D10" s="4" t="s">
        <v>129</v>
      </c>
      <c r="E10" s="4">
        <v>44747</v>
      </c>
      <c r="F10" s="4" t="s">
        <v>130</v>
      </c>
      <c r="G10" s="4" t="s">
        <v>131</v>
      </c>
    </row>
    <row r="11" spans="1:7" x14ac:dyDescent="0.25">
      <c r="A11" s="4" t="s">
        <v>132</v>
      </c>
      <c r="B11" s="4" t="s">
        <v>117</v>
      </c>
      <c r="C11" s="4" t="s">
        <v>133</v>
      </c>
      <c r="D11" s="4" t="s">
        <v>134</v>
      </c>
      <c r="E11" s="4" t="s">
        <v>135</v>
      </c>
      <c r="F11" s="4">
        <v>44622</v>
      </c>
      <c r="G11" s="4">
        <v>44903</v>
      </c>
    </row>
    <row r="12" spans="1:7" x14ac:dyDescent="0.25">
      <c r="A12" s="4" t="s">
        <v>136</v>
      </c>
      <c r="B12" s="4" t="s">
        <v>117</v>
      </c>
      <c r="C12" s="4" t="s">
        <v>137</v>
      </c>
      <c r="D12" s="4" t="s">
        <v>138</v>
      </c>
      <c r="E12" s="4" t="s">
        <v>139</v>
      </c>
      <c r="F12" s="4">
        <v>44653</v>
      </c>
      <c r="G12" s="4">
        <v>42217</v>
      </c>
    </row>
    <row r="13" spans="1:7" x14ac:dyDescent="0.25">
      <c r="A13" s="4" t="s">
        <v>140</v>
      </c>
      <c r="B13" s="4" t="s">
        <v>86</v>
      </c>
      <c r="C13" s="4" t="s">
        <v>141</v>
      </c>
      <c r="D13" s="4" t="s">
        <v>142</v>
      </c>
      <c r="E13" s="4" t="s">
        <v>143</v>
      </c>
      <c r="F13" s="4" t="s">
        <v>144</v>
      </c>
    </row>
    <row r="14" spans="1:7" x14ac:dyDescent="0.25">
      <c r="A14" s="4" t="s">
        <v>145</v>
      </c>
      <c r="B14" s="4" t="s">
        <v>86</v>
      </c>
      <c r="C14" s="4" t="s">
        <v>122</v>
      </c>
      <c r="D14" s="4" t="s">
        <v>142</v>
      </c>
      <c r="E14" s="4" t="s">
        <v>143</v>
      </c>
      <c r="F14" s="4" t="s">
        <v>146</v>
      </c>
    </row>
    <row r="15" spans="1:7" x14ac:dyDescent="0.25">
      <c r="A15" s="4" t="s">
        <v>147</v>
      </c>
      <c r="B15" s="4" t="s">
        <v>86</v>
      </c>
      <c r="C15" s="4" t="s">
        <v>148</v>
      </c>
      <c r="D15" s="4" t="s">
        <v>149</v>
      </c>
      <c r="E15" s="4" t="s">
        <v>150</v>
      </c>
      <c r="F15" s="4" t="s">
        <v>151</v>
      </c>
    </row>
    <row r="16" spans="1:7" x14ac:dyDescent="0.25">
      <c r="A16" s="4" t="s">
        <v>152</v>
      </c>
      <c r="B16" s="4" t="s">
        <v>86</v>
      </c>
      <c r="C16" s="4" t="s">
        <v>153</v>
      </c>
      <c r="D16" s="4" t="s">
        <v>154</v>
      </c>
      <c r="E16" s="4" t="s">
        <v>155</v>
      </c>
      <c r="F16" s="4" t="s">
        <v>156</v>
      </c>
      <c r="G16" s="4" t="s">
        <v>157</v>
      </c>
    </row>
    <row r="17" spans="1:7" x14ac:dyDescent="0.25">
      <c r="A17" s="4" t="s">
        <v>158</v>
      </c>
      <c r="B17" s="4" t="s">
        <v>86</v>
      </c>
      <c r="C17" s="4" t="s">
        <v>159</v>
      </c>
      <c r="D17" s="4" t="s">
        <v>149</v>
      </c>
      <c r="E17" s="4" t="s">
        <v>160</v>
      </c>
      <c r="F17" s="4">
        <v>44715</v>
      </c>
      <c r="G17" s="4" t="s">
        <v>161</v>
      </c>
    </row>
    <row r="18" spans="1:7" x14ac:dyDescent="0.25">
      <c r="A18" s="4" t="s">
        <v>162</v>
      </c>
      <c r="B18" s="4" t="s">
        <v>86</v>
      </c>
      <c r="C18" s="4" t="s">
        <v>163</v>
      </c>
      <c r="D18" s="4" t="s">
        <v>98</v>
      </c>
      <c r="E18" s="4" t="s">
        <v>164</v>
      </c>
      <c r="F18" s="4" t="s">
        <v>165</v>
      </c>
      <c r="G18" s="4" t="s">
        <v>115</v>
      </c>
    </row>
    <row r="19" spans="1:7" x14ac:dyDescent="0.25">
      <c r="A19" s="4" t="s">
        <v>166</v>
      </c>
      <c r="B19" s="4" t="s">
        <v>86</v>
      </c>
      <c r="C19" s="4" t="s">
        <v>167</v>
      </c>
      <c r="D19" s="4" t="s">
        <v>168</v>
      </c>
      <c r="E19" s="4" t="s">
        <v>169</v>
      </c>
      <c r="F19" s="4">
        <v>42156</v>
      </c>
      <c r="G19" s="4" t="s">
        <v>170</v>
      </c>
    </row>
    <row r="20" spans="1:7" x14ac:dyDescent="0.25">
      <c r="A20" s="4" t="s">
        <v>171</v>
      </c>
      <c r="B20" s="4" t="s">
        <v>86</v>
      </c>
      <c r="C20" s="4" t="s">
        <v>128</v>
      </c>
      <c r="D20" s="4" t="s">
        <v>168</v>
      </c>
      <c r="E20" s="4" t="s">
        <v>172</v>
      </c>
      <c r="F20" s="4">
        <v>41852</v>
      </c>
      <c r="G20" s="4" t="s">
        <v>173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E1B-5967-4E86-9CDC-4E45393C14A9}">
  <dimension ref="A1:F66"/>
  <sheetViews>
    <sheetView workbookViewId="0">
      <selection sqref="A1:D1048576"/>
    </sheetView>
  </sheetViews>
  <sheetFormatPr defaultRowHeight="15" x14ac:dyDescent="0.25"/>
  <cols>
    <col min="1" max="1" width="38" customWidth="1"/>
    <col min="2" max="2" width="11.140625" customWidth="1"/>
    <col min="4" max="4" width="9.140625" style="3"/>
    <col min="5" max="5" width="38" customWidth="1"/>
  </cols>
  <sheetData>
    <row r="1" spans="1:6" x14ac:dyDescent="0.25">
      <c r="A1" t="s">
        <v>82</v>
      </c>
      <c r="B1" t="s">
        <v>67</v>
      </c>
      <c r="C1">
        <v>4</v>
      </c>
      <c r="D1" s="3">
        <v>78.260869565217391</v>
      </c>
      <c r="E1" t="s">
        <v>9</v>
      </c>
      <c r="F1">
        <v>2</v>
      </c>
    </row>
    <row r="2" spans="1:6" x14ac:dyDescent="0.25">
      <c r="A2" t="s">
        <v>83</v>
      </c>
      <c r="B2" t="s">
        <v>67</v>
      </c>
      <c r="C2">
        <v>4</v>
      </c>
      <c r="D2" s="3">
        <v>76.086956521739125</v>
      </c>
      <c r="E2" t="s">
        <v>11</v>
      </c>
      <c r="F2">
        <v>2</v>
      </c>
    </row>
    <row r="3" spans="1:6" x14ac:dyDescent="0.25">
      <c r="A3" t="s">
        <v>34</v>
      </c>
      <c r="B3" s="1" t="s">
        <v>68</v>
      </c>
      <c r="C3">
        <v>34</v>
      </c>
      <c r="D3" s="3">
        <v>76.086956521739125</v>
      </c>
      <c r="E3" t="s">
        <v>34</v>
      </c>
      <c r="F3">
        <v>17</v>
      </c>
    </row>
    <row r="4" spans="1:6" x14ac:dyDescent="0.25">
      <c r="A4" t="s">
        <v>20</v>
      </c>
      <c r="B4" s="1" t="s">
        <v>68</v>
      </c>
      <c r="C4">
        <v>6</v>
      </c>
      <c r="D4" s="3">
        <v>58.695652173913047</v>
      </c>
      <c r="E4" t="s">
        <v>20</v>
      </c>
      <c r="F4">
        <v>3</v>
      </c>
    </row>
    <row r="5" spans="1:6" x14ac:dyDescent="0.25">
      <c r="A5" t="s">
        <v>42</v>
      </c>
      <c r="B5" s="1" t="s">
        <v>68</v>
      </c>
      <c r="C5">
        <v>44</v>
      </c>
      <c r="D5" s="3">
        <v>76.086956521739125</v>
      </c>
      <c r="E5" t="s">
        <v>42</v>
      </c>
      <c r="F5">
        <v>22</v>
      </c>
    </row>
    <row r="6" spans="1:6" x14ac:dyDescent="0.25">
      <c r="A6" t="s">
        <v>41</v>
      </c>
      <c r="B6" s="1" t="s">
        <v>68</v>
      </c>
      <c r="C6">
        <v>50</v>
      </c>
      <c r="D6" s="3">
        <v>78.260869565217391</v>
      </c>
      <c r="E6" t="s">
        <v>41</v>
      </c>
      <c r="F6">
        <v>25</v>
      </c>
    </row>
    <row r="7" spans="1:6" x14ac:dyDescent="0.25">
      <c r="A7" t="s">
        <v>69</v>
      </c>
      <c r="B7" s="1" t="s">
        <v>68</v>
      </c>
      <c r="C7">
        <v>2</v>
      </c>
      <c r="D7" s="3">
        <v>80.434782608695656</v>
      </c>
      <c r="E7" t="s">
        <v>7</v>
      </c>
      <c r="F7">
        <v>1</v>
      </c>
    </row>
    <row r="8" spans="1:6" x14ac:dyDescent="0.25">
      <c r="A8" t="s">
        <v>77</v>
      </c>
      <c r="B8" s="1" t="s">
        <v>68</v>
      </c>
      <c r="C8">
        <v>2</v>
      </c>
      <c r="D8" s="3">
        <v>76.086956521739125</v>
      </c>
      <c r="E8" t="s">
        <v>6</v>
      </c>
      <c r="F8">
        <v>1</v>
      </c>
    </row>
    <row r="9" spans="1:6" x14ac:dyDescent="0.25">
      <c r="A9" t="s">
        <v>75</v>
      </c>
      <c r="B9" s="1" t="s">
        <v>68</v>
      </c>
      <c r="C9">
        <v>14</v>
      </c>
      <c r="D9" s="3">
        <v>80.434782608695656</v>
      </c>
      <c r="E9" t="s">
        <v>31</v>
      </c>
      <c r="F9">
        <v>7</v>
      </c>
    </row>
    <row r="10" spans="1:6" x14ac:dyDescent="0.25">
      <c r="A10" t="s">
        <v>23</v>
      </c>
      <c r="B10" s="1" t="s">
        <v>68</v>
      </c>
      <c r="C10">
        <v>18</v>
      </c>
      <c r="D10" s="3">
        <v>80.434782608695656</v>
      </c>
      <c r="E10" t="s">
        <v>23</v>
      </c>
      <c r="F10">
        <v>9</v>
      </c>
    </row>
    <row r="11" spans="1:6" x14ac:dyDescent="0.25">
      <c r="A11" t="s">
        <v>43</v>
      </c>
      <c r="B11" s="1" t="s">
        <v>68</v>
      </c>
      <c r="C11">
        <v>46</v>
      </c>
      <c r="D11" s="3">
        <v>78.260869565217391</v>
      </c>
      <c r="E11" t="s">
        <v>43</v>
      </c>
      <c r="F11">
        <v>23</v>
      </c>
    </row>
    <row r="12" spans="1:6" x14ac:dyDescent="0.25">
      <c r="A12" t="s">
        <v>66</v>
      </c>
      <c r="B12" s="1" t="s">
        <v>68</v>
      </c>
      <c r="C12">
        <v>1000</v>
      </c>
      <c r="D12" s="3">
        <v>54.347826086956523</v>
      </c>
      <c r="E12" t="s">
        <v>66</v>
      </c>
      <c r="F12">
        <v>500</v>
      </c>
    </row>
    <row r="13" spans="1:6" x14ac:dyDescent="0.25">
      <c r="A13" t="s">
        <v>65</v>
      </c>
      <c r="B13" s="1" t="s">
        <v>68</v>
      </c>
      <c r="C13">
        <v>1000</v>
      </c>
      <c r="D13" s="3">
        <v>54.347826086956523</v>
      </c>
      <c r="E13" t="s">
        <v>65</v>
      </c>
      <c r="F13">
        <v>500</v>
      </c>
    </row>
    <row r="14" spans="1:6" x14ac:dyDescent="0.25">
      <c r="A14" t="s">
        <v>13</v>
      </c>
      <c r="B14" t="s">
        <v>67</v>
      </c>
      <c r="C14">
        <v>4</v>
      </c>
      <c r="D14" s="3">
        <v>80.434782608695656</v>
      </c>
      <c r="E14" t="s">
        <v>13</v>
      </c>
      <c r="F14">
        <v>2</v>
      </c>
    </row>
    <row r="15" spans="1:6" x14ac:dyDescent="0.25">
      <c r="A15" t="s">
        <v>51</v>
      </c>
      <c r="B15" s="1" t="s">
        <v>68</v>
      </c>
      <c r="C15">
        <v>130</v>
      </c>
      <c r="D15" s="3">
        <v>69.565217391304344</v>
      </c>
      <c r="E15" t="s">
        <v>51</v>
      </c>
      <c r="F15">
        <v>65</v>
      </c>
    </row>
    <row r="16" spans="1:6" x14ac:dyDescent="0.25">
      <c r="A16" t="s">
        <v>56</v>
      </c>
      <c r="B16" s="1" t="s">
        <v>68</v>
      </c>
      <c r="C16">
        <v>260</v>
      </c>
      <c r="D16" s="3">
        <v>76.086956521739125</v>
      </c>
      <c r="E16" t="s">
        <v>56</v>
      </c>
      <c r="F16">
        <v>130</v>
      </c>
    </row>
    <row r="17" spans="1:6" x14ac:dyDescent="0.25">
      <c r="A17" t="s">
        <v>35</v>
      </c>
      <c r="B17" s="1" t="s">
        <v>68</v>
      </c>
      <c r="C17">
        <v>32</v>
      </c>
      <c r="D17" s="3">
        <v>73.913043478260875</v>
      </c>
      <c r="E17" t="s">
        <v>35</v>
      </c>
      <c r="F17">
        <v>16</v>
      </c>
    </row>
    <row r="18" spans="1:6" x14ac:dyDescent="0.25">
      <c r="A18" t="s">
        <v>60</v>
      </c>
      <c r="B18" s="1" t="s">
        <v>68</v>
      </c>
      <c r="C18">
        <v>674</v>
      </c>
      <c r="D18" s="3">
        <v>69.565217391304344</v>
      </c>
      <c r="E18" t="s">
        <v>60</v>
      </c>
      <c r="F18">
        <v>337</v>
      </c>
    </row>
    <row r="19" spans="1:6" x14ac:dyDescent="0.25">
      <c r="A19" t="s">
        <v>63</v>
      </c>
      <c r="B19" s="1" t="s">
        <v>68</v>
      </c>
      <c r="C19">
        <v>824</v>
      </c>
      <c r="D19" s="3">
        <v>69.565217391304344</v>
      </c>
      <c r="E19" t="s">
        <v>63</v>
      </c>
      <c r="F19">
        <v>412</v>
      </c>
    </row>
    <row r="20" spans="1:6" x14ac:dyDescent="0.25">
      <c r="A20" t="s">
        <v>0</v>
      </c>
      <c r="B20" s="1" t="s">
        <v>68</v>
      </c>
      <c r="C20">
        <v>4</v>
      </c>
      <c r="D20" s="3">
        <v>78</v>
      </c>
      <c r="E20" t="s">
        <v>0</v>
      </c>
      <c r="F20">
        <v>2</v>
      </c>
    </row>
    <row r="21" spans="1:6" x14ac:dyDescent="0.25">
      <c r="A21" t="s">
        <v>37</v>
      </c>
      <c r="B21" s="1" t="s">
        <v>68</v>
      </c>
      <c r="C21">
        <v>22</v>
      </c>
      <c r="D21" s="3">
        <v>80.434782608695656</v>
      </c>
      <c r="E21" t="s">
        <v>37</v>
      </c>
      <c r="F21">
        <v>11</v>
      </c>
    </row>
    <row r="22" spans="1:6" x14ac:dyDescent="0.25">
      <c r="A22" t="s">
        <v>48</v>
      </c>
      <c r="B22" s="1" t="s">
        <v>68</v>
      </c>
      <c r="C22">
        <v>98</v>
      </c>
      <c r="D22" s="3">
        <v>71.739130434782609</v>
      </c>
      <c r="E22" t="s">
        <v>48</v>
      </c>
      <c r="F22">
        <v>49</v>
      </c>
    </row>
    <row r="23" spans="1:6" x14ac:dyDescent="0.25">
      <c r="A23" t="s">
        <v>48</v>
      </c>
      <c r="B23" s="1" t="s">
        <v>68</v>
      </c>
      <c r="C23">
        <v>112</v>
      </c>
      <c r="D23" s="3">
        <v>71.739130434782609</v>
      </c>
      <c r="E23" t="s">
        <v>48</v>
      </c>
      <c r="F23">
        <v>56</v>
      </c>
    </row>
    <row r="24" spans="1:6" x14ac:dyDescent="0.25">
      <c r="A24" t="s">
        <v>2</v>
      </c>
      <c r="B24" s="1" t="s">
        <v>68</v>
      </c>
      <c r="C24">
        <v>4</v>
      </c>
      <c r="D24" s="3">
        <v>86.956521739130437</v>
      </c>
      <c r="E24" t="s">
        <v>2</v>
      </c>
      <c r="F24">
        <v>2</v>
      </c>
    </row>
    <row r="25" spans="1:6" x14ac:dyDescent="0.25">
      <c r="A25" t="s">
        <v>39</v>
      </c>
      <c r="B25" s="1" t="s">
        <v>68</v>
      </c>
      <c r="C25">
        <v>40</v>
      </c>
      <c r="D25" s="3">
        <v>76.086956521739125</v>
      </c>
      <c r="E25" t="s">
        <v>39</v>
      </c>
      <c r="F25">
        <v>20</v>
      </c>
    </row>
    <row r="26" spans="1:6" x14ac:dyDescent="0.25">
      <c r="A26" t="s">
        <v>44</v>
      </c>
      <c r="B26" s="1" t="s">
        <v>68</v>
      </c>
      <c r="C26">
        <v>44</v>
      </c>
      <c r="D26" s="3">
        <v>73.913043478260875</v>
      </c>
      <c r="E26" t="s">
        <v>44</v>
      </c>
      <c r="F26">
        <v>22</v>
      </c>
    </row>
    <row r="27" spans="1:6" x14ac:dyDescent="0.25">
      <c r="A27" t="s">
        <v>71</v>
      </c>
      <c r="B27" s="1" t="s">
        <v>68</v>
      </c>
      <c r="C27">
        <v>6</v>
      </c>
      <c r="D27" s="3">
        <v>71.739130434782609</v>
      </c>
      <c r="E27" t="s">
        <v>19</v>
      </c>
      <c r="F27">
        <v>3</v>
      </c>
    </row>
    <row r="28" spans="1:6" x14ac:dyDescent="0.25">
      <c r="A28" t="s">
        <v>80</v>
      </c>
      <c r="B28" s="1" t="s">
        <v>68</v>
      </c>
      <c r="C28">
        <v>500</v>
      </c>
      <c r="D28" s="3">
        <v>67.391304347826093</v>
      </c>
      <c r="E28" t="s">
        <v>57</v>
      </c>
      <c r="F28">
        <v>250</v>
      </c>
    </row>
    <row r="29" spans="1:6" x14ac:dyDescent="0.25">
      <c r="A29" t="s">
        <v>78</v>
      </c>
      <c r="B29" s="1" t="s">
        <v>68</v>
      </c>
      <c r="C29">
        <v>4</v>
      </c>
      <c r="D29" s="3">
        <v>78.260869565217391</v>
      </c>
      <c r="E29" t="s">
        <v>18</v>
      </c>
      <c r="F29">
        <v>2</v>
      </c>
    </row>
    <row r="30" spans="1:6" x14ac:dyDescent="0.25">
      <c r="A30" t="s">
        <v>79</v>
      </c>
      <c r="B30" s="1" t="s">
        <v>68</v>
      </c>
      <c r="C30">
        <v>4</v>
      </c>
      <c r="D30" s="3">
        <v>69.565217391304344</v>
      </c>
      <c r="E30" t="s">
        <v>10</v>
      </c>
      <c r="F30">
        <v>2</v>
      </c>
    </row>
    <row r="31" spans="1:6" x14ac:dyDescent="0.25">
      <c r="A31" t="s">
        <v>29</v>
      </c>
      <c r="B31" s="1" t="s">
        <v>68</v>
      </c>
      <c r="C31">
        <v>10</v>
      </c>
      <c r="D31" s="3">
        <v>73.913043478260875</v>
      </c>
      <c r="E31" t="s">
        <v>29</v>
      </c>
      <c r="F31">
        <v>5</v>
      </c>
    </row>
    <row r="32" spans="1:6" x14ac:dyDescent="0.25">
      <c r="A32" t="s">
        <v>62</v>
      </c>
      <c r="B32" s="1" t="s">
        <v>68</v>
      </c>
      <c r="C32">
        <v>700</v>
      </c>
      <c r="D32" s="3">
        <v>73.913043478260875</v>
      </c>
      <c r="E32" t="s">
        <v>62</v>
      </c>
      <c r="F32">
        <v>350</v>
      </c>
    </row>
    <row r="33" spans="1:6" x14ac:dyDescent="0.25">
      <c r="A33" t="s">
        <v>36</v>
      </c>
      <c r="B33" s="1" t="s">
        <v>68</v>
      </c>
      <c r="C33">
        <v>20</v>
      </c>
      <c r="D33" s="3">
        <v>76.086956521739125</v>
      </c>
      <c r="E33" t="s">
        <v>36</v>
      </c>
      <c r="F33">
        <v>10</v>
      </c>
    </row>
    <row r="34" spans="1:6" x14ac:dyDescent="0.25">
      <c r="A34" t="s">
        <v>53</v>
      </c>
      <c r="B34" s="1" t="s">
        <v>68</v>
      </c>
      <c r="C34">
        <v>240</v>
      </c>
      <c r="D34" s="3">
        <v>71.739130434782609</v>
      </c>
      <c r="E34" t="s">
        <v>53</v>
      </c>
      <c r="F34">
        <v>120</v>
      </c>
    </row>
    <row r="35" spans="1:6" x14ac:dyDescent="0.25">
      <c r="A35" t="s">
        <v>38</v>
      </c>
      <c r="B35" s="1" t="s">
        <v>68</v>
      </c>
      <c r="C35">
        <v>40</v>
      </c>
      <c r="D35" s="3">
        <v>76.086956521739125</v>
      </c>
      <c r="E35" t="s">
        <v>38</v>
      </c>
      <c r="F35">
        <v>20</v>
      </c>
    </row>
    <row r="36" spans="1:6" x14ac:dyDescent="0.25">
      <c r="A36" t="s">
        <v>47</v>
      </c>
      <c r="B36" s="1" t="s">
        <v>68</v>
      </c>
      <c r="C36">
        <v>80</v>
      </c>
      <c r="D36" s="3">
        <v>76.086956521739125</v>
      </c>
      <c r="E36" t="s">
        <v>47</v>
      </c>
      <c r="F36">
        <v>40</v>
      </c>
    </row>
    <row r="37" spans="1:6" x14ac:dyDescent="0.25">
      <c r="A37" t="s">
        <v>50</v>
      </c>
      <c r="B37" s="1" t="s">
        <v>68</v>
      </c>
      <c r="C37">
        <v>120</v>
      </c>
      <c r="D37" s="3">
        <v>71.739130434782609</v>
      </c>
      <c r="E37" t="s">
        <v>50</v>
      </c>
      <c r="F37">
        <v>60</v>
      </c>
    </row>
    <row r="38" spans="1:6" x14ac:dyDescent="0.25">
      <c r="A38" t="s">
        <v>52</v>
      </c>
      <c r="B38" s="1" t="s">
        <v>68</v>
      </c>
      <c r="C38">
        <v>160</v>
      </c>
      <c r="D38" s="3">
        <v>71.739130434782609</v>
      </c>
      <c r="E38" t="s">
        <v>52</v>
      </c>
      <c r="F38">
        <v>80</v>
      </c>
    </row>
    <row r="39" spans="1:6" x14ac:dyDescent="0.25">
      <c r="A39" t="s">
        <v>64</v>
      </c>
      <c r="B39" s="1" t="s">
        <v>68</v>
      </c>
      <c r="C39">
        <v>840</v>
      </c>
      <c r="D39" s="3">
        <v>73.913043478260875</v>
      </c>
      <c r="E39" t="s">
        <v>64</v>
      </c>
      <c r="F39">
        <v>420</v>
      </c>
    </row>
    <row r="40" spans="1:6" x14ac:dyDescent="0.25">
      <c r="A40" t="s">
        <v>55</v>
      </c>
      <c r="B40" s="1" t="s">
        <v>68</v>
      </c>
      <c r="C40">
        <v>260</v>
      </c>
      <c r="D40" s="3">
        <v>76.086956521739125</v>
      </c>
      <c r="E40" t="s">
        <v>55</v>
      </c>
      <c r="F40">
        <v>130</v>
      </c>
    </row>
    <row r="41" spans="1:6" x14ac:dyDescent="0.25">
      <c r="A41" t="s">
        <v>12</v>
      </c>
      <c r="B41" t="s">
        <v>67</v>
      </c>
      <c r="C41">
        <v>4</v>
      </c>
      <c r="D41" s="3">
        <v>82.608695652173907</v>
      </c>
      <c r="E41" t="s">
        <v>12</v>
      </c>
      <c r="F41">
        <v>2</v>
      </c>
    </row>
    <row r="42" spans="1:6" x14ac:dyDescent="0.25">
      <c r="A42" t="s">
        <v>45</v>
      </c>
      <c r="B42" s="1" t="s">
        <v>68</v>
      </c>
      <c r="C42">
        <v>50</v>
      </c>
      <c r="D42" s="3">
        <v>80.434782608695656</v>
      </c>
      <c r="E42" t="s">
        <v>45</v>
      </c>
      <c r="F42">
        <v>25</v>
      </c>
    </row>
    <row r="43" spans="1:6" x14ac:dyDescent="0.25">
      <c r="A43" t="s">
        <v>14</v>
      </c>
      <c r="B43" t="s">
        <v>67</v>
      </c>
      <c r="C43">
        <v>4</v>
      </c>
      <c r="D43" s="3">
        <v>82.608695652173907</v>
      </c>
      <c r="E43" t="s">
        <v>14</v>
      </c>
      <c r="F43">
        <v>2</v>
      </c>
    </row>
    <row r="44" spans="1:6" x14ac:dyDescent="0.25">
      <c r="A44" t="s">
        <v>25</v>
      </c>
      <c r="B44" t="s">
        <v>67</v>
      </c>
      <c r="C44">
        <v>8</v>
      </c>
      <c r="D44" s="3">
        <v>78.260869565217391</v>
      </c>
      <c r="E44" t="s">
        <v>25</v>
      </c>
      <c r="F44">
        <v>4</v>
      </c>
    </row>
    <row r="45" spans="1:6" x14ac:dyDescent="0.25">
      <c r="A45" t="s">
        <v>28</v>
      </c>
      <c r="B45" t="s">
        <v>67</v>
      </c>
      <c r="C45">
        <v>12</v>
      </c>
      <c r="D45" s="3">
        <v>80.434782608695656</v>
      </c>
      <c r="E45" t="s">
        <v>28</v>
      </c>
      <c r="F45">
        <v>6</v>
      </c>
    </row>
    <row r="46" spans="1:6" x14ac:dyDescent="0.25">
      <c r="A46" t="s">
        <v>70</v>
      </c>
      <c r="B46" s="1" t="s">
        <v>68</v>
      </c>
      <c r="C46">
        <v>4</v>
      </c>
      <c r="D46" s="3">
        <v>86.956521739130437</v>
      </c>
      <c r="E46" t="s">
        <v>17</v>
      </c>
      <c r="F46">
        <v>2</v>
      </c>
    </row>
    <row r="47" spans="1:6" x14ac:dyDescent="0.25">
      <c r="A47" t="s">
        <v>24</v>
      </c>
      <c r="B47" t="s">
        <v>67</v>
      </c>
      <c r="C47">
        <v>6</v>
      </c>
      <c r="D47" s="3">
        <v>82.608695652173907</v>
      </c>
      <c r="E47" t="s">
        <v>24</v>
      </c>
      <c r="F47">
        <v>3</v>
      </c>
    </row>
    <row r="48" spans="1:6" x14ac:dyDescent="0.25">
      <c r="A48" t="s">
        <v>40</v>
      </c>
      <c r="B48" s="1" t="s">
        <v>68</v>
      </c>
      <c r="C48">
        <v>40</v>
      </c>
      <c r="D48" s="3">
        <v>80.434782608695656</v>
      </c>
      <c r="E48" t="s">
        <v>40</v>
      </c>
      <c r="F48">
        <v>20</v>
      </c>
    </row>
    <row r="49" spans="1:6" x14ac:dyDescent="0.25">
      <c r="A49" t="s">
        <v>76</v>
      </c>
      <c r="B49" s="1" t="s">
        <v>68</v>
      </c>
      <c r="C49">
        <v>2</v>
      </c>
      <c r="D49" s="3">
        <v>80.434782608695656</v>
      </c>
      <c r="E49" t="s">
        <v>8</v>
      </c>
      <c r="F49">
        <v>1</v>
      </c>
    </row>
    <row r="50" spans="1:6" x14ac:dyDescent="0.25">
      <c r="A50" t="s">
        <v>32</v>
      </c>
      <c r="B50" s="1" t="s">
        <v>68</v>
      </c>
      <c r="C50">
        <v>20</v>
      </c>
      <c r="D50" s="3">
        <v>76.086956521739125</v>
      </c>
      <c r="E50" t="s">
        <v>32</v>
      </c>
      <c r="F50">
        <v>10</v>
      </c>
    </row>
    <row r="51" spans="1:6" x14ac:dyDescent="0.25">
      <c r="A51" t="s">
        <v>30</v>
      </c>
      <c r="B51" t="s">
        <v>67</v>
      </c>
      <c r="C51">
        <v>18</v>
      </c>
      <c r="D51" s="3">
        <v>80.434782608695656</v>
      </c>
      <c r="E51" t="s">
        <v>30</v>
      </c>
      <c r="F51">
        <v>9</v>
      </c>
    </row>
    <row r="52" spans="1:6" x14ac:dyDescent="0.25">
      <c r="A52" t="s">
        <v>26</v>
      </c>
      <c r="B52" t="s">
        <v>67</v>
      </c>
      <c r="C52">
        <v>8</v>
      </c>
      <c r="D52" s="3">
        <v>80.434782608695656</v>
      </c>
      <c r="E52" t="s">
        <v>26</v>
      </c>
      <c r="F52">
        <v>4</v>
      </c>
    </row>
    <row r="53" spans="1:6" x14ac:dyDescent="0.25">
      <c r="A53" t="s">
        <v>61</v>
      </c>
      <c r="B53" s="1" t="s">
        <v>68</v>
      </c>
      <c r="C53">
        <v>700</v>
      </c>
      <c r="D53" s="3">
        <v>73.913043478260875</v>
      </c>
      <c r="E53" t="s">
        <v>61</v>
      </c>
      <c r="F53">
        <v>350</v>
      </c>
    </row>
    <row r="54" spans="1:6" x14ac:dyDescent="0.25">
      <c r="A54" t="s">
        <v>5</v>
      </c>
      <c r="B54" t="s">
        <v>67</v>
      </c>
      <c r="C54">
        <v>4</v>
      </c>
      <c r="D54" s="3">
        <v>78.260869565217391</v>
      </c>
      <c r="E54" t="s">
        <v>5</v>
      </c>
      <c r="F54">
        <v>2</v>
      </c>
    </row>
    <row r="55" spans="1:6" x14ac:dyDescent="0.25">
      <c r="A55" t="s">
        <v>33</v>
      </c>
      <c r="B55" t="s">
        <v>67</v>
      </c>
      <c r="C55">
        <v>24</v>
      </c>
      <c r="D55" s="3">
        <v>78.260869565217391</v>
      </c>
      <c r="E55" t="s">
        <v>33</v>
      </c>
      <c r="F55">
        <v>12</v>
      </c>
    </row>
    <row r="56" spans="1:6" x14ac:dyDescent="0.25">
      <c r="A56" t="s">
        <v>59</v>
      </c>
      <c r="B56" s="1" t="s">
        <v>68</v>
      </c>
      <c r="C56">
        <v>600</v>
      </c>
      <c r="D56" s="3">
        <v>54.347826086956523</v>
      </c>
      <c r="E56" t="s">
        <v>59</v>
      </c>
      <c r="F56">
        <v>300</v>
      </c>
    </row>
    <row r="57" spans="1:6" x14ac:dyDescent="0.25">
      <c r="A57" t="s">
        <v>54</v>
      </c>
      <c r="B57" s="1" t="s">
        <v>68</v>
      </c>
      <c r="C57">
        <v>360</v>
      </c>
      <c r="D57" s="3">
        <v>65.217391304347828</v>
      </c>
      <c r="E57" t="s">
        <v>54</v>
      </c>
      <c r="F57">
        <v>180</v>
      </c>
    </row>
    <row r="58" spans="1:6" x14ac:dyDescent="0.25">
      <c r="A58" t="s">
        <v>49</v>
      </c>
      <c r="B58" s="1" t="s">
        <v>68</v>
      </c>
      <c r="C58">
        <v>100</v>
      </c>
      <c r="D58" s="3">
        <v>71.739130434782609</v>
      </c>
      <c r="E58" t="s">
        <v>49</v>
      </c>
      <c r="F58">
        <v>50</v>
      </c>
    </row>
    <row r="59" spans="1:6" x14ac:dyDescent="0.25">
      <c r="A59" t="s">
        <v>84</v>
      </c>
      <c r="B59" s="1" t="s">
        <v>68</v>
      </c>
      <c r="C59">
        <v>4</v>
      </c>
      <c r="D59" s="3">
        <v>86.956521739130437</v>
      </c>
      <c r="E59" t="s">
        <v>16</v>
      </c>
      <c r="F59">
        <v>2</v>
      </c>
    </row>
    <row r="60" spans="1:6" x14ac:dyDescent="0.25">
      <c r="A60" t="s">
        <v>72</v>
      </c>
      <c r="B60" s="1" t="s">
        <v>68</v>
      </c>
      <c r="C60">
        <v>6</v>
      </c>
      <c r="D60" s="3">
        <v>86.956521739130437</v>
      </c>
      <c r="E60" t="s">
        <v>21</v>
      </c>
      <c r="F60">
        <v>3</v>
      </c>
    </row>
    <row r="61" spans="1:6" x14ac:dyDescent="0.25">
      <c r="A61" t="s">
        <v>81</v>
      </c>
      <c r="B61" s="1" t="s">
        <v>68</v>
      </c>
      <c r="C61">
        <v>800</v>
      </c>
      <c r="D61" s="3">
        <v>71.739130434782609</v>
      </c>
      <c r="E61" t="s">
        <v>58</v>
      </c>
      <c r="F61">
        <v>400</v>
      </c>
    </row>
    <row r="62" spans="1:6" x14ac:dyDescent="0.25">
      <c r="A62" t="s">
        <v>74</v>
      </c>
      <c r="B62" s="1" t="s">
        <v>68</v>
      </c>
      <c r="C62">
        <v>4</v>
      </c>
      <c r="D62" s="3">
        <v>84.782608695652172</v>
      </c>
      <c r="E62" t="s">
        <v>15</v>
      </c>
      <c r="F62">
        <v>2</v>
      </c>
    </row>
    <row r="63" spans="1:6" x14ac:dyDescent="0.25">
      <c r="A63" t="s">
        <v>73</v>
      </c>
      <c r="B63" s="1" t="s">
        <v>68</v>
      </c>
      <c r="C63">
        <v>6</v>
      </c>
      <c r="D63" s="3">
        <v>86.956521739130437</v>
      </c>
      <c r="E63" t="s">
        <v>22</v>
      </c>
      <c r="F63">
        <v>3</v>
      </c>
    </row>
    <row r="64" spans="1:6" x14ac:dyDescent="0.25">
      <c r="A64" t="s">
        <v>3</v>
      </c>
      <c r="B64" t="s">
        <v>67</v>
      </c>
      <c r="C64">
        <v>4</v>
      </c>
      <c r="D64" s="3">
        <v>78.260869565217391</v>
      </c>
      <c r="E64" t="s">
        <v>3</v>
      </c>
      <c r="F64">
        <v>2</v>
      </c>
    </row>
    <row r="65" spans="1:6" x14ac:dyDescent="0.25">
      <c r="A65" t="s">
        <v>46</v>
      </c>
      <c r="B65" s="1" t="s">
        <v>68</v>
      </c>
      <c r="C65">
        <v>52</v>
      </c>
      <c r="D65" s="3">
        <v>73.913043478260875</v>
      </c>
      <c r="E65" t="s">
        <v>46</v>
      </c>
      <c r="F65">
        <v>26</v>
      </c>
    </row>
    <row r="66" spans="1:6" x14ac:dyDescent="0.25">
      <c r="A66" t="s">
        <v>27</v>
      </c>
      <c r="B66" t="s">
        <v>67</v>
      </c>
      <c r="C66">
        <v>8</v>
      </c>
      <c r="D66" s="3">
        <v>78.260869565217391</v>
      </c>
      <c r="E66" t="s">
        <v>27</v>
      </c>
      <c r="F66">
        <v>4</v>
      </c>
    </row>
  </sheetData>
  <sortState xmlns:xlrd2="http://schemas.microsoft.com/office/spreadsheetml/2017/richdata2" ref="A3:F78">
    <sortCondition ref="A1:A7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8E1C-67CB-44C5-92AE-31EBB9940F8A}">
  <dimension ref="A1:G20"/>
  <sheetViews>
    <sheetView tabSelected="1" workbookViewId="0">
      <selection activeCell="I11" sqref="I11"/>
    </sheetView>
  </sheetViews>
  <sheetFormatPr defaultRowHeight="15" x14ac:dyDescent="0.25"/>
  <cols>
    <col min="1" max="1" width="23.5703125" style="5" customWidth="1"/>
    <col min="2" max="2" width="9.140625" style="5"/>
    <col min="3" max="3" width="15.85546875" style="5" customWidth="1"/>
    <col min="4" max="4" width="19.28515625" style="5" customWidth="1"/>
    <col min="5" max="5" width="9.140625" style="5"/>
    <col min="6" max="6" width="9.140625" style="5" customWidth="1"/>
    <col min="7" max="16384" width="9.140625" style="5"/>
  </cols>
  <sheetData>
    <row r="1" spans="1:7" x14ac:dyDescent="0.25">
      <c r="A1" s="5" t="s">
        <v>85</v>
      </c>
      <c r="B1" s="5" t="s">
        <v>86</v>
      </c>
      <c r="C1" s="5" t="s">
        <v>87</v>
      </c>
      <c r="D1" s="5" t="s">
        <v>88</v>
      </c>
      <c r="E1" s="5" t="s">
        <v>89</v>
      </c>
      <c r="F1" s="5" t="s">
        <v>174</v>
      </c>
      <c r="G1" s="5" t="s">
        <v>90</v>
      </c>
    </row>
    <row r="2" spans="1:7" x14ac:dyDescent="0.25">
      <c r="A2" s="5" t="s">
        <v>91</v>
      </c>
      <c r="B2" s="5" t="s">
        <v>86</v>
      </c>
      <c r="C2" s="5" t="s">
        <v>92</v>
      </c>
      <c r="D2" s="5" t="s">
        <v>93</v>
      </c>
      <c r="E2" s="5" t="s">
        <v>94</v>
      </c>
      <c r="F2" s="5" t="s">
        <v>175</v>
      </c>
      <c r="G2" s="5" t="s">
        <v>95</v>
      </c>
    </row>
    <row r="3" spans="1:7" x14ac:dyDescent="0.25">
      <c r="A3" s="5" t="s">
        <v>96</v>
      </c>
      <c r="B3" s="5" t="s">
        <v>86</v>
      </c>
      <c r="C3" s="5" t="s">
        <v>97</v>
      </c>
      <c r="D3" s="5" t="s">
        <v>98</v>
      </c>
      <c r="E3" s="5" t="s">
        <v>99</v>
      </c>
      <c r="F3" s="5" t="s">
        <v>100</v>
      </c>
      <c r="G3" s="5" t="s">
        <v>101</v>
      </c>
    </row>
    <row r="4" spans="1:7" x14ac:dyDescent="0.25">
      <c r="A4" s="5" t="s">
        <v>102</v>
      </c>
      <c r="B4" s="5" t="s">
        <v>86</v>
      </c>
      <c r="C4" s="5" t="s">
        <v>92</v>
      </c>
      <c r="D4" s="5" t="s">
        <v>93</v>
      </c>
      <c r="E4" s="5" t="s">
        <v>103</v>
      </c>
      <c r="F4" s="5" t="s">
        <v>176</v>
      </c>
      <c r="G4" s="5" t="s">
        <v>104</v>
      </c>
    </row>
    <row r="5" spans="1:7" x14ac:dyDescent="0.25">
      <c r="A5" s="5" t="s">
        <v>105</v>
      </c>
      <c r="B5" s="5" t="s">
        <v>86</v>
      </c>
      <c r="C5" s="5" t="s">
        <v>106</v>
      </c>
      <c r="D5" s="5" t="s">
        <v>107</v>
      </c>
      <c r="E5" s="5" t="s">
        <v>108</v>
      </c>
      <c r="F5" s="5" t="s">
        <v>177</v>
      </c>
      <c r="G5" s="5" t="s">
        <v>109</v>
      </c>
    </row>
    <row r="6" spans="1:7" x14ac:dyDescent="0.25">
      <c r="A6" s="5" t="s">
        <v>110</v>
      </c>
      <c r="B6" s="5" t="s">
        <v>86</v>
      </c>
      <c r="C6" s="5" t="s">
        <v>106</v>
      </c>
      <c r="D6" s="5" t="s">
        <v>107</v>
      </c>
      <c r="E6" s="5" t="s">
        <v>108</v>
      </c>
      <c r="F6" s="5" t="s">
        <v>175</v>
      </c>
      <c r="G6" s="5" t="s">
        <v>111</v>
      </c>
    </row>
    <row r="7" spans="1:7" x14ac:dyDescent="0.25">
      <c r="A7" s="5" t="s">
        <v>112</v>
      </c>
      <c r="B7" s="5" t="s">
        <v>86</v>
      </c>
      <c r="C7" s="5" t="s">
        <v>106</v>
      </c>
      <c r="D7" s="5" t="s">
        <v>113</v>
      </c>
      <c r="E7" s="5" t="s">
        <v>114</v>
      </c>
      <c r="F7" s="5" t="s">
        <v>115</v>
      </c>
      <c r="G7" s="5" t="s">
        <v>101</v>
      </c>
    </row>
    <row r="8" spans="1:7" x14ac:dyDescent="0.25">
      <c r="A8" s="5" t="s">
        <v>116</v>
      </c>
      <c r="B8" s="5" t="s">
        <v>117</v>
      </c>
      <c r="C8" s="5" t="s">
        <v>118</v>
      </c>
      <c r="D8" s="5" t="s">
        <v>119</v>
      </c>
      <c r="E8" s="5" t="s">
        <v>120</v>
      </c>
      <c r="F8" s="5" t="s">
        <v>178</v>
      </c>
      <c r="G8" s="5" t="s">
        <v>121</v>
      </c>
    </row>
    <row r="9" spans="1:7" x14ac:dyDescent="0.25">
      <c r="A9" s="5" t="s">
        <v>13</v>
      </c>
      <c r="B9" s="5" t="s">
        <v>117</v>
      </c>
      <c r="C9" s="5" t="s">
        <v>122</v>
      </c>
      <c r="D9" s="5" t="s">
        <v>123</v>
      </c>
      <c r="E9" s="5" t="s">
        <v>124</v>
      </c>
      <c r="F9" s="5" t="s">
        <v>125</v>
      </c>
      <c r="G9" s="5" t="s">
        <v>126</v>
      </c>
    </row>
    <row r="10" spans="1:7" x14ac:dyDescent="0.25">
      <c r="A10" s="5" t="s">
        <v>127</v>
      </c>
      <c r="B10" s="5" t="s">
        <v>86</v>
      </c>
      <c r="C10" s="5" t="s">
        <v>128</v>
      </c>
      <c r="D10" s="5" t="s">
        <v>129</v>
      </c>
      <c r="E10" s="5" t="s">
        <v>179</v>
      </c>
      <c r="F10" s="5" t="s">
        <v>130</v>
      </c>
      <c r="G10" s="5" t="s">
        <v>131</v>
      </c>
    </row>
    <row r="11" spans="1:7" x14ac:dyDescent="0.25">
      <c r="A11" s="5" t="s">
        <v>132</v>
      </c>
      <c r="B11" s="5" t="s">
        <v>117</v>
      </c>
      <c r="C11" s="5" t="s">
        <v>133</v>
      </c>
      <c r="D11" s="5" t="s">
        <v>134</v>
      </c>
      <c r="E11" s="5" t="s">
        <v>135</v>
      </c>
      <c r="F11" s="5" t="s">
        <v>180</v>
      </c>
      <c r="G11" s="5" t="s">
        <v>181</v>
      </c>
    </row>
    <row r="12" spans="1:7" x14ac:dyDescent="0.25">
      <c r="A12" s="5" t="s">
        <v>136</v>
      </c>
      <c r="B12" s="5" t="s">
        <v>117</v>
      </c>
      <c r="C12" s="5" t="s">
        <v>137</v>
      </c>
      <c r="D12" s="5" t="s">
        <v>138</v>
      </c>
      <c r="E12" s="5" t="s">
        <v>139</v>
      </c>
      <c r="F12" s="5" t="s">
        <v>182</v>
      </c>
      <c r="G12" s="5" t="s">
        <v>174</v>
      </c>
    </row>
    <row r="13" spans="1:7" x14ac:dyDescent="0.25">
      <c r="A13" s="5" t="s">
        <v>140</v>
      </c>
      <c r="B13" s="5" t="s">
        <v>86</v>
      </c>
      <c r="C13" s="5" t="s">
        <v>141</v>
      </c>
      <c r="D13" s="5" t="s">
        <v>142</v>
      </c>
      <c r="E13" s="5" t="s">
        <v>143</v>
      </c>
      <c r="F13" s="5" t="s">
        <v>183</v>
      </c>
      <c r="G13" s="5" t="s">
        <v>174</v>
      </c>
    </row>
    <row r="14" spans="1:7" x14ac:dyDescent="0.25">
      <c r="A14" s="5" t="s">
        <v>145</v>
      </c>
      <c r="B14" s="5" t="s">
        <v>86</v>
      </c>
      <c r="C14" s="5" t="s">
        <v>122</v>
      </c>
      <c r="D14" s="5" t="s">
        <v>142</v>
      </c>
      <c r="E14" s="5" t="s">
        <v>143</v>
      </c>
      <c r="F14" s="5" t="s">
        <v>188</v>
      </c>
      <c r="G14" s="5" t="s">
        <v>187</v>
      </c>
    </row>
    <row r="15" spans="1:7" x14ac:dyDescent="0.25">
      <c r="A15" s="5" t="s">
        <v>147</v>
      </c>
      <c r="B15" s="5" t="s">
        <v>86</v>
      </c>
      <c r="C15" s="5" t="s">
        <v>148</v>
      </c>
      <c r="D15" s="5" t="s">
        <v>149</v>
      </c>
      <c r="E15" s="5" t="s">
        <v>150</v>
      </c>
      <c r="F15" s="5" t="s">
        <v>184</v>
      </c>
      <c r="G15" s="5" t="s">
        <v>104</v>
      </c>
    </row>
    <row r="16" spans="1:7" x14ac:dyDescent="0.25">
      <c r="A16" s="5" t="s">
        <v>152</v>
      </c>
      <c r="B16" s="5" t="s">
        <v>86</v>
      </c>
      <c r="C16" s="5" t="s">
        <v>153</v>
      </c>
      <c r="D16" s="5" t="s">
        <v>154</v>
      </c>
      <c r="E16" s="5" t="s">
        <v>155</v>
      </c>
      <c r="F16" s="5" t="s">
        <v>156</v>
      </c>
      <c r="G16" s="5" t="s">
        <v>157</v>
      </c>
    </row>
    <row r="17" spans="1:7" x14ac:dyDescent="0.25">
      <c r="A17" s="5" t="s">
        <v>158</v>
      </c>
      <c r="B17" s="5" t="s">
        <v>86</v>
      </c>
      <c r="C17" s="5" t="s">
        <v>159</v>
      </c>
      <c r="D17" s="5" t="s">
        <v>149</v>
      </c>
      <c r="E17" s="5" t="s">
        <v>160</v>
      </c>
      <c r="F17" s="5" t="s">
        <v>184</v>
      </c>
      <c r="G17" s="5" t="s">
        <v>161</v>
      </c>
    </row>
    <row r="18" spans="1:7" x14ac:dyDescent="0.25">
      <c r="A18" s="5" t="s">
        <v>162</v>
      </c>
      <c r="B18" s="5" t="s">
        <v>86</v>
      </c>
      <c r="C18" s="5" t="s">
        <v>163</v>
      </c>
      <c r="D18" s="5" t="s">
        <v>98</v>
      </c>
      <c r="E18" s="5" t="s">
        <v>164</v>
      </c>
      <c r="F18" s="5" t="s">
        <v>165</v>
      </c>
      <c r="G18" s="5" t="s">
        <v>115</v>
      </c>
    </row>
    <row r="19" spans="1:7" x14ac:dyDescent="0.25">
      <c r="A19" s="5" t="s">
        <v>166</v>
      </c>
      <c r="B19" s="5" t="s">
        <v>86</v>
      </c>
      <c r="C19" s="5" t="s">
        <v>167</v>
      </c>
      <c r="D19" s="5" t="s">
        <v>168</v>
      </c>
      <c r="E19" s="5" t="s">
        <v>169</v>
      </c>
      <c r="F19" s="5" t="s">
        <v>185</v>
      </c>
      <c r="G19" s="5" t="s">
        <v>170</v>
      </c>
    </row>
    <row r="20" spans="1:7" x14ac:dyDescent="0.25">
      <c r="A20" s="5" t="s">
        <v>171</v>
      </c>
      <c r="B20" s="5" t="s">
        <v>86</v>
      </c>
      <c r="C20" s="5" t="s">
        <v>128</v>
      </c>
      <c r="D20" s="5" t="s">
        <v>168</v>
      </c>
      <c r="E20" s="5" t="s">
        <v>172</v>
      </c>
      <c r="F20" s="5" t="s">
        <v>186</v>
      </c>
      <c r="G20" s="5" t="s">
        <v>173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Planilha2</vt:lpstr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Rômulo Moraes</dc:creator>
  <cp:lastModifiedBy>Rômulo Moraes</cp:lastModifiedBy>
  <dcterms:created xsi:type="dcterms:W3CDTF">2015-06-05T18:19:34Z</dcterms:created>
  <dcterms:modified xsi:type="dcterms:W3CDTF">2022-01-15T04:01:09Z</dcterms:modified>
</cp:coreProperties>
</file>