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ra\Desktop\"/>
    </mc:Choice>
  </mc:AlternateContent>
  <xr:revisionPtr revIDLastSave="0" documentId="13_ncr:1_{54CAD314-422C-42DC-B513-9C321BFC2B2C}" xr6:coauthVersionLast="45" xr6:coauthVersionMax="45" xr10:uidLastSave="{00000000-0000-0000-0000-000000000000}"/>
  <bookViews>
    <workbookView xWindow="22965" yWindow="1455" windowWidth="28230" windowHeight="13695" xr2:uid="{48D27AC0-95C7-488E-A474-194F38D154FD}"/>
  </bookViews>
  <sheets>
    <sheet name="Planilha1" sheetId="1" r:id="rId1"/>
    <sheet name="Planilha2" sheetId="2" r:id="rId2"/>
  </sheets>
  <definedNames>
    <definedName name="Geral">tbAlunos[Calculo]</definedName>
    <definedName name="Peso">Planilha1!$H$2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2" l="1"/>
  <c r="E3" i="2"/>
  <c r="E4" i="2"/>
  <c r="E5" i="2"/>
  <c r="E6" i="2"/>
  <c r="E2" i="2"/>
  <c r="H6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<sst xmlns="http://schemas.openxmlformats.org/spreadsheetml/2006/main" count="40" uniqueCount="17">
  <si>
    <t>Numero</t>
  </si>
  <si>
    <t>Nome</t>
  </si>
  <si>
    <t>Sexo</t>
  </si>
  <si>
    <t>Nota</t>
  </si>
  <si>
    <t>Bruna</t>
  </si>
  <si>
    <t>Renata</t>
  </si>
  <si>
    <t>André</t>
  </si>
  <si>
    <t>Leonardo</t>
  </si>
  <si>
    <t>Felipe</t>
  </si>
  <si>
    <t>F</t>
  </si>
  <si>
    <t>M</t>
  </si>
  <si>
    <t xml:space="preserve">As notas em questão </t>
  </si>
  <si>
    <t>referem-se a matéria</t>
  </si>
  <si>
    <t>de Matemática</t>
  </si>
  <si>
    <t>Peso</t>
  </si>
  <si>
    <t>Calculo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</si>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</sst>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A0B10-8349-4506-9390-D0B2C631E2AE}" name="tbAlunos" displayName="tbAlunos" ref="A1:E6" totalsRowShown="0" headerRowDxfId="6" dataDxfId="5" tableBorderDxfId="4">
  <autoFilter ref="A1:E6" xr:uid="{3FA9FB1A-E8B3-4D93-9958-16A3A499695A}"/>
  <tableColumns count="5">
    <tableColumn id="1" xr3:uid="{9C18A908-F421-4AD0-B958-ACBD46EC32FD}" name="Numero" dataDxfId="3"/>
    <tableColumn id="2" xr3:uid="{368E9934-1674-4AA3-A19E-ACF11FCC588E}" name="Nome" dataDxfId="2"/>
    <tableColumn id="3" xr3:uid="{8709223C-D4D3-4DA0-A403-91848DFFBFBA}" name="Sexo" dataDxfId="1"/>
    <tableColumn id="4" xr3:uid="{1A98A05D-6A2D-4310-B653-A60CB2CAB408}" name="Nota" dataDxfId="0"/>
    <tableColumn id="5" xr3:uid="{EB1447C3-43B4-415D-B3DE-EE7D33D24CA3}" name="Calculo">
      <calculatedColumnFormula>D2*Peso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9DD3-B2E1-430A-A997-7A054082096B}">
  <dimension ref="A1:H6"/>
  <sheetViews>
    <sheetView tabSelected="1" workbookViewId="0">
      <selection activeCell="E24" sqref="E24"/>
    </sheetView>
  </sheetViews>
  <sheetFormatPr defaultRowHeight="15" x14ac:dyDescent="0.25"/>
  <cols>
    <col min="1" max="1" width="10.42578125" customWidth="1"/>
    <col min="2" max="2" width="14.42578125" customWidth="1"/>
    <col min="5" max="5" width="11.28515625" customWidth="1"/>
    <col min="7" max="7" width="20" bestFit="1" customWidth="1"/>
    <col min="8" max="8" width="9.8554687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4" t="s">
        <v>3</v>
      </c>
      <c r="E1" s="9" t="s">
        <v>15</v>
      </c>
    </row>
    <row r="2" spans="1:8" x14ac:dyDescent="0.25">
      <c r="A2" s="5">
        <v>1</v>
      </c>
      <c r="B2" s="5" t="s">
        <v>4</v>
      </c>
      <c r="C2" s="5" t="s">
        <v>9</v>
      </c>
      <c r="D2" s="6">
        <v>9.6999999999999993</v>
      </c>
      <c r="E2">
        <f>D2*Peso</f>
        <v>19.399999999999999</v>
      </c>
      <c r="G2" t="s">
        <v>14</v>
      </c>
      <c r="H2">
        <v>2</v>
      </c>
    </row>
    <row r="3" spans="1:8" x14ac:dyDescent="0.25">
      <c r="A3" s="7">
        <v>2</v>
      </c>
      <c r="B3" s="7" t="s">
        <v>5</v>
      </c>
      <c r="C3" s="7" t="s">
        <v>9</v>
      </c>
      <c r="D3" s="8">
        <v>9.8000000000000007</v>
      </c>
      <c r="E3">
        <f>D3*Peso</f>
        <v>19.600000000000001</v>
      </c>
      <c r="G3" t="s">
        <v>11</v>
      </c>
    </row>
    <row r="4" spans="1:8" x14ac:dyDescent="0.25">
      <c r="A4" s="5">
        <v>3</v>
      </c>
      <c r="B4" s="5" t="s">
        <v>6</v>
      </c>
      <c r="C4" s="5" t="s">
        <v>10</v>
      </c>
      <c r="D4" s="6">
        <v>8.9</v>
      </c>
      <c r="E4">
        <f>D4*Peso</f>
        <v>17.8</v>
      </c>
      <c r="G4" t="s">
        <v>12</v>
      </c>
    </row>
    <row r="5" spans="1:8" x14ac:dyDescent="0.25">
      <c r="A5" s="7">
        <v>4</v>
      </c>
      <c r="B5" s="7" t="s">
        <v>7</v>
      </c>
      <c r="C5" s="7" t="s">
        <v>10</v>
      </c>
      <c r="D5" s="8">
        <v>9</v>
      </c>
      <c r="E5">
        <f>D5*Peso</f>
        <v>18</v>
      </c>
      <c r="G5" t="s">
        <v>13</v>
      </c>
    </row>
    <row r="6" spans="1:8" x14ac:dyDescent="0.25">
      <c r="A6" s="1">
        <v>5</v>
      </c>
      <c r="B6" s="1" t="s">
        <v>8</v>
      </c>
      <c r="C6" s="1" t="s">
        <v>10</v>
      </c>
      <c r="D6" s="2">
        <v>8.9</v>
      </c>
      <c r="E6">
        <f>D6*Peso</f>
        <v>17.8</v>
      </c>
      <c r="G6" t="s">
        <v>16</v>
      </c>
      <c r="H6">
        <f>SUM(Geral)</f>
        <v>92.6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8D99-998C-41AF-9AAC-E1C445F81E5B}">
  <dimension ref="A1:H6"/>
  <sheetViews>
    <sheetView workbookViewId="0">
      <selection activeCell="H7" sqref="H7"/>
    </sheetView>
  </sheetViews>
  <sheetFormatPr defaultRowHeight="15" x14ac:dyDescent="0.25"/>
  <cols>
    <col min="7" max="7" width="28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8" x14ac:dyDescent="0.25">
      <c r="A2">
        <v>1</v>
      </c>
      <c r="B2" t="s">
        <v>4</v>
      </c>
      <c r="C2" t="s">
        <v>9</v>
      </c>
      <c r="D2">
        <v>9.6999999999999993</v>
      </c>
      <c r="E2">
        <f>D2*$H$2</f>
        <v>19.399999999999999</v>
      </c>
      <c r="G2" t="s">
        <v>14</v>
      </c>
      <c r="H2">
        <v>2</v>
      </c>
    </row>
    <row r="3" spans="1:8" x14ac:dyDescent="0.25">
      <c r="A3">
        <v>2</v>
      </c>
      <c r="B3" t="s">
        <v>5</v>
      </c>
      <c r="C3" t="s">
        <v>9</v>
      </c>
      <c r="D3">
        <v>9.8000000000000007</v>
      </c>
      <c r="E3">
        <f t="shared" ref="E3:E6" si="0">D3*$H$2</f>
        <v>19.600000000000001</v>
      </c>
      <c r="G3" t="s">
        <v>11</v>
      </c>
    </row>
    <row r="4" spans="1:8" x14ac:dyDescent="0.25">
      <c r="A4">
        <v>3</v>
      </c>
      <c r="B4" t="s">
        <v>6</v>
      </c>
      <c r="C4" t="s">
        <v>10</v>
      </c>
      <c r="D4">
        <v>8.9</v>
      </c>
      <c r="E4">
        <f t="shared" si="0"/>
        <v>17.8</v>
      </c>
      <c r="G4" t="s">
        <v>12</v>
      </c>
    </row>
    <row r="5" spans="1:8" x14ac:dyDescent="0.25">
      <c r="A5">
        <v>4</v>
      </c>
      <c r="B5" t="s">
        <v>7</v>
      </c>
      <c r="C5" t="s">
        <v>10</v>
      </c>
      <c r="D5">
        <v>9</v>
      </c>
      <c r="E5">
        <f t="shared" si="0"/>
        <v>18</v>
      </c>
      <c r="G5" t="s">
        <v>13</v>
      </c>
    </row>
    <row r="6" spans="1:8" x14ac:dyDescent="0.25">
      <c r="A6">
        <v>5</v>
      </c>
      <c r="B6" t="s">
        <v>8</v>
      </c>
      <c r="C6" t="s">
        <v>10</v>
      </c>
      <c r="D6">
        <v>8.9</v>
      </c>
      <c r="E6">
        <f t="shared" si="0"/>
        <v>17.8</v>
      </c>
      <c r="G6" t="s">
        <v>16</v>
      </c>
      <c r="H6">
        <f>SUM(E2:E6)</f>
        <v>92.6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Planilha2</vt:lpstr>
      <vt:lpstr>Geral</vt:lpstr>
      <vt:lpstr>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Mafra</dc:creator>
  <cp:lastModifiedBy>Mafra</cp:lastModifiedBy>
  <dcterms:created xsi:type="dcterms:W3CDTF">2019-10-22T17:42:29Z</dcterms:created>
  <dcterms:modified xsi:type="dcterms:W3CDTF">2019-10-22T22:58:53Z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02c8a98e-273a-4683-805f-dfb2c92c0b86</vt:lpwstr>
  </property>
</Properties>
</file>