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KernInternship\BETO\MOEA\Outputs\"/>
    </mc:Choice>
  </mc:AlternateContent>
  <xr:revisionPtr revIDLastSave="0" documentId="13_ncr:1_{6980FEBD-8B2C-4CB5-9FF4-1E2BF5ACCA0C}" xr6:coauthVersionLast="46" xr6:coauthVersionMax="46" xr10:uidLastSave="{00000000-0000-0000-0000-000000000000}"/>
  <bookViews>
    <workbookView xWindow="4470" yWindow="1860" windowWidth="21600" windowHeight="12045" activeTab="1" xr2:uid="{00000000-000D-0000-FFFF-FFFF00000000}"/>
  </bookViews>
  <sheets>
    <sheet name="county increase" sheetId="1" r:id="rId1"/>
    <sheet name="refinery increase" sheetId="2" r:id="rId2"/>
    <sheet name="evolutions increas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3" l="1"/>
  <c r="E29" i="3" s="1"/>
  <c r="E30" i="3" s="1"/>
  <c r="E31" i="3" s="1"/>
  <c r="E32" i="3" s="1"/>
  <c r="E33" i="3" s="1"/>
  <c r="E34" i="3" s="1"/>
  <c r="E35" i="3" s="1"/>
  <c r="E36" i="3" s="1"/>
  <c r="C50" i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E4" i="3"/>
  <c r="E5" i="3" s="1"/>
  <c r="E6" i="3" s="1"/>
  <c r="E7" i="3" s="1"/>
  <c r="E8" i="3" s="1"/>
  <c r="E9" i="3" s="1"/>
  <c r="E10" i="3" s="1"/>
  <c r="E11" i="3" s="1"/>
  <c r="E3" i="3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3" i="2"/>
</calcChain>
</file>

<file path=xl/sharedStrings.xml><?xml version="1.0" encoding="utf-8"?>
<sst xmlns="http://schemas.openxmlformats.org/spreadsheetml/2006/main" count="36" uniqueCount="8">
  <si>
    <t>time</t>
  </si>
  <si>
    <t>county#</t>
  </si>
  <si>
    <t>evolutions</t>
  </si>
  <si>
    <t>solutions</t>
  </si>
  <si>
    <t>groups</t>
  </si>
  <si>
    <t>counties</t>
  </si>
  <si>
    <t>refineries</t>
  </si>
  <si>
    <t>refinery#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</si>
</sst>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county test 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'county increase'!$C$2:$C$22</c:f>
              <c:numCache>
                <c:formatCode>General</c:formatCode>
                <c:ptCount val="2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1048</c:v>
                </c:pt>
              </c:numCache>
            </c:numRef>
          </c:xVal>
          <c:yVal>
            <c:numRef>
              <c:f>'county increase'!$A$2:$A$22</c:f>
              <c:numCache>
                <c:formatCode>General</c:formatCode>
                <c:ptCount val="21"/>
                <c:pt idx="0">
                  <c:v>1.9567924777666701</c:v>
                </c:pt>
                <c:pt idx="1">
                  <c:v>2.8398059686024899</c:v>
                </c:pt>
                <c:pt idx="2">
                  <c:v>3.7713278055191002</c:v>
                </c:pt>
                <c:pt idx="3">
                  <c:v>4.65205972592035</c:v>
                </c:pt>
                <c:pt idx="4">
                  <c:v>5.5593939582506797</c:v>
                </c:pt>
                <c:pt idx="5">
                  <c:v>6.3573274413744603</c:v>
                </c:pt>
                <c:pt idx="6">
                  <c:v>6.7170672496159796</c:v>
                </c:pt>
                <c:pt idx="7">
                  <c:v>7.5064201633135399</c:v>
                </c:pt>
                <c:pt idx="8">
                  <c:v>8.4106529076894105</c:v>
                </c:pt>
                <c:pt idx="9">
                  <c:v>9.2681318998336799</c:v>
                </c:pt>
                <c:pt idx="10">
                  <c:v>10.090892708301499</c:v>
                </c:pt>
                <c:pt idx="11">
                  <c:v>11.0108321905136</c:v>
                </c:pt>
                <c:pt idx="12">
                  <c:v>11.766622384389199</c:v>
                </c:pt>
                <c:pt idx="13">
                  <c:v>12.5543432354927</c:v>
                </c:pt>
                <c:pt idx="14">
                  <c:v>13.3644604961077</c:v>
                </c:pt>
                <c:pt idx="15">
                  <c:v>14.1076207478841</c:v>
                </c:pt>
                <c:pt idx="16">
                  <c:v>15.0062442421913</c:v>
                </c:pt>
                <c:pt idx="17">
                  <c:v>15.724722957611</c:v>
                </c:pt>
                <c:pt idx="18">
                  <c:v>16.532029632727301</c:v>
                </c:pt>
                <c:pt idx="19">
                  <c:v>17.282493937015499</c:v>
                </c:pt>
                <c:pt idx="20">
                  <c:v>19.810883688926602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E6-4ADB-89EC-DE4CF698AD11}"/>
            </c:ext>
          </c:extLst>
        </c:ser>
        <c:ser>
          <c:idx val="1"/>
          <c:order val="1"/>
          <c:tx>
            <c:v>county test 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'county increase'!$A$25:$A$46</c:f>
              <c:numCache>
                <c:formatCode>General</c:formatCode>
                <c:ptCount val="22"/>
                <c:pt idx="0">
                  <c:v>20</c:v>
                </c:pt>
                <c:pt idx="1">
                  <c:v>70</c:v>
                </c:pt>
                <c:pt idx="2">
                  <c:v>120</c:v>
                </c:pt>
                <c:pt idx="3">
                  <c:v>170</c:v>
                </c:pt>
                <c:pt idx="4">
                  <c:v>220</c:v>
                </c:pt>
                <c:pt idx="5">
                  <c:v>270</c:v>
                </c:pt>
                <c:pt idx="6">
                  <c:v>320</c:v>
                </c:pt>
                <c:pt idx="7">
                  <c:v>370</c:v>
                </c:pt>
                <c:pt idx="8">
                  <c:v>420</c:v>
                </c:pt>
                <c:pt idx="9">
                  <c:v>470</c:v>
                </c:pt>
                <c:pt idx="10">
                  <c:v>520</c:v>
                </c:pt>
                <c:pt idx="11">
                  <c:v>570</c:v>
                </c:pt>
                <c:pt idx="12">
                  <c:v>620</c:v>
                </c:pt>
                <c:pt idx="13">
                  <c:v>670</c:v>
                </c:pt>
                <c:pt idx="14">
                  <c:v>720</c:v>
                </c:pt>
                <c:pt idx="15">
                  <c:v>770</c:v>
                </c:pt>
                <c:pt idx="16">
                  <c:v>820</c:v>
                </c:pt>
                <c:pt idx="17">
                  <c:v>870</c:v>
                </c:pt>
                <c:pt idx="18">
                  <c:v>920</c:v>
                </c:pt>
                <c:pt idx="19">
                  <c:v>970</c:v>
                </c:pt>
                <c:pt idx="20">
                  <c:v>1020</c:v>
                </c:pt>
                <c:pt idx="21">
                  <c:v>1048</c:v>
                </c:pt>
              </c:numCache>
            </c:numRef>
          </c:xVal>
          <c:yVal>
            <c:numRef>
              <c:f>'county increase'!$B$25:$B$46</c:f>
              <c:numCache>
                <c:formatCode>General</c:formatCode>
                <c:ptCount val="22"/>
                <c:pt idx="0">
                  <c:v>2.0351383050282701</c:v>
                </c:pt>
                <c:pt idx="1">
                  <c:v>4.3351196448008196</c:v>
                </c:pt>
                <c:pt idx="2">
                  <c:v>6.5676646908124203</c:v>
                </c:pt>
                <c:pt idx="3">
                  <c:v>8.8533760627110798</c:v>
                </c:pt>
                <c:pt idx="4">
                  <c:v>11.1390448451042</c:v>
                </c:pt>
                <c:pt idx="5">
                  <c:v>13.4121606310208</c:v>
                </c:pt>
                <c:pt idx="6">
                  <c:v>15.694457681973701</c:v>
                </c:pt>
                <c:pt idx="7">
                  <c:v>18.056522965431199</c:v>
                </c:pt>
                <c:pt idx="8">
                  <c:v>20.3664252360661</c:v>
                </c:pt>
                <c:pt idx="9">
                  <c:v>22.5804628888765</c:v>
                </c:pt>
                <c:pt idx="10">
                  <c:v>24.961157612005799</c:v>
                </c:pt>
                <c:pt idx="11">
                  <c:v>27.183223211765199</c:v>
                </c:pt>
                <c:pt idx="12">
                  <c:v>28.935927581787102</c:v>
                </c:pt>
                <c:pt idx="13">
                  <c:v>31.5832567373911</c:v>
                </c:pt>
                <c:pt idx="14">
                  <c:v>33.686379150549499</c:v>
                </c:pt>
                <c:pt idx="15">
                  <c:v>36.208141307036001</c:v>
                </c:pt>
                <c:pt idx="16">
                  <c:v>38.2524797836939</c:v>
                </c:pt>
                <c:pt idx="17">
                  <c:v>40.651419754823003</c:v>
                </c:pt>
                <c:pt idx="18">
                  <c:v>45.779636470476703</c:v>
                </c:pt>
                <c:pt idx="19">
                  <c:v>47.974031400680502</c:v>
                </c:pt>
                <c:pt idx="20">
                  <c:v>49.071078872680602</c:v>
                </c:pt>
                <c:pt idx="21">
                  <c:v>48.993820321559902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E6-4ADB-89EC-DE4CF698AD11}"/>
            </c:ext>
          </c:extLst>
        </c:ser>
        <c:ser>
          <c:idx val="2"/>
          <c:order val="2"/>
          <c:tx>
            <c:v>county test V2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'county increase'!$C$49:$C$69</c:f>
              <c:numCache>
                <c:formatCode>General</c:formatCode>
                <c:ptCount val="2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1048</c:v>
                </c:pt>
              </c:numCache>
            </c:numRef>
          </c:xVal>
          <c:yVal>
            <c:numRef>
              <c:f>'county increase'!$A$49:$A$69</c:f>
              <c:numCache>
                <c:formatCode>General</c:formatCode>
                <c:ptCount val="21"/>
                <c:pt idx="0">
                  <c:v>1.22707269191741</c:v>
                </c:pt>
                <c:pt idx="1">
                  <c:v>1.52407790819803</c:v>
                </c:pt>
                <c:pt idx="2">
                  <c:v>1.8643220861752801</c:v>
                </c:pt>
                <c:pt idx="3">
                  <c:v>2.0903192361195799</c:v>
                </c:pt>
                <c:pt idx="4">
                  <c:v>2.3212834874788899</c:v>
                </c:pt>
                <c:pt idx="5">
                  <c:v>2.7048646966616299</c:v>
                </c:pt>
                <c:pt idx="6">
                  <c:v>2.8743299285570698</c:v>
                </c:pt>
                <c:pt idx="7">
                  <c:v>3.1083313107490498</c:v>
                </c:pt>
                <c:pt idx="8">
                  <c:v>3.38075567483902</c:v>
                </c:pt>
                <c:pt idx="9">
                  <c:v>3.69321101506551</c:v>
                </c:pt>
                <c:pt idx="10">
                  <c:v>3.9405403653780602</c:v>
                </c:pt>
                <c:pt idx="11">
                  <c:v>4.2471376180648797</c:v>
                </c:pt>
                <c:pt idx="12">
                  <c:v>4.48903813362121</c:v>
                </c:pt>
                <c:pt idx="13">
                  <c:v>4.7226242979367496</c:v>
                </c:pt>
                <c:pt idx="14">
                  <c:v>4.9935775041580204</c:v>
                </c:pt>
                <c:pt idx="15">
                  <c:v>5.2114027619361796</c:v>
                </c:pt>
                <c:pt idx="16">
                  <c:v>5.5096615473429296</c:v>
                </c:pt>
                <c:pt idx="17">
                  <c:v>5.7554940104484498</c:v>
                </c:pt>
                <c:pt idx="18">
                  <c:v>5.99925032456715</c:v>
                </c:pt>
                <c:pt idx="19">
                  <c:v>6.2364178299903799</c:v>
                </c:pt>
                <c:pt idx="20">
                  <c:v>6.5960943420728002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AF-4A0E-9525-F95C0DD19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703264"/>
        <c:axId val="1046774832"/>
      </c:scatterChart>
      <c:valAx>
        <c:axId val="88970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774832"/>
        <c:crosses val="autoZero"/>
        <c:crossBetween val="midCat"/>
      </c:valAx>
      <c:valAx>
        <c:axId val="104677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70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refinery test 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'refinery increase'!$D$2:$D$20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'refinery increase'!$A$2:$A$20</c:f>
              <c:numCache>
                <c:formatCode>General</c:formatCode>
                <c:ptCount val="19"/>
                <c:pt idx="0">
                  <c:v>1.34608791271845</c:v>
                </c:pt>
                <c:pt idx="1">
                  <c:v>1.4794477939605699</c:v>
                </c:pt>
                <c:pt idx="2">
                  <c:v>1.6452021201451601</c:v>
                </c:pt>
                <c:pt idx="3">
                  <c:v>1.84597798585891</c:v>
                </c:pt>
                <c:pt idx="4">
                  <c:v>1.8283913811047801</c:v>
                </c:pt>
                <c:pt idx="5">
                  <c:v>2.1215567032496101</c:v>
                </c:pt>
                <c:pt idx="6">
                  <c:v>1.7754315018653799</c:v>
                </c:pt>
                <c:pt idx="7">
                  <c:v>2.2501574238141302</c:v>
                </c:pt>
                <c:pt idx="8">
                  <c:v>2.5765545646349501</c:v>
                </c:pt>
                <c:pt idx="9">
                  <c:v>2.56009649833043</c:v>
                </c:pt>
                <c:pt idx="10">
                  <c:v>2.5698018232981301</c:v>
                </c:pt>
                <c:pt idx="11">
                  <c:v>2.85048387845357</c:v>
                </c:pt>
                <c:pt idx="12">
                  <c:v>2.6861995538075698</c:v>
                </c:pt>
                <c:pt idx="13">
                  <c:v>2.5213108380635498</c:v>
                </c:pt>
                <c:pt idx="14">
                  <c:v>3.0218937476476002</c:v>
                </c:pt>
                <c:pt idx="15">
                  <c:v>2.87371271451314</c:v>
                </c:pt>
                <c:pt idx="16">
                  <c:v>2.9979295651117899</c:v>
                </c:pt>
                <c:pt idx="17">
                  <c:v>3.2320595582326201</c:v>
                </c:pt>
                <c:pt idx="18">
                  <c:v>3.2272221406300798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B2D-4F8E-9412-9781787E6740}"/>
            </c:ext>
          </c:extLst>
        </c:ser>
        <c:ser>
          <c:idx val="1"/>
          <c:order val="1"/>
          <c:tx>
            <c:v>refinery test 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'refinery increase'!$B$23:$B$41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'refinery increase'!$A$23:$A$41</c:f>
              <c:numCache>
                <c:formatCode>General</c:formatCode>
                <c:ptCount val="19"/>
                <c:pt idx="0">
                  <c:v>1.97999831835428</c:v>
                </c:pt>
                <c:pt idx="1">
                  <c:v>2.1462246378262799</c:v>
                </c:pt>
                <c:pt idx="2">
                  <c:v>2.3943052927652899</c:v>
                </c:pt>
                <c:pt idx="3">
                  <c:v>2.5576074322064701</c:v>
                </c:pt>
                <c:pt idx="4">
                  <c:v>2.58374128739039</c:v>
                </c:pt>
                <c:pt idx="5">
                  <c:v>2.40880343119303</c:v>
                </c:pt>
                <c:pt idx="6">
                  <c:v>3.1042769511540702</c:v>
                </c:pt>
                <c:pt idx="7">
                  <c:v>2.8952427824338201</c:v>
                </c:pt>
                <c:pt idx="8">
                  <c:v>3.1036298751831</c:v>
                </c:pt>
                <c:pt idx="9">
                  <c:v>3.07211807171503</c:v>
                </c:pt>
                <c:pt idx="10">
                  <c:v>3.2405626495679201</c:v>
                </c:pt>
                <c:pt idx="11">
                  <c:v>3.41170708338419</c:v>
                </c:pt>
                <c:pt idx="12">
                  <c:v>3.43228371540705</c:v>
                </c:pt>
                <c:pt idx="13">
                  <c:v>3.59383318821589</c:v>
                </c:pt>
                <c:pt idx="14">
                  <c:v>3.4195826729138599</c:v>
                </c:pt>
                <c:pt idx="15">
                  <c:v>3.9199533303578602</c:v>
                </c:pt>
                <c:pt idx="16">
                  <c:v>4.0941971103350303</c:v>
                </c:pt>
                <c:pt idx="17">
                  <c:v>3.72464527289072</c:v>
                </c:pt>
                <c:pt idx="18">
                  <c:v>5.0989927887916497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B2D-4F8E-9412-9781787E6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553728"/>
        <c:axId val="1046554144"/>
      </c:scatterChart>
      <c:valAx>
        <c:axId val="104655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554144"/>
        <c:crosses val="autoZero"/>
        <c:crossBetween val="midCat"/>
      </c:valAx>
      <c:valAx>
        <c:axId val="104655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55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evolutions test 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'evolutions increase'!$E$2:$E$11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'evolutions increase'!$A$2:$A$11</c:f>
              <c:numCache>
                <c:formatCode>General</c:formatCode>
                <c:ptCount val="10"/>
                <c:pt idx="0">
                  <c:v>1.4544408400853399</c:v>
                </c:pt>
                <c:pt idx="1">
                  <c:v>2.8146772623062102</c:v>
                </c:pt>
                <c:pt idx="2">
                  <c:v>3.9828305602073599</c:v>
                </c:pt>
                <c:pt idx="3">
                  <c:v>5.35219357808431</c:v>
                </c:pt>
                <c:pt idx="4">
                  <c:v>6.67724064191182</c:v>
                </c:pt>
                <c:pt idx="5">
                  <c:v>8.2040236910184205</c:v>
                </c:pt>
                <c:pt idx="6">
                  <c:v>9.2870663444201096</c:v>
                </c:pt>
                <c:pt idx="7">
                  <c:v>10.311836187044699</c:v>
                </c:pt>
                <c:pt idx="8">
                  <c:v>11.5172172665596</c:v>
                </c:pt>
                <c:pt idx="9">
                  <c:v>12.847989300886701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F3-4FE7-8040-D039F2AE92D4}"/>
            </c:ext>
          </c:extLst>
        </c:ser>
        <c:ser>
          <c:idx val="1"/>
          <c:order val="1"/>
          <c:tx>
            <c:v>evolutions test 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'evolutions increase'!$B$15:$B$24</c:f>
              <c:numCache>
                <c:formatCode>General</c:formatCode>
                <c:ptCount val="10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250000</c:v>
                </c:pt>
                <c:pt idx="4">
                  <c:v>300000</c:v>
                </c:pt>
                <c:pt idx="5">
                  <c:v>350000</c:v>
                </c:pt>
                <c:pt idx="6">
                  <c:v>400000</c:v>
                </c:pt>
                <c:pt idx="7">
                  <c:v>450000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xVal>
          <c:yVal>
            <c:numRef>
              <c:f>'evolutions increase'!$A$15:$A$24</c:f>
              <c:numCache>
                <c:formatCode>General</c:formatCode>
                <c:ptCount val="10"/>
                <c:pt idx="0">
                  <c:v>2.0194021662076298</c:v>
                </c:pt>
                <c:pt idx="1">
                  <c:v>3.2720328609148601</c:v>
                </c:pt>
                <c:pt idx="2">
                  <c:v>4.0651370684305803</c:v>
                </c:pt>
                <c:pt idx="3">
                  <c:v>4.8781990448633801</c:v>
                </c:pt>
                <c:pt idx="4">
                  <c:v>5.8922910292943298</c:v>
                </c:pt>
                <c:pt idx="5">
                  <c:v>6.8765768090883803</c:v>
                </c:pt>
                <c:pt idx="6">
                  <c:v>7.4204753994941699</c:v>
                </c:pt>
                <c:pt idx="7">
                  <c:v>8.3088467041651395</c:v>
                </c:pt>
                <c:pt idx="8">
                  <c:v>9.6438347617785105</c:v>
                </c:pt>
                <c:pt idx="9">
                  <c:v>18.5690700491269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F3-4FE7-8040-D039F2AE92D4}"/>
            </c:ext>
          </c:extLst>
        </c:ser>
        <c:ser>
          <c:idx val="2"/>
          <c:order val="2"/>
          <c:tx>
            <c:v>evolutions test V2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'evolutions increase'!$E$27:$E$36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'evolutions increase'!$A$27:$A$36</c:f>
              <c:numCache>
                <c:formatCode>General</c:formatCode>
                <c:ptCount val="10"/>
                <c:pt idx="0">
                  <c:v>1.0990105470021501</c:v>
                </c:pt>
                <c:pt idx="1">
                  <c:v>2.1378718455632502</c:v>
                </c:pt>
                <c:pt idx="2">
                  <c:v>3.1973510106404599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1B-4CE0-A7D0-369954089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044992"/>
        <c:axId val="1121045824"/>
      </c:scatterChart>
      <c:valAx>
        <c:axId val="112104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045824"/>
        <c:crosses val="autoZero"/>
        <c:crossBetween val="midCat"/>
      </c:valAx>
      <c:valAx>
        <c:axId val="11210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04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485775</xdr:colOff>
      <xdr:row>4</xdr:row>
      <xdr:rowOff>28575</xdr:rowOff>
    </xdr:from>
    <xdr:to>
      <xdr:col>16</xdr:col>
      <xdr:colOff>180975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6AF24A-7ED1-418D-933C-B71DEE651D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1</xdr:row>
      <xdr:rowOff>142875</xdr:rowOff>
    </xdr:from>
    <xdr:to>
      <xdr:col>15</xdr:col>
      <xdr:colOff>190500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4CF097-2BC8-4BCE-9FA7-F54C2C3A3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1</xdr:row>
      <xdr:rowOff>9525</xdr:rowOff>
    </xdr:from>
    <xdr:to>
      <xdr:col>14</xdr:col>
      <xdr:colOff>9525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83FE9D-580F-4BEB-B236-64A0B2F737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9"/>
  <sheetViews>
    <sheetView topLeftCell="A37" workbookViewId="0">
      <selection activeCell="M56" sqref="M56"/>
    </sheetView>
  </sheetViews>
  <sheetFormatPr defaultRowHeight="15" x14ac:dyDescent="0.25"/>
  <sheetData>
    <row r="1" spans="1:6" x14ac:dyDescent="0.25">
      <c r="A1" s="2" t="s">
        <v>0</v>
      </c>
      <c r="B1" s="2" t="s">
        <v>4</v>
      </c>
      <c r="C1" s="2" t="s">
        <v>5</v>
      </c>
      <c r="D1" s="2" t="s">
        <v>6</v>
      </c>
      <c r="E1" s="2" t="s">
        <v>2</v>
      </c>
      <c r="F1" s="2" t="s">
        <v>3</v>
      </c>
    </row>
    <row r="2" spans="1:6" x14ac:dyDescent="0.25">
      <c r="A2" s="2">
        <v>1.9567924777666701</v>
      </c>
      <c r="B2" s="2">
        <v>20</v>
      </c>
      <c r="C2" s="2">
        <v>50</v>
      </c>
      <c r="D2" s="2">
        <v>1</v>
      </c>
      <c r="E2" s="2">
        <v>100000</v>
      </c>
      <c r="F2" s="2">
        <v>1</v>
      </c>
    </row>
    <row r="3" spans="1:6" x14ac:dyDescent="0.25">
      <c r="A3" s="2">
        <v>2.8398059686024899</v>
      </c>
      <c r="B3" s="2">
        <v>20</v>
      </c>
      <c r="C3" s="2">
        <f>C2+50</f>
        <v>100</v>
      </c>
      <c r="D3" s="2">
        <v>1</v>
      </c>
      <c r="E3" s="2">
        <v>100000</v>
      </c>
      <c r="F3" s="2">
        <v>1</v>
      </c>
    </row>
    <row r="4" spans="1:6" x14ac:dyDescent="0.25">
      <c r="A4" s="2">
        <v>3.7713278055191002</v>
      </c>
      <c r="B4" s="2">
        <v>20</v>
      </c>
      <c r="C4" s="2">
        <f t="shared" ref="C4:C21" si="0">C3+50</f>
        <v>150</v>
      </c>
      <c r="D4" s="2">
        <v>1</v>
      </c>
      <c r="E4" s="2">
        <v>100000</v>
      </c>
      <c r="F4" s="2">
        <v>1</v>
      </c>
    </row>
    <row r="5" spans="1:6" x14ac:dyDescent="0.25">
      <c r="A5" s="2">
        <v>4.65205972592035</v>
      </c>
      <c r="B5" s="2">
        <v>20</v>
      </c>
      <c r="C5" s="2">
        <f t="shared" si="0"/>
        <v>200</v>
      </c>
      <c r="D5" s="2">
        <v>1</v>
      </c>
      <c r="E5" s="2">
        <v>100000</v>
      </c>
      <c r="F5" s="2">
        <v>1</v>
      </c>
    </row>
    <row r="6" spans="1:6" x14ac:dyDescent="0.25">
      <c r="A6" s="2">
        <v>5.5593939582506797</v>
      </c>
      <c r="B6" s="2">
        <v>20</v>
      </c>
      <c r="C6" s="2">
        <f t="shared" si="0"/>
        <v>250</v>
      </c>
      <c r="D6" s="2">
        <v>1</v>
      </c>
      <c r="E6" s="2">
        <v>100000</v>
      </c>
      <c r="F6" s="2">
        <v>1</v>
      </c>
    </row>
    <row r="7" spans="1:6" x14ac:dyDescent="0.25">
      <c r="A7" s="2">
        <v>6.3573274413744603</v>
      </c>
      <c r="B7" s="2">
        <v>20</v>
      </c>
      <c r="C7" s="2">
        <f t="shared" si="0"/>
        <v>300</v>
      </c>
      <c r="D7" s="2">
        <v>1</v>
      </c>
      <c r="E7" s="2">
        <v>100000</v>
      </c>
      <c r="F7" s="2">
        <v>1</v>
      </c>
    </row>
    <row r="8" spans="1:6" x14ac:dyDescent="0.25">
      <c r="A8" s="2">
        <v>6.7170672496159796</v>
      </c>
      <c r="B8" s="2">
        <v>20</v>
      </c>
      <c r="C8" s="2">
        <f t="shared" si="0"/>
        <v>350</v>
      </c>
      <c r="D8" s="2">
        <v>1</v>
      </c>
      <c r="E8" s="2">
        <v>100000</v>
      </c>
      <c r="F8" s="2">
        <v>1</v>
      </c>
    </row>
    <row r="9" spans="1:6" x14ac:dyDescent="0.25">
      <c r="A9" s="2">
        <v>7.5064201633135399</v>
      </c>
      <c r="B9" s="2">
        <v>20</v>
      </c>
      <c r="C9" s="2">
        <f t="shared" si="0"/>
        <v>400</v>
      </c>
      <c r="D9" s="2">
        <v>1</v>
      </c>
      <c r="E9" s="2">
        <v>100000</v>
      </c>
      <c r="F9" s="2">
        <v>1</v>
      </c>
    </row>
    <row r="10" spans="1:6" x14ac:dyDescent="0.25">
      <c r="A10" s="2">
        <v>8.4106529076894105</v>
      </c>
      <c r="B10" s="2">
        <v>20</v>
      </c>
      <c r="C10" s="2">
        <f t="shared" si="0"/>
        <v>450</v>
      </c>
      <c r="D10" s="2">
        <v>1</v>
      </c>
      <c r="E10" s="2">
        <v>100000</v>
      </c>
      <c r="F10" s="2">
        <v>1</v>
      </c>
    </row>
    <row r="11" spans="1:6" x14ac:dyDescent="0.25">
      <c r="A11" s="2">
        <v>9.2681318998336799</v>
      </c>
      <c r="B11" s="2">
        <v>20</v>
      </c>
      <c r="C11" s="2">
        <f t="shared" si="0"/>
        <v>500</v>
      </c>
      <c r="D11" s="2">
        <v>1</v>
      </c>
      <c r="E11" s="2">
        <v>100000</v>
      </c>
      <c r="F11" s="2">
        <v>1</v>
      </c>
    </row>
    <row r="12" spans="1:6" x14ac:dyDescent="0.25">
      <c r="A12" s="2">
        <v>10.090892708301499</v>
      </c>
      <c r="B12" s="2">
        <v>20</v>
      </c>
      <c r="C12" s="2">
        <f t="shared" si="0"/>
        <v>550</v>
      </c>
      <c r="D12" s="2">
        <v>1</v>
      </c>
      <c r="E12" s="2">
        <v>100000</v>
      </c>
      <c r="F12" s="2">
        <v>0</v>
      </c>
    </row>
    <row r="13" spans="1:6" x14ac:dyDescent="0.25">
      <c r="A13" s="2">
        <v>11.0108321905136</v>
      </c>
      <c r="B13" s="2">
        <v>20</v>
      </c>
      <c r="C13" s="2">
        <f t="shared" si="0"/>
        <v>600</v>
      </c>
      <c r="D13" s="2">
        <v>1</v>
      </c>
      <c r="E13" s="2">
        <v>100000</v>
      </c>
      <c r="F13" s="2">
        <v>0</v>
      </c>
    </row>
    <row r="14" spans="1:6" x14ac:dyDescent="0.25">
      <c r="A14" s="2">
        <v>11.766622384389199</v>
      </c>
      <c r="B14" s="2">
        <v>20</v>
      </c>
      <c r="C14" s="2">
        <f t="shared" si="0"/>
        <v>650</v>
      </c>
      <c r="D14" s="2">
        <v>1</v>
      </c>
      <c r="E14" s="2">
        <v>100000</v>
      </c>
      <c r="F14" s="2">
        <v>0</v>
      </c>
    </row>
    <row r="15" spans="1:6" x14ac:dyDescent="0.25">
      <c r="A15" s="2">
        <v>12.5543432354927</v>
      </c>
      <c r="B15" s="2">
        <v>20</v>
      </c>
      <c r="C15" s="2">
        <f t="shared" si="0"/>
        <v>700</v>
      </c>
      <c r="D15" s="2">
        <v>1</v>
      </c>
      <c r="E15" s="2">
        <v>100000</v>
      </c>
      <c r="F15" s="2">
        <v>0</v>
      </c>
    </row>
    <row r="16" spans="1:6" x14ac:dyDescent="0.25">
      <c r="A16" s="2">
        <v>13.3644604961077</v>
      </c>
      <c r="B16" s="2">
        <v>20</v>
      </c>
      <c r="C16" s="2">
        <f t="shared" si="0"/>
        <v>750</v>
      </c>
      <c r="D16" s="2">
        <v>1</v>
      </c>
      <c r="E16" s="2">
        <v>100000</v>
      </c>
      <c r="F16" s="2">
        <v>0</v>
      </c>
    </row>
    <row r="17" spans="1:6" x14ac:dyDescent="0.25">
      <c r="A17" s="2">
        <v>14.1076207478841</v>
      </c>
      <c r="B17" s="2">
        <v>20</v>
      </c>
      <c r="C17" s="2">
        <f t="shared" si="0"/>
        <v>800</v>
      </c>
      <c r="D17" s="2">
        <v>1</v>
      </c>
      <c r="E17" s="2">
        <v>100000</v>
      </c>
      <c r="F17" s="2">
        <v>0</v>
      </c>
    </row>
    <row r="18" spans="1:6" x14ac:dyDescent="0.25">
      <c r="A18" s="2">
        <v>15.0062442421913</v>
      </c>
      <c r="B18" s="2">
        <v>20</v>
      </c>
      <c r="C18" s="2">
        <f t="shared" si="0"/>
        <v>850</v>
      </c>
      <c r="D18" s="2">
        <v>1</v>
      </c>
      <c r="E18" s="2">
        <v>100000</v>
      </c>
      <c r="F18" s="2">
        <v>0</v>
      </c>
    </row>
    <row r="19" spans="1:6" x14ac:dyDescent="0.25">
      <c r="A19" s="2">
        <v>15.724722957611</v>
      </c>
      <c r="B19" s="2">
        <v>20</v>
      </c>
      <c r="C19" s="2">
        <f t="shared" si="0"/>
        <v>900</v>
      </c>
      <c r="D19" s="2">
        <v>1</v>
      </c>
      <c r="E19" s="2">
        <v>100000</v>
      </c>
      <c r="F19" s="2">
        <v>0</v>
      </c>
    </row>
    <row r="20" spans="1:6" x14ac:dyDescent="0.25">
      <c r="A20" s="2">
        <v>16.532029632727301</v>
      </c>
      <c r="B20" s="2">
        <v>20</v>
      </c>
      <c r="C20" s="2">
        <f>C19+50</f>
        <v>950</v>
      </c>
      <c r="D20" s="2">
        <v>1</v>
      </c>
      <c r="E20" s="2">
        <v>100000</v>
      </c>
      <c r="F20" s="2">
        <v>0</v>
      </c>
    </row>
    <row r="21" spans="1:6" x14ac:dyDescent="0.25">
      <c r="A21" s="2">
        <v>17.282493937015499</v>
      </c>
      <c r="B21" s="2">
        <v>20</v>
      </c>
      <c r="C21" s="2">
        <f t="shared" si="0"/>
        <v>1000</v>
      </c>
      <c r="D21" s="2">
        <v>1</v>
      </c>
      <c r="E21" s="2">
        <v>100000</v>
      </c>
      <c r="F21" s="2">
        <v>0</v>
      </c>
    </row>
    <row r="22" spans="1:6" x14ac:dyDescent="0.25">
      <c r="A22" s="2">
        <v>19.810883688926602</v>
      </c>
      <c r="B22" s="2">
        <v>20</v>
      </c>
      <c r="C22" s="2">
        <v>1048</v>
      </c>
      <c r="D22" s="2">
        <v>1</v>
      </c>
      <c r="E22" s="2">
        <v>100000</v>
      </c>
      <c r="F22" s="2">
        <v>0</v>
      </c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 t="s">
        <v>1</v>
      </c>
      <c r="B24" s="2" t="s">
        <v>0</v>
      </c>
      <c r="C24" s="2"/>
      <c r="D24" s="2"/>
      <c r="E24" s="2"/>
      <c r="F24" s="2"/>
    </row>
    <row r="25" spans="1:6" x14ac:dyDescent="0.25">
      <c r="A25" s="2">
        <v>20</v>
      </c>
      <c r="B25" s="2">
        <v>2.0351383050282701</v>
      </c>
      <c r="C25" s="2"/>
      <c r="D25" s="2"/>
      <c r="E25" s="2"/>
      <c r="F25" s="2"/>
    </row>
    <row r="26" spans="1:6" x14ac:dyDescent="0.25">
      <c r="A26" s="2">
        <v>70</v>
      </c>
      <c r="B26" s="2">
        <v>4.3351196448008196</v>
      </c>
      <c r="C26" s="2"/>
      <c r="D26" s="2"/>
      <c r="E26" s="2"/>
      <c r="F26" s="2"/>
    </row>
    <row r="27" spans="1:6" x14ac:dyDescent="0.25">
      <c r="A27" s="2">
        <v>120</v>
      </c>
      <c r="B27" s="2">
        <v>6.5676646908124203</v>
      </c>
      <c r="C27" s="2"/>
      <c r="D27" s="2"/>
      <c r="E27" s="2"/>
      <c r="F27" s="2"/>
    </row>
    <row r="28" spans="1:6" x14ac:dyDescent="0.25">
      <c r="A28" s="2">
        <v>170</v>
      </c>
      <c r="B28" s="2">
        <v>8.8533760627110798</v>
      </c>
      <c r="C28" s="2"/>
      <c r="D28" s="2"/>
      <c r="E28" s="2"/>
      <c r="F28" s="2"/>
    </row>
    <row r="29" spans="1:6" x14ac:dyDescent="0.25">
      <c r="A29" s="2">
        <v>220</v>
      </c>
      <c r="B29" s="2">
        <v>11.1390448451042</v>
      </c>
      <c r="C29" s="2"/>
      <c r="D29" s="2"/>
      <c r="E29" s="2"/>
      <c r="F29" s="2"/>
    </row>
    <row r="30" spans="1:6" x14ac:dyDescent="0.25">
      <c r="A30" s="2">
        <v>270</v>
      </c>
      <c r="B30" s="2">
        <v>13.4121606310208</v>
      </c>
      <c r="C30" s="2"/>
      <c r="D30" s="2"/>
      <c r="E30" s="2"/>
      <c r="F30" s="2"/>
    </row>
    <row r="31" spans="1:6" x14ac:dyDescent="0.25">
      <c r="A31" s="2">
        <v>320</v>
      </c>
      <c r="B31" s="2">
        <v>15.694457681973701</v>
      </c>
      <c r="C31" s="2"/>
      <c r="D31" s="2"/>
      <c r="E31" s="2"/>
      <c r="F31" s="2"/>
    </row>
    <row r="32" spans="1:6" x14ac:dyDescent="0.25">
      <c r="A32" s="2">
        <v>370</v>
      </c>
      <c r="B32" s="2">
        <v>18.056522965431199</v>
      </c>
      <c r="C32" s="2"/>
      <c r="D32" s="2"/>
      <c r="E32" s="2"/>
      <c r="F32" s="2"/>
    </row>
    <row r="33" spans="1:6" x14ac:dyDescent="0.25">
      <c r="A33" s="2">
        <v>420</v>
      </c>
      <c r="B33" s="2">
        <v>20.3664252360661</v>
      </c>
      <c r="C33" s="2"/>
      <c r="D33" s="2"/>
      <c r="E33" s="2"/>
      <c r="F33" s="2"/>
    </row>
    <row r="34" spans="1:6" x14ac:dyDescent="0.25">
      <c r="A34" s="2">
        <v>470</v>
      </c>
      <c r="B34" s="2">
        <v>22.5804628888765</v>
      </c>
      <c r="C34" s="2"/>
      <c r="D34" s="2"/>
      <c r="E34" s="2"/>
      <c r="F34" s="2"/>
    </row>
    <row r="35" spans="1:6" x14ac:dyDescent="0.25">
      <c r="A35" s="2">
        <v>520</v>
      </c>
      <c r="B35" s="2">
        <v>24.961157612005799</v>
      </c>
      <c r="C35" s="2"/>
      <c r="D35" s="2"/>
      <c r="E35" s="2"/>
      <c r="F35" s="2"/>
    </row>
    <row r="36" spans="1:6" x14ac:dyDescent="0.25">
      <c r="A36" s="2">
        <v>570</v>
      </c>
      <c r="B36" s="2">
        <v>27.183223211765199</v>
      </c>
      <c r="C36" s="2"/>
      <c r="D36" s="2"/>
      <c r="E36" s="2"/>
      <c r="F36" s="2"/>
    </row>
    <row r="37" spans="1:6" x14ac:dyDescent="0.25">
      <c r="A37" s="2">
        <v>620</v>
      </c>
      <c r="B37" s="2">
        <v>28.935927581787102</v>
      </c>
      <c r="C37" s="2"/>
      <c r="D37" s="2"/>
      <c r="E37" s="2"/>
      <c r="F37" s="2"/>
    </row>
    <row r="38" spans="1:6" x14ac:dyDescent="0.25">
      <c r="A38" s="2">
        <v>670</v>
      </c>
      <c r="B38" s="2">
        <v>31.5832567373911</v>
      </c>
      <c r="C38" s="2"/>
      <c r="D38" s="2"/>
      <c r="E38" s="2"/>
      <c r="F38" s="2"/>
    </row>
    <row r="39" spans="1:6" x14ac:dyDescent="0.25">
      <c r="A39" s="2">
        <v>720</v>
      </c>
      <c r="B39" s="2">
        <v>33.686379150549499</v>
      </c>
      <c r="C39" s="2"/>
      <c r="D39" s="2"/>
      <c r="E39" s="2"/>
      <c r="F39" s="2"/>
    </row>
    <row r="40" spans="1:6" x14ac:dyDescent="0.25">
      <c r="A40" s="2">
        <v>770</v>
      </c>
      <c r="B40" s="2">
        <v>36.208141307036001</v>
      </c>
      <c r="C40" s="2"/>
      <c r="D40" s="2"/>
      <c r="E40" s="2"/>
      <c r="F40" s="2"/>
    </row>
    <row r="41" spans="1:6" x14ac:dyDescent="0.25">
      <c r="A41" s="2">
        <v>820</v>
      </c>
      <c r="B41" s="2">
        <v>38.2524797836939</v>
      </c>
      <c r="C41" s="2"/>
      <c r="D41" s="2"/>
      <c r="E41" s="2"/>
      <c r="F41" s="2"/>
    </row>
    <row r="42" spans="1:6" x14ac:dyDescent="0.25">
      <c r="A42" s="2">
        <v>870</v>
      </c>
      <c r="B42" s="2">
        <v>40.651419754823003</v>
      </c>
      <c r="C42" s="2"/>
      <c r="D42" s="2"/>
      <c r="E42" s="2"/>
      <c r="F42" s="2"/>
    </row>
    <row r="43" spans="1:6" x14ac:dyDescent="0.25">
      <c r="A43" s="2">
        <v>920</v>
      </c>
      <c r="B43" s="2">
        <v>45.779636470476703</v>
      </c>
      <c r="C43" s="2"/>
      <c r="D43" s="2"/>
      <c r="E43" s="2"/>
      <c r="F43" s="2"/>
    </row>
    <row r="44" spans="1:6" x14ac:dyDescent="0.25">
      <c r="A44" s="2">
        <v>970</v>
      </c>
      <c r="B44" s="2">
        <v>47.974031400680502</v>
      </c>
      <c r="C44" s="2"/>
      <c r="D44" s="2"/>
      <c r="E44" s="2"/>
      <c r="F44" s="2"/>
    </row>
    <row r="45" spans="1:6" x14ac:dyDescent="0.25">
      <c r="A45" s="2">
        <v>1020</v>
      </c>
      <c r="B45" s="2">
        <v>49.071078872680602</v>
      </c>
      <c r="C45" s="2"/>
      <c r="D45" s="2"/>
      <c r="E45" s="2"/>
      <c r="F45" s="2"/>
    </row>
    <row r="46" spans="1:6" x14ac:dyDescent="0.25">
      <c r="A46" s="2">
        <v>1048</v>
      </c>
      <c r="B46" s="2">
        <v>48.993820321559902</v>
      </c>
      <c r="C46" s="2"/>
      <c r="D46" s="2"/>
      <c r="E46" s="2"/>
      <c r="F46" s="2"/>
    </row>
    <row r="48" spans="1:6" x14ac:dyDescent="0.25">
      <c r="A48" s="2" t="s">
        <v>0</v>
      </c>
      <c r="B48" s="2" t="s">
        <v>4</v>
      </c>
      <c r="C48" s="2" t="s">
        <v>5</v>
      </c>
      <c r="D48" s="2" t="s">
        <v>6</v>
      </c>
      <c r="E48" s="2" t="s">
        <v>2</v>
      </c>
      <c r="F48" s="2" t="s">
        <v>3</v>
      </c>
    </row>
    <row r="49" spans="1:6" x14ac:dyDescent="0.25">
      <c r="A49" s="2">
        <v>1.22707269191741</v>
      </c>
      <c r="B49" s="2">
        <v>20</v>
      </c>
      <c r="C49" s="2">
        <v>50</v>
      </c>
      <c r="D49" s="2">
        <v>1</v>
      </c>
      <c r="E49" s="2">
        <v>100000</v>
      </c>
      <c r="F49" s="2">
        <v>1</v>
      </c>
    </row>
    <row r="50" spans="1:6" x14ac:dyDescent="0.25">
      <c r="A50" s="2">
        <v>1.52407790819803</v>
      </c>
      <c r="B50" s="2">
        <v>20</v>
      </c>
      <c r="C50" s="2">
        <f>C49+50</f>
        <v>100</v>
      </c>
      <c r="D50" s="2">
        <v>1</v>
      </c>
      <c r="E50" s="2">
        <v>100000</v>
      </c>
      <c r="F50" s="2">
        <v>1</v>
      </c>
    </row>
    <row r="51" spans="1:6" x14ac:dyDescent="0.25">
      <c r="A51" s="2">
        <v>1.8643220861752801</v>
      </c>
      <c r="B51" s="2">
        <v>20</v>
      </c>
      <c r="C51" s="2">
        <f t="shared" ref="C51:C68" si="1">C50+50</f>
        <v>150</v>
      </c>
      <c r="D51" s="2">
        <v>1</v>
      </c>
      <c r="E51" s="2">
        <v>100000</v>
      </c>
      <c r="F51" s="2">
        <v>1</v>
      </c>
    </row>
    <row r="52" spans="1:6" x14ac:dyDescent="0.25">
      <c r="A52" s="2">
        <v>2.0903192361195799</v>
      </c>
      <c r="B52" s="2">
        <v>20</v>
      </c>
      <c r="C52" s="2">
        <f t="shared" si="1"/>
        <v>200</v>
      </c>
      <c r="D52" s="2">
        <v>1</v>
      </c>
      <c r="E52" s="2">
        <v>100000</v>
      </c>
      <c r="F52" s="2">
        <v>1</v>
      </c>
    </row>
    <row r="53" spans="1:6" x14ac:dyDescent="0.25">
      <c r="A53" s="2">
        <v>2.3212834874788899</v>
      </c>
      <c r="B53" s="2">
        <v>20</v>
      </c>
      <c r="C53" s="2">
        <f t="shared" si="1"/>
        <v>250</v>
      </c>
      <c r="D53" s="2">
        <v>1</v>
      </c>
      <c r="E53" s="2">
        <v>100000</v>
      </c>
      <c r="F53" s="2">
        <v>1</v>
      </c>
    </row>
    <row r="54" spans="1:6" x14ac:dyDescent="0.25">
      <c r="A54" s="2">
        <v>2.7048646966616299</v>
      </c>
      <c r="B54" s="2">
        <v>20</v>
      </c>
      <c r="C54" s="2">
        <f t="shared" si="1"/>
        <v>300</v>
      </c>
      <c r="D54" s="2">
        <v>1</v>
      </c>
      <c r="E54" s="2">
        <v>100000</v>
      </c>
      <c r="F54" s="2">
        <v>1</v>
      </c>
    </row>
    <row r="55" spans="1:6" x14ac:dyDescent="0.25">
      <c r="A55" s="2">
        <v>2.8743299285570698</v>
      </c>
      <c r="B55" s="2">
        <v>20</v>
      </c>
      <c r="C55" s="2">
        <f t="shared" si="1"/>
        <v>350</v>
      </c>
      <c r="D55" s="2">
        <v>1</v>
      </c>
      <c r="E55" s="2">
        <v>100000</v>
      </c>
      <c r="F55" s="2">
        <v>1</v>
      </c>
    </row>
    <row r="56" spans="1:6" x14ac:dyDescent="0.25">
      <c r="A56" s="2">
        <v>3.1083313107490498</v>
      </c>
      <c r="B56" s="2">
        <v>20</v>
      </c>
      <c r="C56" s="2">
        <f t="shared" si="1"/>
        <v>400</v>
      </c>
      <c r="D56" s="2">
        <v>1</v>
      </c>
      <c r="E56" s="2">
        <v>100000</v>
      </c>
      <c r="F56" s="2">
        <v>1</v>
      </c>
    </row>
    <row r="57" spans="1:6" x14ac:dyDescent="0.25">
      <c r="A57" s="2">
        <v>3.38075567483902</v>
      </c>
      <c r="B57" s="2">
        <v>20</v>
      </c>
      <c r="C57" s="2">
        <f t="shared" si="1"/>
        <v>450</v>
      </c>
      <c r="D57" s="2">
        <v>1</v>
      </c>
      <c r="E57" s="2">
        <v>100000</v>
      </c>
      <c r="F57" s="2">
        <v>1</v>
      </c>
    </row>
    <row r="58" spans="1:6" x14ac:dyDescent="0.25">
      <c r="A58" s="2">
        <v>3.69321101506551</v>
      </c>
      <c r="B58" s="2">
        <v>20</v>
      </c>
      <c r="C58" s="2">
        <f t="shared" si="1"/>
        <v>500</v>
      </c>
      <c r="D58" s="2">
        <v>1</v>
      </c>
      <c r="E58" s="2">
        <v>100000</v>
      </c>
      <c r="F58" s="2">
        <v>1</v>
      </c>
    </row>
    <row r="59" spans="1:6" x14ac:dyDescent="0.25">
      <c r="A59" s="2">
        <v>3.9405403653780602</v>
      </c>
      <c r="B59" s="2">
        <v>20</v>
      </c>
      <c r="C59" s="2">
        <f t="shared" si="1"/>
        <v>550</v>
      </c>
      <c r="D59" s="2">
        <v>1</v>
      </c>
      <c r="E59" s="2">
        <v>100000</v>
      </c>
      <c r="F59" s="2">
        <v>1</v>
      </c>
    </row>
    <row r="60" spans="1:6" x14ac:dyDescent="0.25">
      <c r="A60" s="2">
        <v>4.2471376180648797</v>
      </c>
      <c r="B60" s="2">
        <v>20</v>
      </c>
      <c r="C60" s="2">
        <f t="shared" si="1"/>
        <v>600</v>
      </c>
      <c r="D60" s="2">
        <v>1</v>
      </c>
      <c r="E60" s="2">
        <v>100000</v>
      </c>
      <c r="F60" s="2">
        <v>1</v>
      </c>
    </row>
    <row r="61" spans="1:6" x14ac:dyDescent="0.25">
      <c r="A61" s="2">
        <v>4.48903813362121</v>
      </c>
      <c r="B61" s="2">
        <v>20</v>
      </c>
      <c r="C61" s="2">
        <f t="shared" si="1"/>
        <v>650</v>
      </c>
      <c r="D61" s="2">
        <v>1</v>
      </c>
      <c r="E61" s="2">
        <v>100000</v>
      </c>
      <c r="F61" s="2">
        <v>1</v>
      </c>
    </row>
    <row r="62" spans="1:6" x14ac:dyDescent="0.25">
      <c r="A62" s="2">
        <v>4.7226242979367496</v>
      </c>
      <c r="B62" s="2">
        <v>20</v>
      </c>
      <c r="C62" s="2">
        <f t="shared" si="1"/>
        <v>700</v>
      </c>
      <c r="D62" s="2">
        <v>1</v>
      </c>
      <c r="E62" s="2">
        <v>100000</v>
      </c>
      <c r="F62" s="2">
        <v>1</v>
      </c>
    </row>
    <row r="63" spans="1:6" x14ac:dyDescent="0.25">
      <c r="A63" s="2">
        <v>4.9935775041580204</v>
      </c>
      <c r="B63" s="2">
        <v>20</v>
      </c>
      <c r="C63" s="2">
        <f t="shared" si="1"/>
        <v>750</v>
      </c>
      <c r="D63" s="2">
        <v>1</v>
      </c>
      <c r="E63" s="2">
        <v>100000</v>
      </c>
      <c r="F63" s="2">
        <v>1</v>
      </c>
    </row>
    <row r="64" spans="1:6" x14ac:dyDescent="0.25">
      <c r="A64" s="2">
        <v>5.2114027619361796</v>
      </c>
      <c r="B64" s="2">
        <v>20</v>
      </c>
      <c r="C64" s="2">
        <f t="shared" si="1"/>
        <v>800</v>
      </c>
      <c r="D64" s="2">
        <v>1</v>
      </c>
      <c r="E64" s="2">
        <v>100000</v>
      </c>
      <c r="F64" s="2">
        <v>1</v>
      </c>
    </row>
    <row r="65" spans="1:6" x14ac:dyDescent="0.25">
      <c r="A65" s="2">
        <v>5.5096615473429296</v>
      </c>
      <c r="B65" s="2">
        <v>20</v>
      </c>
      <c r="C65" s="2">
        <f t="shared" si="1"/>
        <v>850</v>
      </c>
      <c r="D65" s="2">
        <v>1</v>
      </c>
      <c r="E65" s="2">
        <v>100000</v>
      </c>
      <c r="F65" s="2">
        <v>1</v>
      </c>
    </row>
    <row r="66" spans="1:6" x14ac:dyDescent="0.25">
      <c r="A66" s="2">
        <v>5.7554940104484498</v>
      </c>
      <c r="B66" s="2">
        <v>20</v>
      </c>
      <c r="C66" s="2">
        <f t="shared" si="1"/>
        <v>900</v>
      </c>
      <c r="D66" s="2">
        <v>1</v>
      </c>
      <c r="E66" s="2">
        <v>100000</v>
      </c>
      <c r="F66" s="2">
        <v>1</v>
      </c>
    </row>
    <row r="67" spans="1:6" x14ac:dyDescent="0.25">
      <c r="A67" s="2">
        <v>5.99925032456715</v>
      </c>
      <c r="B67" s="2">
        <v>20</v>
      </c>
      <c r="C67" s="2">
        <f>C66+50</f>
        <v>950</v>
      </c>
      <c r="D67" s="2">
        <v>1</v>
      </c>
      <c r="E67" s="2">
        <v>100000</v>
      </c>
      <c r="F67" s="2">
        <v>1</v>
      </c>
    </row>
    <row r="68" spans="1:6" x14ac:dyDescent="0.25">
      <c r="A68" s="2">
        <v>6.2364178299903799</v>
      </c>
      <c r="B68" s="2">
        <v>20</v>
      </c>
      <c r="C68" s="2">
        <f t="shared" si="1"/>
        <v>1000</v>
      </c>
      <c r="D68" s="2">
        <v>1</v>
      </c>
      <c r="E68" s="2">
        <v>100000</v>
      </c>
      <c r="F68" s="2">
        <v>1</v>
      </c>
    </row>
    <row r="69" spans="1:6" x14ac:dyDescent="0.25">
      <c r="A69" s="2">
        <v>6.5960943420728002</v>
      </c>
      <c r="B69" s="2">
        <v>20</v>
      </c>
      <c r="C69" s="2">
        <v>1048</v>
      </c>
      <c r="D69" s="2">
        <v>1</v>
      </c>
      <c r="E69" s="2">
        <v>100000</v>
      </c>
      <c r="F69" s="2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00F79-0E58-41FB-A2B7-EA9FED737DDB}">
  <dimension ref="A1:F41"/>
  <sheetViews>
    <sheetView tabSelected="1" workbookViewId="0">
      <selection activeCell="L20" sqref="L20"/>
    </sheetView>
  </sheetViews>
  <sheetFormatPr defaultRowHeight="15" x14ac:dyDescent="0.25"/>
  <sheetData>
    <row r="1" spans="1:6" x14ac:dyDescent="0.25">
      <c r="A1" s="1" t="s">
        <v>0</v>
      </c>
      <c r="B1" s="1" t="s">
        <v>4</v>
      </c>
      <c r="C1" s="1" t="s">
        <v>5</v>
      </c>
      <c r="D1" s="1" t="s">
        <v>6</v>
      </c>
      <c r="E1" s="1" t="s">
        <v>2</v>
      </c>
      <c r="F1" s="1" t="s">
        <v>3</v>
      </c>
    </row>
    <row r="2" spans="1:6" x14ac:dyDescent="0.25">
      <c r="A2">
        <v>1.34608791271845</v>
      </c>
      <c r="B2">
        <v>20</v>
      </c>
      <c r="C2">
        <v>20</v>
      </c>
      <c r="D2">
        <v>1</v>
      </c>
      <c r="E2">
        <v>100000</v>
      </c>
      <c r="F2">
        <v>1</v>
      </c>
    </row>
    <row r="3" spans="1:6" x14ac:dyDescent="0.25">
      <c r="A3">
        <v>1.4794477939605699</v>
      </c>
      <c r="B3" s="2">
        <v>20</v>
      </c>
      <c r="C3" s="2">
        <v>20</v>
      </c>
      <c r="D3">
        <f>D2+1</f>
        <v>2</v>
      </c>
      <c r="E3" s="2">
        <v>100000</v>
      </c>
      <c r="F3" s="2">
        <v>1</v>
      </c>
    </row>
    <row r="4" spans="1:6" x14ac:dyDescent="0.25">
      <c r="A4">
        <v>1.6452021201451601</v>
      </c>
      <c r="B4" s="2">
        <v>20</v>
      </c>
      <c r="C4" s="2">
        <v>20</v>
      </c>
      <c r="D4" s="2">
        <f t="shared" ref="D4:D20" si="0">D3+1</f>
        <v>3</v>
      </c>
      <c r="E4" s="2">
        <v>100000</v>
      </c>
      <c r="F4" s="2">
        <v>1</v>
      </c>
    </row>
    <row r="5" spans="1:6" x14ac:dyDescent="0.25">
      <c r="A5">
        <v>1.84597798585891</v>
      </c>
      <c r="B5" s="2">
        <v>20</v>
      </c>
      <c r="C5" s="2">
        <v>20</v>
      </c>
      <c r="D5" s="2">
        <f t="shared" si="0"/>
        <v>4</v>
      </c>
      <c r="E5" s="2">
        <v>100000</v>
      </c>
      <c r="F5" s="2">
        <v>1</v>
      </c>
    </row>
    <row r="6" spans="1:6" x14ac:dyDescent="0.25">
      <c r="A6">
        <v>1.8283913811047801</v>
      </c>
      <c r="B6" s="2">
        <v>20</v>
      </c>
      <c r="C6" s="2">
        <v>20</v>
      </c>
      <c r="D6" s="2">
        <f t="shared" si="0"/>
        <v>5</v>
      </c>
      <c r="E6" s="2">
        <v>100000</v>
      </c>
      <c r="F6" s="2">
        <v>1</v>
      </c>
    </row>
    <row r="7" spans="1:6" x14ac:dyDescent="0.25">
      <c r="A7">
        <v>2.1215567032496101</v>
      </c>
      <c r="B7" s="2">
        <v>20</v>
      </c>
      <c r="C7" s="2">
        <v>20</v>
      </c>
      <c r="D7" s="2">
        <f t="shared" si="0"/>
        <v>6</v>
      </c>
      <c r="E7" s="2">
        <v>100000</v>
      </c>
      <c r="F7" s="2">
        <v>1</v>
      </c>
    </row>
    <row r="8" spans="1:6" x14ac:dyDescent="0.25">
      <c r="A8">
        <v>1.7754315018653799</v>
      </c>
      <c r="B8" s="2">
        <v>20</v>
      </c>
      <c r="C8" s="2">
        <v>20</v>
      </c>
      <c r="D8" s="2">
        <f t="shared" si="0"/>
        <v>7</v>
      </c>
      <c r="E8" s="2">
        <v>100000</v>
      </c>
      <c r="F8" s="2">
        <v>1</v>
      </c>
    </row>
    <row r="9" spans="1:6" x14ac:dyDescent="0.25">
      <c r="A9">
        <v>2.2501574238141302</v>
      </c>
      <c r="B9" s="2">
        <v>20</v>
      </c>
      <c r="C9" s="2">
        <v>20</v>
      </c>
      <c r="D9" s="2">
        <f t="shared" si="0"/>
        <v>8</v>
      </c>
      <c r="E9" s="2">
        <v>100000</v>
      </c>
      <c r="F9" s="2">
        <v>1</v>
      </c>
    </row>
    <row r="10" spans="1:6" x14ac:dyDescent="0.25">
      <c r="A10">
        <v>2.5765545646349501</v>
      </c>
      <c r="B10" s="2">
        <v>20</v>
      </c>
      <c r="C10" s="2">
        <v>20</v>
      </c>
      <c r="D10" s="2">
        <f t="shared" si="0"/>
        <v>9</v>
      </c>
      <c r="E10" s="2">
        <v>100000</v>
      </c>
      <c r="F10" s="2">
        <v>1</v>
      </c>
    </row>
    <row r="11" spans="1:6" x14ac:dyDescent="0.25">
      <c r="A11">
        <v>2.56009649833043</v>
      </c>
      <c r="B11" s="2">
        <v>20</v>
      </c>
      <c r="C11" s="2">
        <v>20</v>
      </c>
      <c r="D11" s="2">
        <f t="shared" si="0"/>
        <v>10</v>
      </c>
      <c r="E11" s="2">
        <v>100000</v>
      </c>
      <c r="F11" s="2">
        <v>1</v>
      </c>
    </row>
    <row r="12" spans="1:6" x14ac:dyDescent="0.25">
      <c r="A12">
        <v>2.5698018232981301</v>
      </c>
      <c r="B12" s="2">
        <v>20</v>
      </c>
      <c r="C12" s="2">
        <v>20</v>
      </c>
      <c r="D12" s="2">
        <f t="shared" si="0"/>
        <v>11</v>
      </c>
      <c r="E12" s="2">
        <v>100000</v>
      </c>
      <c r="F12" s="2">
        <v>1</v>
      </c>
    </row>
    <row r="13" spans="1:6" x14ac:dyDescent="0.25">
      <c r="A13">
        <v>2.85048387845357</v>
      </c>
      <c r="B13" s="2">
        <v>20</v>
      </c>
      <c r="C13" s="2">
        <v>20</v>
      </c>
      <c r="D13" s="2">
        <f t="shared" si="0"/>
        <v>12</v>
      </c>
      <c r="E13" s="2">
        <v>100000</v>
      </c>
      <c r="F13" s="2">
        <v>1</v>
      </c>
    </row>
    <row r="14" spans="1:6" x14ac:dyDescent="0.25">
      <c r="A14">
        <v>2.6861995538075698</v>
      </c>
      <c r="B14" s="2">
        <v>20</v>
      </c>
      <c r="C14" s="2">
        <v>20</v>
      </c>
      <c r="D14" s="2">
        <f t="shared" si="0"/>
        <v>13</v>
      </c>
      <c r="E14" s="2">
        <v>100000</v>
      </c>
      <c r="F14" s="2">
        <v>1</v>
      </c>
    </row>
    <row r="15" spans="1:6" x14ac:dyDescent="0.25">
      <c r="A15">
        <v>2.5213108380635498</v>
      </c>
      <c r="B15" s="2">
        <v>20</v>
      </c>
      <c r="C15" s="2">
        <v>20</v>
      </c>
      <c r="D15" s="2">
        <f t="shared" si="0"/>
        <v>14</v>
      </c>
      <c r="E15" s="2">
        <v>100000</v>
      </c>
      <c r="F15" s="2">
        <v>1</v>
      </c>
    </row>
    <row r="16" spans="1:6" x14ac:dyDescent="0.25">
      <c r="A16">
        <v>3.0218937476476002</v>
      </c>
      <c r="B16" s="2">
        <v>20</v>
      </c>
      <c r="C16" s="2">
        <v>20</v>
      </c>
      <c r="D16" s="2">
        <f t="shared" si="0"/>
        <v>15</v>
      </c>
      <c r="E16" s="2">
        <v>100000</v>
      </c>
      <c r="F16" s="2">
        <v>1</v>
      </c>
    </row>
    <row r="17" spans="1:6" x14ac:dyDescent="0.25">
      <c r="A17">
        <v>2.87371271451314</v>
      </c>
      <c r="B17" s="2">
        <v>20</v>
      </c>
      <c r="C17" s="2">
        <v>20</v>
      </c>
      <c r="D17" s="2">
        <f t="shared" si="0"/>
        <v>16</v>
      </c>
      <c r="E17" s="2">
        <v>100000</v>
      </c>
      <c r="F17" s="2">
        <v>1</v>
      </c>
    </row>
    <row r="18" spans="1:6" x14ac:dyDescent="0.25">
      <c r="A18">
        <v>2.9979295651117899</v>
      </c>
      <c r="B18" s="2">
        <v>20</v>
      </c>
      <c r="C18" s="2">
        <v>20</v>
      </c>
      <c r="D18" s="2">
        <f t="shared" si="0"/>
        <v>17</v>
      </c>
      <c r="E18" s="2">
        <v>100000</v>
      </c>
      <c r="F18" s="2">
        <v>1</v>
      </c>
    </row>
    <row r="19" spans="1:6" x14ac:dyDescent="0.25">
      <c r="A19">
        <v>3.2320595582326201</v>
      </c>
      <c r="B19" s="2">
        <v>20</v>
      </c>
      <c r="C19" s="2">
        <v>20</v>
      </c>
      <c r="D19" s="2">
        <f t="shared" si="0"/>
        <v>18</v>
      </c>
      <c r="E19" s="2">
        <v>100000</v>
      </c>
      <c r="F19" s="2">
        <v>1</v>
      </c>
    </row>
    <row r="20" spans="1:6" x14ac:dyDescent="0.25">
      <c r="A20">
        <v>3.2272221406300798</v>
      </c>
      <c r="B20" s="2">
        <v>20</v>
      </c>
      <c r="C20" s="2">
        <v>20</v>
      </c>
      <c r="D20" s="2">
        <f t="shared" si="0"/>
        <v>19</v>
      </c>
      <c r="E20" s="2">
        <v>100000</v>
      </c>
      <c r="F20" s="2">
        <v>1</v>
      </c>
    </row>
    <row r="22" spans="1:6" x14ac:dyDescent="0.25">
      <c r="A22" s="2" t="s">
        <v>0</v>
      </c>
      <c r="B22" s="2" t="s">
        <v>7</v>
      </c>
    </row>
    <row r="23" spans="1:6" x14ac:dyDescent="0.25">
      <c r="A23" s="2">
        <v>1.97999831835428</v>
      </c>
      <c r="B23" s="2">
        <v>1</v>
      </c>
    </row>
    <row r="24" spans="1:6" x14ac:dyDescent="0.25">
      <c r="A24" s="2">
        <v>2.1462246378262799</v>
      </c>
      <c r="B24" s="2">
        <v>2</v>
      </c>
    </row>
    <row r="25" spans="1:6" x14ac:dyDescent="0.25">
      <c r="A25" s="2">
        <v>2.3943052927652899</v>
      </c>
      <c r="B25" s="2">
        <v>3</v>
      </c>
    </row>
    <row r="26" spans="1:6" x14ac:dyDescent="0.25">
      <c r="A26" s="2">
        <v>2.5576074322064701</v>
      </c>
      <c r="B26" s="2">
        <v>4</v>
      </c>
    </row>
    <row r="27" spans="1:6" x14ac:dyDescent="0.25">
      <c r="A27" s="2">
        <v>2.58374128739039</v>
      </c>
      <c r="B27" s="2">
        <v>5</v>
      </c>
    </row>
    <row r="28" spans="1:6" x14ac:dyDescent="0.25">
      <c r="A28" s="2">
        <v>2.40880343119303</v>
      </c>
      <c r="B28" s="2">
        <v>6</v>
      </c>
    </row>
    <row r="29" spans="1:6" x14ac:dyDescent="0.25">
      <c r="A29" s="2">
        <v>3.1042769511540702</v>
      </c>
      <c r="B29" s="2">
        <v>7</v>
      </c>
    </row>
    <row r="30" spans="1:6" x14ac:dyDescent="0.25">
      <c r="A30" s="2">
        <v>2.8952427824338201</v>
      </c>
      <c r="B30" s="2">
        <v>8</v>
      </c>
    </row>
    <row r="31" spans="1:6" x14ac:dyDescent="0.25">
      <c r="A31" s="2">
        <v>3.1036298751831</v>
      </c>
      <c r="B31" s="2">
        <v>9</v>
      </c>
    </row>
    <row r="32" spans="1:6" x14ac:dyDescent="0.25">
      <c r="A32" s="2">
        <v>3.07211807171503</v>
      </c>
      <c r="B32" s="2">
        <v>10</v>
      </c>
    </row>
    <row r="33" spans="1:2" x14ac:dyDescent="0.25">
      <c r="A33" s="2">
        <v>3.2405626495679201</v>
      </c>
      <c r="B33" s="2">
        <v>11</v>
      </c>
    </row>
    <row r="34" spans="1:2" x14ac:dyDescent="0.25">
      <c r="A34" s="2">
        <v>3.41170708338419</v>
      </c>
      <c r="B34" s="2">
        <v>12</v>
      </c>
    </row>
    <row r="35" spans="1:2" x14ac:dyDescent="0.25">
      <c r="A35" s="2">
        <v>3.43228371540705</v>
      </c>
      <c r="B35" s="2">
        <v>13</v>
      </c>
    </row>
    <row r="36" spans="1:2" x14ac:dyDescent="0.25">
      <c r="A36" s="2">
        <v>3.59383318821589</v>
      </c>
      <c r="B36" s="2">
        <v>14</v>
      </c>
    </row>
    <row r="37" spans="1:2" x14ac:dyDescent="0.25">
      <c r="A37" s="2">
        <v>3.4195826729138599</v>
      </c>
      <c r="B37" s="2">
        <v>15</v>
      </c>
    </row>
    <row r="38" spans="1:2" x14ac:dyDescent="0.25">
      <c r="A38" s="2">
        <v>3.9199533303578602</v>
      </c>
      <c r="B38" s="2">
        <v>16</v>
      </c>
    </row>
    <row r="39" spans="1:2" x14ac:dyDescent="0.25">
      <c r="A39" s="2">
        <v>4.0941971103350303</v>
      </c>
      <c r="B39" s="2">
        <v>17</v>
      </c>
    </row>
    <row r="40" spans="1:2" x14ac:dyDescent="0.25">
      <c r="A40" s="2">
        <v>3.72464527289072</v>
      </c>
      <c r="B40" s="2">
        <v>18</v>
      </c>
    </row>
    <row r="41" spans="1:2" x14ac:dyDescent="0.25">
      <c r="A41" s="2">
        <v>5.0989927887916497</v>
      </c>
      <c r="B41" s="2">
        <v>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5937E-D061-4278-AA6B-78CD1F56E5EA}">
  <dimension ref="A1:F46"/>
  <sheetViews>
    <sheetView topLeftCell="A10" workbookViewId="0">
      <selection activeCell="A36" sqref="A36"/>
    </sheetView>
  </sheetViews>
  <sheetFormatPr defaultRowHeight="15" x14ac:dyDescent="0.25"/>
  <cols>
    <col min="4" max="4" width="12" bestFit="1" customWidth="1"/>
  </cols>
  <sheetData>
    <row r="1" spans="1:6" x14ac:dyDescent="0.25">
      <c r="A1" s="1" t="s">
        <v>0</v>
      </c>
      <c r="B1" s="1" t="s">
        <v>4</v>
      </c>
      <c r="C1" s="1" t="s">
        <v>5</v>
      </c>
      <c r="D1" s="1" t="s">
        <v>6</v>
      </c>
      <c r="E1" s="1" t="s">
        <v>2</v>
      </c>
      <c r="F1" s="1" t="s">
        <v>3</v>
      </c>
    </row>
    <row r="2" spans="1:6" x14ac:dyDescent="0.25">
      <c r="A2">
        <v>1.4544408400853399</v>
      </c>
      <c r="B2">
        <v>20</v>
      </c>
      <c r="C2">
        <v>20</v>
      </c>
      <c r="D2">
        <v>1</v>
      </c>
      <c r="E2">
        <v>100000</v>
      </c>
    </row>
    <row r="3" spans="1:6" x14ac:dyDescent="0.25">
      <c r="A3">
        <v>2.8146772623062102</v>
      </c>
      <c r="B3" s="2">
        <v>20</v>
      </c>
      <c r="C3" s="2">
        <v>20</v>
      </c>
      <c r="D3" s="2">
        <v>1</v>
      </c>
      <c r="E3" s="1">
        <f>E2+100000</f>
        <v>200000</v>
      </c>
      <c r="F3" s="1"/>
    </row>
    <row r="4" spans="1:6" x14ac:dyDescent="0.25">
      <c r="A4">
        <v>3.9828305602073599</v>
      </c>
      <c r="B4" s="2">
        <v>20</v>
      </c>
      <c r="C4" s="2">
        <v>20</v>
      </c>
      <c r="D4" s="2">
        <v>1</v>
      </c>
      <c r="E4" s="2">
        <f t="shared" ref="E4:E11" si="0">E3+100000</f>
        <v>300000</v>
      </c>
      <c r="F4" s="1"/>
    </row>
    <row r="5" spans="1:6" x14ac:dyDescent="0.25">
      <c r="A5">
        <v>5.35219357808431</v>
      </c>
      <c r="B5" s="2">
        <v>20</v>
      </c>
      <c r="C5" s="2">
        <v>20</v>
      </c>
      <c r="D5" s="2">
        <v>1</v>
      </c>
      <c r="E5" s="2">
        <f t="shared" si="0"/>
        <v>400000</v>
      </c>
      <c r="F5" s="1"/>
    </row>
    <row r="6" spans="1:6" x14ac:dyDescent="0.25">
      <c r="A6">
        <v>6.67724064191182</v>
      </c>
      <c r="B6" s="2">
        <v>20</v>
      </c>
      <c r="C6" s="2">
        <v>20</v>
      </c>
      <c r="D6" s="2">
        <v>1</v>
      </c>
      <c r="E6" s="2">
        <f t="shared" si="0"/>
        <v>500000</v>
      </c>
      <c r="F6" s="1"/>
    </row>
    <row r="7" spans="1:6" x14ac:dyDescent="0.25">
      <c r="A7">
        <v>8.2040236910184205</v>
      </c>
      <c r="B7" s="2">
        <v>20</v>
      </c>
      <c r="C7" s="2">
        <v>20</v>
      </c>
      <c r="D7" s="2">
        <v>1</v>
      </c>
      <c r="E7" s="2">
        <f t="shared" si="0"/>
        <v>600000</v>
      </c>
      <c r="F7" s="1"/>
    </row>
    <row r="8" spans="1:6" x14ac:dyDescent="0.25">
      <c r="A8">
        <v>9.2870663444201096</v>
      </c>
      <c r="B8" s="2">
        <v>20</v>
      </c>
      <c r="C8" s="2">
        <v>20</v>
      </c>
      <c r="D8" s="2">
        <v>1</v>
      </c>
      <c r="E8" s="2">
        <f t="shared" si="0"/>
        <v>700000</v>
      </c>
      <c r="F8" s="1"/>
    </row>
    <row r="9" spans="1:6" x14ac:dyDescent="0.25">
      <c r="A9">
        <v>10.311836187044699</v>
      </c>
      <c r="B9" s="2">
        <v>20</v>
      </c>
      <c r="C9" s="2">
        <v>20</v>
      </c>
      <c r="D9" s="2">
        <v>1</v>
      </c>
      <c r="E9" s="2">
        <f t="shared" si="0"/>
        <v>800000</v>
      </c>
      <c r="F9" s="1"/>
    </row>
    <row r="10" spans="1:6" x14ac:dyDescent="0.25">
      <c r="A10">
        <v>11.5172172665596</v>
      </c>
      <c r="B10" s="2">
        <v>20</v>
      </c>
      <c r="C10" s="2">
        <v>20</v>
      </c>
      <c r="D10" s="2">
        <v>1</v>
      </c>
      <c r="E10" s="2">
        <f t="shared" si="0"/>
        <v>900000</v>
      </c>
      <c r="F10" s="1"/>
    </row>
    <row r="11" spans="1:6" x14ac:dyDescent="0.25">
      <c r="A11">
        <v>12.847989300886701</v>
      </c>
      <c r="B11" s="2">
        <v>20</v>
      </c>
      <c r="C11" s="2">
        <v>20</v>
      </c>
      <c r="D11" s="2">
        <v>1</v>
      </c>
      <c r="E11" s="2">
        <f t="shared" si="0"/>
        <v>1000000</v>
      </c>
      <c r="F11" s="1"/>
    </row>
    <row r="12" spans="1:6" x14ac:dyDescent="0.25">
      <c r="B12" s="1"/>
      <c r="C12" s="1"/>
      <c r="D12" s="1"/>
      <c r="E12" s="1"/>
    </row>
    <row r="13" spans="1:6" x14ac:dyDescent="0.25">
      <c r="B13" s="1"/>
      <c r="C13" s="1"/>
      <c r="D13" s="1"/>
      <c r="E13" s="1"/>
      <c r="F13" s="1"/>
    </row>
    <row r="14" spans="1:6" x14ac:dyDescent="0.25">
      <c r="A14" s="2" t="s">
        <v>0</v>
      </c>
      <c r="B14" s="2" t="s">
        <v>2</v>
      </c>
      <c r="C14" s="1"/>
      <c r="D14" s="1"/>
      <c r="E14" s="1"/>
      <c r="F14" s="1"/>
    </row>
    <row r="15" spans="1:6" x14ac:dyDescent="0.25">
      <c r="A15" s="2">
        <v>2.0194021662076298</v>
      </c>
      <c r="B15" s="2">
        <v>100000</v>
      </c>
      <c r="C15" s="1"/>
      <c r="D15" s="1"/>
      <c r="E15" s="1"/>
      <c r="F15" s="1"/>
    </row>
    <row r="16" spans="1:6" x14ac:dyDescent="0.25">
      <c r="A16" s="2">
        <v>3.2720328609148601</v>
      </c>
      <c r="B16" s="2">
        <v>150000</v>
      </c>
      <c r="C16" s="1"/>
      <c r="D16" s="1"/>
      <c r="E16" s="1"/>
      <c r="F16" s="1"/>
    </row>
    <row r="17" spans="1:6" x14ac:dyDescent="0.25">
      <c r="A17" s="2">
        <v>4.0651370684305803</v>
      </c>
      <c r="B17" s="2">
        <v>200000</v>
      </c>
      <c r="C17" s="1"/>
      <c r="D17" s="1"/>
      <c r="E17" s="1"/>
      <c r="F17" s="1"/>
    </row>
    <row r="18" spans="1:6" x14ac:dyDescent="0.25">
      <c r="A18" s="2">
        <v>4.8781990448633801</v>
      </c>
      <c r="B18" s="2">
        <v>250000</v>
      </c>
      <c r="C18" s="1"/>
      <c r="D18" s="1"/>
      <c r="E18" s="1"/>
      <c r="F18" s="1"/>
    </row>
    <row r="19" spans="1:6" x14ac:dyDescent="0.25">
      <c r="A19" s="2">
        <v>5.8922910292943298</v>
      </c>
      <c r="B19" s="2">
        <v>300000</v>
      </c>
      <c r="C19" s="1"/>
      <c r="D19" s="1"/>
      <c r="E19" s="1"/>
      <c r="F19" s="1"/>
    </row>
    <row r="20" spans="1:6" x14ac:dyDescent="0.25">
      <c r="A20" s="2">
        <v>6.8765768090883803</v>
      </c>
      <c r="B20" s="2">
        <v>350000</v>
      </c>
      <c r="C20" s="1"/>
      <c r="D20" s="1"/>
      <c r="E20" s="1"/>
      <c r="F20" s="1"/>
    </row>
    <row r="21" spans="1:6" x14ac:dyDescent="0.25">
      <c r="A21" s="2">
        <v>7.4204753994941699</v>
      </c>
      <c r="B21" s="2">
        <v>400000</v>
      </c>
      <c r="C21" s="1"/>
      <c r="D21" s="1"/>
      <c r="E21" s="1"/>
      <c r="F21" s="1"/>
    </row>
    <row r="22" spans="1:6" x14ac:dyDescent="0.25">
      <c r="A22" s="2">
        <v>8.3088467041651395</v>
      </c>
      <c r="B22" s="2">
        <v>450000</v>
      </c>
      <c r="D22" s="1"/>
      <c r="E22" s="1"/>
      <c r="F22" s="1"/>
    </row>
    <row r="23" spans="1:6" x14ac:dyDescent="0.25">
      <c r="A23" s="2">
        <v>9.6438347617785105</v>
      </c>
      <c r="B23" s="2">
        <v>500000</v>
      </c>
    </row>
    <row r="24" spans="1:6" x14ac:dyDescent="0.25">
      <c r="A24" s="2">
        <v>18.5690700491269</v>
      </c>
      <c r="B24" s="2">
        <v>1000000</v>
      </c>
      <c r="C24" s="2"/>
    </row>
    <row r="25" spans="1:6" x14ac:dyDescent="0.25">
      <c r="A25" s="2"/>
      <c r="B25" s="2"/>
      <c r="C25" s="2"/>
    </row>
    <row r="26" spans="1:6" x14ac:dyDescent="0.25">
      <c r="A26" s="2" t="s">
        <v>0</v>
      </c>
      <c r="B26" s="2" t="s">
        <v>4</v>
      </c>
      <c r="C26" s="2" t="s">
        <v>5</v>
      </c>
      <c r="D26" s="2" t="s">
        <v>6</v>
      </c>
      <c r="E26" s="2" t="s">
        <v>2</v>
      </c>
      <c r="F26" s="2" t="s">
        <v>3</v>
      </c>
    </row>
    <row r="27" spans="1:6" x14ac:dyDescent="0.25">
      <c r="A27" s="2">
        <v>1.0990105470021501</v>
      </c>
      <c r="B27" s="2">
        <v>20</v>
      </c>
      <c r="C27" s="2">
        <v>20</v>
      </c>
      <c r="D27" s="2">
        <v>1</v>
      </c>
      <c r="E27" s="2">
        <v>100000</v>
      </c>
      <c r="F27" s="2"/>
    </row>
    <row r="28" spans="1:6" x14ac:dyDescent="0.25">
      <c r="A28" s="2">
        <v>2.1378718455632502</v>
      </c>
      <c r="B28" s="2">
        <v>20</v>
      </c>
      <c r="C28" s="2">
        <v>20</v>
      </c>
      <c r="D28" s="2">
        <v>1</v>
      </c>
      <c r="E28" s="2">
        <f>E27+100000</f>
        <v>200000</v>
      </c>
      <c r="F28" s="2"/>
    </row>
    <row r="29" spans="1:6" x14ac:dyDescent="0.25">
      <c r="A29" s="2">
        <v>3.1973510106404599</v>
      </c>
      <c r="B29" s="2">
        <v>20</v>
      </c>
      <c r="C29" s="2">
        <v>20</v>
      </c>
      <c r="D29" s="2">
        <v>1</v>
      </c>
      <c r="E29" s="2">
        <f t="shared" ref="E29:E36" si="1">E28+100000</f>
        <v>300000</v>
      </c>
      <c r="F29" s="2"/>
    </row>
    <row r="30" spans="1:6" x14ac:dyDescent="0.25">
      <c r="A30" s="2"/>
      <c r="B30" s="2">
        <v>20</v>
      </c>
      <c r="C30" s="2">
        <v>20</v>
      </c>
      <c r="D30" s="2">
        <v>1</v>
      </c>
      <c r="E30" s="2">
        <f t="shared" si="1"/>
        <v>400000</v>
      </c>
      <c r="F30" s="2"/>
    </row>
    <row r="31" spans="1:6" x14ac:dyDescent="0.25">
      <c r="A31" s="2"/>
      <c r="B31" s="2">
        <v>20</v>
      </c>
      <c r="C31" s="2">
        <v>20</v>
      </c>
      <c r="D31" s="2">
        <v>1</v>
      </c>
      <c r="E31" s="2">
        <f t="shared" si="1"/>
        <v>500000</v>
      </c>
      <c r="F31" s="2"/>
    </row>
    <row r="32" spans="1:6" x14ac:dyDescent="0.25">
      <c r="A32" s="2"/>
      <c r="B32" s="2">
        <v>20</v>
      </c>
      <c r="C32" s="2">
        <v>20</v>
      </c>
      <c r="D32" s="2">
        <v>1</v>
      </c>
      <c r="E32" s="2">
        <f t="shared" si="1"/>
        <v>600000</v>
      </c>
      <c r="F32" s="2"/>
    </row>
    <row r="33" spans="1:6" x14ac:dyDescent="0.25">
      <c r="A33" s="2"/>
      <c r="B33" s="2">
        <v>20</v>
      </c>
      <c r="C33" s="2">
        <v>20</v>
      </c>
      <c r="D33" s="2">
        <v>1</v>
      </c>
      <c r="E33" s="2">
        <f t="shared" si="1"/>
        <v>700000</v>
      </c>
      <c r="F33" s="2"/>
    </row>
    <row r="34" spans="1:6" x14ac:dyDescent="0.25">
      <c r="A34" s="2"/>
      <c r="B34" s="2">
        <v>20</v>
      </c>
      <c r="C34" s="2">
        <v>20</v>
      </c>
      <c r="D34" s="2">
        <v>1</v>
      </c>
      <c r="E34" s="2">
        <f t="shared" si="1"/>
        <v>800000</v>
      </c>
      <c r="F34" s="2"/>
    </row>
    <row r="35" spans="1:6" x14ac:dyDescent="0.25">
      <c r="A35" s="2"/>
      <c r="B35" s="2">
        <v>20</v>
      </c>
      <c r="C35" s="2">
        <v>20</v>
      </c>
      <c r="D35" s="2">
        <v>1</v>
      </c>
      <c r="E35" s="2">
        <f t="shared" si="1"/>
        <v>900000</v>
      </c>
      <c r="F35" s="2"/>
    </row>
    <row r="36" spans="1:6" x14ac:dyDescent="0.25">
      <c r="A36" s="2"/>
      <c r="B36" s="2">
        <v>20</v>
      </c>
      <c r="C36" s="2">
        <v>20</v>
      </c>
      <c r="D36" s="2">
        <v>1</v>
      </c>
      <c r="E36" s="2">
        <f t="shared" si="1"/>
        <v>1000000</v>
      </c>
      <c r="F36" s="2"/>
    </row>
    <row r="37" spans="1:6" x14ac:dyDescent="0.25">
      <c r="A37" s="2"/>
      <c r="B37" s="2"/>
      <c r="C37" s="2"/>
    </row>
    <row r="38" spans="1:6" x14ac:dyDescent="0.25">
      <c r="A38" s="2"/>
      <c r="B38" s="2"/>
      <c r="C38" s="2"/>
    </row>
    <row r="39" spans="1:6" x14ac:dyDescent="0.25">
      <c r="A39" s="2"/>
      <c r="B39" s="2"/>
      <c r="C39" s="2"/>
    </row>
    <row r="40" spans="1:6" x14ac:dyDescent="0.25">
      <c r="A40" s="2"/>
      <c r="B40" s="2"/>
      <c r="C40" s="2"/>
    </row>
    <row r="41" spans="1:6" x14ac:dyDescent="0.25">
      <c r="A41" s="2"/>
      <c r="B41" s="2"/>
      <c r="C41" s="2"/>
    </row>
    <row r="42" spans="1:6" x14ac:dyDescent="0.25">
      <c r="A42" s="2"/>
      <c r="B42" s="2"/>
      <c r="C42" s="2"/>
    </row>
    <row r="43" spans="1:6" x14ac:dyDescent="0.25">
      <c r="A43" s="2"/>
      <c r="B43" s="2"/>
      <c r="C43" s="2"/>
    </row>
    <row r="44" spans="1:6" x14ac:dyDescent="0.25">
      <c r="A44" s="2"/>
      <c r="B44" s="2"/>
      <c r="C44" s="2"/>
    </row>
    <row r="45" spans="1:6" x14ac:dyDescent="0.25">
      <c r="A45" s="2"/>
      <c r="B45" s="2"/>
      <c r="C45" s="2"/>
    </row>
    <row r="46" spans="1:6" x14ac:dyDescent="0.25">
      <c r="A46" s="2"/>
      <c r="B46" s="2"/>
      <c r="C46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county increase</vt:lpstr>
      <vt:lpstr>refinery increase</vt:lpstr>
      <vt:lpstr>evolutions increase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Pack</dc:creator>
  <cp:lastModifiedBy>Taylor Pack</cp:lastModifiedBy>
  <dcterms:created xsi:type="dcterms:W3CDTF">2015-06-05T18:17:20Z</dcterms:created>
  <dcterms:modified xsi:type="dcterms:W3CDTF">2021-03-30T21:55:04Z</dcterms:modified>
</cp:coreProperties>
</file>