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eigha\Documents\GitHub\IM3_WECC\"/>
    </mc:Choice>
  </mc:AlternateContent>
  <bookViews>
    <workbookView xWindow="0" yWindow="0" windowWidth="23040" windowHeight="9192" tabRatio="873" firstSheet="6" activeTab="18"/>
  </bookViews>
  <sheets>
    <sheet name="WECC NON-CAISO" sheetId="2" r:id="rId1"/>
    <sheet name="WECC CAISO" sheetId="1" r:id="rId2"/>
    <sheet name="WECC WY" sheetId="21" r:id="rId3"/>
    <sheet name="WECC WA" sheetId="20" r:id="rId4"/>
    <sheet name="WECC UT" sheetId="19" r:id="rId5"/>
    <sheet name="WECC TX" sheetId="18" r:id="rId6"/>
    <sheet name="WECC SD" sheetId="17" r:id="rId7"/>
    <sheet name="WECC OR" sheetId="16" r:id="rId8"/>
    <sheet name="WECC NM" sheetId="15" r:id="rId9"/>
    <sheet name="WECC NV" sheetId="14" r:id="rId10"/>
    <sheet name="WECC NE" sheetId="13" r:id="rId11"/>
    <sheet name="WECC MO" sheetId="12" r:id="rId12"/>
    <sheet name="WECC ID" sheetId="10" r:id="rId13"/>
    <sheet name="WECC CO" sheetId="9" r:id="rId14"/>
    <sheet name="WECC CA" sheetId="8" r:id="rId15"/>
    <sheet name="WECC AZ" sheetId="5" r:id="rId16"/>
    <sheet name="WECC Alberta" sheetId="6" r:id="rId17"/>
    <sheet name="WECC British Columbia" sheetId="7" r:id="rId18"/>
    <sheet name="WECC Mexico" sheetId="11" r:id="rId19"/>
  </sheets>
  <definedNames>
    <definedName name="_xlnm._FilterDatabase" localSheetId="0" hidden="1">'WECC NON-CAISO'!$A$1:$AM$418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1" l="1"/>
  <c r="U16" i="11"/>
  <c r="V16" i="11"/>
  <c r="S16" i="11"/>
  <c r="T21" i="7"/>
  <c r="U21" i="7"/>
  <c r="V21" i="7"/>
  <c r="S21" i="7"/>
  <c r="T54" i="6"/>
  <c r="U54" i="6"/>
  <c r="V54" i="6"/>
  <c r="S54" i="6"/>
  <c r="T84" i="5"/>
  <c r="U84" i="5"/>
  <c r="V84" i="5"/>
  <c r="S84" i="5"/>
  <c r="Y277" i="2"/>
  <c r="V11" i="2"/>
  <c r="T8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AF277" i="2"/>
  <c r="AE277" i="2"/>
  <c r="AD277" i="2"/>
  <c r="AC277" i="2"/>
  <c r="AB277" i="2"/>
  <c r="AA277" i="2"/>
  <c r="Z277" i="2"/>
  <c r="X277" i="2"/>
  <c r="W277" i="2"/>
  <c r="V277" i="2"/>
  <c r="U277" i="2"/>
  <c r="T277" i="2"/>
  <c r="S277" i="2"/>
  <c r="R277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AF11" i="2"/>
  <c r="AE11" i="2"/>
  <c r="AD11" i="2"/>
  <c r="AC11" i="2"/>
  <c r="AB11" i="2"/>
  <c r="AA11" i="2"/>
  <c r="Z11" i="2"/>
  <c r="Y11" i="2"/>
  <c r="X11" i="2"/>
  <c r="W11" i="2"/>
  <c r="U11" i="2"/>
  <c r="T11" i="2"/>
  <c r="S11" i="2"/>
  <c r="R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AF8" i="2"/>
  <c r="AE8" i="2"/>
  <c r="AD8" i="2"/>
  <c r="AC8" i="2"/>
  <c r="AB8" i="2"/>
  <c r="AA8" i="2"/>
  <c r="Z8" i="2"/>
  <c r="Y8" i="2"/>
  <c r="X8" i="2"/>
  <c r="W8" i="2"/>
  <c r="V8" i="2"/>
  <c r="U8" i="2"/>
  <c r="S8" i="2"/>
  <c r="R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R2" i="2"/>
  <c r="T54" i="8"/>
  <c r="U54" i="8"/>
  <c r="V54" i="8"/>
  <c r="S54" i="8"/>
  <c r="T55" i="9"/>
  <c r="U55" i="9"/>
  <c r="V55" i="9"/>
  <c r="S55" i="9"/>
  <c r="T11" i="10"/>
  <c r="U11" i="10"/>
  <c r="V11" i="10"/>
  <c r="S11" i="10"/>
  <c r="T4" i="12"/>
  <c r="U4" i="12"/>
  <c r="V4" i="12"/>
  <c r="S4" i="12"/>
  <c r="T4" i="13"/>
  <c r="U4" i="13"/>
  <c r="V4" i="13"/>
  <c r="S4" i="13"/>
  <c r="T48" i="14"/>
  <c r="U48" i="14"/>
  <c r="V48" i="14"/>
  <c r="S48" i="14"/>
  <c r="T18" i="15"/>
  <c r="U18" i="15"/>
  <c r="V18" i="15"/>
  <c r="S18" i="15"/>
  <c r="T20" i="16"/>
  <c r="U20" i="16"/>
  <c r="V20" i="16"/>
  <c r="S20" i="16"/>
  <c r="T7" i="17"/>
  <c r="U7" i="17"/>
  <c r="V7" i="17"/>
  <c r="S7" i="17"/>
  <c r="T7" i="18"/>
  <c r="U7" i="18"/>
  <c r="V7" i="18"/>
  <c r="S7" i="18"/>
  <c r="T18" i="19"/>
  <c r="U18" i="19"/>
  <c r="V18" i="19"/>
  <c r="S18" i="19"/>
  <c r="V27" i="20"/>
  <c r="W26" i="20"/>
  <c r="T26" i="20"/>
  <c r="U26" i="20"/>
  <c r="V26" i="20"/>
  <c r="S26" i="20"/>
  <c r="W4" i="21"/>
  <c r="T4" i="21"/>
  <c r="U4" i="21"/>
  <c r="V4" i="21"/>
  <c r="S4" i="21"/>
  <c r="AH2" i="2" l="1"/>
  <c r="AJ2" i="2"/>
  <c r="AI2" i="2"/>
  <c r="AI5" i="2"/>
  <c r="AJ5" i="2"/>
  <c r="AG4" i="2"/>
  <c r="AJ4" i="2"/>
  <c r="AH5" i="2"/>
  <c r="AG5" i="2"/>
  <c r="W18" i="15"/>
  <c r="S27" i="20"/>
  <c r="K581" i="1"/>
  <c r="L581" i="1"/>
  <c r="M581" i="1"/>
  <c r="N581" i="1"/>
  <c r="O581" i="1"/>
  <c r="P581" i="1"/>
  <c r="Q581" i="1"/>
  <c r="R581" i="1"/>
  <c r="S581" i="1"/>
  <c r="T581" i="1"/>
  <c r="U580" i="1"/>
  <c r="L580" i="1"/>
  <c r="M580" i="1"/>
  <c r="N580" i="1"/>
  <c r="O580" i="1"/>
  <c r="P580" i="1"/>
  <c r="Q580" i="1"/>
  <c r="R580" i="1"/>
  <c r="S580" i="1"/>
  <c r="T580" i="1"/>
  <c r="K580" i="1"/>
  <c r="S5" i="21"/>
  <c r="W16" i="11" l="1"/>
  <c r="W11" i="10"/>
  <c r="T12" i="10" s="1"/>
  <c r="V49" i="14"/>
  <c r="U49" i="14"/>
  <c r="W48" i="14"/>
  <c r="S49" i="14" s="1"/>
  <c r="W7" i="18"/>
  <c r="V8" i="18" s="1"/>
  <c r="W18" i="19"/>
  <c r="S19" i="19" s="1"/>
  <c r="T27" i="20"/>
  <c r="U27" i="20"/>
  <c r="T5" i="21"/>
  <c r="U5" i="21"/>
  <c r="V5" i="21"/>
  <c r="W54" i="6"/>
  <c r="W21" i="7"/>
  <c r="V22" i="7" s="1"/>
  <c r="W84" i="5"/>
  <c r="W54" i="8"/>
  <c r="V55" i="8" s="1"/>
  <c r="W55" i="9"/>
  <c r="W4" i="12"/>
  <c r="W4" i="13"/>
  <c r="T19" i="15"/>
  <c r="W20" i="16"/>
  <c r="V21" i="16" s="1"/>
  <c r="S8" i="17"/>
  <c r="W7" i="17"/>
  <c r="U8" i="17" s="1"/>
  <c r="T24" i="1"/>
  <c r="S23" i="1"/>
  <c r="R22" i="1"/>
  <c r="Q21" i="1"/>
  <c r="P20" i="1"/>
  <c r="O19" i="1"/>
  <c r="N18" i="1"/>
  <c r="M17" i="1"/>
  <c r="L16" i="1"/>
  <c r="K15" i="1"/>
  <c r="M14" i="1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L17" i="1"/>
  <c r="N17" i="1"/>
  <c r="O17" i="1"/>
  <c r="P17" i="1"/>
  <c r="Q17" i="1"/>
  <c r="R17" i="1"/>
  <c r="S17" i="1"/>
  <c r="T17" i="1"/>
  <c r="L18" i="1"/>
  <c r="M18" i="1"/>
  <c r="O18" i="1"/>
  <c r="P18" i="1"/>
  <c r="Q18" i="1"/>
  <c r="R18" i="1"/>
  <c r="S18" i="1"/>
  <c r="T18" i="1"/>
  <c r="L19" i="1"/>
  <c r="M19" i="1"/>
  <c r="N19" i="1"/>
  <c r="P19" i="1"/>
  <c r="Q19" i="1"/>
  <c r="R19" i="1"/>
  <c r="S19" i="1"/>
  <c r="T19" i="1"/>
  <c r="L20" i="1"/>
  <c r="M20" i="1"/>
  <c r="N20" i="1"/>
  <c r="O20" i="1"/>
  <c r="Q20" i="1"/>
  <c r="R20" i="1"/>
  <c r="S20" i="1"/>
  <c r="T20" i="1"/>
  <c r="L21" i="1"/>
  <c r="M21" i="1"/>
  <c r="N21" i="1"/>
  <c r="O21" i="1"/>
  <c r="P21" i="1"/>
  <c r="R21" i="1"/>
  <c r="S21" i="1"/>
  <c r="T21" i="1"/>
  <c r="L22" i="1"/>
  <c r="M22" i="1"/>
  <c r="N22" i="1"/>
  <c r="O22" i="1"/>
  <c r="P22" i="1"/>
  <c r="Q22" i="1"/>
  <c r="S22" i="1"/>
  <c r="T22" i="1"/>
  <c r="L23" i="1"/>
  <c r="M23" i="1"/>
  <c r="N23" i="1"/>
  <c r="O23" i="1"/>
  <c r="P23" i="1"/>
  <c r="Q23" i="1"/>
  <c r="R23" i="1"/>
  <c r="T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37" i="1"/>
  <c r="M37" i="1"/>
  <c r="N37" i="1"/>
  <c r="O37" i="1"/>
  <c r="P37" i="1"/>
  <c r="Q37" i="1"/>
  <c r="R37" i="1"/>
  <c r="S37" i="1"/>
  <c r="T37" i="1"/>
  <c r="L38" i="1"/>
  <c r="M38" i="1"/>
  <c r="N38" i="1"/>
  <c r="O38" i="1"/>
  <c r="P38" i="1"/>
  <c r="Q38" i="1"/>
  <c r="R38" i="1"/>
  <c r="S38" i="1"/>
  <c r="T38" i="1"/>
  <c r="L39" i="1"/>
  <c r="M39" i="1"/>
  <c r="N39" i="1"/>
  <c r="O39" i="1"/>
  <c r="P39" i="1"/>
  <c r="Q39" i="1"/>
  <c r="R39" i="1"/>
  <c r="S39" i="1"/>
  <c r="T39" i="1"/>
  <c r="L40" i="1"/>
  <c r="M40" i="1"/>
  <c r="N40" i="1"/>
  <c r="O40" i="1"/>
  <c r="P40" i="1"/>
  <c r="Q40" i="1"/>
  <c r="R40" i="1"/>
  <c r="S40" i="1"/>
  <c r="T40" i="1"/>
  <c r="L41" i="1"/>
  <c r="M41" i="1"/>
  <c r="N41" i="1"/>
  <c r="O41" i="1"/>
  <c r="P41" i="1"/>
  <c r="Q41" i="1"/>
  <c r="R41" i="1"/>
  <c r="S41" i="1"/>
  <c r="T41" i="1"/>
  <c r="L42" i="1"/>
  <c r="M42" i="1"/>
  <c r="N42" i="1"/>
  <c r="O42" i="1"/>
  <c r="P42" i="1"/>
  <c r="Q42" i="1"/>
  <c r="R42" i="1"/>
  <c r="S42" i="1"/>
  <c r="T42" i="1"/>
  <c r="L43" i="1"/>
  <c r="M43" i="1"/>
  <c r="N43" i="1"/>
  <c r="O43" i="1"/>
  <c r="P43" i="1"/>
  <c r="Q43" i="1"/>
  <c r="R43" i="1"/>
  <c r="S43" i="1"/>
  <c r="T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N53" i="1"/>
  <c r="O53" i="1"/>
  <c r="P53" i="1"/>
  <c r="Q53" i="1"/>
  <c r="R53" i="1"/>
  <c r="S53" i="1"/>
  <c r="T53" i="1"/>
  <c r="L54" i="1"/>
  <c r="M54" i="1"/>
  <c r="N54" i="1"/>
  <c r="O54" i="1"/>
  <c r="P54" i="1"/>
  <c r="Q54" i="1"/>
  <c r="R54" i="1"/>
  <c r="S54" i="1"/>
  <c r="T54" i="1"/>
  <c r="L55" i="1"/>
  <c r="M55" i="1"/>
  <c r="N55" i="1"/>
  <c r="O55" i="1"/>
  <c r="P55" i="1"/>
  <c r="Q55" i="1"/>
  <c r="R55" i="1"/>
  <c r="S55" i="1"/>
  <c r="T55" i="1"/>
  <c r="L56" i="1"/>
  <c r="M56" i="1"/>
  <c r="N56" i="1"/>
  <c r="O56" i="1"/>
  <c r="P56" i="1"/>
  <c r="Q56" i="1"/>
  <c r="R56" i="1"/>
  <c r="S56" i="1"/>
  <c r="T56" i="1"/>
  <c r="L57" i="1"/>
  <c r="M57" i="1"/>
  <c r="N57" i="1"/>
  <c r="O57" i="1"/>
  <c r="P57" i="1"/>
  <c r="Q57" i="1"/>
  <c r="R57" i="1"/>
  <c r="S57" i="1"/>
  <c r="T57" i="1"/>
  <c r="L58" i="1"/>
  <c r="M58" i="1"/>
  <c r="N58" i="1"/>
  <c r="O58" i="1"/>
  <c r="P58" i="1"/>
  <c r="Q58" i="1"/>
  <c r="R58" i="1"/>
  <c r="S58" i="1"/>
  <c r="T58" i="1"/>
  <c r="L59" i="1"/>
  <c r="M59" i="1"/>
  <c r="N59" i="1"/>
  <c r="O59" i="1"/>
  <c r="P59" i="1"/>
  <c r="Q59" i="1"/>
  <c r="R59" i="1"/>
  <c r="S59" i="1"/>
  <c r="T59" i="1"/>
  <c r="L60" i="1"/>
  <c r="M60" i="1"/>
  <c r="N60" i="1"/>
  <c r="O60" i="1"/>
  <c r="P60" i="1"/>
  <c r="Q60" i="1"/>
  <c r="R60" i="1"/>
  <c r="S60" i="1"/>
  <c r="T60" i="1"/>
  <c r="L61" i="1"/>
  <c r="M61" i="1"/>
  <c r="N61" i="1"/>
  <c r="O61" i="1"/>
  <c r="P61" i="1"/>
  <c r="Q61" i="1"/>
  <c r="R61" i="1"/>
  <c r="S61" i="1"/>
  <c r="T61" i="1"/>
  <c r="L62" i="1"/>
  <c r="M62" i="1"/>
  <c r="N62" i="1"/>
  <c r="O62" i="1"/>
  <c r="P62" i="1"/>
  <c r="Q62" i="1"/>
  <c r="R62" i="1"/>
  <c r="S62" i="1"/>
  <c r="T62" i="1"/>
  <c r="L63" i="1"/>
  <c r="M63" i="1"/>
  <c r="N63" i="1"/>
  <c r="O63" i="1"/>
  <c r="P63" i="1"/>
  <c r="Q63" i="1"/>
  <c r="R63" i="1"/>
  <c r="S63" i="1"/>
  <c r="T63" i="1"/>
  <c r="L64" i="1"/>
  <c r="M64" i="1"/>
  <c r="N64" i="1"/>
  <c r="O64" i="1"/>
  <c r="P64" i="1"/>
  <c r="Q64" i="1"/>
  <c r="R64" i="1"/>
  <c r="S64" i="1"/>
  <c r="T64" i="1"/>
  <c r="L65" i="1"/>
  <c r="M65" i="1"/>
  <c r="N65" i="1"/>
  <c r="O65" i="1"/>
  <c r="P65" i="1"/>
  <c r="Q65" i="1"/>
  <c r="R65" i="1"/>
  <c r="S65" i="1"/>
  <c r="T65" i="1"/>
  <c r="L66" i="1"/>
  <c r="M66" i="1"/>
  <c r="N66" i="1"/>
  <c r="O66" i="1"/>
  <c r="P66" i="1"/>
  <c r="Q66" i="1"/>
  <c r="R66" i="1"/>
  <c r="S66" i="1"/>
  <c r="T66" i="1"/>
  <c r="L67" i="1"/>
  <c r="M67" i="1"/>
  <c r="N67" i="1"/>
  <c r="O67" i="1"/>
  <c r="P67" i="1"/>
  <c r="Q67" i="1"/>
  <c r="R67" i="1"/>
  <c r="S67" i="1"/>
  <c r="T67" i="1"/>
  <c r="L68" i="1"/>
  <c r="M68" i="1"/>
  <c r="N68" i="1"/>
  <c r="O68" i="1"/>
  <c r="P68" i="1"/>
  <c r="Q68" i="1"/>
  <c r="R68" i="1"/>
  <c r="S68" i="1"/>
  <c r="T68" i="1"/>
  <c r="L69" i="1"/>
  <c r="M69" i="1"/>
  <c r="N69" i="1"/>
  <c r="O69" i="1"/>
  <c r="P69" i="1"/>
  <c r="Q69" i="1"/>
  <c r="R69" i="1"/>
  <c r="S69" i="1"/>
  <c r="T69" i="1"/>
  <c r="L70" i="1"/>
  <c r="M70" i="1"/>
  <c r="N70" i="1"/>
  <c r="O70" i="1"/>
  <c r="P70" i="1"/>
  <c r="Q70" i="1"/>
  <c r="R70" i="1"/>
  <c r="S70" i="1"/>
  <c r="T70" i="1"/>
  <c r="L71" i="1"/>
  <c r="M71" i="1"/>
  <c r="N71" i="1"/>
  <c r="O71" i="1"/>
  <c r="P71" i="1"/>
  <c r="Q71" i="1"/>
  <c r="R71" i="1"/>
  <c r="S71" i="1"/>
  <c r="T71" i="1"/>
  <c r="L72" i="1"/>
  <c r="M72" i="1"/>
  <c r="N72" i="1"/>
  <c r="O72" i="1"/>
  <c r="P72" i="1"/>
  <c r="Q72" i="1"/>
  <c r="R72" i="1"/>
  <c r="S72" i="1"/>
  <c r="T72" i="1"/>
  <c r="L73" i="1"/>
  <c r="M73" i="1"/>
  <c r="N73" i="1"/>
  <c r="O73" i="1"/>
  <c r="P73" i="1"/>
  <c r="Q73" i="1"/>
  <c r="R73" i="1"/>
  <c r="S73" i="1"/>
  <c r="T73" i="1"/>
  <c r="L74" i="1"/>
  <c r="M74" i="1"/>
  <c r="N74" i="1"/>
  <c r="O74" i="1"/>
  <c r="P74" i="1"/>
  <c r="Q74" i="1"/>
  <c r="R74" i="1"/>
  <c r="S74" i="1"/>
  <c r="T74" i="1"/>
  <c r="L75" i="1"/>
  <c r="M75" i="1"/>
  <c r="N75" i="1"/>
  <c r="O75" i="1"/>
  <c r="P75" i="1"/>
  <c r="Q75" i="1"/>
  <c r="R75" i="1"/>
  <c r="S75" i="1"/>
  <c r="T75" i="1"/>
  <c r="L76" i="1"/>
  <c r="M76" i="1"/>
  <c r="N76" i="1"/>
  <c r="O76" i="1"/>
  <c r="P76" i="1"/>
  <c r="Q76" i="1"/>
  <c r="R76" i="1"/>
  <c r="S76" i="1"/>
  <c r="T76" i="1"/>
  <c r="L77" i="1"/>
  <c r="M77" i="1"/>
  <c r="N77" i="1"/>
  <c r="O77" i="1"/>
  <c r="P77" i="1"/>
  <c r="Q77" i="1"/>
  <c r="R77" i="1"/>
  <c r="S77" i="1"/>
  <c r="T77" i="1"/>
  <c r="L78" i="1"/>
  <c r="M78" i="1"/>
  <c r="N78" i="1"/>
  <c r="O78" i="1"/>
  <c r="P78" i="1"/>
  <c r="Q78" i="1"/>
  <c r="R78" i="1"/>
  <c r="S78" i="1"/>
  <c r="T78" i="1"/>
  <c r="L79" i="1"/>
  <c r="M79" i="1"/>
  <c r="N79" i="1"/>
  <c r="O79" i="1"/>
  <c r="P79" i="1"/>
  <c r="Q79" i="1"/>
  <c r="R79" i="1"/>
  <c r="S79" i="1"/>
  <c r="T79" i="1"/>
  <c r="L80" i="1"/>
  <c r="M80" i="1"/>
  <c r="N80" i="1"/>
  <c r="O80" i="1"/>
  <c r="P80" i="1"/>
  <c r="Q80" i="1"/>
  <c r="R80" i="1"/>
  <c r="S80" i="1"/>
  <c r="T80" i="1"/>
  <c r="L81" i="1"/>
  <c r="M81" i="1"/>
  <c r="N81" i="1"/>
  <c r="O81" i="1"/>
  <c r="P81" i="1"/>
  <c r="Q81" i="1"/>
  <c r="R81" i="1"/>
  <c r="S81" i="1"/>
  <c r="T81" i="1"/>
  <c r="L82" i="1"/>
  <c r="M82" i="1"/>
  <c r="N82" i="1"/>
  <c r="O82" i="1"/>
  <c r="P82" i="1"/>
  <c r="Q82" i="1"/>
  <c r="R82" i="1"/>
  <c r="S82" i="1"/>
  <c r="T82" i="1"/>
  <c r="L83" i="1"/>
  <c r="M83" i="1"/>
  <c r="N83" i="1"/>
  <c r="O83" i="1"/>
  <c r="P83" i="1"/>
  <c r="Q83" i="1"/>
  <c r="R83" i="1"/>
  <c r="S83" i="1"/>
  <c r="T83" i="1"/>
  <c r="L84" i="1"/>
  <c r="M84" i="1"/>
  <c r="N84" i="1"/>
  <c r="O84" i="1"/>
  <c r="P84" i="1"/>
  <c r="Q84" i="1"/>
  <c r="R84" i="1"/>
  <c r="S84" i="1"/>
  <c r="T84" i="1"/>
  <c r="L85" i="1"/>
  <c r="M85" i="1"/>
  <c r="N85" i="1"/>
  <c r="O85" i="1"/>
  <c r="P85" i="1"/>
  <c r="Q85" i="1"/>
  <c r="R85" i="1"/>
  <c r="S85" i="1"/>
  <c r="T85" i="1"/>
  <c r="L86" i="1"/>
  <c r="M86" i="1"/>
  <c r="N86" i="1"/>
  <c r="O86" i="1"/>
  <c r="P86" i="1"/>
  <c r="Q86" i="1"/>
  <c r="R86" i="1"/>
  <c r="S86" i="1"/>
  <c r="T86" i="1"/>
  <c r="L87" i="1"/>
  <c r="M87" i="1"/>
  <c r="N87" i="1"/>
  <c r="O87" i="1"/>
  <c r="P87" i="1"/>
  <c r="Q87" i="1"/>
  <c r="R87" i="1"/>
  <c r="S87" i="1"/>
  <c r="T87" i="1"/>
  <c r="L88" i="1"/>
  <c r="M88" i="1"/>
  <c r="N88" i="1"/>
  <c r="O88" i="1"/>
  <c r="P88" i="1"/>
  <c r="Q88" i="1"/>
  <c r="R88" i="1"/>
  <c r="S88" i="1"/>
  <c r="T88" i="1"/>
  <c r="L89" i="1"/>
  <c r="M89" i="1"/>
  <c r="N89" i="1"/>
  <c r="O89" i="1"/>
  <c r="P89" i="1"/>
  <c r="Q89" i="1"/>
  <c r="R89" i="1"/>
  <c r="S89" i="1"/>
  <c r="T89" i="1"/>
  <c r="L90" i="1"/>
  <c r="M90" i="1"/>
  <c r="N90" i="1"/>
  <c r="O90" i="1"/>
  <c r="P90" i="1"/>
  <c r="Q90" i="1"/>
  <c r="R90" i="1"/>
  <c r="S90" i="1"/>
  <c r="T90" i="1"/>
  <c r="L91" i="1"/>
  <c r="M91" i="1"/>
  <c r="N91" i="1"/>
  <c r="O91" i="1"/>
  <c r="P91" i="1"/>
  <c r="Q91" i="1"/>
  <c r="R91" i="1"/>
  <c r="S91" i="1"/>
  <c r="T91" i="1"/>
  <c r="L92" i="1"/>
  <c r="M92" i="1"/>
  <c r="N92" i="1"/>
  <c r="O92" i="1"/>
  <c r="P92" i="1"/>
  <c r="Q92" i="1"/>
  <c r="R92" i="1"/>
  <c r="S92" i="1"/>
  <c r="T92" i="1"/>
  <c r="L93" i="1"/>
  <c r="M93" i="1"/>
  <c r="N93" i="1"/>
  <c r="O93" i="1"/>
  <c r="P93" i="1"/>
  <c r="Q93" i="1"/>
  <c r="R93" i="1"/>
  <c r="S93" i="1"/>
  <c r="T93" i="1"/>
  <c r="L94" i="1"/>
  <c r="M94" i="1"/>
  <c r="N94" i="1"/>
  <c r="O94" i="1"/>
  <c r="P94" i="1"/>
  <c r="Q94" i="1"/>
  <c r="R94" i="1"/>
  <c r="S94" i="1"/>
  <c r="T94" i="1"/>
  <c r="L95" i="1"/>
  <c r="M95" i="1"/>
  <c r="N95" i="1"/>
  <c r="O95" i="1"/>
  <c r="P95" i="1"/>
  <c r="Q95" i="1"/>
  <c r="R95" i="1"/>
  <c r="S95" i="1"/>
  <c r="T95" i="1"/>
  <c r="L96" i="1"/>
  <c r="M96" i="1"/>
  <c r="N96" i="1"/>
  <c r="O96" i="1"/>
  <c r="P96" i="1"/>
  <c r="Q96" i="1"/>
  <c r="R96" i="1"/>
  <c r="S96" i="1"/>
  <c r="T96" i="1"/>
  <c r="L97" i="1"/>
  <c r="M97" i="1"/>
  <c r="N97" i="1"/>
  <c r="O97" i="1"/>
  <c r="P97" i="1"/>
  <c r="Q97" i="1"/>
  <c r="R97" i="1"/>
  <c r="S97" i="1"/>
  <c r="T97" i="1"/>
  <c r="L98" i="1"/>
  <c r="M98" i="1"/>
  <c r="N98" i="1"/>
  <c r="O98" i="1"/>
  <c r="P98" i="1"/>
  <c r="Q98" i="1"/>
  <c r="R98" i="1"/>
  <c r="S98" i="1"/>
  <c r="T98" i="1"/>
  <c r="L99" i="1"/>
  <c r="M99" i="1"/>
  <c r="N99" i="1"/>
  <c r="O99" i="1"/>
  <c r="P99" i="1"/>
  <c r="Q99" i="1"/>
  <c r="R99" i="1"/>
  <c r="S99" i="1"/>
  <c r="T99" i="1"/>
  <c r="L100" i="1"/>
  <c r="M100" i="1"/>
  <c r="N100" i="1"/>
  <c r="O100" i="1"/>
  <c r="P100" i="1"/>
  <c r="Q100" i="1"/>
  <c r="R100" i="1"/>
  <c r="S100" i="1"/>
  <c r="T100" i="1"/>
  <c r="L101" i="1"/>
  <c r="M101" i="1"/>
  <c r="N101" i="1"/>
  <c r="O101" i="1"/>
  <c r="P101" i="1"/>
  <c r="Q101" i="1"/>
  <c r="R101" i="1"/>
  <c r="S101" i="1"/>
  <c r="T101" i="1"/>
  <c r="L102" i="1"/>
  <c r="M102" i="1"/>
  <c r="N102" i="1"/>
  <c r="O102" i="1"/>
  <c r="P102" i="1"/>
  <c r="Q102" i="1"/>
  <c r="R102" i="1"/>
  <c r="S102" i="1"/>
  <c r="T102" i="1"/>
  <c r="L103" i="1"/>
  <c r="M103" i="1"/>
  <c r="N103" i="1"/>
  <c r="O103" i="1"/>
  <c r="P103" i="1"/>
  <c r="Q103" i="1"/>
  <c r="R103" i="1"/>
  <c r="S103" i="1"/>
  <c r="T103" i="1"/>
  <c r="L104" i="1"/>
  <c r="M104" i="1"/>
  <c r="N104" i="1"/>
  <c r="O104" i="1"/>
  <c r="P104" i="1"/>
  <c r="Q104" i="1"/>
  <c r="R104" i="1"/>
  <c r="S104" i="1"/>
  <c r="T104" i="1"/>
  <c r="L105" i="1"/>
  <c r="M105" i="1"/>
  <c r="N105" i="1"/>
  <c r="O105" i="1"/>
  <c r="P105" i="1"/>
  <c r="Q105" i="1"/>
  <c r="R105" i="1"/>
  <c r="S105" i="1"/>
  <c r="T105" i="1"/>
  <c r="L106" i="1"/>
  <c r="M106" i="1"/>
  <c r="N106" i="1"/>
  <c r="O106" i="1"/>
  <c r="P106" i="1"/>
  <c r="Q106" i="1"/>
  <c r="R106" i="1"/>
  <c r="S106" i="1"/>
  <c r="T106" i="1"/>
  <c r="L107" i="1"/>
  <c r="M107" i="1"/>
  <c r="N107" i="1"/>
  <c r="O107" i="1"/>
  <c r="P107" i="1"/>
  <c r="Q107" i="1"/>
  <c r="R107" i="1"/>
  <c r="S107" i="1"/>
  <c r="T107" i="1"/>
  <c r="L108" i="1"/>
  <c r="M108" i="1"/>
  <c r="N108" i="1"/>
  <c r="O108" i="1"/>
  <c r="P108" i="1"/>
  <c r="Q108" i="1"/>
  <c r="R108" i="1"/>
  <c r="S108" i="1"/>
  <c r="T108" i="1"/>
  <c r="L109" i="1"/>
  <c r="M109" i="1"/>
  <c r="N109" i="1"/>
  <c r="O109" i="1"/>
  <c r="P109" i="1"/>
  <c r="Q109" i="1"/>
  <c r="R109" i="1"/>
  <c r="S109" i="1"/>
  <c r="T109" i="1"/>
  <c r="L110" i="1"/>
  <c r="M110" i="1"/>
  <c r="N110" i="1"/>
  <c r="O110" i="1"/>
  <c r="P110" i="1"/>
  <c r="Q110" i="1"/>
  <c r="R110" i="1"/>
  <c r="S110" i="1"/>
  <c r="T110" i="1"/>
  <c r="L111" i="1"/>
  <c r="M111" i="1"/>
  <c r="N111" i="1"/>
  <c r="O111" i="1"/>
  <c r="P111" i="1"/>
  <c r="Q111" i="1"/>
  <c r="R111" i="1"/>
  <c r="S111" i="1"/>
  <c r="T111" i="1"/>
  <c r="L112" i="1"/>
  <c r="M112" i="1"/>
  <c r="N112" i="1"/>
  <c r="O112" i="1"/>
  <c r="P112" i="1"/>
  <c r="Q112" i="1"/>
  <c r="R112" i="1"/>
  <c r="S112" i="1"/>
  <c r="T112" i="1"/>
  <c r="L113" i="1"/>
  <c r="M113" i="1"/>
  <c r="N113" i="1"/>
  <c r="O113" i="1"/>
  <c r="P113" i="1"/>
  <c r="Q113" i="1"/>
  <c r="R113" i="1"/>
  <c r="S113" i="1"/>
  <c r="T113" i="1"/>
  <c r="L114" i="1"/>
  <c r="M114" i="1"/>
  <c r="N114" i="1"/>
  <c r="O114" i="1"/>
  <c r="P114" i="1"/>
  <c r="Q114" i="1"/>
  <c r="R114" i="1"/>
  <c r="S114" i="1"/>
  <c r="T114" i="1"/>
  <c r="L115" i="1"/>
  <c r="M115" i="1"/>
  <c r="N115" i="1"/>
  <c r="O115" i="1"/>
  <c r="P115" i="1"/>
  <c r="Q115" i="1"/>
  <c r="R115" i="1"/>
  <c r="S115" i="1"/>
  <c r="T115" i="1"/>
  <c r="L116" i="1"/>
  <c r="M116" i="1"/>
  <c r="N116" i="1"/>
  <c r="O116" i="1"/>
  <c r="P116" i="1"/>
  <c r="Q116" i="1"/>
  <c r="R116" i="1"/>
  <c r="S116" i="1"/>
  <c r="T116" i="1"/>
  <c r="L117" i="1"/>
  <c r="M117" i="1"/>
  <c r="N117" i="1"/>
  <c r="O117" i="1"/>
  <c r="P117" i="1"/>
  <c r="Q117" i="1"/>
  <c r="R117" i="1"/>
  <c r="S117" i="1"/>
  <c r="T117" i="1"/>
  <c r="L118" i="1"/>
  <c r="M118" i="1"/>
  <c r="N118" i="1"/>
  <c r="O118" i="1"/>
  <c r="P118" i="1"/>
  <c r="Q118" i="1"/>
  <c r="R118" i="1"/>
  <c r="S118" i="1"/>
  <c r="T118" i="1"/>
  <c r="L119" i="1"/>
  <c r="M119" i="1"/>
  <c r="N119" i="1"/>
  <c r="O119" i="1"/>
  <c r="P119" i="1"/>
  <c r="Q119" i="1"/>
  <c r="R119" i="1"/>
  <c r="S119" i="1"/>
  <c r="T119" i="1"/>
  <c r="L120" i="1"/>
  <c r="M120" i="1"/>
  <c r="N120" i="1"/>
  <c r="O120" i="1"/>
  <c r="P120" i="1"/>
  <c r="Q120" i="1"/>
  <c r="R120" i="1"/>
  <c r="S120" i="1"/>
  <c r="T120" i="1"/>
  <c r="L121" i="1"/>
  <c r="M121" i="1"/>
  <c r="N121" i="1"/>
  <c r="O121" i="1"/>
  <c r="P121" i="1"/>
  <c r="Q121" i="1"/>
  <c r="R121" i="1"/>
  <c r="S121" i="1"/>
  <c r="T121" i="1"/>
  <c r="L122" i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25" i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8" i="1"/>
  <c r="M128" i="1"/>
  <c r="N128" i="1"/>
  <c r="O128" i="1"/>
  <c r="P128" i="1"/>
  <c r="Q128" i="1"/>
  <c r="R128" i="1"/>
  <c r="S128" i="1"/>
  <c r="T128" i="1"/>
  <c r="L129" i="1"/>
  <c r="M129" i="1"/>
  <c r="N129" i="1"/>
  <c r="O129" i="1"/>
  <c r="P129" i="1"/>
  <c r="Q129" i="1"/>
  <c r="R129" i="1"/>
  <c r="S129" i="1"/>
  <c r="T129" i="1"/>
  <c r="L130" i="1"/>
  <c r="M130" i="1"/>
  <c r="N130" i="1"/>
  <c r="O130" i="1"/>
  <c r="P130" i="1"/>
  <c r="Q130" i="1"/>
  <c r="R130" i="1"/>
  <c r="S130" i="1"/>
  <c r="T130" i="1"/>
  <c r="L131" i="1"/>
  <c r="M131" i="1"/>
  <c r="N131" i="1"/>
  <c r="O131" i="1"/>
  <c r="P131" i="1"/>
  <c r="Q131" i="1"/>
  <c r="R131" i="1"/>
  <c r="S131" i="1"/>
  <c r="T131" i="1"/>
  <c r="L132" i="1"/>
  <c r="M132" i="1"/>
  <c r="N132" i="1"/>
  <c r="O132" i="1"/>
  <c r="P132" i="1"/>
  <c r="Q132" i="1"/>
  <c r="R132" i="1"/>
  <c r="S132" i="1"/>
  <c r="T132" i="1"/>
  <c r="L133" i="1"/>
  <c r="M133" i="1"/>
  <c r="N133" i="1"/>
  <c r="O133" i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P141" i="1"/>
  <c r="Q141" i="1"/>
  <c r="R141" i="1"/>
  <c r="S141" i="1"/>
  <c r="T141" i="1"/>
  <c r="L142" i="1"/>
  <c r="M142" i="1"/>
  <c r="N142" i="1"/>
  <c r="O142" i="1"/>
  <c r="P142" i="1"/>
  <c r="Q142" i="1"/>
  <c r="R142" i="1"/>
  <c r="S142" i="1"/>
  <c r="T142" i="1"/>
  <c r="L143" i="1"/>
  <c r="M143" i="1"/>
  <c r="N143" i="1"/>
  <c r="O143" i="1"/>
  <c r="P143" i="1"/>
  <c r="Q143" i="1"/>
  <c r="R143" i="1"/>
  <c r="S143" i="1"/>
  <c r="T143" i="1"/>
  <c r="L144" i="1"/>
  <c r="M144" i="1"/>
  <c r="N144" i="1"/>
  <c r="O144" i="1"/>
  <c r="P144" i="1"/>
  <c r="Q144" i="1"/>
  <c r="R144" i="1"/>
  <c r="S144" i="1"/>
  <c r="T144" i="1"/>
  <c r="L145" i="1"/>
  <c r="M145" i="1"/>
  <c r="N145" i="1"/>
  <c r="O145" i="1"/>
  <c r="P145" i="1"/>
  <c r="Q145" i="1"/>
  <c r="R145" i="1"/>
  <c r="S145" i="1"/>
  <c r="T145" i="1"/>
  <c r="L146" i="1"/>
  <c r="M146" i="1"/>
  <c r="N146" i="1"/>
  <c r="O146" i="1"/>
  <c r="P146" i="1"/>
  <c r="Q146" i="1"/>
  <c r="R146" i="1"/>
  <c r="S146" i="1"/>
  <c r="T146" i="1"/>
  <c r="L147" i="1"/>
  <c r="M147" i="1"/>
  <c r="N147" i="1"/>
  <c r="O147" i="1"/>
  <c r="P147" i="1"/>
  <c r="Q147" i="1"/>
  <c r="R147" i="1"/>
  <c r="S147" i="1"/>
  <c r="T147" i="1"/>
  <c r="L148" i="1"/>
  <c r="M148" i="1"/>
  <c r="N148" i="1"/>
  <c r="O148" i="1"/>
  <c r="P148" i="1"/>
  <c r="Q148" i="1"/>
  <c r="R148" i="1"/>
  <c r="S148" i="1"/>
  <c r="T148" i="1"/>
  <c r="L149" i="1"/>
  <c r="M149" i="1"/>
  <c r="N149" i="1"/>
  <c r="O149" i="1"/>
  <c r="P149" i="1"/>
  <c r="Q149" i="1"/>
  <c r="R149" i="1"/>
  <c r="S149" i="1"/>
  <c r="T149" i="1"/>
  <c r="L150" i="1"/>
  <c r="M150" i="1"/>
  <c r="N150" i="1"/>
  <c r="O150" i="1"/>
  <c r="P150" i="1"/>
  <c r="Q150" i="1"/>
  <c r="R150" i="1"/>
  <c r="S150" i="1"/>
  <c r="T150" i="1"/>
  <c r="L151" i="1"/>
  <c r="M151" i="1"/>
  <c r="N151" i="1"/>
  <c r="O151" i="1"/>
  <c r="P151" i="1"/>
  <c r="Q151" i="1"/>
  <c r="R151" i="1"/>
  <c r="S151" i="1"/>
  <c r="T151" i="1"/>
  <c r="L152" i="1"/>
  <c r="M152" i="1"/>
  <c r="N152" i="1"/>
  <c r="O152" i="1"/>
  <c r="P152" i="1"/>
  <c r="Q152" i="1"/>
  <c r="R152" i="1"/>
  <c r="S152" i="1"/>
  <c r="T152" i="1"/>
  <c r="L153" i="1"/>
  <c r="M153" i="1"/>
  <c r="N153" i="1"/>
  <c r="O153" i="1"/>
  <c r="P153" i="1"/>
  <c r="Q153" i="1"/>
  <c r="R153" i="1"/>
  <c r="S153" i="1"/>
  <c r="T153" i="1"/>
  <c r="L154" i="1"/>
  <c r="M154" i="1"/>
  <c r="N154" i="1"/>
  <c r="O154" i="1"/>
  <c r="P154" i="1"/>
  <c r="Q154" i="1"/>
  <c r="R154" i="1"/>
  <c r="S154" i="1"/>
  <c r="T154" i="1"/>
  <c r="L155" i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L157" i="1"/>
  <c r="M157" i="1"/>
  <c r="N157" i="1"/>
  <c r="O157" i="1"/>
  <c r="P157" i="1"/>
  <c r="Q157" i="1"/>
  <c r="R157" i="1"/>
  <c r="S157" i="1"/>
  <c r="T157" i="1"/>
  <c r="L158" i="1"/>
  <c r="M158" i="1"/>
  <c r="N158" i="1"/>
  <c r="O158" i="1"/>
  <c r="P158" i="1"/>
  <c r="Q158" i="1"/>
  <c r="R158" i="1"/>
  <c r="S158" i="1"/>
  <c r="T158" i="1"/>
  <c r="L159" i="1"/>
  <c r="M159" i="1"/>
  <c r="N159" i="1"/>
  <c r="O159" i="1"/>
  <c r="P159" i="1"/>
  <c r="Q159" i="1"/>
  <c r="R159" i="1"/>
  <c r="S159" i="1"/>
  <c r="T159" i="1"/>
  <c r="L160" i="1"/>
  <c r="M160" i="1"/>
  <c r="N160" i="1"/>
  <c r="O160" i="1"/>
  <c r="P160" i="1"/>
  <c r="Q160" i="1"/>
  <c r="R160" i="1"/>
  <c r="S160" i="1"/>
  <c r="T160" i="1"/>
  <c r="L161" i="1"/>
  <c r="M161" i="1"/>
  <c r="N161" i="1"/>
  <c r="O161" i="1"/>
  <c r="P161" i="1"/>
  <c r="Q161" i="1"/>
  <c r="R161" i="1"/>
  <c r="S161" i="1"/>
  <c r="T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L164" i="1"/>
  <c r="M164" i="1"/>
  <c r="N164" i="1"/>
  <c r="O164" i="1"/>
  <c r="P164" i="1"/>
  <c r="Q164" i="1"/>
  <c r="R164" i="1"/>
  <c r="S164" i="1"/>
  <c r="T164" i="1"/>
  <c r="L165" i="1"/>
  <c r="M165" i="1"/>
  <c r="N165" i="1"/>
  <c r="O165" i="1"/>
  <c r="P165" i="1"/>
  <c r="Q165" i="1"/>
  <c r="R165" i="1"/>
  <c r="S165" i="1"/>
  <c r="T165" i="1"/>
  <c r="L166" i="1"/>
  <c r="M166" i="1"/>
  <c r="N166" i="1"/>
  <c r="O166" i="1"/>
  <c r="P166" i="1"/>
  <c r="Q166" i="1"/>
  <c r="R166" i="1"/>
  <c r="S166" i="1"/>
  <c r="T166" i="1"/>
  <c r="L167" i="1"/>
  <c r="M167" i="1"/>
  <c r="N167" i="1"/>
  <c r="O167" i="1"/>
  <c r="P167" i="1"/>
  <c r="Q167" i="1"/>
  <c r="R167" i="1"/>
  <c r="S167" i="1"/>
  <c r="T167" i="1"/>
  <c r="L168" i="1"/>
  <c r="M168" i="1"/>
  <c r="N168" i="1"/>
  <c r="O168" i="1"/>
  <c r="P168" i="1"/>
  <c r="Q168" i="1"/>
  <c r="R168" i="1"/>
  <c r="S168" i="1"/>
  <c r="T168" i="1"/>
  <c r="L169" i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L172" i="1"/>
  <c r="M172" i="1"/>
  <c r="N172" i="1"/>
  <c r="O172" i="1"/>
  <c r="P172" i="1"/>
  <c r="Q172" i="1"/>
  <c r="R172" i="1"/>
  <c r="S172" i="1"/>
  <c r="T172" i="1"/>
  <c r="L173" i="1"/>
  <c r="M173" i="1"/>
  <c r="N173" i="1"/>
  <c r="O173" i="1"/>
  <c r="P173" i="1"/>
  <c r="Q173" i="1"/>
  <c r="R173" i="1"/>
  <c r="S173" i="1"/>
  <c r="T173" i="1"/>
  <c r="L174" i="1"/>
  <c r="M174" i="1"/>
  <c r="N174" i="1"/>
  <c r="O174" i="1"/>
  <c r="P174" i="1"/>
  <c r="Q174" i="1"/>
  <c r="R174" i="1"/>
  <c r="S174" i="1"/>
  <c r="T174" i="1"/>
  <c r="L175" i="1"/>
  <c r="M175" i="1"/>
  <c r="N175" i="1"/>
  <c r="O175" i="1"/>
  <c r="P175" i="1"/>
  <c r="Q175" i="1"/>
  <c r="R175" i="1"/>
  <c r="S175" i="1"/>
  <c r="T175" i="1"/>
  <c r="L176" i="1"/>
  <c r="M176" i="1"/>
  <c r="N176" i="1"/>
  <c r="O176" i="1"/>
  <c r="P176" i="1"/>
  <c r="Q176" i="1"/>
  <c r="R176" i="1"/>
  <c r="S176" i="1"/>
  <c r="T176" i="1"/>
  <c r="L177" i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L179" i="1"/>
  <c r="M179" i="1"/>
  <c r="N179" i="1"/>
  <c r="O179" i="1"/>
  <c r="P179" i="1"/>
  <c r="Q179" i="1"/>
  <c r="R179" i="1"/>
  <c r="S179" i="1"/>
  <c r="T179" i="1"/>
  <c r="L180" i="1"/>
  <c r="M180" i="1"/>
  <c r="N180" i="1"/>
  <c r="O180" i="1"/>
  <c r="P180" i="1"/>
  <c r="Q180" i="1"/>
  <c r="R180" i="1"/>
  <c r="S180" i="1"/>
  <c r="T180" i="1"/>
  <c r="L181" i="1"/>
  <c r="M181" i="1"/>
  <c r="N181" i="1"/>
  <c r="O181" i="1"/>
  <c r="P181" i="1"/>
  <c r="Q181" i="1"/>
  <c r="R181" i="1"/>
  <c r="S181" i="1"/>
  <c r="T181" i="1"/>
  <c r="L182" i="1"/>
  <c r="M182" i="1"/>
  <c r="N182" i="1"/>
  <c r="O182" i="1"/>
  <c r="P182" i="1"/>
  <c r="Q182" i="1"/>
  <c r="R182" i="1"/>
  <c r="S182" i="1"/>
  <c r="T182" i="1"/>
  <c r="L183" i="1"/>
  <c r="M183" i="1"/>
  <c r="N183" i="1"/>
  <c r="O183" i="1"/>
  <c r="P183" i="1"/>
  <c r="Q183" i="1"/>
  <c r="R183" i="1"/>
  <c r="S183" i="1"/>
  <c r="T183" i="1"/>
  <c r="L184" i="1"/>
  <c r="M184" i="1"/>
  <c r="N184" i="1"/>
  <c r="O184" i="1"/>
  <c r="P184" i="1"/>
  <c r="Q184" i="1"/>
  <c r="R184" i="1"/>
  <c r="S184" i="1"/>
  <c r="T184" i="1"/>
  <c r="L185" i="1"/>
  <c r="M185" i="1"/>
  <c r="N185" i="1"/>
  <c r="O185" i="1"/>
  <c r="P185" i="1"/>
  <c r="Q185" i="1"/>
  <c r="R185" i="1"/>
  <c r="S185" i="1"/>
  <c r="T185" i="1"/>
  <c r="L186" i="1"/>
  <c r="M186" i="1"/>
  <c r="N186" i="1"/>
  <c r="O186" i="1"/>
  <c r="P186" i="1"/>
  <c r="Q186" i="1"/>
  <c r="R186" i="1"/>
  <c r="S186" i="1"/>
  <c r="T186" i="1"/>
  <c r="L187" i="1"/>
  <c r="M187" i="1"/>
  <c r="N187" i="1"/>
  <c r="O187" i="1"/>
  <c r="P187" i="1"/>
  <c r="Q187" i="1"/>
  <c r="R187" i="1"/>
  <c r="S187" i="1"/>
  <c r="T187" i="1"/>
  <c r="L188" i="1"/>
  <c r="M188" i="1"/>
  <c r="N188" i="1"/>
  <c r="O188" i="1"/>
  <c r="P188" i="1"/>
  <c r="Q188" i="1"/>
  <c r="R188" i="1"/>
  <c r="S188" i="1"/>
  <c r="T188" i="1"/>
  <c r="L189" i="1"/>
  <c r="M189" i="1"/>
  <c r="N189" i="1"/>
  <c r="O189" i="1"/>
  <c r="P189" i="1"/>
  <c r="Q189" i="1"/>
  <c r="R189" i="1"/>
  <c r="S189" i="1"/>
  <c r="T189" i="1"/>
  <c r="L190" i="1"/>
  <c r="M190" i="1"/>
  <c r="N190" i="1"/>
  <c r="O190" i="1"/>
  <c r="P190" i="1"/>
  <c r="Q190" i="1"/>
  <c r="R190" i="1"/>
  <c r="S190" i="1"/>
  <c r="T190" i="1"/>
  <c r="L191" i="1"/>
  <c r="M191" i="1"/>
  <c r="N191" i="1"/>
  <c r="O191" i="1"/>
  <c r="P191" i="1"/>
  <c r="Q191" i="1"/>
  <c r="R191" i="1"/>
  <c r="S191" i="1"/>
  <c r="T191" i="1"/>
  <c r="L192" i="1"/>
  <c r="M192" i="1"/>
  <c r="N192" i="1"/>
  <c r="O192" i="1"/>
  <c r="P192" i="1"/>
  <c r="Q192" i="1"/>
  <c r="R192" i="1"/>
  <c r="S192" i="1"/>
  <c r="T192" i="1"/>
  <c r="L193" i="1"/>
  <c r="M193" i="1"/>
  <c r="N193" i="1"/>
  <c r="O193" i="1"/>
  <c r="P193" i="1"/>
  <c r="Q193" i="1"/>
  <c r="R193" i="1"/>
  <c r="S193" i="1"/>
  <c r="T193" i="1"/>
  <c r="L194" i="1"/>
  <c r="M194" i="1"/>
  <c r="N194" i="1"/>
  <c r="O194" i="1"/>
  <c r="P194" i="1"/>
  <c r="Q194" i="1"/>
  <c r="R194" i="1"/>
  <c r="S194" i="1"/>
  <c r="T194" i="1"/>
  <c r="L195" i="1"/>
  <c r="M195" i="1"/>
  <c r="N195" i="1"/>
  <c r="O195" i="1"/>
  <c r="P195" i="1"/>
  <c r="Q195" i="1"/>
  <c r="R195" i="1"/>
  <c r="S195" i="1"/>
  <c r="T195" i="1"/>
  <c r="L196" i="1"/>
  <c r="M196" i="1"/>
  <c r="N196" i="1"/>
  <c r="O196" i="1"/>
  <c r="P196" i="1"/>
  <c r="Q196" i="1"/>
  <c r="R196" i="1"/>
  <c r="S196" i="1"/>
  <c r="T196" i="1"/>
  <c r="L197" i="1"/>
  <c r="M197" i="1"/>
  <c r="N197" i="1"/>
  <c r="O197" i="1"/>
  <c r="P197" i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L200" i="1"/>
  <c r="M200" i="1"/>
  <c r="N200" i="1"/>
  <c r="O200" i="1"/>
  <c r="P200" i="1"/>
  <c r="Q200" i="1"/>
  <c r="R200" i="1"/>
  <c r="S200" i="1"/>
  <c r="T200" i="1"/>
  <c r="L201" i="1"/>
  <c r="M201" i="1"/>
  <c r="N201" i="1"/>
  <c r="O201" i="1"/>
  <c r="P201" i="1"/>
  <c r="Q201" i="1"/>
  <c r="R201" i="1"/>
  <c r="S201" i="1"/>
  <c r="T201" i="1"/>
  <c r="L202" i="1"/>
  <c r="M202" i="1"/>
  <c r="N202" i="1"/>
  <c r="O202" i="1"/>
  <c r="P202" i="1"/>
  <c r="Q202" i="1"/>
  <c r="R202" i="1"/>
  <c r="S202" i="1"/>
  <c r="T202" i="1"/>
  <c r="L203" i="1"/>
  <c r="M203" i="1"/>
  <c r="N203" i="1"/>
  <c r="O203" i="1"/>
  <c r="P203" i="1"/>
  <c r="Q203" i="1"/>
  <c r="R203" i="1"/>
  <c r="S203" i="1"/>
  <c r="T203" i="1"/>
  <c r="L204" i="1"/>
  <c r="M204" i="1"/>
  <c r="N204" i="1"/>
  <c r="O204" i="1"/>
  <c r="P204" i="1"/>
  <c r="Q204" i="1"/>
  <c r="R204" i="1"/>
  <c r="S204" i="1"/>
  <c r="T204" i="1"/>
  <c r="L205" i="1"/>
  <c r="M205" i="1"/>
  <c r="N205" i="1"/>
  <c r="O205" i="1"/>
  <c r="P205" i="1"/>
  <c r="Q205" i="1"/>
  <c r="R205" i="1"/>
  <c r="S205" i="1"/>
  <c r="T205" i="1"/>
  <c r="L206" i="1"/>
  <c r="M206" i="1"/>
  <c r="N206" i="1"/>
  <c r="O206" i="1"/>
  <c r="P206" i="1"/>
  <c r="Q206" i="1"/>
  <c r="R206" i="1"/>
  <c r="S206" i="1"/>
  <c r="T206" i="1"/>
  <c r="L207" i="1"/>
  <c r="M207" i="1"/>
  <c r="N207" i="1"/>
  <c r="O207" i="1"/>
  <c r="P207" i="1"/>
  <c r="Q207" i="1"/>
  <c r="R207" i="1"/>
  <c r="S207" i="1"/>
  <c r="T207" i="1"/>
  <c r="L208" i="1"/>
  <c r="M208" i="1"/>
  <c r="N208" i="1"/>
  <c r="O208" i="1"/>
  <c r="P208" i="1"/>
  <c r="Q208" i="1"/>
  <c r="R208" i="1"/>
  <c r="S208" i="1"/>
  <c r="T208" i="1"/>
  <c r="L209" i="1"/>
  <c r="M209" i="1"/>
  <c r="N209" i="1"/>
  <c r="O209" i="1"/>
  <c r="P209" i="1"/>
  <c r="Q209" i="1"/>
  <c r="R209" i="1"/>
  <c r="S209" i="1"/>
  <c r="T209" i="1"/>
  <c r="L210" i="1"/>
  <c r="M210" i="1"/>
  <c r="N210" i="1"/>
  <c r="O210" i="1"/>
  <c r="P210" i="1"/>
  <c r="Q210" i="1"/>
  <c r="R210" i="1"/>
  <c r="S210" i="1"/>
  <c r="T210" i="1"/>
  <c r="L211" i="1"/>
  <c r="M211" i="1"/>
  <c r="N211" i="1"/>
  <c r="O211" i="1"/>
  <c r="P211" i="1"/>
  <c r="Q211" i="1"/>
  <c r="R211" i="1"/>
  <c r="S211" i="1"/>
  <c r="T211" i="1"/>
  <c r="L212" i="1"/>
  <c r="M212" i="1"/>
  <c r="N212" i="1"/>
  <c r="O212" i="1"/>
  <c r="P212" i="1"/>
  <c r="Q212" i="1"/>
  <c r="R212" i="1"/>
  <c r="S212" i="1"/>
  <c r="T212" i="1"/>
  <c r="L213" i="1"/>
  <c r="M213" i="1"/>
  <c r="N213" i="1"/>
  <c r="O213" i="1"/>
  <c r="P213" i="1"/>
  <c r="Q213" i="1"/>
  <c r="R213" i="1"/>
  <c r="S213" i="1"/>
  <c r="T213" i="1"/>
  <c r="L214" i="1"/>
  <c r="M214" i="1"/>
  <c r="N214" i="1"/>
  <c r="O214" i="1"/>
  <c r="P214" i="1"/>
  <c r="Q214" i="1"/>
  <c r="R214" i="1"/>
  <c r="S214" i="1"/>
  <c r="T214" i="1"/>
  <c r="L215" i="1"/>
  <c r="M215" i="1"/>
  <c r="N215" i="1"/>
  <c r="O215" i="1"/>
  <c r="P215" i="1"/>
  <c r="Q215" i="1"/>
  <c r="R215" i="1"/>
  <c r="S215" i="1"/>
  <c r="T215" i="1"/>
  <c r="L216" i="1"/>
  <c r="M216" i="1"/>
  <c r="N216" i="1"/>
  <c r="O216" i="1"/>
  <c r="P216" i="1"/>
  <c r="Q216" i="1"/>
  <c r="R216" i="1"/>
  <c r="S216" i="1"/>
  <c r="T216" i="1"/>
  <c r="L217" i="1"/>
  <c r="M217" i="1"/>
  <c r="N217" i="1"/>
  <c r="O217" i="1"/>
  <c r="P217" i="1"/>
  <c r="Q217" i="1"/>
  <c r="R217" i="1"/>
  <c r="S217" i="1"/>
  <c r="T217" i="1"/>
  <c r="L218" i="1"/>
  <c r="M218" i="1"/>
  <c r="N218" i="1"/>
  <c r="O218" i="1"/>
  <c r="P218" i="1"/>
  <c r="Q218" i="1"/>
  <c r="R218" i="1"/>
  <c r="S218" i="1"/>
  <c r="T218" i="1"/>
  <c r="L219" i="1"/>
  <c r="M219" i="1"/>
  <c r="N219" i="1"/>
  <c r="O219" i="1"/>
  <c r="P219" i="1"/>
  <c r="Q219" i="1"/>
  <c r="R219" i="1"/>
  <c r="S219" i="1"/>
  <c r="T219" i="1"/>
  <c r="L220" i="1"/>
  <c r="M220" i="1"/>
  <c r="N220" i="1"/>
  <c r="O220" i="1"/>
  <c r="P220" i="1"/>
  <c r="Q220" i="1"/>
  <c r="R220" i="1"/>
  <c r="S220" i="1"/>
  <c r="T220" i="1"/>
  <c r="L221" i="1"/>
  <c r="M221" i="1"/>
  <c r="N221" i="1"/>
  <c r="O221" i="1"/>
  <c r="P221" i="1"/>
  <c r="Q221" i="1"/>
  <c r="R221" i="1"/>
  <c r="S221" i="1"/>
  <c r="T221" i="1"/>
  <c r="L222" i="1"/>
  <c r="M222" i="1"/>
  <c r="N222" i="1"/>
  <c r="O222" i="1"/>
  <c r="P222" i="1"/>
  <c r="Q222" i="1"/>
  <c r="R222" i="1"/>
  <c r="S222" i="1"/>
  <c r="T222" i="1"/>
  <c r="L223" i="1"/>
  <c r="M223" i="1"/>
  <c r="N223" i="1"/>
  <c r="O223" i="1"/>
  <c r="P223" i="1"/>
  <c r="Q223" i="1"/>
  <c r="R223" i="1"/>
  <c r="S223" i="1"/>
  <c r="T223" i="1"/>
  <c r="L224" i="1"/>
  <c r="M224" i="1"/>
  <c r="N224" i="1"/>
  <c r="O224" i="1"/>
  <c r="P224" i="1"/>
  <c r="Q224" i="1"/>
  <c r="R224" i="1"/>
  <c r="S224" i="1"/>
  <c r="T224" i="1"/>
  <c r="L225" i="1"/>
  <c r="M225" i="1"/>
  <c r="N225" i="1"/>
  <c r="O225" i="1"/>
  <c r="P225" i="1"/>
  <c r="Q225" i="1"/>
  <c r="R225" i="1"/>
  <c r="S225" i="1"/>
  <c r="T225" i="1"/>
  <c r="L226" i="1"/>
  <c r="M226" i="1"/>
  <c r="N226" i="1"/>
  <c r="O226" i="1"/>
  <c r="P226" i="1"/>
  <c r="Q226" i="1"/>
  <c r="R226" i="1"/>
  <c r="S226" i="1"/>
  <c r="T226" i="1"/>
  <c r="L227" i="1"/>
  <c r="M227" i="1"/>
  <c r="N227" i="1"/>
  <c r="O227" i="1"/>
  <c r="P227" i="1"/>
  <c r="Q227" i="1"/>
  <c r="R227" i="1"/>
  <c r="S227" i="1"/>
  <c r="T227" i="1"/>
  <c r="L228" i="1"/>
  <c r="M228" i="1"/>
  <c r="N228" i="1"/>
  <c r="O228" i="1"/>
  <c r="P228" i="1"/>
  <c r="Q228" i="1"/>
  <c r="R228" i="1"/>
  <c r="S228" i="1"/>
  <c r="T228" i="1"/>
  <c r="L229" i="1"/>
  <c r="M229" i="1"/>
  <c r="N229" i="1"/>
  <c r="O229" i="1"/>
  <c r="P229" i="1"/>
  <c r="Q229" i="1"/>
  <c r="R229" i="1"/>
  <c r="S229" i="1"/>
  <c r="T229" i="1"/>
  <c r="L230" i="1"/>
  <c r="M230" i="1"/>
  <c r="N230" i="1"/>
  <c r="O230" i="1"/>
  <c r="P230" i="1"/>
  <c r="Q230" i="1"/>
  <c r="R230" i="1"/>
  <c r="S230" i="1"/>
  <c r="T230" i="1"/>
  <c r="L231" i="1"/>
  <c r="M231" i="1"/>
  <c r="N231" i="1"/>
  <c r="O231" i="1"/>
  <c r="P231" i="1"/>
  <c r="Q231" i="1"/>
  <c r="R231" i="1"/>
  <c r="S231" i="1"/>
  <c r="T231" i="1"/>
  <c r="L232" i="1"/>
  <c r="M232" i="1"/>
  <c r="N232" i="1"/>
  <c r="O232" i="1"/>
  <c r="P232" i="1"/>
  <c r="Q232" i="1"/>
  <c r="R232" i="1"/>
  <c r="S232" i="1"/>
  <c r="T232" i="1"/>
  <c r="L233" i="1"/>
  <c r="M233" i="1"/>
  <c r="N233" i="1"/>
  <c r="O233" i="1"/>
  <c r="P233" i="1"/>
  <c r="Q233" i="1"/>
  <c r="R233" i="1"/>
  <c r="S233" i="1"/>
  <c r="T233" i="1"/>
  <c r="L234" i="1"/>
  <c r="M234" i="1"/>
  <c r="N234" i="1"/>
  <c r="O234" i="1"/>
  <c r="P234" i="1"/>
  <c r="Q234" i="1"/>
  <c r="R234" i="1"/>
  <c r="S234" i="1"/>
  <c r="T234" i="1"/>
  <c r="L235" i="1"/>
  <c r="M235" i="1"/>
  <c r="N235" i="1"/>
  <c r="O235" i="1"/>
  <c r="P235" i="1"/>
  <c r="Q235" i="1"/>
  <c r="R235" i="1"/>
  <c r="S235" i="1"/>
  <c r="T235" i="1"/>
  <c r="L236" i="1"/>
  <c r="M236" i="1"/>
  <c r="N236" i="1"/>
  <c r="O236" i="1"/>
  <c r="P236" i="1"/>
  <c r="Q236" i="1"/>
  <c r="R236" i="1"/>
  <c r="S236" i="1"/>
  <c r="T236" i="1"/>
  <c r="L237" i="1"/>
  <c r="M237" i="1"/>
  <c r="N237" i="1"/>
  <c r="O237" i="1"/>
  <c r="P237" i="1"/>
  <c r="Q237" i="1"/>
  <c r="R237" i="1"/>
  <c r="S237" i="1"/>
  <c r="T237" i="1"/>
  <c r="L238" i="1"/>
  <c r="M238" i="1"/>
  <c r="N238" i="1"/>
  <c r="O238" i="1"/>
  <c r="P238" i="1"/>
  <c r="Q238" i="1"/>
  <c r="R238" i="1"/>
  <c r="S238" i="1"/>
  <c r="T238" i="1"/>
  <c r="L239" i="1"/>
  <c r="M239" i="1"/>
  <c r="N239" i="1"/>
  <c r="O239" i="1"/>
  <c r="P239" i="1"/>
  <c r="Q239" i="1"/>
  <c r="R239" i="1"/>
  <c r="S239" i="1"/>
  <c r="T239" i="1"/>
  <c r="L240" i="1"/>
  <c r="M240" i="1"/>
  <c r="N240" i="1"/>
  <c r="O240" i="1"/>
  <c r="P240" i="1"/>
  <c r="Q240" i="1"/>
  <c r="R240" i="1"/>
  <c r="S240" i="1"/>
  <c r="T240" i="1"/>
  <c r="L241" i="1"/>
  <c r="M241" i="1"/>
  <c r="N241" i="1"/>
  <c r="O241" i="1"/>
  <c r="P241" i="1"/>
  <c r="Q241" i="1"/>
  <c r="R241" i="1"/>
  <c r="S241" i="1"/>
  <c r="T241" i="1"/>
  <c r="L242" i="1"/>
  <c r="M242" i="1"/>
  <c r="N242" i="1"/>
  <c r="O242" i="1"/>
  <c r="P242" i="1"/>
  <c r="Q242" i="1"/>
  <c r="R242" i="1"/>
  <c r="S242" i="1"/>
  <c r="T242" i="1"/>
  <c r="L243" i="1"/>
  <c r="M243" i="1"/>
  <c r="N243" i="1"/>
  <c r="O243" i="1"/>
  <c r="P243" i="1"/>
  <c r="Q243" i="1"/>
  <c r="R243" i="1"/>
  <c r="S243" i="1"/>
  <c r="T243" i="1"/>
  <c r="L244" i="1"/>
  <c r="M244" i="1"/>
  <c r="N244" i="1"/>
  <c r="O244" i="1"/>
  <c r="P244" i="1"/>
  <c r="Q244" i="1"/>
  <c r="R244" i="1"/>
  <c r="S244" i="1"/>
  <c r="T244" i="1"/>
  <c r="L245" i="1"/>
  <c r="M245" i="1"/>
  <c r="N245" i="1"/>
  <c r="O245" i="1"/>
  <c r="P245" i="1"/>
  <c r="Q245" i="1"/>
  <c r="R245" i="1"/>
  <c r="S245" i="1"/>
  <c r="T245" i="1"/>
  <c r="L246" i="1"/>
  <c r="M246" i="1"/>
  <c r="N246" i="1"/>
  <c r="O246" i="1"/>
  <c r="P246" i="1"/>
  <c r="Q246" i="1"/>
  <c r="R246" i="1"/>
  <c r="S246" i="1"/>
  <c r="T246" i="1"/>
  <c r="L247" i="1"/>
  <c r="M247" i="1"/>
  <c r="N247" i="1"/>
  <c r="O247" i="1"/>
  <c r="P247" i="1"/>
  <c r="Q247" i="1"/>
  <c r="R247" i="1"/>
  <c r="S247" i="1"/>
  <c r="T247" i="1"/>
  <c r="L248" i="1"/>
  <c r="M248" i="1"/>
  <c r="N248" i="1"/>
  <c r="O248" i="1"/>
  <c r="P248" i="1"/>
  <c r="Q248" i="1"/>
  <c r="R248" i="1"/>
  <c r="S248" i="1"/>
  <c r="T248" i="1"/>
  <c r="L249" i="1"/>
  <c r="M249" i="1"/>
  <c r="N249" i="1"/>
  <c r="O249" i="1"/>
  <c r="P249" i="1"/>
  <c r="Q249" i="1"/>
  <c r="R249" i="1"/>
  <c r="S249" i="1"/>
  <c r="T249" i="1"/>
  <c r="L250" i="1"/>
  <c r="M250" i="1"/>
  <c r="N250" i="1"/>
  <c r="O250" i="1"/>
  <c r="P250" i="1"/>
  <c r="Q250" i="1"/>
  <c r="R250" i="1"/>
  <c r="S250" i="1"/>
  <c r="T250" i="1"/>
  <c r="L251" i="1"/>
  <c r="M251" i="1"/>
  <c r="N251" i="1"/>
  <c r="O251" i="1"/>
  <c r="P251" i="1"/>
  <c r="Q251" i="1"/>
  <c r="R251" i="1"/>
  <c r="S251" i="1"/>
  <c r="T251" i="1"/>
  <c r="L252" i="1"/>
  <c r="M252" i="1"/>
  <c r="N252" i="1"/>
  <c r="O252" i="1"/>
  <c r="P252" i="1"/>
  <c r="Q252" i="1"/>
  <c r="R252" i="1"/>
  <c r="S252" i="1"/>
  <c r="T252" i="1"/>
  <c r="L253" i="1"/>
  <c r="M253" i="1"/>
  <c r="N253" i="1"/>
  <c r="O253" i="1"/>
  <c r="P253" i="1"/>
  <c r="Q253" i="1"/>
  <c r="R253" i="1"/>
  <c r="S253" i="1"/>
  <c r="T253" i="1"/>
  <c r="L254" i="1"/>
  <c r="M254" i="1"/>
  <c r="N254" i="1"/>
  <c r="O254" i="1"/>
  <c r="P254" i="1"/>
  <c r="Q254" i="1"/>
  <c r="R254" i="1"/>
  <c r="S254" i="1"/>
  <c r="T254" i="1"/>
  <c r="L255" i="1"/>
  <c r="M255" i="1"/>
  <c r="N255" i="1"/>
  <c r="O255" i="1"/>
  <c r="P255" i="1"/>
  <c r="Q255" i="1"/>
  <c r="R255" i="1"/>
  <c r="S255" i="1"/>
  <c r="T255" i="1"/>
  <c r="L256" i="1"/>
  <c r="M256" i="1"/>
  <c r="N256" i="1"/>
  <c r="O256" i="1"/>
  <c r="P256" i="1"/>
  <c r="Q256" i="1"/>
  <c r="R256" i="1"/>
  <c r="S256" i="1"/>
  <c r="T256" i="1"/>
  <c r="L257" i="1"/>
  <c r="M257" i="1"/>
  <c r="N257" i="1"/>
  <c r="O257" i="1"/>
  <c r="P257" i="1"/>
  <c r="Q257" i="1"/>
  <c r="R257" i="1"/>
  <c r="S257" i="1"/>
  <c r="T257" i="1"/>
  <c r="L258" i="1"/>
  <c r="M258" i="1"/>
  <c r="N258" i="1"/>
  <c r="O258" i="1"/>
  <c r="P258" i="1"/>
  <c r="Q258" i="1"/>
  <c r="R258" i="1"/>
  <c r="S258" i="1"/>
  <c r="T258" i="1"/>
  <c r="L259" i="1"/>
  <c r="M259" i="1"/>
  <c r="N259" i="1"/>
  <c r="O259" i="1"/>
  <c r="P259" i="1"/>
  <c r="Q259" i="1"/>
  <c r="R259" i="1"/>
  <c r="S259" i="1"/>
  <c r="T259" i="1"/>
  <c r="L260" i="1"/>
  <c r="M260" i="1"/>
  <c r="N260" i="1"/>
  <c r="O260" i="1"/>
  <c r="P260" i="1"/>
  <c r="Q260" i="1"/>
  <c r="R260" i="1"/>
  <c r="S260" i="1"/>
  <c r="T260" i="1"/>
  <c r="L261" i="1"/>
  <c r="M261" i="1"/>
  <c r="N261" i="1"/>
  <c r="O261" i="1"/>
  <c r="P261" i="1"/>
  <c r="Q261" i="1"/>
  <c r="R261" i="1"/>
  <c r="S261" i="1"/>
  <c r="T261" i="1"/>
  <c r="L262" i="1"/>
  <c r="M262" i="1"/>
  <c r="N262" i="1"/>
  <c r="O262" i="1"/>
  <c r="P262" i="1"/>
  <c r="Q262" i="1"/>
  <c r="R262" i="1"/>
  <c r="S262" i="1"/>
  <c r="T262" i="1"/>
  <c r="L263" i="1"/>
  <c r="M263" i="1"/>
  <c r="N263" i="1"/>
  <c r="O263" i="1"/>
  <c r="P263" i="1"/>
  <c r="Q263" i="1"/>
  <c r="R263" i="1"/>
  <c r="S263" i="1"/>
  <c r="T263" i="1"/>
  <c r="L264" i="1"/>
  <c r="M264" i="1"/>
  <c r="N264" i="1"/>
  <c r="O264" i="1"/>
  <c r="P264" i="1"/>
  <c r="Q264" i="1"/>
  <c r="R264" i="1"/>
  <c r="S264" i="1"/>
  <c r="T264" i="1"/>
  <c r="L265" i="1"/>
  <c r="M265" i="1"/>
  <c r="N265" i="1"/>
  <c r="O265" i="1"/>
  <c r="P265" i="1"/>
  <c r="Q265" i="1"/>
  <c r="R265" i="1"/>
  <c r="S265" i="1"/>
  <c r="T265" i="1"/>
  <c r="L266" i="1"/>
  <c r="M266" i="1"/>
  <c r="N266" i="1"/>
  <c r="O266" i="1"/>
  <c r="P266" i="1"/>
  <c r="Q266" i="1"/>
  <c r="R266" i="1"/>
  <c r="S266" i="1"/>
  <c r="T266" i="1"/>
  <c r="L267" i="1"/>
  <c r="M267" i="1"/>
  <c r="N267" i="1"/>
  <c r="O267" i="1"/>
  <c r="P267" i="1"/>
  <c r="Q267" i="1"/>
  <c r="R267" i="1"/>
  <c r="S267" i="1"/>
  <c r="T267" i="1"/>
  <c r="L268" i="1"/>
  <c r="M268" i="1"/>
  <c r="N268" i="1"/>
  <c r="O268" i="1"/>
  <c r="P268" i="1"/>
  <c r="Q268" i="1"/>
  <c r="R268" i="1"/>
  <c r="S268" i="1"/>
  <c r="T268" i="1"/>
  <c r="L269" i="1"/>
  <c r="M269" i="1"/>
  <c r="N269" i="1"/>
  <c r="O269" i="1"/>
  <c r="P269" i="1"/>
  <c r="Q269" i="1"/>
  <c r="R269" i="1"/>
  <c r="S269" i="1"/>
  <c r="T269" i="1"/>
  <c r="L270" i="1"/>
  <c r="M270" i="1"/>
  <c r="N270" i="1"/>
  <c r="O270" i="1"/>
  <c r="P270" i="1"/>
  <c r="Q270" i="1"/>
  <c r="R270" i="1"/>
  <c r="S270" i="1"/>
  <c r="T270" i="1"/>
  <c r="L271" i="1"/>
  <c r="M271" i="1"/>
  <c r="N271" i="1"/>
  <c r="O271" i="1"/>
  <c r="P271" i="1"/>
  <c r="Q271" i="1"/>
  <c r="R271" i="1"/>
  <c r="S271" i="1"/>
  <c r="T271" i="1"/>
  <c r="L272" i="1"/>
  <c r="M272" i="1"/>
  <c r="N272" i="1"/>
  <c r="O272" i="1"/>
  <c r="P272" i="1"/>
  <c r="Q272" i="1"/>
  <c r="R272" i="1"/>
  <c r="S272" i="1"/>
  <c r="T272" i="1"/>
  <c r="L273" i="1"/>
  <c r="M273" i="1"/>
  <c r="N273" i="1"/>
  <c r="O273" i="1"/>
  <c r="P273" i="1"/>
  <c r="Q273" i="1"/>
  <c r="R273" i="1"/>
  <c r="S273" i="1"/>
  <c r="T273" i="1"/>
  <c r="L274" i="1"/>
  <c r="M274" i="1"/>
  <c r="N274" i="1"/>
  <c r="O274" i="1"/>
  <c r="P274" i="1"/>
  <c r="Q274" i="1"/>
  <c r="R274" i="1"/>
  <c r="S274" i="1"/>
  <c r="T274" i="1"/>
  <c r="L275" i="1"/>
  <c r="M275" i="1"/>
  <c r="N275" i="1"/>
  <c r="O275" i="1"/>
  <c r="P275" i="1"/>
  <c r="Q275" i="1"/>
  <c r="R275" i="1"/>
  <c r="S275" i="1"/>
  <c r="T275" i="1"/>
  <c r="L276" i="1"/>
  <c r="M276" i="1"/>
  <c r="N276" i="1"/>
  <c r="O276" i="1"/>
  <c r="P276" i="1"/>
  <c r="Q276" i="1"/>
  <c r="R276" i="1"/>
  <c r="S276" i="1"/>
  <c r="T276" i="1"/>
  <c r="L277" i="1"/>
  <c r="M277" i="1"/>
  <c r="N277" i="1"/>
  <c r="O277" i="1"/>
  <c r="P277" i="1"/>
  <c r="Q277" i="1"/>
  <c r="R277" i="1"/>
  <c r="S277" i="1"/>
  <c r="T277" i="1"/>
  <c r="L278" i="1"/>
  <c r="M278" i="1"/>
  <c r="N278" i="1"/>
  <c r="O278" i="1"/>
  <c r="P278" i="1"/>
  <c r="Q278" i="1"/>
  <c r="R278" i="1"/>
  <c r="S278" i="1"/>
  <c r="T278" i="1"/>
  <c r="L279" i="1"/>
  <c r="M279" i="1"/>
  <c r="N279" i="1"/>
  <c r="O279" i="1"/>
  <c r="P279" i="1"/>
  <c r="Q279" i="1"/>
  <c r="R279" i="1"/>
  <c r="S279" i="1"/>
  <c r="T279" i="1"/>
  <c r="L280" i="1"/>
  <c r="M280" i="1"/>
  <c r="N280" i="1"/>
  <c r="O280" i="1"/>
  <c r="P280" i="1"/>
  <c r="Q280" i="1"/>
  <c r="R280" i="1"/>
  <c r="S280" i="1"/>
  <c r="T280" i="1"/>
  <c r="L281" i="1"/>
  <c r="M281" i="1"/>
  <c r="N281" i="1"/>
  <c r="O281" i="1"/>
  <c r="P281" i="1"/>
  <c r="Q281" i="1"/>
  <c r="R281" i="1"/>
  <c r="S281" i="1"/>
  <c r="T281" i="1"/>
  <c r="L282" i="1"/>
  <c r="M282" i="1"/>
  <c r="N282" i="1"/>
  <c r="O282" i="1"/>
  <c r="P282" i="1"/>
  <c r="Q282" i="1"/>
  <c r="R282" i="1"/>
  <c r="S282" i="1"/>
  <c r="T282" i="1"/>
  <c r="L283" i="1"/>
  <c r="M283" i="1"/>
  <c r="N283" i="1"/>
  <c r="O283" i="1"/>
  <c r="P283" i="1"/>
  <c r="Q283" i="1"/>
  <c r="R283" i="1"/>
  <c r="S283" i="1"/>
  <c r="T283" i="1"/>
  <c r="L284" i="1"/>
  <c r="M284" i="1"/>
  <c r="N284" i="1"/>
  <c r="O284" i="1"/>
  <c r="P284" i="1"/>
  <c r="Q284" i="1"/>
  <c r="R284" i="1"/>
  <c r="S284" i="1"/>
  <c r="T284" i="1"/>
  <c r="L285" i="1"/>
  <c r="M285" i="1"/>
  <c r="N285" i="1"/>
  <c r="O285" i="1"/>
  <c r="P285" i="1"/>
  <c r="Q285" i="1"/>
  <c r="R285" i="1"/>
  <c r="S285" i="1"/>
  <c r="T285" i="1"/>
  <c r="L286" i="1"/>
  <c r="M286" i="1"/>
  <c r="N286" i="1"/>
  <c r="O286" i="1"/>
  <c r="P286" i="1"/>
  <c r="Q286" i="1"/>
  <c r="R286" i="1"/>
  <c r="S286" i="1"/>
  <c r="T286" i="1"/>
  <c r="L287" i="1"/>
  <c r="M287" i="1"/>
  <c r="N287" i="1"/>
  <c r="O287" i="1"/>
  <c r="P287" i="1"/>
  <c r="Q287" i="1"/>
  <c r="R287" i="1"/>
  <c r="S287" i="1"/>
  <c r="T287" i="1"/>
  <c r="L288" i="1"/>
  <c r="M288" i="1"/>
  <c r="N288" i="1"/>
  <c r="O288" i="1"/>
  <c r="P288" i="1"/>
  <c r="Q288" i="1"/>
  <c r="R288" i="1"/>
  <c r="S288" i="1"/>
  <c r="T288" i="1"/>
  <c r="L289" i="1"/>
  <c r="M289" i="1"/>
  <c r="N289" i="1"/>
  <c r="O289" i="1"/>
  <c r="P289" i="1"/>
  <c r="Q289" i="1"/>
  <c r="R289" i="1"/>
  <c r="S289" i="1"/>
  <c r="T289" i="1"/>
  <c r="L290" i="1"/>
  <c r="M290" i="1"/>
  <c r="N290" i="1"/>
  <c r="O290" i="1"/>
  <c r="P290" i="1"/>
  <c r="Q290" i="1"/>
  <c r="R290" i="1"/>
  <c r="S290" i="1"/>
  <c r="T290" i="1"/>
  <c r="L291" i="1"/>
  <c r="M291" i="1"/>
  <c r="N291" i="1"/>
  <c r="O291" i="1"/>
  <c r="P291" i="1"/>
  <c r="Q291" i="1"/>
  <c r="R291" i="1"/>
  <c r="S291" i="1"/>
  <c r="T291" i="1"/>
  <c r="L292" i="1"/>
  <c r="M292" i="1"/>
  <c r="N292" i="1"/>
  <c r="O292" i="1"/>
  <c r="P292" i="1"/>
  <c r="Q292" i="1"/>
  <c r="R292" i="1"/>
  <c r="S292" i="1"/>
  <c r="T292" i="1"/>
  <c r="L293" i="1"/>
  <c r="M293" i="1"/>
  <c r="N293" i="1"/>
  <c r="O293" i="1"/>
  <c r="P293" i="1"/>
  <c r="Q293" i="1"/>
  <c r="R293" i="1"/>
  <c r="S293" i="1"/>
  <c r="T293" i="1"/>
  <c r="L294" i="1"/>
  <c r="M294" i="1"/>
  <c r="N294" i="1"/>
  <c r="O294" i="1"/>
  <c r="P294" i="1"/>
  <c r="Q294" i="1"/>
  <c r="R294" i="1"/>
  <c r="S294" i="1"/>
  <c r="T294" i="1"/>
  <c r="L295" i="1"/>
  <c r="M295" i="1"/>
  <c r="N295" i="1"/>
  <c r="O295" i="1"/>
  <c r="P295" i="1"/>
  <c r="Q295" i="1"/>
  <c r="R295" i="1"/>
  <c r="S295" i="1"/>
  <c r="T295" i="1"/>
  <c r="L296" i="1"/>
  <c r="M296" i="1"/>
  <c r="N296" i="1"/>
  <c r="O296" i="1"/>
  <c r="P296" i="1"/>
  <c r="Q296" i="1"/>
  <c r="R296" i="1"/>
  <c r="S296" i="1"/>
  <c r="T296" i="1"/>
  <c r="L297" i="1"/>
  <c r="M297" i="1"/>
  <c r="N297" i="1"/>
  <c r="O297" i="1"/>
  <c r="P297" i="1"/>
  <c r="Q297" i="1"/>
  <c r="R297" i="1"/>
  <c r="S297" i="1"/>
  <c r="T297" i="1"/>
  <c r="L298" i="1"/>
  <c r="M298" i="1"/>
  <c r="N298" i="1"/>
  <c r="O298" i="1"/>
  <c r="P298" i="1"/>
  <c r="Q298" i="1"/>
  <c r="R298" i="1"/>
  <c r="S298" i="1"/>
  <c r="T298" i="1"/>
  <c r="L299" i="1"/>
  <c r="M299" i="1"/>
  <c r="N299" i="1"/>
  <c r="O299" i="1"/>
  <c r="P299" i="1"/>
  <c r="Q299" i="1"/>
  <c r="R299" i="1"/>
  <c r="S299" i="1"/>
  <c r="T299" i="1"/>
  <c r="L300" i="1"/>
  <c r="M300" i="1"/>
  <c r="N300" i="1"/>
  <c r="O300" i="1"/>
  <c r="P300" i="1"/>
  <c r="Q300" i="1"/>
  <c r="R300" i="1"/>
  <c r="S300" i="1"/>
  <c r="T300" i="1"/>
  <c r="L301" i="1"/>
  <c r="M301" i="1"/>
  <c r="N301" i="1"/>
  <c r="O301" i="1"/>
  <c r="P301" i="1"/>
  <c r="Q301" i="1"/>
  <c r="R301" i="1"/>
  <c r="S301" i="1"/>
  <c r="T301" i="1"/>
  <c r="L302" i="1"/>
  <c r="M302" i="1"/>
  <c r="N302" i="1"/>
  <c r="O302" i="1"/>
  <c r="P302" i="1"/>
  <c r="Q302" i="1"/>
  <c r="R302" i="1"/>
  <c r="S302" i="1"/>
  <c r="T302" i="1"/>
  <c r="L303" i="1"/>
  <c r="M303" i="1"/>
  <c r="N303" i="1"/>
  <c r="O303" i="1"/>
  <c r="P303" i="1"/>
  <c r="Q303" i="1"/>
  <c r="R303" i="1"/>
  <c r="S303" i="1"/>
  <c r="T303" i="1"/>
  <c r="L304" i="1"/>
  <c r="M304" i="1"/>
  <c r="N304" i="1"/>
  <c r="O304" i="1"/>
  <c r="P304" i="1"/>
  <c r="Q304" i="1"/>
  <c r="R304" i="1"/>
  <c r="S304" i="1"/>
  <c r="T304" i="1"/>
  <c r="L305" i="1"/>
  <c r="M305" i="1"/>
  <c r="N305" i="1"/>
  <c r="O305" i="1"/>
  <c r="P305" i="1"/>
  <c r="Q305" i="1"/>
  <c r="R305" i="1"/>
  <c r="S305" i="1"/>
  <c r="T305" i="1"/>
  <c r="L306" i="1"/>
  <c r="M306" i="1"/>
  <c r="N306" i="1"/>
  <c r="O306" i="1"/>
  <c r="P306" i="1"/>
  <c r="Q306" i="1"/>
  <c r="R306" i="1"/>
  <c r="S306" i="1"/>
  <c r="T306" i="1"/>
  <c r="L307" i="1"/>
  <c r="M307" i="1"/>
  <c r="N307" i="1"/>
  <c r="O307" i="1"/>
  <c r="P307" i="1"/>
  <c r="Q307" i="1"/>
  <c r="R307" i="1"/>
  <c r="S307" i="1"/>
  <c r="T307" i="1"/>
  <c r="L308" i="1"/>
  <c r="M308" i="1"/>
  <c r="N308" i="1"/>
  <c r="O308" i="1"/>
  <c r="P308" i="1"/>
  <c r="Q308" i="1"/>
  <c r="R308" i="1"/>
  <c r="S308" i="1"/>
  <c r="T308" i="1"/>
  <c r="L309" i="1"/>
  <c r="M309" i="1"/>
  <c r="N309" i="1"/>
  <c r="O309" i="1"/>
  <c r="P309" i="1"/>
  <c r="Q309" i="1"/>
  <c r="R309" i="1"/>
  <c r="S309" i="1"/>
  <c r="T309" i="1"/>
  <c r="L310" i="1"/>
  <c r="M310" i="1"/>
  <c r="N310" i="1"/>
  <c r="O310" i="1"/>
  <c r="P310" i="1"/>
  <c r="Q310" i="1"/>
  <c r="R310" i="1"/>
  <c r="S310" i="1"/>
  <c r="T310" i="1"/>
  <c r="L311" i="1"/>
  <c r="M311" i="1"/>
  <c r="N311" i="1"/>
  <c r="O311" i="1"/>
  <c r="P311" i="1"/>
  <c r="Q311" i="1"/>
  <c r="R311" i="1"/>
  <c r="S311" i="1"/>
  <c r="T311" i="1"/>
  <c r="L312" i="1"/>
  <c r="M312" i="1"/>
  <c r="N312" i="1"/>
  <c r="O312" i="1"/>
  <c r="P312" i="1"/>
  <c r="Q312" i="1"/>
  <c r="R312" i="1"/>
  <c r="S312" i="1"/>
  <c r="T312" i="1"/>
  <c r="L313" i="1"/>
  <c r="M313" i="1"/>
  <c r="N313" i="1"/>
  <c r="O313" i="1"/>
  <c r="P313" i="1"/>
  <c r="Q313" i="1"/>
  <c r="R313" i="1"/>
  <c r="S313" i="1"/>
  <c r="T313" i="1"/>
  <c r="L314" i="1"/>
  <c r="M314" i="1"/>
  <c r="N314" i="1"/>
  <c r="O314" i="1"/>
  <c r="P314" i="1"/>
  <c r="Q314" i="1"/>
  <c r="R314" i="1"/>
  <c r="S314" i="1"/>
  <c r="T314" i="1"/>
  <c r="L315" i="1"/>
  <c r="M315" i="1"/>
  <c r="N315" i="1"/>
  <c r="O315" i="1"/>
  <c r="P315" i="1"/>
  <c r="Q315" i="1"/>
  <c r="R315" i="1"/>
  <c r="S315" i="1"/>
  <c r="T315" i="1"/>
  <c r="L316" i="1"/>
  <c r="M316" i="1"/>
  <c r="N316" i="1"/>
  <c r="O316" i="1"/>
  <c r="P316" i="1"/>
  <c r="Q316" i="1"/>
  <c r="R316" i="1"/>
  <c r="S316" i="1"/>
  <c r="T316" i="1"/>
  <c r="L317" i="1"/>
  <c r="M317" i="1"/>
  <c r="N317" i="1"/>
  <c r="O317" i="1"/>
  <c r="P317" i="1"/>
  <c r="Q317" i="1"/>
  <c r="R317" i="1"/>
  <c r="S317" i="1"/>
  <c r="T317" i="1"/>
  <c r="L318" i="1"/>
  <c r="M318" i="1"/>
  <c r="N318" i="1"/>
  <c r="O318" i="1"/>
  <c r="P318" i="1"/>
  <c r="Q318" i="1"/>
  <c r="R318" i="1"/>
  <c r="S318" i="1"/>
  <c r="T318" i="1"/>
  <c r="L319" i="1"/>
  <c r="M319" i="1"/>
  <c r="N319" i="1"/>
  <c r="O319" i="1"/>
  <c r="P319" i="1"/>
  <c r="Q319" i="1"/>
  <c r="R319" i="1"/>
  <c r="S319" i="1"/>
  <c r="T319" i="1"/>
  <c r="L320" i="1"/>
  <c r="M320" i="1"/>
  <c r="N320" i="1"/>
  <c r="O320" i="1"/>
  <c r="P320" i="1"/>
  <c r="Q320" i="1"/>
  <c r="R320" i="1"/>
  <c r="S320" i="1"/>
  <c r="T320" i="1"/>
  <c r="L321" i="1"/>
  <c r="M321" i="1"/>
  <c r="N321" i="1"/>
  <c r="O321" i="1"/>
  <c r="P321" i="1"/>
  <c r="Q321" i="1"/>
  <c r="R321" i="1"/>
  <c r="S321" i="1"/>
  <c r="T321" i="1"/>
  <c r="L322" i="1"/>
  <c r="M322" i="1"/>
  <c r="N322" i="1"/>
  <c r="O322" i="1"/>
  <c r="P322" i="1"/>
  <c r="Q322" i="1"/>
  <c r="R322" i="1"/>
  <c r="S322" i="1"/>
  <c r="T322" i="1"/>
  <c r="L323" i="1"/>
  <c r="M323" i="1"/>
  <c r="N323" i="1"/>
  <c r="O323" i="1"/>
  <c r="P323" i="1"/>
  <c r="Q323" i="1"/>
  <c r="R323" i="1"/>
  <c r="S323" i="1"/>
  <c r="T323" i="1"/>
  <c r="L324" i="1"/>
  <c r="M324" i="1"/>
  <c r="N324" i="1"/>
  <c r="O324" i="1"/>
  <c r="P324" i="1"/>
  <c r="Q324" i="1"/>
  <c r="R324" i="1"/>
  <c r="S324" i="1"/>
  <c r="T324" i="1"/>
  <c r="L325" i="1"/>
  <c r="M325" i="1"/>
  <c r="N325" i="1"/>
  <c r="O325" i="1"/>
  <c r="P325" i="1"/>
  <c r="Q325" i="1"/>
  <c r="R325" i="1"/>
  <c r="S325" i="1"/>
  <c r="T325" i="1"/>
  <c r="L326" i="1"/>
  <c r="M326" i="1"/>
  <c r="N326" i="1"/>
  <c r="O326" i="1"/>
  <c r="P326" i="1"/>
  <c r="Q326" i="1"/>
  <c r="R326" i="1"/>
  <c r="S326" i="1"/>
  <c r="T326" i="1"/>
  <c r="L327" i="1"/>
  <c r="M327" i="1"/>
  <c r="N327" i="1"/>
  <c r="O327" i="1"/>
  <c r="P327" i="1"/>
  <c r="Q327" i="1"/>
  <c r="R327" i="1"/>
  <c r="S327" i="1"/>
  <c r="T327" i="1"/>
  <c r="L328" i="1"/>
  <c r="M328" i="1"/>
  <c r="N328" i="1"/>
  <c r="O328" i="1"/>
  <c r="P328" i="1"/>
  <c r="Q328" i="1"/>
  <c r="R328" i="1"/>
  <c r="S328" i="1"/>
  <c r="T328" i="1"/>
  <c r="L329" i="1"/>
  <c r="M329" i="1"/>
  <c r="N329" i="1"/>
  <c r="O329" i="1"/>
  <c r="P329" i="1"/>
  <c r="Q329" i="1"/>
  <c r="R329" i="1"/>
  <c r="S329" i="1"/>
  <c r="T329" i="1"/>
  <c r="L330" i="1"/>
  <c r="M330" i="1"/>
  <c r="N330" i="1"/>
  <c r="O330" i="1"/>
  <c r="P330" i="1"/>
  <c r="Q330" i="1"/>
  <c r="R330" i="1"/>
  <c r="S330" i="1"/>
  <c r="T330" i="1"/>
  <c r="L331" i="1"/>
  <c r="M331" i="1"/>
  <c r="N331" i="1"/>
  <c r="O331" i="1"/>
  <c r="P331" i="1"/>
  <c r="Q331" i="1"/>
  <c r="R331" i="1"/>
  <c r="S331" i="1"/>
  <c r="T331" i="1"/>
  <c r="L332" i="1"/>
  <c r="M332" i="1"/>
  <c r="N332" i="1"/>
  <c r="O332" i="1"/>
  <c r="P332" i="1"/>
  <c r="Q332" i="1"/>
  <c r="R332" i="1"/>
  <c r="S332" i="1"/>
  <c r="T332" i="1"/>
  <c r="L333" i="1"/>
  <c r="M333" i="1"/>
  <c r="N333" i="1"/>
  <c r="O333" i="1"/>
  <c r="P333" i="1"/>
  <c r="Q333" i="1"/>
  <c r="R333" i="1"/>
  <c r="S333" i="1"/>
  <c r="T333" i="1"/>
  <c r="L334" i="1"/>
  <c r="M334" i="1"/>
  <c r="N334" i="1"/>
  <c r="O334" i="1"/>
  <c r="P334" i="1"/>
  <c r="Q334" i="1"/>
  <c r="R334" i="1"/>
  <c r="S334" i="1"/>
  <c r="T334" i="1"/>
  <c r="L335" i="1"/>
  <c r="M335" i="1"/>
  <c r="N335" i="1"/>
  <c r="O335" i="1"/>
  <c r="P335" i="1"/>
  <c r="Q335" i="1"/>
  <c r="R335" i="1"/>
  <c r="S335" i="1"/>
  <c r="T335" i="1"/>
  <c r="L336" i="1"/>
  <c r="M336" i="1"/>
  <c r="N336" i="1"/>
  <c r="O336" i="1"/>
  <c r="P336" i="1"/>
  <c r="Q336" i="1"/>
  <c r="R336" i="1"/>
  <c r="S336" i="1"/>
  <c r="T336" i="1"/>
  <c r="L337" i="1"/>
  <c r="M337" i="1"/>
  <c r="N337" i="1"/>
  <c r="O337" i="1"/>
  <c r="P337" i="1"/>
  <c r="Q337" i="1"/>
  <c r="R337" i="1"/>
  <c r="S337" i="1"/>
  <c r="T337" i="1"/>
  <c r="L338" i="1"/>
  <c r="M338" i="1"/>
  <c r="N338" i="1"/>
  <c r="O338" i="1"/>
  <c r="P338" i="1"/>
  <c r="Q338" i="1"/>
  <c r="R338" i="1"/>
  <c r="S338" i="1"/>
  <c r="T338" i="1"/>
  <c r="L339" i="1"/>
  <c r="M339" i="1"/>
  <c r="N339" i="1"/>
  <c r="O339" i="1"/>
  <c r="P339" i="1"/>
  <c r="Q339" i="1"/>
  <c r="R339" i="1"/>
  <c r="S339" i="1"/>
  <c r="T339" i="1"/>
  <c r="L340" i="1"/>
  <c r="M340" i="1"/>
  <c r="N340" i="1"/>
  <c r="O340" i="1"/>
  <c r="P340" i="1"/>
  <c r="Q340" i="1"/>
  <c r="R340" i="1"/>
  <c r="S340" i="1"/>
  <c r="T340" i="1"/>
  <c r="L341" i="1"/>
  <c r="M341" i="1"/>
  <c r="N341" i="1"/>
  <c r="O341" i="1"/>
  <c r="P341" i="1"/>
  <c r="Q341" i="1"/>
  <c r="R341" i="1"/>
  <c r="S341" i="1"/>
  <c r="T341" i="1"/>
  <c r="L342" i="1"/>
  <c r="M342" i="1"/>
  <c r="N342" i="1"/>
  <c r="O342" i="1"/>
  <c r="P342" i="1"/>
  <c r="Q342" i="1"/>
  <c r="R342" i="1"/>
  <c r="S342" i="1"/>
  <c r="T342" i="1"/>
  <c r="L343" i="1"/>
  <c r="M343" i="1"/>
  <c r="N343" i="1"/>
  <c r="O343" i="1"/>
  <c r="P343" i="1"/>
  <c r="Q343" i="1"/>
  <c r="R343" i="1"/>
  <c r="S343" i="1"/>
  <c r="T343" i="1"/>
  <c r="L344" i="1"/>
  <c r="M344" i="1"/>
  <c r="N344" i="1"/>
  <c r="O344" i="1"/>
  <c r="P344" i="1"/>
  <c r="Q344" i="1"/>
  <c r="R344" i="1"/>
  <c r="S344" i="1"/>
  <c r="T344" i="1"/>
  <c r="L345" i="1"/>
  <c r="M345" i="1"/>
  <c r="N345" i="1"/>
  <c r="O345" i="1"/>
  <c r="P345" i="1"/>
  <c r="Q345" i="1"/>
  <c r="R345" i="1"/>
  <c r="S345" i="1"/>
  <c r="T345" i="1"/>
  <c r="L346" i="1"/>
  <c r="M346" i="1"/>
  <c r="N346" i="1"/>
  <c r="O346" i="1"/>
  <c r="P346" i="1"/>
  <c r="Q346" i="1"/>
  <c r="R346" i="1"/>
  <c r="S346" i="1"/>
  <c r="T346" i="1"/>
  <c r="L347" i="1"/>
  <c r="M347" i="1"/>
  <c r="N347" i="1"/>
  <c r="O347" i="1"/>
  <c r="P347" i="1"/>
  <c r="Q347" i="1"/>
  <c r="R347" i="1"/>
  <c r="S347" i="1"/>
  <c r="T347" i="1"/>
  <c r="L348" i="1"/>
  <c r="M348" i="1"/>
  <c r="N348" i="1"/>
  <c r="O348" i="1"/>
  <c r="P348" i="1"/>
  <c r="Q348" i="1"/>
  <c r="R348" i="1"/>
  <c r="S348" i="1"/>
  <c r="T348" i="1"/>
  <c r="L349" i="1"/>
  <c r="M349" i="1"/>
  <c r="N349" i="1"/>
  <c r="O349" i="1"/>
  <c r="P349" i="1"/>
  <c r="Q349" i="1"/>
  <c r="R349" i="1"/>
  <c r="S349" i="1"/>
  <c r="T349" i="1"/>
  <c r="L350" i="1"/>
  <c r="M350" i="1"/>
  <c r="N350" i="1"/>
  <c r="O350" i="1"/>
  <c r="P350" i="1"/>
  <c r="Q350" i="1"/>
  <c r="R350" i="1"/>
  <c r="S350" i="1"/>
  <c r="T350" i="1"/>
  <c r="L351" i="1"/>
  <c r="M351" i="1"/>
  <c r="N351" i="1"/>
  <c r="O351" i="1"/>
  <c r="P351" i="1"/>
  <c r="Q351" i="1"/>
  <c r="R351" i="1"/>
  <c r="S351" i="1"/>
  <c r="T351" i="1"/>
  <c r="L352" i="1"/>
  <c r="M352" i="1"/>
  <c r="N352" i="1"/>
  <c r="O352" i="1"/>
  <c r="P352" i="1"/>
  <c r="Q352" i="1"/>
  <c r="R352" i="1"/>
  <c r="S352" i="1"/>
  <c r="T352" i="1"/>
  <c r="L353" i="1"/>
  <c r="M353" i="1"/>
  <c r="N353" i="1"/>
  <c r="O353" i="1"/>
  <c r="P353" i="1"/>
  <c r="Q353" i="1"/>
  <c r="R353" i="1"/>
  <c r="S353" i="1"/>
  <c r="T353" i="1"/>
  <c r="L354" i="1"/>
  <c r="M354" i="1"/>
  <c r="N354" i="1"/>
  <c r="O354" i="1"/>
  <c r="P354" i="1"/>
  <c r="Q354" i="1"/>
  <c r="R354" i="1"/>
  <c r="S354" i="1"/>
  <c r="T354" i="1"/>
  <c r="L355" i="1"/>
  <c r="M355" i="1"/>
  <c r="N355" i="1"/>
  <c r="O355" i="1"/>
  <c r="P355" i="1"/>
  <c r="Q355" i="1"/>
  <c r="R355" i="1"/>
  <c r="S355" i="1"/>
  <c r="T355" i="1"/>
  <c r="L356" i="1"/>
  <c r="M356" i="1"/>
  <c r="N356" i="1"/>
  <c r="O356" i="1"/>
  <c r="P356" i="1"/>
  <c r="Q356" i="1"/>
  <c r="R356" i="1"/>
  <c r="S356" i="1"/>
  <c r="T356" i="1"/>
  <c r="L357" i="1"/>
  <c r="M357" i="1"/>
  <c r="N357" i="1"/>
  <c r="O357" i="1"/>
  <c r="P357" i="1"/>
  <c r="Q357" i="1"/>
  <c r="R357" i="1"/>
  <c r="S357" i="1"/>
  <c r="T357" i="1"/>
  <c r="L358" i="1"/>
  <c r="M358" i="1"/>
  <c r="N358" i="1"/>
  <c r="O358" i="1"/>
  <c r="P358" i="1"/>
  <c r="Q358" i="1"/>
  <c r="R358" i="1"/>
  <c r="S358" i="1"/>
  <c r="T358" i="1"/>
  <c r="L359" i="1"/>
  <c r="M359" i="1"/>
  <c r="N359" i="1"/>
  <c r="O359" i="1"/>
  <c r="P359" i="1"/>
  <c r="Q359" i="1"/>
  <c r="R359" i="1"/>
  <c r="S359" i="1"/>
  <c r="T359" i="1"/>
  <c r="L360" i="1"/>
  <c r="M360" i="1"/>
  <c r="N360" i="1"/>
  <c r="O360" i="1"/>
  <c r="P360" i="1"/>
  <c r="Q360" i="1"/>
  <c r="R360" i="1"/>
  <c r="S360" i="1"/>
  <c r="T360" i="1"/>
  <c r="L361" i="1"/>
  <c r="M361" i="1"/>
  <c r="N361" i="1"/>
  <c r="O361" i="1"/>
  <c r="P361" i="1"/>
  <c r="Q361" i="1"/>
  <c r="R361" i="1"/>
  <c r="S361" i="1"/>
  <c r="T361" i="1"/>
  <c r="L362" i="1"/>
  <c r="M362" i="1"/>
  <c r="N362" i="1"/>
  <c r="O362" i="1"/>
  <c r="P362" i="1"/>
  <c r="Q362" i="1"/>
  <c r="R362" i="1"/>
  <c r="S362" i="1"/>
  <c r="T362" i="1"/>
  <c r="L363" i="1"/>
  <c r="M363" i="1"/>
  <c r="N363" i="1"/>
  <c r="O363" i="1"/>
  <c r="P363" i="1"/>
  <c r="Q363" i="1"/>
  <c r="R363" i="1"/>
  <c r="S363" i="1"/>
  <c r="T363" i="1"/>
  <c r="L364" i="1"/>
  <c r="M364" i="1"/>
  <c r="N364" i="1"/>
  <c r="O364" i="1"/>
  <c r="P364" i="1"/>
  <c r="Q364" i="1"/>
  <c r="R364" i="1"/>
  <c r="S364" i="1"/>
  <c r="T364" i="1"/>
  <c r="L365" i="1"/>
  <c r="M365" i="1"/>
  <c r="N365" i="1"/>
  <c r="O365" i="1"/>
  <c r="P365" i="1"/>
  <c r="Q365" i="1"/>
  <c r="R365" i="1"/>
  <c r="S365" i="1"/>
  <c r="T365" i="1"/>
  <c r="L366" i="1"/>
  <c r="M366" i="1"/>
  <c r="N366" i="1"/>
  <c r="O366" i="1"/>
  <c r="P366" i="1"/>
  <c r="Q366" i="1"/>
  <c r="R366" i="1"/>
  <c r="S366" i="1"/>
  <c r="T366" i="1"/>
  <c r="L367" i="1"/>
  <c r="M367" i="1"/>
  <c r="N367" i="1"/>
  <c r="O367" i="1"/>
  <c r="P367" i="1"/>
  <c r="Q367" i="1"/>
  <c r="R367" i="1"/>
  <c r="S367" i="1"/>
  <c r="T367" i="1"/>
  <c r="L368" i="1"/>
  <c r="M368" i="1"/>
  <c r="N368" i="1"/>
  <c r="O368" i="1"/>
  <c r="P368" i="1"/>
  <c r="Q368" i="1"/>
  <c r="R368" i="1"/>
  <c r="S368" i="1"/>
  <c r="T368" i="1"/>
  <c r="L369" i="1"/>
  <c r="M369" i="1"/>
  <c r="N369" i="1"/>
  <c r="O369" i="1"/>
  <c r="P369" i="1"/>
  <c r="Q369" i="1"/>
  <c r="R369" i="1"/>
  <c r="S369" i="1"/>
  <c r="T369" i="1"/>
  <c r="L370" i="1"/>
  <c r="M370" i="1"/>
  <c r="N370" i="1"/>
  <c r="O370" i="1"/>
  <c r="P370" i="1"/>
  <c r="Q370" i="1"/>
  <c r="R370" i="1"/>
  <c r="S370" i="1"/>
  <c r="T370" i="1"/>
  <c r="L371" i="1"/>
  <c r="M371" i="1"/>
  <c r="N371" i="1"/>
  <c r="O371" i="1"/>
  <c r="P371" i="1"/>
  <c r="Q371" i="1"/>
  <c r="R371" i="1"/>
  <c r="S371" i="1"/>
  <c r="T371" i="1"/>
  <c r="L372" i="1"/>
  <c r="M372" i="1"/>
  <c r="N372" i="1"/>
  <c r="O372" i="1"/>
  <c r="P372" i="1"/>
  <c r="Q372" i="1"/>
  <c r="R372" i="1"/>
  <c r="S372" i="1"/>
  <c r="T372" i="1"/>
  <c r="L373" i="1"/>
  <c r="M373" i="1"/>
  <c r="N373" i="1"/>
  <c r="O373" i="1"/>
  <c r="P373" i="1"/>
  <c r="Q373" i="1"/>
  <c r="R373" i="1"/>
  <c r="S373" i="1"/>
  <c r="T373" i="1"/>
  <c r="L374" i="1"/>
  <c r="M374" i="1"/>
  <c r="N374" i="1"/>
  <c r="O374" i="1"/>
  <c r="P374" i="1"/>
  <c r="Q374" i="1"/>
  <c r="R374" i="1"/>
  <c r="S374" i="1"/>
  <c r="T374" i="1"/>
  <c r="L375" i="1"/>
  <c r="M375" i="1"/>
  <c r="N375" i="1"/>
  <c r="O375" i="1"/>
  <c r="P375" i="1"/>
  <c r="Q375" i="1"/>
  <c r="R375" i="1"/>
  <c r="S375" i="1"/>
  <c r="T375" i="1"/>
  <c r="L376" i="1"/>
  <c r="M376" i="1"/>
  <c r="N376" i="1"/>
  <c r="O376" i="1"/>
  <c r="P376" i="1"/>
  <c r="Q376" i="1"/>
  <c r="R376" i="1"/>
  <c r="S376" i="1"/>
  <c r="T376" i="1"/>
  <c r="L377" i="1"/>
  <c r="M377" i="1"/>
  <c r="N377" i="1"/>
  <c r="O377" i="1"/>
  <c r="P377" i="1"/>
  <c r="Q377" i="1"/>
  <c r="R377" i="1"/>
  <c r="S377" i="1"/>
  <c r="T377" i="1"/>
  <c r="L378" i="1"/>
  <c r="M378" i="1"/>
  <c r="N378" i="1"/>
  <c r="O378" i="1"/>
  <c r="P378" i="1"/>
  <c r="Q378" i="1"/>
  <c r="R378" i="1"/>
  <c r="S378" i="1"/>
  <c r="T378" i="1"/>
  <c r="L379" i="1"/>
  <c r="M379" i="1"/>
  <c r="N379" i="1"/>
  <c r="O379" i="1"/>
  <c r="P379" i="1"/>
  <c r="Q379" i="1"/>
  <c r="R379" i="1"/>
  <c r="S379" i="1"/>
  <c r="T379" i="1"/>
  <c r="L380" i="1"/>
  <c r="M380" i="1"/>
  <c r="N380" i="1"/>
  <c r="O380" i="1"/>
  <c r="P380" i="1"/>
  <c r="Q380" i="1"/>
  <c r="R380" i="1"/>
  <c r="S380" i="1"/>
  <c r="T380" i="1"/>
  <c r="L381" i="1"/>
  <c r="M381" i="1"/>
  <c r="N381" i="1"/>
  <c r="O381" i="1"/>
  <c r="P381" i="1"/>
  <c r="Q381" i="1"/>
  <c r="R381" i="1"/>
  <c r="S381" i="1"/>
  <c r="T381" i="1"/>
  <c r="L382" i="1"/>
  <c r="M382" i="1"/>
  <c r="N382" i="1"/>
  <c r="O382" i="1"/>
  <c r="P382" i="1"/>
  <c r="Q382" i="1"/>
  <c r="R382" i="1"/>
  <c r="S382" i="1"/>
  <c r="T382" i="1"/>
  <c r="L383" i="1"/>
  <c r="M383" i="1"/>
  <c r="N383" i="1"/>
  <c r="O383" i="1"/>
  <c r="P383" i="1"/>
  <c r="Q383" i="1"/>
  <c r="R383" i="1"/>
  <c r="S383" i="1"/>
  <c r="T383" i="1"/>
  <c r="L384" i="1"/>
  <c r="M384" i="1"/>
  <c r="N384" i="1"/>
  <c r="O384" i="1"/>
  <c r="P384" i="1"/>
  <c r="Q384" i="1"/>
  <c r="R384" i="1"/>
  <c r="S384" i="1"/>
  <c r="T384" i="1"/>
  <c r="L385" i="1"/>
  <c r="M385" i="1"/>
  <c r="N385" i="1"/>
  <c r="O385" i="1"/>
  <c r="P385" i="1"/>
  <c r="Q385" i="1"/>
  <c r="R385" i="1"/>
  <c r="S385" i="1"/>
  <c r="T385" i="1"/>
  <c r="L386" i="1"/>
  <c r="M386" i="1"/>
  <c r="N386" i="1"/>
  <c r="O386" i="1"/>
  <c r="P386" i="1"/>
  <c r="Q386" i="1"/>
  <c r="R386" i="1"/>
  <c r="S386" i="1"/>
  <c r="T386" i="1"/>
  <c r="L387" i="1"/>
  <c r="M387" i="1"/>
  <c r="N387" i="1"/>
  <c r="O387" i="1"/>
  <c r="P387" i="1"/>
  <c r="Q387" i="1"/>
  <c r="R387" i="1"/>
  <c r="S387" i="1"/>
  <c r="T387" i="1"/>
  <c r="L388" i="1"/>
  <c r="M388" i="1"/>
  <c r="N388" i="1"/>
  <c r="O388" i="1"/>
  <c r="P388" i="1"/>
  <c r="Q388" i="1"/>
  <c r="R388" i="1"/>
  <c r="S388" i="1"/>
  <c r="T388" i="1"/>
  <c r="L389" i="1"/>
  <c r="M389" i="1"/>
  <c r="N389" i="1"/>
  <c r="O389" i="1"/>
  <c r="P389" i="1"/>
  <c r="Q389" i="1"/>
  <c r="R389" i="1"/>
  <c r="S389" i="1"/>
  <c r="T389" i="1"/>
  <c r="L390" i="1"/>
  <c r="M390" i="1"/>
  <c r="N390" i="1"/>
  <c r="O390" i="1"/>
  <c r="P390" i="1"/>
  <c r="Q390" i="1"/>
  <c r="R390" i="1"/>
  <c r="S390" i="1"/>
  <c r="T390" i="1"/>
  <c r="L391" i="1"/>
  <c r="M391" i="1"/>
  <c r="N391" i="1"/>
  <c r="O391" i="1"/>
  <c r="P391" i="1"/>
  <c r="Q391" i="1"/>
  <c r="R391" i="1"/>
  <c r="S391" i="1"/>
  <c r="T391" i="1"/>
  <c r="L392" i="1"/>
  <c r="M392" i="1"/>
  <c r="N392" i="1"/>
  <c r="O392" i="1"/>
  <c r="P392" i="1"/>
  <c r="Q392" i="1"/>
  <c r="R392" i="1"/>
  <c r="S392" i="1"/>
  <c r="T392" i="1"/>
  <c r="L393" i="1"/>
  <c r="M393" i="1"/>
  <c r="N393" i="1"/>
  <c r="O393" i="1"/>
  <c r="P393" i="1"/>
  <c r="Q393" i="1"/>
  <c r="R393" i="1"/>
  <c r="S393" i="1"/>
  <c r="T393" i="1"/>
  <c r="L394" i="1"/>
  <c r="M394" i="1"/>
  <c r="N394" i="1"/>
  <c r="O394" i="1"/>
  <c r="P394" i="1"/>
  <c r="Q394" i="1"/>
  <c r="R394" i="1"/>
  <c r="S394" i="1"/>
  <c r="T394" i="1"/>
  <c r="L395" i="1"/>
  <c r="M395" i="1"/>
  <c r="N395" i="1"/>
  <c r="O395" i="1"/>
  <c r="P395" i="1"/>
  <c r="Q395" i="1"/>
  <c r="R395" i="1"/>
  <c r="S395" i="1"/>
  <c r="T395" i="1"/>
  <c r="L396" i="1"/>
  <c r="M396" i="1"/>
  <c r="N396" i="1"/>
  <c r="O396" i="1"/>
  <c r="P396" i="1"/>
  <c r="Q396" i="1"/>
  <c r="R396" i="1"/>
  <c r="S396" i="1"/>
  <c r="T396" i="1"/>
  <c r="L397" i="1"/>
  <c r="M397" i="1"/>
  <c r="N397" i="1"/>
  <c r="O397" i="1"/>
  <c r="P397" i="1"/>
  <c r="Q397" i="1"/>
  <c r="R397" i="1"/>
  <c r="S397" i="1"/>
  <c r="T397" i="1"/>
  <c r="L398" i="1"/>
  <c r="M398" i="1"/>
  <c r="N398" i="1"/>
  <c r="O398" i="1"/>
  <c r="P398" i="1"/>
  <c r="Q398" i="1"/>
  <c r="R398" i="1"/>
  <c r="S398" i="1"/>
  <c r="T398" i="1"/>
  <c r="L399" i="1"/>
  <c r="M399" i="1"/>
  <c r="N399" i="1"/>
  <c r="O399" i="1"/>
  <c r="P399" i="1"/>
  <c r="Q399" i="1"/>
  <c r="R399" i="1"/>
  <c r="S399" i="1"/>
  <c r="T399" i="1"/>
  <c r="L400" i="1"/>
  <c r="M400" i="1"/>
  <c r="N400" i="1"/>
  <c r="O400" i="1"/>
  <c r="P400" i="1"/>
  <c r="Q400" i="1"/>
  <c r="R400" i="1"/>
  <c r="S400" i="1"/>
  <c r="T400" i="1"/>
  <c r="L401" i="1"/>
  <c r="M401" i="1"/>
  <c r="N401" i="1"/>
  <c r="O401" i="1"/>
  <c r="P401" i="1"/>
  <c r="Q401" i="1"/>
  <c r="R401" i="1"/>
  <c r="S401" i="1"/>
  <c r="T401" i="1"/>
  <c r="L402" i="1"/>
  <c r="M402" i="1"/>
  <c r="N402" i="1"/>
  <c r="O402" i="1"/>
  <c r="P402" i="1"/>
  <c r="Q402" i="1"/>
  <c r="R402" i="1"/>
  <c r="S402" i="1"/>
  <c r="T402" i="1"/>
  <c r="L403" i="1"/>
  <c r="M403" i="1"/>
  <c r="N403" i="1"/>
  <c r="O403" i="1"/>
  <c r="P403" i="1"/>
  <c r="Q403" i="1"/>
  <c r="R403" i="1"/>
  <c r="S403" i="1"/>
  <c r="T403" i="1"/>
  <c r="L404" i="1"/>
  <c r="M404" i="1"/>
  <c r="N404" i="1"/>
  <c r="O404" i="1"/>
  <c r="P404" i="1"/>
  <c r="Q404" i="1"/>
  <c r="R404" i="1"/>
  <c r="S404" i="1"/>
  <c r="T404" i="1"/>
  <c r="L405" i="1"/>
  <c r="M405" i="1"/>
  <c r="N405" i="1"/>
  <c r="O405" i="1"/>
  <c r="P405" i="1"/>
  <c r="Q405" i="1"/>
  <c r="R405" i="1"/>
  <c r="S405" i="1"/>
  <c r="T405" i="1"/>
  <c r="L406" i="1"/>
  <c r="M406" i="1"/>
  <c r="N406" i="1"/>
  <c r="O406" i="1"/>
  <c r="P406" i="1"/>
  <c r="Q406" i="1"/>
  <c r="R406" i="1"/>
  <c r="S406" i="1"/>
  <c r="T406" i="1"/>
  <c r="L407" i="1"/>
  <c r="M407" i="1"/>
  <c r="N407" i="1"/>
  <c r="O407" i="1"/>
  <c r="P407" i="1"/>
  <c r="Q407" i="1"/>
  <c r="R407" i="1"/>
  <c r="S407" i="1"/>
  <c r="T407" i="1"/>
  <c r="L408" i="1"/>
  <c r="M408" i="1"/>
  <c r="N408" i="1"/>
  <c r="O408" i="1"/>
  <c r="P408" i="1"/>
  <c r="Q408" i="1"/>
  <c r="R408" i="1"/>
  <c r="S408" i="1"/>
  <c r="T408" i="1"/>
  <c r="L409" i="1"/>
  <c r="M409" i="1"/>
  <c r="N409" i="1"/>
  <c r="O409" i="1"/>
  <c r="P409" i="1"/>
  <c r="Q409" i="1"/>
  <c r="R409" i="1"/>
  <c r="S409" i="1"/>
  <c r="T409" i="1"/>
  <c r="L410" i="1"/>
  <c r="M410" i="1"/>
  <c r="N410" i="1"/>
  <c r="O410" i="1"/>
  <c r="P410" i="1"/>
  <c r="Q410" i="1"/>
  <c r="R410" i="1"/>
  <c r="S410" i="1"/>
  <c r="T410" i="1"/>
  <c r="L411" i="1"/>
  <c r="M411" i="1"/>
  <c r="N411" i="1"/>
  <c r="O411" i="1"/>
  <c r="P411" i="1"/>
  <c r="Q411" i="1"/>
  <c r="R411" i="1"/>
  <c r="S411" i="1"/>
  <c r="T411" i="1"/>
  <c r="L412" i="1"/>
  <c r="M412" i="1"/>
  <c r="N412" i="1"/>
  <c r="O412" i="1"/>
  <c r="P412" i="1"/>
  <c r="Q412" i="1"/>
  <c r="R412" i="1"/>
  <c r="S412" i="1"/>
  <c r="T412" i="1"/>
  <c r="L413" i="1"/>
  <c r="M413" i="1"/>
  <c r="N413" i="1"/>
  <c r="O413" i="1"/>
  <c r="P413" i="1"/>
  <c r="Q413" i="1"/>
  <c r="R413" i="1"/>
  <c r="S413" i="1"/>
  <c r="T413" i="1"/>
  <c r="L414" i="1"/>
  <c r="M414" i="1"/>
  <c r="N414" i="1"/>
  <c r="O414" i="1"/>
  <c r="P414" i="1"/>
  <c r="Q414" i="1"/>
  <c r="R414" i="1"/>
  <c r="S414" i="1"/>
  <c r="T414" i="1"/>
  <c r="L415" i="1"/>
  <c r="M415" i="1"/>
  <c r="N415" i="1"/>
  <c r="O415" i="1"/>
  <c r="P415" i="1"/>
  <c r="Q415" i="1"/>
  <c r="R415" i="1"/>
  <c r="S415" i="1"/>
  <c r="T415" i="1"/>
  <c r="L416" i="1"/>
  <c r="M416" i="1"/>
  <c r="N416" i="1"/>
  <c r="O416" i="1"/>
  <c r="P416" i="1"/>
  <c r="Q416" i="1"/>
  <c r="R416" i="1"/>
  <c r="S416" i="1"/>
  <c r="T416" i="1"/>
  <c r="L417" i="1"/>
  <c r="M417" i="1"/>
  <c r="N417" i="1"/>
  <c r="O417" i="1"/>
  <c r="P417" i="1"/>
  <c r="Q417" i="1"/>
  <c r="R417" i="1"/>
  <c r="S417" i="1"/>
  <c r="T417" i="1"/>
  <c r="L418" i="1"/>
  <c r="M418" i="1"/>
  <c r="N418" i="1"/>
  <c r="O418" i="1"/>
  <c r="P418" i="1"/>
  <c r="Q418" i="1"/>
  <c r="R418" i="1"/>
  <c r="S418" i="1"/>
  <c r="T418" i="1"/>
  <c r="L419" i="1"/>
  <c r="M419" i="1"/>
  <c r="N419" i="1"/>
  <c r="O419" i="1"/>
  <c r="P419" i="1"/>
  <c r="Q419" i="1"/>
  <c r="R419" i="1"/>
  <c r="S419" i="1"/>
  <c r="T419" i="1"/>
  <c r="L420" i="1"/>
  <c r="M420" i="1"/>
  <c r="N420" i="1"/>
  <c r="O420" i="1"/>
  <c r="P420" i="1"/>
  <c r="Q420" i="1"/>
  <c r="R420" i="1"/>
  <c r="S420" i="1"/>
  <c r="T420" i="1"/>
  <c r="L421" i="1"/>
  <c r="M421" i="1"/>
  <c r="N421" i="1"/>
  <c r="O421" i="1"/>
  <c r="P421" i="1"/>
  <c r="Q421" i="1"/>
  <c r="R421" i="1"/>
  <c r="S421" i="1"/>
  <c r="T421" i="1"/>
  <c r="L422" i="1"/>
  <c r="M422" i="1"/>
  <c r="N422" i="1"/>
  <c r="O422" i="1"/>
  <c r="P422" i="1"/>
  <c r="Q422" i="1"/>
  <c r="R422" i="1"/>
  <c r="S422" i="1"/>
  <c r="T422" i="1"/>
  <c r="L423" i="1"/>
  <c r="M423" i="1"/>
  <c r="N423" i="1"/>
  <c r="O423" i="1"/>
  <c r="P423" i="1"/>
  <c r="Q423" i="1"/>
  <c r="R423" i="1"/>
  <c r="S423" i="1"/>
  <c r="T423" i="1"/>
  <c r="L424" i="1"/>
  <c r="M424" i="1"/>
  <c r="N424" i="1"/>
  <c r="O424" i="1"/>
  <c r="P424" i="1"/>
  <c r="Q424" i="1"/>
  <c r="R424" i="1"/>
  <c r="S424" i="1"/>
  <c r="T424" i="1"/>
  <c r="L425" i="1"/>
  <c r="M425" i="1"/>
  <c r="N425" i="1"/>
  <c r="O425" i="1"/>
  <c r="P425" i="1"/>
  <c r="Q425" i="1"/>
  <c r="R425" i="1"/>
  <c r="S425" i="1"/>
  <c r="T425" i="1"/>
  <c r="L426" i="1"/>
  <c r="M426" i="1"/>
  <c r="N426" i="1"/>
  <c r="O426" i="1"/>
  <c r="P426" i="1"/>
  <c r="Q426" i="1"/>
  <c r="R426" i="1"/>
  <c r="S426" i="1"/>
  <c r="T426" i="1"/>
  <c r="L427" i="1"/>
  <c r="M427" i="1"/>
  <c r="N427" i="1"/>
  <c r="O427" i="1"/>
  <c r="P427" i="1"/>
  <c r="Q427" i="1"/>
  <c r="R427" i="1"/>
  <c r="S427" i="1"/>
  <c r="T427" i="1"/>
  <c r="L428" i="1"/>
  <c r="M428" i="1"/>
  <c r="N428" i="1"/>
  <c r="O428" i="1"/>
  <c r="P428" i="1"/>
  <c r="Q428" i="1"/>
  <c r="R428" i="1"/>
  <c r="S428" i="1"/>
  <c r="T428" i="1"/>
  <c r="L429" i="1"/>
  <c r="M429" i="1"/>
  <c r="N429" i="1"/>
  <c r="O429" i="1"/>
  <c r="P429" i="1"/>
  <c r="Q429" i="1"/>
  <c r="R429" i="1"/>
  <c r="S429" i="1"/>
  <c r="T429" i="1"/>
  <c r="L430" i="1"/>
  <c r="M430" i="1"/>
  <c r="N430" i="1"/>
  <c r="O430" i="1"/>
  <c r="P430" i="1"/>
  <c r="Q430" i="1"/>
  <c r="R430" i="1"/>
  <c r="S430" i="1"/>
  <c r="T430" i="1"/>
  <c r="L431" i="1"/>
  <c r="M431" i="1"/>
  <c r="N431" i="1"/>
  <c r="O431" i="1"/>
  <c r="P431" i="1"/>
  <c r="Q431" i="1"/>
  <c r="R431" i="1"/>
  <c r="S431" i="1"/>
  <c r="T431" i="1"/>
  <c r="L432" i="1"/>
  <c r="M432" i="1"/>
  <c r="N432" i="1"/>
  <c r="O432" i="1"/>
  <c r="P432" i="1"/>
  <c r="Q432" i="1"/>
  <c r="R432" i="1"/>
  <c r="S432" i="1"/>
  <c r="T432" i="1"/>
  <c r="L433" i="1"/>
  <c r="M433" i="1"/>
  <c r="N433" i="1"/>
  <c r="O433" i="1"/>
  <c r="P433" i="1"/>
  <c r="Q433" i="1"/>
  <c r="R433" i="1"/>
  <c r="S433" i="1"/>
  <c r="T433" i="1"/>
  <c r="L434" i="1"/>
  <c r="M434" i="1"/>
  <c r="N434" i="1"/>
  <c r="O434" i="1"/>
  <c r="P434" i="1"/>
  <c r="Q434" i="1"/>
  <c r="R434" i="1"/>
  <c r="S434" i="1"/>
  <c r="T434" i="1"/>
  <c r="L435" i="1"/>
  <c r="M435" i="1"/>
  <c r="N435" i="1"/>
  <c r="O435" i="1"/>
  <c r="P435" i="1"/>
  <c r="Q435" i="1"/>
  <c r="R435" i="1"/>
  <c r="S435" i="1"/>
  <c r="T435" i="1"/>
  <c r="L436" i="1"/>
  <c r="M436" i="1"/>
  <c r="N436" i="1"/>
  <c r="O436" i="1"/>
  <c r="P436" i="1"/>
  <c r="Q436" i="1"/>
  <c r="R436" i="1"/>
  <c r="S436" i="1"/>
  <c r="T436" i="1"/>
  <c r="L437" i="1"/>
  <c r="M437" i="1"/>
  <c r="N437" i="1"/>
  <c r="O437" i="1"/>
  <c r="P437" i="1"/>
  <c r="Q437" i="1"/>
  <c r="R437" i="1"/>
  <c r="S437" i="1"/>
  <c r="T437" i="1"/>
  <c r="L438" i="1"/>
  <c r="M438" i="1"/>
  <c r="N438" i="1"/>
  <c r="O438" i="1"/>
  <c r="P438" i="1"/>
  <c r="Q438" i="1"/>
  <c r="R438" i="1"/>
  <c r="S438" i="1"/>
  <c r="T438" i="1"/>
  <c r="L439" i="1"/>
  <c r="M439" i="1"/>
  <c r="N439" i="1"/>
  <c r="O439" i="1"/>
  <c r="P439" i="1"/>
  <c r="Q439" i="1"/>
  <c r="R439" i="1"/>
  <c r="S439" i="1"/>
  <c r="T439" i="1"/>
  <c r="L440" i="1"/>
  <c r="M440" i="1"/>
  <c r="N440" i="1"/>
  <c r="O440" i="1"/>
  <c r="P440" i="1"/>
  <c r="Q440" i="1"/>
  <c r="R440" i="1"/>
  <c r="S440" i="1"/>
  <c r="T440" i="1"/>
  <c r="L441" i="1"/>
  <c r="M441" i="1"/>
  <c r="N441" i="1"/>
  <c r="O441" i="1"/>
  <c r="P441" i="1"/>
  <c r="Q441" i="1"/>
  <c r="R441" i="1"/>
  <c r="S441" i="1"/>
  <c r="T441" i="1"/>
  <c r="L442" i="1"/>
  <c r="M442" i="1"/>
  <c r="N442" i="1"/>
  <c r="O442" i="1"/>
  <c r="P442" i="1"/>
  <c r="Q442" i="1"/>
  <c r="R442" i="1"/>
  <c r="S442" i="1"/>
  <c r="T442" i="1"/>
  <c r="L443" i="1"/>
  <c r="M443" i="1"/>
  <c r="N443" i="1"/>
  <c r="O443" i="1"/>
  <c r="P443" i="1"/>
  <c r="Q443" i="1"/>
  <c r="R443" i="1"/>
  <c r="S443" i="1"/>
  <c r="T443" i="1"/>
  <c r="L444" i="1"/>
  <c r="M444" i="1"/>
  <c r="N444" i="1"/>
  <c r="O444" i="1"/>
  <c r="P444" i="1"/>
  <c r="Q444" i="1"/>
  <c r="R444" i="1"/>
  <c r="S444" i="1"/>
  <c r="T444" i="1"/>
  <c r="L445" i="1"/>
  <c r="M445" i="1"/>
  <c r="N445" i="1"/>
  <c r="O445" i="1"/>
  <c r="P445" i="1"/>
  <c r="Q445" i="1"/>
  <c r="R445" i="1"/>
  <c r="S445" i="1"/>
  <c r="T445" i="1"/>
  <c r="L446" i="1"/>
  <c r="M446" i="1"/>
  <c r="N446" i="1"/>
  <c r="O446" i="1"/>
  <c r="P446" i="1"/>
  <c r="Q446" i="1"/>
  <c r="R446" i="1"/>
  <c r="S446" i="1"/>
  <c r="T446" i="1"/>
  <c r="L447" i="1"/>
  <c r="M447" i="1"/>
  <c r="N447" i="1"/>
  <c r="O447" i="1"/>
  <c r="P447" i="1"/>
  <c r="Q447" i="1"/>
  <c r="R447" i="1"/>
  <c r="S447" i="1"/>
  <c r="T447" i="1"/>
  <c r="L448" i="1"/>
  <c r="M448" i="1"/>
  <c r="N448" i="1"/>
  <c r="O448" i="1"/>
  <c r="P448" i="1"/>
  <c r="Q448" i="1"/>
  <c r="R448" i="1"/>
  <c r="S448" i="1"/>
  <c r="T448" i="1"/>
  <c r="L449" i="1"/>
  <c r="M449" i="1"/>
  <c r="N449" i="1"/>
  <c r="O449" i="1"/>
  <c r="P449" i="1"/>
  <c r="Q449" i="1"/>
  <c r="R449" i="1"/>
  <c r="S449" i="1"/>
  <c r="T449" i="1"/>
  <c r="L450" i="1"/>
  <c r="M450" i="1"/>
  <c r="N450" i="1"/>
  <c r="O450" i="1"/>
  <c r="P450" i="1"/>
  <c r="Q450" i="1"/>
  <c r="R450" i="1"/>
  <c r="S450" i="1"/>
  <c r="T450" i="1"/>
  <c r="L451" i="1"/>
  <c r="M451" i="1"/>
  <c r="N451" i="1"/>
  <c r="O451" i="1"/>
  <c r="P451" i="1"/>
  <c r="Q451" i="1"/>
  <c r="R451" i="1"/>
  <c r="S451" i="1"/>
  <c r="T451" i="1"/>
  <c r="L452" i="1"/>
  <c r="M452" i="1"/>
  <c r="N452" i="1"/>
  <c r="O452" i="1"/>
  <c r="P452" i="1"/>
  <c r="Q452" i="1"/>
  <c r="R452" i="1"/>
  <c r="S452" i="1"/>
  <c r="T452" i="1"/>
  <c r="L453" i="1"/>
  <c r="M453" i="1"/>
  <c r="N453" i="1"/>
  <c r="O453" i="1"/>
  <c r="P453" i="1"/>
  <c r="Q453" i="1"/>
  <c r="R453" i="1"/>
  <c r="S453" i="1"/>
  <c r="T453" i="1"/>
  <c r="L454" i="1"/>
  <c r="M454" i="1"/>
  <c r="N454" i="1"/>
  <c r="O454" i="1"/>
  <c r="P454" i="1"/>
  <c r="Q454" i="1"/>
  <c r="R454" i="1"/>
  <c r="S454" i="1"/>
  <c r="T454" i="1"/>
  <c r="L455" i="1"/>
  <c r="M455" i="1"/>
  <c r="N455" i="1"/>
  <c r="O455" i="1"/>
  <c r="P455" i="1"/>
  <c r="Q455" i="1"/>
  <c r="R455" i="1"/>
  <c r="S455" i="1"/>
  <c r="T455" i="1"/>
  <c r="L456" i="1"/>
  <c r="M456" i="1"/>
  <c r="N456" i="1"/>
  <c r="O456" i="1"/>
  <c r="P456" i="1"/>
  <c r="Q456" i="1"/>
  <c r="R456" i="1"/>
  <c r="S456" i="1"/>
  <c r="T456" i="1"/>
  <c r="L457" i="1"/>
  <c r="M457" i="1"/>
  <c r="N457" i="1"/>
  <c r="O457" i="1"/>
  <c r="P457" i="1"/>
  <c r="Q457" i="1"/>
  <c r="R457" i="1"/>
  <c r="S457" i="1"/>
  <c r="T457" i="1"/>
  <c r="L458" i="1"/>
  <c r="M458" i="1"/>
  <c r="N458" i="1"/>
  <c r="O458" i="1"/>
  <c r="P458" i="1"/>
  <c r="Q458" i="1"/>
  <c r="R458" i="1"/>
  <c r="S458" i="1"/>
  <c r="T458" i="1"/>
  <c r="L459" i="1"/>
  <c r="M459" i="1"/>
  <c r="N459" i="1"/>
  <c r="O459" i="1"/>
  <c r="P459" i="1"/>
  <c r="Q459" i="1"/>
  <c r="R459" i="1"/>
  <c r="S459" i="1"/>
  <c r="T459" i="1"/>
  <c r="L460" i="1"/>
  <c r="M460" i="1"/>
  <c r="N460" i="1"/>
  <c r="O460" i="1"/>
  <c r="P460" i="1"/>
  <c r="Q460" i="1"/>
  <c r="R460" i="1"/>
  <c r="S460" i="1"/>
  <c r="T460" i="1"/>
  <c r="L461" i="1"/>
  <c r="M461" i="1"/>
  <c r="N461" i="1"/>
  <c r="O461" i="1"/>
  <c r="P461" i="1"/>
  <c r="Q461" i="1"/>
  <c r="R461" i="1"/>
  <c r="S461" i="1"/>
  <c r="T461" i="1"/>
  <c r="L462" i="1"/>
  <c r="M462" i="1"/>
  <c r="N462" i="1"/>
  <c r="O462" i="1"/>
  <c r="P462" i="1"/>
  <c r="Q462" i="1"/>
  <c r="R462" i="1"/>
  <c r="S462" i="1"/>
  <c r="T462" i="1"/>
  <c r="L463" i="1"/>
  <c r="M463" i="1"/>
  <c r="N463" i="1"/>
  <c r="O463" i="1"/>
  <c r="P463" i="1"/>
  <c r="Q463" i="1"/>
  <c r="R463" i="1"/>
  <c r="S463" i="1"/>
  <c r="T463" i="1"/>
  <c r="L464" i="1"/>
  <c r="M464" i="1"/>
  <c r="N464" i="1"/>
  <c r="O464" i="1"/>
  <c r="P464" i="1"/>
  <c r="Q464" i="1"/>
  <c r="R464" i="1"/>
  <c r="S464" i="1"/>
  <c r="T464" i="1"/>
  <c r="L465" i="1"/>
  <c r="M465" i="1"/>
  <c r="N465" i="1"/>
  <c r="O465" i="1"/>
  <c r="P465" i="1"/>
  <c r="Q465" i="1"/>
  <c r="R465" i="1"/>
  <c r="S465" i="1"/>
  <c r="T465" i="1"/>
  <c r="L466" i="1"/>
  <c r="M466" i="1"/>
  <c r="N466" i="1"/>
  <c r="O466" i="1"/>
  <c r="P466" i="1"/>
  <c r="Q466" i="1"/>
  <c r="R466" i="1"/>
  <c r="S466" i="1"/>
  <c r="T466" i="1"/>
  <c r="L467" i="1"/>
  <c r="M467" i="1"/>
  <c r="N467" i="1"/>
  <c r="O467" i="1"/>
  <c r="P467" i="1"/>
  <c r="Q467" i="1"/>
  <c r="R467" i="1"/>
  <c r="S467" i="1"/>
  <c r="T467" i="1"/>
  <c r="L468" i="1"/>
  <c r="M468" i="1"/>
  <c r="N468" i="1"/>
  <c r="O468" i="1"/>
  <c r="P468" i="1"/>
  <c r="Q468" i="1"/>
  <c r="R468" i="1"/>
  <c r="S468" i="1"/>
  <c r="T468" i="1"/>
  <c r="L469" i="1"/>
  <c r="M469" i="1"/>
  <c r="N469" i="1"/>
  <c r="O469" i="1"/>
  <c r="P469" i="1"/>
  <c r="Q469" i="1"/>
  <c r="R469" i="1"/>
  <c r="S469" i="1"/>
  <c r="T469" i="1"/>
  <c r="L470" i="1"/>
  <c r="M470" i="1"/>
  <c r="N470" i="1"/>
  <c r="O470" i="1"/>
  <c r="P470" i="1"/>
  <c r="Q470" i="1"/>
  <c r="R470" i="1"/>
  <c r="S470" i="1"/>
  <c r="T470" i="1"/>
  <c r="L471" i="1"/>
  <c r="M471" i="1"/>
  <c r="N471" i="1"/>
  <c r="O471" i="1"/>
  <c r="P471" i="1"/>
  <c r="Q471" i="1"/>
  <c r="R471" i="1"/>
  <c r="S471" i="1"/>
  <c r="T471" i="1"/>
  <c r="L472" i="1"/>
  <c r="M472" i="1"/>
  <c r="N472" i="1"/>
  <c r="O472" i="1"/>
  <c r="P472" i="1"/>
  <c r="Q472" i="1"/>
  <c r="R472" i="1"/>
  <c r="S472" i="1"/>
  <c r="T472" i="1"/>
  <c r="L473" i="1"/>
  <c r="M473" i="1"/>
  <c r="N473" i="1"/>
  <c r="O473" i="1"/>
  <c r="P473" i="1"/>
  <c r="Q473" i="1"/>
  <c r="R473" i="1"/>
  <c r="S473" i="1"/>
  <c r="T473" i="1"/>
  <c r="L474" i="1"/>
  <c r="M474" i="1"/>
  <c r="N474" i="1"/>
  <c r="O474" i="1"/>
  <c r="P474" i="1"/>
  <c r="Q474" i="1"/>
  <c r="R474" i="1"/>
  <c r="S474" i="1"/>
  <c r="T474" i="1"/>
  <c r="L475" i="1"/>
  <c r="M475" i="1"/>
  <c r="N475" i="1"/>
  <c r="O475" i="1"/>
  <c r="P475" i="1"/>
  <c r="Q475" i="1"/>
  <c r="R475" i="1"/>
  <c r="S475" i="1"/>
  <c r="T475" i="1"/>
  <c r="L476" i="1"/>
  <c r="M476" i="1"/>
  <c r="N476" i="1"/>
  <c r="O476" i="1"/>
  <c r="P476" i="1"/>
  <c r="Q476" i="1"/>
  <c r="R476" i="1"/>
  <c r="S476" i="1"/>
  <c r="T476" i="1"/>
  <c r="L477" i="1"/>
  <c r="M477" i="1"/>
  <c r="N477" i="1"/>
  <c r="O477" i="1"/>
  <c r="P477" i="1"/>
  <c r="Q477" i="1"/>
  <c r="R477" i="1"/>
  <c r="S477" i="1"/>
  <c r="T477" i="1"/>
  <c r="L478" i="1"/>
  <c r="M478" i="1"/>
  <c r="N478" i="1"/>
  <c r="O478" i="1"/>
  <c r="P478" i="1"/>
  <c r="Q478" i="1"/>
  <c r="R478" i="1"/>
  <c r="S478" i="1"/>
  <c r="T478" i="1"/>
  <c r="L479" i="1"/>
  <c r="M479" i="1"/>
  <c r="N479" i="1"/>
  <c r="O479" i="1"/>
  <c r="P479" i="1"/>
  <c r="Q479" i="1"/>
  <c r="R479" i="1"/>
  <c r="S479" i="1"/>
  <c r="T479" i="1"/>
  <c r="L480" i="1"/>
  <c r="M480" i="1"/>
  <c r="N480" i="1"/>
  <c r="O480" i="1"/>
  <c r="P480" i="1"/>
  <c r="Q480" i="1"/>
  <c r="R480" i="1"/>
  <c r="S480" i="1"/>
  <c r="T480" i="1"/>
  <c r="L481" i="1"/>
  <c r="M481" i="1"/>
  <c r="N481" i="1"/>
  <c r="O481" i="1"/>
  <c r="P481" i="1"/>
  <c r="Q481" i="1"/>
  <c r="R481" i="1"/>
  <c r="S481" i="1"/>
  <c r="T481" i="1"/>
  <c r="L482" i="1"/>
  <c r="M482" i="1"/>
  <c r="N482" i="1"/>
  <c r="O482" i="1"/>
  <c r="P482" i="1"/>
  <c r="Q482" i="1"/>
  <c r="R482" i="1"/>
  <c r="S482" i="1"/>
  <c r="T482" i="1"/>
  <c r="L483" i="1"/>
  <c r="M483" i="1"/>
  <c r="N483" i="1"/>
  <c r="O483" i="1"/>
  <c r="P483" i="1"/>
  <c r="Q483" i="1"/>
  <c r="R483" i="1"/>
  <c r="S483" i="1"/>
  <c r="T483" i="1"/>
  <c r="L484" i="1"/>
  <c r="M484" i="1"/>
  <c r="N484" i="1"/>
  <c r="O484" i="1"/>
  <c r="P484" i="1"/>
  <c r="Q484" i="1"/>
  <c r="R484" i="1"/>
  <c r="S484" i="1"/>
  <c r="T484" i="1"/>
  <c r="L485" i="1"/>
  <c r="M485" i="1"/>
  <c r="N485" i="1"/>
  <c r="O485" i="1"/>
  <c r="P485" i="1"/>
  <c r="Q485" i="1"/>
  <c r="R485" i="1"/>
  <c r="S485" i="1"/>
  <c r="T485" i="1"/>
  <c r="L486" i="1"/>
  <c r="M486" i="1"/>
  <c r="N486" i="1"/>
  <c r="O486" i="1"/>
  <c r="P486" i="1"/>
  <c r="Q486" i="1"/>
  <c r="R486" i="1"/>
  <c r="S486" i="1"/>
  <c r="T486" i="1"/>
  <c r="L487" i="1"/>
  <c r="M487" i="1"/>
  <c r="N487" i="1"/>
  <c r="O487" i="1"/>
  <c r="P487" i="1"/>
  <c r="Q487" i="1"/>
  <c r="R487" i="1"/>
  <c r="S487" i="1"/>
  <c r="T487" i="1"/>
  <c r="L488" i="1"/>
  <c r="M488" i="1"/>
  <c r="N488" i="1"/>
  <c r="O488" i="1"/>
  <c r="P488" i="1"/>
  <c r="Q488" i="1"/>
  <c r="R488" i="1"/>
  <c r="S488" i="1"/>
  <c r="T488" i="1"/>
  <c r="L489" i="1"/>
  <c r="M489" i="1"/>
  <c r="N489" i="1"/>
  <c r="O489" i="1"/>
  <c r="P489" i="1"/>
  <c r="Q489" i="1"/>
  <c r="R489" i="1"/>
  <c r="S489" i="1"/>
  <c r="T489" i="1"/>
  <c r="L490" i="1"/>
  <c r="M490" i="1"/>
  <c r="N490" i="1"/>
  <c r="O490" i="1"/>
  <c r="P490" i="1"/>
  <c r="Q490" i="1"/>
  <c r="R490" i="1"/>
  <c r="S490" i="1"/>
  <c r="T490" i="1"/>
  <c r="L491" i="1"/>
  <c r="M491" i="1"/>
  <c r="N491" i="1"/>
  <c r="O491" i="1"/>
  <c r="P491" i="1"/>
  <c r="Q491" i="1"/>
  <c r="R491" i="1"/>
  <c r="S491" i="1"/>
  <c r="T491" i="1"/>
  <c r="L492" i="1"/>
  <c r="M492" i="1"/>
  <c r="N492" i="1"/>
  <c r="O492" i="1"/>
  <c r="P492" i="1"/>
  <c r="Q492" i="1"/>
  <c r="R492" i="1"/>
  <c r="S492" i="1"/>
  <c r="T492" i="1"/>
  <c r="L493" i="1"/>
  <c r="M493" i="1"/>
  <c r="N493" i="1"/>
  <c r="O493" i="1"/>
  <c r="P493" i="1"/>
  <c r="Q493" i="1"/>
  <c r="R493" i="1"/>
  <c r="S493" i="1"/>
  <c r="T493" i="1"/>
  <c r="L494" i="1"/>
  <c r="M494" i="1"/>
  <c r="N494" i="1"/>
  <c r="O494" i="1"/>
  <c r="P494" i="1"/>
  <c r="Q494" i="1"/>
  <c r="R494" i="1"/>
  <c r="S494" i="1"/>
  <c r="T494" i="1"/>
  <c r="L495" i="1"/>
  <c r="M495" i="1"/>
  <c r="N495" i="1"/>
  <c r="O495" i="1"/>
  <c r="P495" i="1"/>
  <c r="Q495" i="1"/>
  <c r="R495" i="1"/>
  <c r="S495" i="1"/>
  <c r="T495" i="1"/>
  <c r="L496" i="1"/>
  <c r="M496" i="1"/>
  <c r="N496" i="1"/>
  <c r="O496" i="1"/>
  <c r="P496" i="1"/>
  <c r="Q496" i="1"/>
  <c r="R496" i="1"/>
  <c r="S496" i="1"/>
  <c r="T496" i="1"/>
  <c r="L497" i="1"/>
  <c r="M497" i="1"/>
  <c r="N497" i="1"/>
  <c r="O497" i="1"/>
  <c r="P497" i="1"/>
  <c r="Q497" i="1"/>
  <c r="R497" i="1"/>
  <c r="S497" i="1"/>
  <c r="T497" i="1"/>
  <c r="L498" i="1"/>
  <c r="M498" i="1"/>
  <c r="N498" i="1"/>
  <c r="O498" i="1"/>
  <c r="P498" i="1"/>
  <c r="Q498" i="1"/>
  <c r="R498" i="1"/>
  <c r="S498" i="1"/>
  <c r="T498" i="1"/>
  <c r="L499" i="1"/>
  <c r="M499" i="1"/>
  <c r="N499" i="1"/>
  <c r="O499" i="1"/>
  <c r="P499" i="1"/>
  <c r="Q499" i="1"/>
  <c r="R499" i="1"/>
  <c r="S499" i="1"/>
  <c r="T499" i="1"/>
  <c r="L500" i="1"/>
  <c r="M500" i="1"/>
  <c r="N500" i="1"/>
  <c r="O500" i="1"/>
  <c r="P500" i="1"/>
  <c r="Q500" i="1"/>
  <c r="R500" i="1"/>
  <c r="S500" i="1"/>
  <c r="T500" i="1"/>
  <c r="L501" i="1"/>
  <c r="M501" i="1"/>
  <c r="N501" i="1"/>
  <c r="O501" i="1"/>
  <c r="P501" i="1"/>
  <c r="Q501" i="1"/>
  <c r="R501" i="1"/>
  <c r="S501" i="1"/>
  <c r="T501" i="1"/>
  <c r="L502" i="1"/>
  <c r="M502" i="1"/>
  <c r="N502" i="1"/>
  <c r="O502" i="1"/>
  <c r="P502" i="1"/>
  <c r="Q502" i="1"/>
  <c r="R502" i="1"/>
  <c r="S502" i="1"/>
  <c r="T502" i="1"/>
  <c r="L503" i="1"/>
  <c r="M503" i="1"/>
  <c r="N503" i="1"/>
  <c r="O503" i="1"/>
  <c r="P503" i="1"/>
  <c r="Q503" i="1"/>
  <c r="R503" i="1"/>
  <c r="S503" i="1"/>
  <c r="T503" i="1"/>
  <c r="L504" i="1"/>
  <c r="M504" i="1"/>
  <c r="N504" i="1"/>
  <c r="O504" i="1"/>
  <c r="P504" i="1"/>
  <c r="Q504" i="1"/>
  <c r="R504" i="1"/>
  <c r="S504" i="1"/>
  <c r="T504" i="1"/>
  <c r="L505" i="1"/>
  <c r="M505" i="1"/>
  <c r="N505" i="1"/>
  <c r="O505" i="1"/>
  <c r="P505" i="1"/>
  <c r="Q505" i="1"/>
  <c r="R505" i="1"/>
  <c r="S505" i="1"/>
  <c r="T505" i="1"/>
  <c r="L506" i="1"/>
  <c r="M506" i="1"/>
  <c r="N506" i="1"/>
  <c r="O506" i="1"/>
  <c r="P506" i="1"/>
  <c r="Q506" i="1"/>
  <c r="R506" i="1"/>
  <c r="S506" i="1"/>
  <c r="T506" i="1"/>
  <c r="L507" i="1"/>
  <c r="M507" i="1"/>
  <c r="N507" i="1"/>
  <c r="O507" i="1"/>
  <c r="P507" i="1"/>
  <c r="Q507" i="1"/>
  <c r="R507" i="1"/>
  <c r="S507" i="1"/>
  <c r="T507" i="1"/>
  <c r="L508" i="1"/>
  <c r="M508" i="1"/>
  <c r="N508" i="1"/>
  <c r="O508" i="1"/>
  <c r="P508" i="1"/>
  <c r="Q508" i="1"/>
  <c r="R508" i="1"/>
  <c r="S508" i="1"/>
  <c r="T508" i="1"/>
  <c r="L509" i="1"/>
  <c r="M509" i="1"/>
  <c r="N509" i="1"/>
  <c r="O509" i="1"/>
  <c r="P509" i="1"/>
  <c r="Q509" i="1"/>
  <c r="R509" i="1"/>
  <c r="S509" i="1"/>
  <c r="T509" i="1"/>
  <c r="L510" i="1"/>
  <c r="M510" i="1"/>
  <c r="N510" i="1"/>
  <c r="O510" i="1"/>
  <c r="P510" i="1"/>
  <c r="Q510" i="1"/>
  <c r="R510" i="1"/>
  <c r="S510" i="1"/>
  <c r="T510" i="1"/>
  <c r="L511" i="1"/>
  <c r="M511" i="1"/>
  <c r="N511" i="1"/>
  <c r="O511" i="1"/>
  <c r="P511" i="1"/>
  <c r="Q511" i="1"/>
  <c r="R511" i="1"/>
  <c r="S511" i="1"/>
  <c r="T511" i="1"/>
  <c r="L512" i="1"/>
  <c r="M512" i="1"/>
  <c r="N512" i="1"/>
  <c r="O512" i="1"/>
  <c r="P512" i="1"/>
  <c r="Q512" i="1"/>
  <c r="R512" i="1"/>
  <c r="S512" i="1"/>
  <c r="T512" i="1"/>
  <c r="L513" i="1"/>
  <c r="M513" i="1"/>
  <c r="N513" i="1"/>
  <c r="O513" i="1"/>
  <c r="P513" i="1"/>
  <c r="Q513" i="1"/>
  <c r="R513" i="1"/>
  <c r="S513" i="1"/>
  <c r="T513" i="1"/>
  <c r="L514" i="1"/>
  <c r="M514" i="1"/>
  <c r="N514" i="1"/>
  <c r="O514" i="1"/>
  <c r="P514" i="1"/>
  <c r="Q514" i="1"/>
  <c r="R514" i="1"/>
  <c r="S514" i="1"/>
  <c r="T514" i="1"/>
  <c r="L515" i="1"/>
  <c r="M515" i="1"/>
  <c r="N515" i="1"/>
  <c r="O515" i="1"/>
  <c r="P515" i="1"/>
  <c r="Q515" i="1"/>
  <c r="R515" i="1"/>
  <c r="S515" i="1"/>
  <c r="T515" i="1"/>
  <c r="L516" i="1"/>
  <c r="M516" i="1"/>
  <c r="N516" i="1"/>
  <c r="O516" i="1"/>
  <c r="P516" i="1"/>
  <c r="Q516" i="1"/>
  <c r="R516" i="1"/>
  <c r="S516" i="1"/>
  <c r="T516" i="1"/>
  <c r="L517" i="1"/>
  <c r="M517" i="1"/>
  <c r="N517" i="1"/>
  <c r="O517" i="1"/>
  <c r="P517" i="1"/>
  <c r="Q517" i="1"/>
  <c r="R517" i="1"/>
  <c r="S517" i="1"/>
  <c r="T517" i="1"/>
  <c r="L518" i="1"/>
  <c r="M518" i="1"/>
  <c r="N518" i="1"/>
  <c r="O518" i="1"/>
  <c r="P518" i="1"/>
  <c r="Q518" i="1"/>
  <c r="R518" i="1"/>
  <c r="S518" i="1"/>
  <c r="T518" i="1"/>
  <c r="L519" i="1"/>
  <c r="M519" i="1"/>
  <c r="N519" i="1"/>
  <c r="O519" i="1"/>
  <c r="P519" i="1"/>
  <c r="Q519" i="1"/>
  <c r="R519" i="1"/>
  <c r="S519" i="1"/>
  <c r="T519" i="1"/>
  <c r="L520" i="1"/>
  <c r="M520" i="1"/>
  <c r="N520" i="1"/>
  <c r="O520" i="1"/>
  <c r="P520" i="1"/>
  <c r="Q520" i="1"/>
  <c r="R520" i="1"/>
  <c r="S520" i="1"/>
  <c r="T520" i="1"/>
  <c r="L521" i="1"/>
  <c r="M521" i="1"/>
  <c r="N521" i="1"/>
  <c r="O521" i="1"/>
  <c r="P521" i="1"/>
  <c r="Q521" i="1"/>
  <c r="R521" i="1"/>
  <c r="S521" i="1"/>
  <c r="T521" i="1"/>
  <c r="L522" i="1"/>
  <c r="M522" i="1"/>
  <c r="N522" i="1"/>
  <c r="O522" i="1"/>
  <c r="P522" i="1"/>
  <c r="Q522" i="1"/>
  <c r="R522" i="1"/>
  <c r="S522" i="1"/>
  <c r="T522" i="1"/>
  <c r="L523" i="1"/>
  <c r="M523" i="1"/>
  <c r="N523" i="1"/>
  <c r="O523" i="1"/>
  <c r="P523" i="1"/>
  <c r="Q523" i="1"/>
  <c r="R523" i="1"/>
  <c r="S523" i="1"/>
  <c r="T523" i="1"/>
  <c r="L524" i="1"/>
  <c r="M524" i="1"/>
  <c r="N524" i="1"/>
  <c r="O524" i="1"/>
  <c r="P524" i="1"/>
  <c r="Q524" i="1"/>
  <c r="R524" i="1"/>
  <c r="S524" i="1"/>
  <c r="T524" i="1"/>
  <c r="L525" i="1"/>
  <c r="M525" i="1"/>
  <c r="N525" i="1"/>
  <c r="O525" i="1"/>
  <c r="P525" i="1"/>
  <c r="Q525" i="1"/>
  <c r="R525" i="1"/>
  <c r="S525" i="1"/>
  <c r="T525" i="1"/>
  <c r="L526" i="1"/>
  <c r="M526" i="1"/>
  <c r="N526" i="1"/>
  <c r="O526" i="1"/>
  <c r="P526" i="1"/>
  <c r="Q526" i="1"/>
  <c r="R526" i="1"/>
  <c r="S526" i="1"/>
  <c r="T526" i="1"/>
  <c r="L527" i="1"/>
  <c r="M527" i="1"/>
  <c r="N527" i="1"/>
  <c r="O527" i="1"/>
  <c r="P527" i="1"/>
  <c r="Q527" i="1"/>
  <c r="R527" i="1"/>
  <c r="S527" i="1"/>
  <c r="T527" i="1"/>
  <c r="L528" i="1"/>
  <c r="M528" i="1"/>
  <c r="N528" i="1"/>
  <c r="O528" i="1"/>
  <c r="P528" i="1"/>
  <c r="Q528" i="1"/>
  <c r="R528" i="1"/>
  <c r="S528" i="1"/>
  <c r="T528" i="1"/>
  <c r="L529" i="1"/>
  <c r="M529" i="1"/>
  <c r="N529" i="1"/>
  <c r="O529" i="1"/>
  <c r="P529" i="1"/>
  <c r="Q529" i="1"/>
  <c r="R529" i="1"/>
  <c r="S529" i="1"/>
  <c r="T529" i="1"/>
  <c r="L530" i="1"/>
  <c r="M530" i="1"/>
  <c r="N530" i="1"/>
  <c r="O530" i="1"/>
  <c r="P530" i="1"/>
  <c r="Q530" i="1"/>
  <c r="R530" i="1"/>
  <c r="S530" i="1"/>
  <c r="T530" i="1"/>
  <c r="L531" i="1"/>
  <c r="M531" i="1"/>
  <c r="N531" i="1"/>
  <c r="O531" i="1"/>
  <c r="P531" i="1"/>
  <c r="Q531" i="1"/>
  <c r="R531" i="1"/>
  <c r="S531" i="1"/>
  <c r="T531" i="1"/>
  <c r="L532" i="1"/>
  <c r="M532" i="1"/>
  <c r="N532" i="1"/>
  <c r="O532" i="1"/>
  <c r="P532" i="1"/>
  <c r="Q532" i="1"/>
  <c r="R532" i="1"/>
  <c r="S532" i="1"/>
  <c r="T532" i="1"/>
  <c r="L533" i="1"/>
  <c r="M533" i="1"/>
  <c r="N533" i="1"/>
  <c r="O533" i="1"/>
  <c r="P533" i="1"/>
  <c r="Q533" i="1"/>
  <c r="R533" i="1"/>
  <c r="S533" i="1"/>
  <c r="T533" i="1"/>
  <c r="L534" i="1"/>
  <c r="M534" i="1"/>
  <c r="N534" i="1"/>
  <c r="O534" i="1"/>
  <c r="P534" i="1"/>
  <c r="Q534" i="1"/>
  <c r="R534" i="1"/>
  <c r="S534" i="1"/>
  <c r="T534" i="1"/>
  <c r="L535" i="1"/>
  <c r="M535" i="1"/>
  <c r="N535" i="1"/>
  <c r="O535" i="1"/>
  <c r="P535" i="1"/>
  <c r="Q535" i="1"/>
  <c r="R535" i="1"/>
  <c r="S535" i="1"/>
  <c r="T535" i="1"/>
  <c r="L536" i="1"/>
  <c r="M536" i="1"/>
  <c r="N536" i="1"/>
  <c r="O536" i="1"/>
  <c r="P536" i="1"/>
  <c r="Q536" i="1"/>
  <c r="R536" i="1"/>
  <c r="S536" i="1"/>
  <c r="T536" i="1"/>
  <c r="L537" i="1"/>
  <c r="M537" i="1"/>
  <c r="N537" i="1"/>
  <c r="O537" i="1"/>
  <c r="P537" i="1"/>
  <c r="Q537" i="1"/>
  <c r="R537" i="1"/>
  <c r="S537" i="1"/>
  <c r="T537" i="1"/>
  <c r="L538" i="1"/>
  <c r="M538" i="1"/>
  <c r="N538" i="1"/>
  <c r="O538" i="1"/>
  <c r="P538" i="1"/>
  <c r="Q538" i="1"/>
  <c r="R538" i="1"/>
  <c r="S538" i="1"/>
  <c r="T538" i="1"/>
  <c r="L539" i="1"/>
  <c r="M539" i="1"/>
  <c r="N539" i="1"/>
  <c r="O539" i="1"/>
  <c r="P539" i="1"/>
  <c r="Q539" i="1"/>
  <c r="R539" i="1"/>
  <c r="S539" i="1"/>
  <c r="T539" i="1"/>
  <c r="L540" i="1"/>
  <c r="M540" i="1"/>
  <c r="N540" i="1"/>
  <c r="O540" i="1"/>
  <c r="P540" i="1"/>
  <c r="Q540" i="1"/>
  <c r="R540" i="1"/>
  <c r="S540" i="1"/>
  <c r="T540" i="1"/>
  <c r="L541" i="1"/>
  <c r="M541" i="1"/>
  <c r="N541" i="1"/>
  <c r="O541" i="1"/>
  <c r="P541" i="1"/>
  <c r="Q541" i="1"/>
  <c r="R541" i="1"/>
  <c r="S541" i="1"/>
  <c r="T541" i="1"/>
  <c r="L542" i="1"/>
  <c r="M542" i="1"/>
  <c r="N542" i="1"/>
  <c r="O542" i="1"/>
  <c r="P542" i="1"/>
  <c r="Q542" i="1"/>
  <c r="R542" i="1"/>
  <c r="S542" i="1"/>
  <c r="T542" i="1"/>
  <c r="L543" i="1"/>
  <c r="M543" i="1"/>
  <c r="N543" i="1"/>
  <c r="O543" i="1"/>
  <c r="P543" i="1"/>
  <c r="Q543" i="1"/>
  <c r="R543" i="1"/>
  <c r="S543" i="1"/>
  <c r="T543" i="1"/>
  <c r="L544" i="1"/>
  <c r="M544" i="1"/>
  <c r="N544" i="1"/>
  <c r="O544" i="1"/>
  <c r="P544" i="1"/>
  <c r="Q544" i="1"/>
  <c r="R544" i="1"/>
  <c r="S544" i="1"/>
  <c r="T544" i="1"/>
  <c r="L545" i="1"/>
  <c r="M545" i="1"/>
  <c r="N545" i="1"/>
  <c r="O545" i="1"/>
  <c r="P545" i="1"/>
  <c r="Q545" i="1"/>
  <c r="R545" i="1"/>
  <c r="S545" i="1"/>
  <c r="T545" i="1"/>
  <c r="L546" i="1"/>
  <c r="M546" i="1"/>
  <c r="N546" i="1"/>
  <c r="O546" i="1"/>
  <c r="P546" i="1"/>
  <c r="Q546" i="1"/>
  <c r="R546" i="1"/>
  <c r="S546" i="1"/>
  <c r="T546" i="1"/>
  <c r="L547" i="1"/>
  <c r="M547" i="1"/>
  <c r="N547" i="1"/>
  <c r="O547" i="1"/>
  <c r="P547" i="1"/>
  <c r="Q547" i="1"/>
  <c r="R547" i="1"/>
  <c r="S547" i="1"/>
  <c r="T547" i="1"/>
  <c r="L548" i="1"/>
  <c r="M548" i="1"/>
  <c r="N548" i="1"/>
  <c r="O548" i="1"/>
  <c r="P548" i="1"/>
  <c r="Q548" i="1"/>
  <c r="R548" i="1"/>
  <c r="S548" i="1"/>
  <c r="T548" i="1"/>
  <c r="L549" i="1"/>
  <c r="M549" i="1"/>
  <c r="N549" i="1"/>
  <c r="O549" i="1"/>
  <c r="P549" i="1"/>
  <c r="Q549" i="1"/>
  <c r="R549" i="1"/>
  <c r="S549" i="1"/>
  <c r="T549" i="1"/>
  <c r="L550" i="1"/>
  <c r="M550" i="1"/>
  <c r="N550" i="1"/>
  <c r="O550" i="1"/>
  <c r="P550" i="1"/>
  <c r="Q550" i="1"/>
  <c r="R550" i="1"/>
  <c r="S550" i="1"/>
  <c r="T550" i="1"/>
  <c r="L551" i="1"/>
  <c r="M551" i="1"/>
  <c r="N551" i="1"/>
  <c r="O551" i="1"/>
  <c r="P551" i="1"/>
  <c r="Q551" i="1"/>
  <c r="R551" i="1"/>
  <c r="S551" i="1"/>
  <c r="T551" i="1"/>
  <c r="L552" i="1"/>
  <c r="M552" i="1"/>
  <c r="N552" i="1"/>
  <c r="O552" i="1"/>
  <c r="P552" i="1"/>
  <c r="Q552" i="1"/>
  <c r="R552" i="1"/>
  <c r="S552" i="1"/>
  <c r="T552" i="1"/>
  <c r="L553" i="1"/>
  <c r="M553" i="1"/>
  <c r="N553" i="1"/>
  <c r="O553" i="1"/>
  <c r="P553" i="1"/>
  <c r="Q553" i="1"/>
  <c r="R553" i="1"/>
  <c r="S553" i="1"/>
  <c r="T553" i="1"/>
  <c r="L554" i="1"/>
  <c r="M554" i="1"/>
  <c r="N554" i="1"/>
  <c r="O554" i="1"/>
  <c r="P554" i="1"/>
  <c r="Q554" i="1"/>
  <c r="R554" i="1"/>
  <c r="S554" i="1"/>
  <c r="T554" i="1"/>
  <c r="L555" i="1"/>
  <c r="M555" i="1"/>
  <c r="N555" i="1"/>
  <c r="O555" i="1"/>
  <c r="P555" i="1"/>
  <c r="Q555" i="1"/>
  <c r="R555" i="1"/>
  <c r="S555" i="1"/>
  <c r="T555" i="1"/>
  <c r="L556" i="1"/>
  <c r="M556" i="1"/>
  <c r="N556" i="1"/>
  <c r="O556" i="1"/>
  <c r="P556" i="1"/>
  <c r="Q556" i="1"/>
  <c r="R556" i="1"/>
  <c r="S556" i="1"/>
  <c r="T556" i="1"/>
  <c r="L557" i="1"/>
  <c r="M557" i="1"/>
  <c r="N557" i="1"/>
  <c r="O557" i="1"/>
  <c r="P557" i="1"/>
  <c r="Q557" i="1"/>
  <c r="R557" i="1"/>
  <c r="S557" i="1"/>
  <c r="T557" i="1"/>
  <c r="L558" i="1"/>
  <c r="M558" i="1"/>
  <c r="N558" i="1"/>
  <c r="O558" i="1"/>
  <c r="P558" i="1"/>
  <c r="Q558" i="1"/>
  <c r="R558" i="1"/>
  <c r="S558" i="1"/>
  <c r="T558" i="1"/>
  <c r="L559" i="1"/>
  <c r="M559" i="1"/>
  <c r="N559" i="1"/>
  <c r="O559" i="1"/>
  <c r="P559" i="1"/>
  <c r="Q559" i="1"/>
  <c r="R559" i="1"/>
  <c r="S559" i="1"/>
  <c r="T559" i="1"/>
  <c r="L560" i="1"/>
  <c r="M560" i="1"/>
  <c r="N560" i="1"/>
  <c r="O560" i="1"/>
  <c r="P560" i="1"/>
  <c r="Q560" i="1"/>
  <c r="R560" i="1"/>
  <c r="S560" i="1"/>
  <c r="T560" i="1"/>
  <c r="L561" i="1"/>
  <c r="M561" i="1"/>
  <c r="N561" i="1"/>
  <c r="O561" i="1"/>
  <c r="P561" i="1"/>
  <c r="Q561" i="1"/>
  <c r="R561" i="1"/>
  <c r="S561" i="1"/>
  <c r="T561" i="1"/>
  <c r="L562" i="1"/>
  <c r="M562" i="1"/>
  <c r="N562" i="1"/>
  <c r="O562" i="1"/>
  <c r="P562" i="1"/>
  <c r="Q562" i="1"/>
  <c r="R562" i="1"/>
  <c r="S562" i="1"/>
  <c r="T562" i="1"/>
  <c r="L563" i="1"/>
  <c r="M563" i="1"/>
  <c r="N563" i="1"/>
  <c r="O563" i="1"/>
  <c r="P563" i="1"/>
  <c r="Q563" i="1"/>
  <c r="R563" i="1"/>
  <c r="S563" i="1"/>
  <c r="T563" i="1"/>
  <c r="L564" i="1"/>
  <c r="M564" i="1"/>
  <c r="N564" i="1"/>
  <c r="O564" i="1"/>
  <c r="P564" i="1"/>
  <c r="Q564" i="1"/>
  <c r="R564" i="1"/>
  <c r="S564" i="1"/>
  <c r="T564" i="1"/>
  <c r="L565" i="1"/>
  <c r="M565" i="1"/>
  <c r="N565" i="1"/>
  <c r="O565" i="1"/>
  <c r="P565" i="1"/>
  <c r="Q565" i="1"/>
  <c r="R565" i="1"/>
  <c r="S565" i="1"/>
  <c r="T565" i="1"/>
  <c r="L566" i="1"/>
  <c r="M566" i="1"/>
  <c r="N566" i="1"/>
  <c r="O566" i="1"/>
  <c r="P566" i="1"/>
  <c r="Q566" i="1"/>
  <c r="R566" i="1"/>
  <c r="S566" i="1"/>
  <c r="T566" i="1"/>
  <c r="L567" i="1"/>
  <c r="M567" i="1"/>
  <c r="N567" i="1"/>
  <c r="O567" i="1"/>
  <c r="P567" i="1"/>
  <c r="Q567" i="1"/>
  <c r="R567" i="1"/>
  <c r="S567" i="1"/>
  <c r="T567" i="1"/>
  <c r="L568" i="1"/>
  <c r="M568" i="1"/>
  <c r="N568" i="1"/>
  <c r="O568" i="1"/>
  <c r="P568" i="1"/>
  <c r="Q568" i="1"/>
  <c r="R568" i="1"/>
  <c r="S568" i="1"/>
  <c r="T568" i="1"/>
  <c r="L569" i="1"/>
  <c r="M569" i="1"/>
  <c r="N569" i="1"/>
  <c r="O569" i="1"/>
  <c r="P569" i="1"/>
  <c r="Q569" i="1"/>
  <c r="R569" i="1"/>
  <c r="S569" i="1"/>
  <c r="T569" i="1"/>
  <c r="L570" i="1"/>
  <c r="M570" i="1"/>
  <c r="N570" i="1"/>
  <c r="O570" i="1"/>
  <c r="P570" i="1"/>
  <c r="Q570" i="1"/>
  <c r="R570" i="1"/>
  <c r="S570" i="1"/>
  <c r="T570" i="1"/>
  <c r="L571" i="1"/>
  <c r="M571" i="1"/>
  <c r="N571" i="1"/>
  <c r="O571" i="1"/>
  <c r="P571" i="1"/>
  <c r="Q571" i="1"/>
  <c r="R571" i="1"/>
  <c r="S571" i="1"/>
  <c r="T571" i="1"/>
  <c r="L572" i="1"/>
  <c r="M572" i="1"/>
  <c r="N572" i="1"/>
  <c r="O572" i="1"/>
  <c r="P572" i="1"/>
  <c r="Q572" i="1"/>
  <c r="R572" i="1"/>
  <c r="S572" i="1"/>
  <c r="T572" i="1"/>
  <c r="L573" i="1"/>
  <c r="M573" i="1"/>
  <c r="N573" i="1"/>
  <c r="O573" i="1"/>
  <c r="P573" i="1"/>
  <c r="Q573" i="1"/>
  <c r="R573" i="1"/>
  <c r="S573" i="1"/>
  <c r="T573" i="1"/>
  <c r="L574" i="1"/>
  <c r="M574" i="1"/>
  <c r="N574" i="1"/>
  <c r="O574" i="1"/>
  <c r="P574" i="1"/>
  <c r="Q574" i="1"/>
  <c r="R574" i="1"/>
  <c r="S574" i="1"/>
  <c r="T574" i="1"/>
  <c r="L575" i="1"/>
  <c r="M575" i="1"/>
  <c r="N575" i="1"/>
  <c r="O575" i="1"/>
  <c r="P575" i="1"/>
  <c r="Q575" i="1"/>
  <c r="R575" i="1"/>
  <c r="S575" i="1"/>
  <c r="T575" i="1"/>
  <c r="L576" i="1"/>
  <c r="M576" i="1"/>
  <c r="N576" i="1"/>
  <c r="O576" i="1"/>
  <c r="P576" i="1"/>
  <c r="Q576" i="1"/>
  <c r="R576" i="1"/>
  <c r="S576" i="1"/>
  <c r="T576" i="1"/>
  <c r="L577" i="1"/>
  <c r="M577" i="1"/>
  <c r="N577" i="1"/>
  <c r="O577" i="1"/>
  <c r="P577" i="1"/>
  <c r="Q577" i="1"/>
  <c r="R577" i="1"/>
  <c r="S577" i="1"/>
  <c r="T577" i="1"/>
  <c r="L578" i="1"/>
  <c r="M578" i="1"/>
  <c r="N578" i="1"/>
  <c r="O578" i="1"/>
  <c r="P578" i="1"/>
  <c r="Q578" i="1"/>
  <c r="R578" i="1"/>
  <c r="S578" i="1"/>
  <c r="T578" i="1"/>
  <c r="L579" i="1"/>
  <c r="M579" i="1"/>
  <c r="N579" i="1"/>
  <c r="O579" i="1"/>
  <c r="P579" i="1"/>
  <c r="Q579" i="1"/>
  <c r="R579" i="1"/>
  <c r="S579" i="1"/>
  <c r="T579" i="1"/>
  <c r="L2" i="1"/>
  <c r="M2" i="1"/>
  <c r="N2" i="1"/>
  <c r="O2" i="1"/>
  <c r="P2" i="1"/>
  <c r="Q2" i="1"/>
  <c r="R2" i="1"/>
  <c r="S2" i="1"/>
  <c r="T2" i="1"/>
  <c r="K10" i="1"/>
  <c r="K9" i="1"/>
  <c r="K3" i="1"/>
  <c r="K4" i="1"/>
  <c r="K5" i="1"/>
  <c r="K6" i="1"/>
  <c r="K7" i="1"/>
  <c r="K8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2" i="1"/>
  <c r="AF33" i="2"/>
  <c r="AE32" i="2"/>
  <c r="AD31" i="2"/>
  <c r="AC30" i="2"/>
  <c r="AD29" i="2"/>
  <c r="AC27" i="2"/>
  <c r="AB26" i="2"/>
  <c r="AA25" i="2"/>
  <c r="Z24" i="2"/>
  <c r="Y23" i="2"/>
  <c r="X22" i="2"/>
  <c r="W21" i="2"/>
  <c r="V20" i="2"/>
  <c r="U19" i="2"/>
  <c r="T18" i="2"/>
  <c r="T17" i="2"/>
  <c r="S16" i="2"/>
  <c r="R15" i="2"/>
  <c r="T14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S14" i="2"/>
  <c r="U14" i="2"/>
  <c r="V14" i="2"/>
  <c r="W14" i="2"/>
  <c r="X14" i="2"/>
  <c r="Y14" i="2"/>
  <c r="Z14" i="2"/>
  <c r="AA14" i="2"/>
  <c r="AB14" i="2"/>
  <c r="AC14" i="2"/>
  <c r="AD14" i="2"/>
  <c r="AE14" i="2"/>
  <c r="AF14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S17" i="2"/>
  <c r="U17" i="2"/>
  <c r="V17" i="2"/>
  <c r="W17" i="2"/>
  <c r="X17" i="2"/>
  <c r="Y17" i="2"/>
  <c r="Z17" i="2"/>
  <c r="AA17" i="2"/>
  <c r="AB17" i="2"/>
  <c r="AC17" i="2"/>
  <c r="AD17" i="2"/>
  <c r="AE17" i="2"/>
  <c r="AF17" i="2"/>
  <c r="S18" i="2"/>
  <c r="U18" i="2"/>
  <c r="V18" i="2"/>
  <c r="W18" i="2"/>
  <c r="X18" i="2"/>
  <c r="Y18" i="2"/>
  <c r="Z18" i="2"/>
  <c r="AA18" i="2"/>
  <c r="AB18" i="2"/>
  <c r="AC18" i="2"/>
  <c r="AD18" i="2"/>
  <c r="AE18" i="2"/>
  <c r="AF18" i="2"/>
  <c r="S19" i="2"/>
  <c r="T19" i="2"/>
  <c r="V19" i="2"/>
  <c r="W19" i="2"/>
  <c r="X19" i="2"/>
  <c r="Y19" i="2"/>
  <c r="Z19" i="2"/>
  <c r="AA19" i="2"/>
  <c r="AB19" i="2"/>
  <c r="AC19" i="2"/>
  <c r="AD19" i="2"/>
  <c r="AE19" i="2"/>
  <c r="AF19" i="2"/>
  <c r="S20" i="2"/>
  <c r="T20" i="2"/>
  <c r="U20" i="2"/>
  <c r="W20" i="2"/>
  <c r="X20" i="2"/>
  <c r="Y20" i="2"/>
  <c r="Z20" i="2"/>
  <c r="AA20" i="2"/>
  <c r="AB20" i="2"/>
  <c r="AC20" i="2"/>
  <c r="AD20" i="2"/>
  <c r="AE20" i="2"/>
  <c r="AF20" i="2"/>
  <c r="S21" i="2"/>
  <c r="T21" i="2"/>
  <c r="U21" i="2"/>
  <c r="V21" i="2"/>
  <c r="X21" i="2"/>
  <c r="Y21" i="2"/>
  <c r="Z21" i="2"/>
  <c r="AA21" i="2"/>
  <c r="AB21" i="2"/>
  <c r="AC21" i="2"/>
  <c r="AD21" i="2"/>
  <c r="AE21" i="2"/>
  <c r="AF21" i="2"/>
  <c r="S22" i="2"/>
  <c r="T22" i="2"/>
  <c r="U22" i="2"/>
  <c r="V22" i="2"/>
  <c r="W22" i="2"/>
  <c r="Y22" i="2"/>
  <c r="Z22" i="2"/>
  <c r="AA22" i="2"/>
  <c r="AB22" i="2"/>
  <c r="AC22" i="2"/>
  <c r="AD22" i="2"/>
  <c r="AE22" i="2"/>
  <c r="AF22" i="2"/>
  <c r="S23" i="2"/>
  <c r="T23" i="2"/>
  <c r="U23" i="2"/>
  <c r="V23" i="2"/>
  <c r="W23" i="2"/>
  <c r="X23" i="2"/>
  <c r="Z23" i="2"/>
  <c r="AA23" i="2"/>
  <c r="AB23" i="2"/>
  <c r="AC23" i="2"/>
  <c r="AD23" i="2"/>
  <c r="AE23" i="2"/>
  <c r="AF23" i="2"/>
  <c r="S24" i="2"/>
  <c r="T24" i="2"/>
  <c r="U24" i="2"/>
  <c r="V24" i="2"/>
  <c r="W24" i="2"/>
  <c r="X24" i="2"/>
  <c r="Y24" i="2"/>
  <c r="AA24" i="2"/>
  <c r="AB24" i="2"/>
  <c r="AC24" i="2"/>
  <c r="AD24" i="2"/>
  <c r="AE24" i="2"/>
  <c r="AF24" i="2"/>
  <c r="S25" i="2"/>
  <c r="T25" i="2"/>
  <c r="U25" i="2"/>
  <c r="V25" i="2"/>
  <c r="W25" i="2"/>
  <c r="X25" i="2"/>
  <c r="Y25" i="2"/>
  <c r="Z25" i="2"/>
  <c r="AB25" i="2"/>
  <c r="AC25" i="2"/>
  <c r="AD25" i="2"/>
  <c r="AE25" i="2"/>
  <c r="AF25" i="2"/>
  <c r="S26" i="2"/>
  <c r="T26" i="2"/>
  <c r="U26" i="2"/>
  <c r="V26" i="2"/>
  <c r="W26" i="2"/>
  <c r="X26" i="2"/>
  <c r="Y26" i="2"/>
  <c r="Z26" i="2"/>
  <c r="AA26" i="2"/>
  <c r="AC26" i="2"/>
  <c r="AD26" i="2"/>
  <c r="AE26" i="2"/>
  <c r="AF26" i="2"/>
  <c r="S27" i="2"/>
  <c r="T27" i="2"/>
  <c r="U27" i="2"/>
  <c r="V27" i="2"/>
  <c r="W27" i="2"/>
  <c r="X27" i="2"/>
  <c r="Y27" i="2"/>
  <c r="Z27" i="2"/>
  <c r="AA27" i="2"/>
  <c r="AB27" i="2"/>
  <c r="AD27" i="2"/>
  <c r="AE27" i="2"/>
  <c r="AF27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S29" i="2"/>
  <c r="T29" i="2"/>
  <c r="U29" i="2"/>
  <c r="V29" i="2"/>
  <c r="W29" i="2"/>
  <c r="X29" i="2"/>
  <c r="Y29" i="2"/>
  <c r="Z29" i="2"/>
  <c r="AA29" i="2"/>
  <c r="AB29" i="2"/>
  <c r="AC29" i="2"/>
  <c r="AE29" i="2"/>
  <c r="AF29" i="2"/>
  <c r="S30" i="2"/>
  <c r="T30" i="2"/>
  <c r="U30" i="2"/>
  <c r="V30" i="2"/>
  <c r="W30" i="2"/>
  <c r="X30" i="2"/>
  <c r="Y30" i="2"/>
  <c r="Z30" i="2"/>
  <c r="AA30" i="2"/>
  <c r="AB30" i="2"/>
  <c r="AD30" i="2"/>
  <c r="AE30" i="2"/>
  <c r="AF30" i="2"/>
  <c r="S31" i="2"/>
  <c r="T31" i="2"/>
  <c r="U31" i="2"/>
  <c r="V31" i="2"/>
  <c r="W31" i="2"/>
  <c r="X31" i="2"/>
  <c r="Y31" i="2"/>
  <c r="Z31" i="2"/>
  <c r="AA31" i="2"/>
  <c r="AB31" i="2"/>
  <c r="AC31" i="2"/>
  <c r="AE31" i="2"/>
  <c r="AF31" i="2"/>
  <c r="S32" i="2"/>
  <c r="T32" i="2"/>
  <c r="U32" i="2"/>
  <c r="V32" i="2"/>
  <c r="W32" i="2"/>
  <c r="X32" i="2"/>
  <c r="Y32" i="2"/>
  <c r="Z32" i="2"/>
  <c r="AA32" i="2"/>
  <c r="AB32" i="2"/>
  <c r="AC32" i="2"/>
  <c r="AD32" i="2"/>
  <c r="AF32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H4" i="2"/>
  <c r="AH7" i="2"/>
  <c r="R13" i="2"/>
  <c r="R14" i="2"/>
  <c r="R16" i="2"/>
  <c r="R17" i="2"/>
  <c r="R18" i="2"/>
  <c r="R19" i="2"/>
  <c r="R20" i="2"/>
  <c r="R21" i="2"/>
  <c r="R22" i="2"/>
  <c r="R23" i="2"/>
  <c r="AH23" i="2" s="1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70" i="2"/>
  <c r="R271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70" i="2"/>
  <c r="R416" i="2"/>
  <c r="R417" i="2"/>
  <c r="R418" i="2"/>
  <c r="V17" i="11" l="1"/>
  <c r="T17" i="11"/>
  <c r="S17" i="11"/>
  <c r="U17" i="11"/>
  <c r="T22" i="7"/>
  <c r="U22" i="7"/>
  <c r="S22" i="7"/>
  <c r="S55" i="6"/>
  <c r="U55" i="6"/>
  <c r="T55" i="6"/>
  <c r="V55" i="6"/>
  <c r="U85" i="5"/>
  <c r="S85" i="5"/>
  <c r="T85" i="5"/>
  <c r="V85" i="5"/>
  <c r="AH94" i="2"/>
  <c r="AH86" i="2"/>
  <c r="AH78" i="2"/>
  <c r="AH70" i="2"/>
  <c r="AH62" i="2"/>
  <c r="AH54" i="2"/>
  <c r="AH46" i="2"/>
  <c r="AH38" i="2"/>
  <c r="AH11" i="2"/>
  <c r="AH3" i="2"/>
  <c r="AH90" i="2"/>
  <c r="AH82" i="2"/>
  <c r="AH74" i="2"/>
  <c r="AH66" i="2"/>
  <c r="AH58" i="2"/>
  <c r="AH50" i="2"/>
  <c r="AH42" i="2"/>
  <c r="AH34" i="2"/>
  <c r="T55" i="8"/>
  <c r="S55" i="8"/>
  <c r="U55" i="8"/>
  <c r="T56" i="9"/>
  <c r="V56" i="9"/>
  <c r="U56" i="9"/>
  <c r="S56" i="9"/>
  <c r="U12" i="10"/>
  <c r="V12" i="10"/>
  <c r="S12" i="10"/>
  <c r="AH310" i="2"/>
  <c r="AH302" i="2"/>
  <c r="AH294" i="2"/>
  <c r="AH286" i="2"/>
  <c r="AH278" i="2"/>
  <c r="AH270" i="2"/>
  <c r="AH262" i="2"/>
  <c r="AH254" i="2"/>
  <c r="AH246" i="2"/>
  <c r="AH238" i="2"/>
  <c r="AH230" i="2"/>
  <c r="AH222" i="2"/>
  <c r="AH214" i="2"/>
  <c r="AH206" i="2"/>
  <c r="AH198" i="2"/>
  <c r="AH190" i="2"/>
  <c r="AH182" i="2"/>
  <c r="AH174" i="2"/>
  <c r="AH166" i="2"/>
  <c r="AH158" i="2"/>
  <c r="AH150" i="2"/>
  <c r="AH142" i="2"/>
  <c r="AH134" i="2"/>
  <c r="AH126" i="2"/>
  <c r="AH118" i="2"/>
  <c r="AH110" i="2"/>
  <c r="AH102" i="2"/>
  <c r="AH274" i="2"/>
  <c r="AH266" i="2"/>
  <c r="AH258" i="2"/>
  <c r="AH250" i="2"/>
  <c r="AH242" i="2"/>
  <c r="AH234" i="2"/>
  <c r="AH226" i="2"/>
  <c r="AH218" i="2"/>
  <c r="AH210" i="2"/>
  <c r="AH202" i="2"/>
  <c r="AH194" i="2"/>
  <c r="AH186" i="2"/>
  <c r="AH178" i="2"/>
  <c r="AH170" i="2"/>
  <c r="AH162" i="2"/>
  <c r="AH154" i="2"/>
  <c r="AH146" i="2"/>
  <c r="AH138" i="2"/>
  <c r="AH130" i="2"/>
  <c r="AH122" i="2"/>
  <c r="AH114" i="2"/>
  <c r="AH106" i="2"/>
  <c r="AH98" i="2"/>
  <c r="T49" i="14"/>
  <c r="AH29" i="2"/>
  <c r="AH21" i="2"/>
  <c r="AH12" i="2"/>
  <c r="AH26" i="2"/>
  <c r="AH18" i="2"/>
  <c r="AH340" i="2"/>
  <c r="AH332" i="2"/>
  <c r="AH324" i="2"/>
  <c r="AH316" i="2"/>
  <c r="AH308" i="2"/>
  <c r="AH300" i="2"/>
  <c r="AH292" i="2"/>
  <c r="AH284" i="2"/>
  <c r="AH276" i="2"/>
  <c r="AH268" i="2"/>
  <c r="AH260" i="2"/>
  <c r="AH252" i="2"/>
  <c r="AH244" i="2"/>
  <c r="AH236" i="2"/>
  <c r="AH228" i="2"/>
  <c r="AH220" i="2"/>
  <c r="AH212" i="2"/>
  <c r="AH204" i="2"/>
  <c r="AH196" i="2"/>
  <c r="AH188" i="2"/>
  <c r="AH180" i="2"/>
  <c r="AH172" i="2"/>
  <c r="AH164" i="2"/>
  <c r="AH156" i="2"/>
  <c r="AH148" i="2"/>
  <c r="AH140" i="2"/>
  <c r="AH132" i="2"/>
  <c r="AH124" i="2"/>
  <c r="AH116" i="2"/>
  <c r="AH108" i="2"/>
  <c r="AH100" i="2"/>
  <c r="AH92" i="2"/>
  <c r="AH84" i="2"/>
  <c r="AH76" i="2"/>
  <c r="AH68" i="2"/>
  <c r="AH60" i="2"/>
  <c r="AH52" i="2"/>
  <c r="AH44" i="2"/>
  <c r="AH36" i="2"/>
  <c r="AH17" i="2"/>
  <c r="U21" i="16"/>
  <c r="S21" i="16"/>
  <c r="T21" i="16"/>
  <c r="AH414" i="2"/>
  <c r="AH382" i="2"/>
  <c r="AH358" i="2"/>
  <c r="AH334" i="2"/>
  <c r="AH338" i="2"/>
  <c r="AH330" i="2"/>
  <c r="AH322" i="2"/>
  <c r="AH314" i="2"/>
  <c r="AH306" i="2"/>
  <c r="AH298" i="2"/>
  <c r="AH290" i="2"/>
  <c r="AH282" i="2"/>
  <c r="AH31" i="2"/>
  <c r="AH14" i="2"/>
  <c r="AH366" i="2"/>
  <c r="AH398" i="2"/>
  <c r="AH350" i="2"/>
  <c r="AI4" i="2"/>
  <c r="AH390" i="2"/>
  <c r="AH342" i="2"/>
  <c r="AH318" i="2"/>
  <c r="AH28" i="2"/>
  <c r="AH20" i="2"/>
  <c r="AH406" i="2"/>
  <c r="AH374" i="2"/>
  <c r="AH326" i="2"/>
  <c r="V8" i="17"/>
  <c r="T8" i="18"/>
  <c r="S8" i="18"/>
  <c r="U8" i="18"/>
  <c r="AH412" i="2"/>
  <c r="AH404" i="2"/>
  <c r="AH396" i="2"/>
  <c r="AH388" i="2"/>
  <c r="AH380" i="2"/>
  <c r="AH372" i="2"/>
  <c r="AH364" i="2"/>
  <c r="AH356" i="2"/>
  <c r="AH348" i="2"/>
  <c r="AH410" i="2"/>
  <c r="AH386" i="2"/>
  <c r="AH354" i="2"/>
  <c r="AH418" i="2"/>
  <c r="AH402" i="2"/>
  <c r="AH378" i="2"/>
  <c r="AH362" i="2"/>
  <c r="AH394" i="2"/>
  <c r="AH370" i="2"/>
  <c r="AH346" i="2"/>
  <c r="V19" i="19"/>
  <c r="U19" i="19"/>
  <c r="T19" i="19"/>
  <c r="AJ417" i="2"/>
  <c r="AI416" i="2"/>
  <c r="AJ413" i="2"/>
  <c r="AI412" i="2"/>
  <c r="AJ409" i="2"/>
  <c r="AI408" i="2"/>
  <c r="AJ405" i="2"/>
  <c r="AI404" i="2"/>
  <c r="AJ401" i="2"/>
  <c r="AJ22" i="2"/>
  <c r="AI400" i="2"/>
  <c r="AJ397" i="2"/>
  <c r="AI396" i="2"/>
  <c r="AJ393" i="2"/>
  <c r="AI392" i="2"/>
  <c r="AJ389" i="2"/>
  <c r="AI388" i="2"/>
  <c r="AJ385" i="2"/>
  <c r="AI384" i="2"/>
  <c r="AJ381" i="2"/>
  <c r="AI380" i="2"/>
  <c r="AJ377" i="2"/>
  <c r="AI376" i="2"/>
  <c r="AJ373" i="2"/>
  <c r="AI372" i="2"/>
  <c r="AJ369" i="2"/>
  <c r="AI368" i="2"/>
  <c r="AJ365" i="2"/>
  <c r="AI364" i="2"/>
  <c r="AJ361" i="2"/>
  <c r="AI360" i="2"/>
  <c r="AJ357" i="2"/>
  <c r="AI356" i="2"/>
  <c r="AJ353" i="2"/>
  <c r="AI352" i="2"/>
  <c r="AJ349" i="2"/>
  <c r="AI348" i="2"/>
  <c r="AJ345" i="2"/>
  <c r="AI344" i="2"/>
  <c r="AJ341" i="2"/>
  <c r="AI340" i="2"/>
  <c r="AJ337" i="2"/>
  <c r="AI336" i="2"/>
  <c r="AJ333" i="2"/>
  <c r="AI332" i="2"/>
  <c r="AJ329" i="2"/>
  <c r="AI328" i="2"/>
  <c r="AJ325" i="2"/>
  <c r="AI324" i="2"/>
  <c r="AJ321" i="2"/>
  <c r="AI320" i="2"/>
  <c r="AJ317" i="2"/>
  <c r="AI316" i="2"/>
  <c r="AJ313" i="2"/>
  <c r="AI312" i="2"/>
  <c r="AJ309" i="2"/>
  <c r="AI308" i="2"/>
  <c r="AJ305" i="2"/>
  <c r="AI304" i="2"/>
  <c r="AJ177" i="2"/>
  <c r="AJ173" i="2"/>
  <c r="AJ169" i="2"/>
  <c r="AJ165" i="2"/>
  <c r="AJ161" i="2"/>
  <c r="AJ157" i="2"/>
  <c r="AJ153" i="2"/>
  <c r="AJ149" i="2"/>
  <c r="AJ145" i="2"/>
  <c r="AJ141" i="2"/>
  <c r="AJ137" i="2"/>
  <c r="AJ133" i="2"/>
  <c r="AJ129" i="2"/>
  <c r="AJ125" i="2"/>
  <c r="AJ121" i="2"/>
  <c r="AJ117" i="2"/>
  <c r="AJ113" i="2"/>
  <c r="AJ109" i="2"/>
  <c r="AJ105" i="2"/>
  <c r="AJ101" i="2"/>
  <c r="AJ97" i="2"/>
  <c r="AJ93" i="2"/>
  <c r="AJ89" i="2"/>
  <c r="AJ85" i="2"/>
  <c r="AJ81" i="2"/>
  <c r="AJ77" i="2"/>
  <c r="AJ73" i="2"/>
  <c r="AJ69" i="2"/>
  <c r="AJ65" i="2"/>
  <c r="AJ61" i="2"/>
  <c r="AJ57" i="2"/>
  <c r="AJ53" i="2"/>
  <c r="AJ49" i="2"/>
  <c r="AJ45" i="2"/>
  <c r="AJ41" i="2"/>
  <c r="AJ25" i="2"/>
  <c r="AH345" i="2"/>
  <c r="AH289" i="2"/>
  <c r="AH233" i="2"/>
  <c r="AH177" i="2"/>
  <c r="AH113" i="2"/>
  <c r="AH49" i="2"/>
  <c r="AH361" i="2"/>
  <c r="AH305" i="2"/>
  <c r="AH241" i="2"/>
  <c r="AH201" i="2"/>
  <c r="AH145" i="2"/>
  <c r="AH97" i="2"/>
  <c r="AH41" i="2"/>
  <c r="AH385" i="2"/>
  <c r="AH329" i="2"/>
  <c r="AH273" i="2"/>
  <c r="AH217" i="2"/>
  <c r="AH169" i="2"/>
  <c r="AH121" i="2"/>
  <c r="AH65" i="2"/>
  <c r="AH6" i="2"/>
  <c r="AJ296" i="2"/>
  <c r="AI295" i="2"/>
  <c r="AJ292" i="2"/>
  <c r="AI291" i="2"/>
  <c r="AJ288" i="2"/>
  <c r="AI287" i="2"/>
  <c r="AJ284" i="2"/>
  <c r="AI283" i="2"/>
  <c r="AJ280" i="2"/>
  <c r="AI279" i="2"/>
  <c r="AJ276" i="2"/>
  <c r="AI275" i="2"/>
  <c r="AJ272" i="2"/>
  <c r="AI271" i="2"/>
  <c r="AJ268" i="2"/>
  <c r="AI267" i="2"/>
  <c r="AJ264" i="2"/>
  <c r="AI263" i="2"/>
  <c r="AJ260" i="2"/>
  <c r="AI259" i="2"/>
  <c r="AJ256" i="2"/>
  <c r="AI255" i="2"/>
  <c r="AJ252" i="2"/>
  <c r="AI251" i="2"/>
  <c r="AJ248" i="2"/>
  <c r="AI247" i="2"/>
  <c r="AJ244" i="2"/>
  <c r="AI243" i="2"/>
  <c r="AJ240" i="2"/>
  <c r="AI239" i="2"/>
  <c r="AJ236" i="2"/>
  <c r="AI235" i="2"/>
  <c r="AJ232" i="2"/>
  <c r="AI231" i="2"/>
  <c r="AJ228" i="2"/>
  <c r="AI227" i="2"/>
  <c r="AJ224" i="2"/>
  <c r="AI223" i="2"/>
  <c r="AJ220" i="2"/>
  <c r="AI219" i="2"/>
  <c r="AJ216" i="2"/>
  <c r="AI215" i="2"/>
  <c r="AJ212" i="2"/>
  <c r="AI211" i="2"/>
  <c r="AJ208" i="2"/>
  <c r="AI207" i="2"/>
  <c r="AJ204" i="2"/>
  <c r="AI203" i="2"/>
  <c r="AJ200" i="2"/>
  <c r="AI199" i="2"/>
  <c r="AJ196" i="2"/>
  <c r="AI195" i="2"/>
  <c r="AJ192" i="2"/>
  <c r="AI191" i="2"/>
  <c r="AJ188" i="2"/>
  <c r="AI187" i="2"/>
  <c r="AJ184" i="2"/>
  <c r="AI183" i="2"/>
  <c r="AJ180" i="2"/>
  <c r="AI179" i="2"/>
  <c r="AH369" i="2"/>
  <c r="AH313" i="2"/>
  <c r="AH257" i="2"/>
  <c r="AH193" i="2"/>
  <c r="AH137" i="2"/>
  <c r="AH81" i="2"/>
  <c r="AH22" i="2"/>
  <c r="AH353" i="2"/>
  <c r="AH297" i="2"/>
  <c r="AH249" i="2"/>
  <c r="AH185" i="2"/>
  <c r="AH129" i="2"/>
  <c r="AH73" i="2"/>
  <c r="AH33" i="2"/>
  <c r="AH397" i="2"/>
  <c r="AH373" i="2"/>
  <c r="AH341" i="2"/>
  <c r="AH317" i="2"/>
  <c r="AH293" i="2"/>
  <c r="AH269" i="2"/>
  <c r="AH245" i="2"/>
  <c r="AH221" i="2"/>
  <c r="AH197" i="2"/>
  <c r="AH181" i="2"/>
  <c r="AH165" i="2"/>
  <c r="AH149" i="2"/>
  <c r="AH125" i="2"/>
  <c r="AH109" i="2"/>
  <c r="AH93" i="2"/>
  <c r="AH77" i="2"/>
  <c r="AH61" i="2"/>
  <c r="AH53" i="2"/>
  <c r="AH45" i="2"/>
  <c r="AH37" i="2"/>
  <c r="AG415" i="2"/>
  <c r="AG411" i="2"/>
  <c r="AG407" i="2"/>
  <c r="AG403" i="2"/>
  <c r="AG399" i="2"/>
  <c r="AG395" i="2"/>
  <c r="AG391" i="2"/>
  <c r="AG387" i="2"/>
  <c r="AG383" i="2"/>
  <c r="AG379" i="2"/>
  <c r="AG375" i="2"/>
  <c r="AG371" i="2"/>
  <c r="AG367" i="2"/>
  <c r="AG363" i="2"/>
  <c r="AG359" i="2"/>
  <c r="AG355" i="2"/>
  <c r="AG351" i="2"/>
  <c r="AG347" i="2"/>
  <c r="AG343" i="2"/>
  <c r="AG339" i="2"/>
  <c r="AG335" i="2"/>
  <c r="AG331" i="2"/>
  <c r="AG327" i="2"/>
  <c r="AG323" i="2"/>
  <c r="AG319" i="2"/>
  <c r="AG315" i="2"/>
  <c r="AG311" i="2"/>
  <c r="AG307" i="2"/>
  <c r="AG303" i="2"/>
  <c r="AJ301" i="2"/>
  <c r="AI300" i="2"/>
  <c r="AG299" i="2"/>
  <c r="AJ297" i="2"/>
  <c r="AI296" i="2"/>
  <c r="AG295" i="2"/>
  <c r="AJ293" i="2"/>
  <c r="AI292" i="2"/>
  <c r="AG291" i="2"/>
  <c r="AJ289" i="2"/>
  <c r="AI288" i="2"/>
  <c r="AG287" i="2"/>
  <c r="AJ285" i="2"/>
  <c r="AI284" i="2"/>
  <c r="AG283" i="2"/>
  <c r="AJ281" i="2"/>
  <c r="AI280" i="2"/>
  <c r="AG279" i="2"/>
  <c r="AJ277" i="2"/>
  <c r="AI276" i="2"/>
  <c r="AG275" i="2"/>
  <c r="AJ273" i="2"/>
  <c r="AI272" i="2"/>
  <c r="AG271" i="2"/>
  <c r="AJ269" i="2"/>
  <c r="AI268" i="2"/>
  <c r="AG267" i="2"/>
  <c r="AJ265" i="2"/>
  <c r="AI264" i="2"/>
  <c r="AG263" i="2"/>
  <c r="AJ261" i="2"/>
  <c r="AI260" i="2"/>
  <c r="AG259" i="2"/>
  <c r="AJ257" i="2"/>
  <c r="AI256" i="2"/>
  <c r="AG255" i="2"/>
  <c r="AJ253" i="2"/>
  <c r="AI252" i="2"/>
  <c r="AG251" i="2"/>
  <c r="AJ249" i="2"/>
  <c r="AI248" i="2"/>
  <c r="AG247" i="2"/>
  <c r="AJ245" i="2"/>
  <c r="AI244" i="2"/>
  <c r="AG243" i="2"/>
  <c r="AJ241" i="2"/>
  <c r="AI240" i="2"/>
  <c r="AG239" i="2"/>
  <c r="AJ237" i="2"/>
  <c r="AI236" i="2"/>
  <c r="AG235" i="2"/>
  <c r="AJ233" i="2"/>
  <c r="AI232" i="2"/>
  <c r="AG231" i="2"/>
  <c r="AJ229" i="2"/>
  <c r="AI228" i="2"/>
  <c r="AG227" i="2"/>
  <c r="AJ225" i="2"/>
  <c r="AI224" i="2"/>
  <c r="AG223" i="2"/>
  <c r="AJ221" i="2"/>
  <c r="AI220" i="2"/>
  <c r="AG219" i="2"/>
  <c r="AJ217" i="2"/>
  <c r="AI216" i="2"/>
  <c r="AG215" i="2"/>
  <c r="AJ213" i="2"/>
  <c r="AI212" i="2"/>
  <c r="AG211" i="2"/>
  <c r="AJ209" i="2"/>
  <c r="AI208" i="2"/>
  <c r="AG207" i="2"/>
  <c r="AJ205" i="2"/>
  <c r="AI204" i="2"/>
  <c r="AG203" i="2"/>
  <c r="AJ201" i="2"/>
  <c r="AI200" i="2"/>
  <c r="AG199" i="2"/>
  <c r="AJ197" i="2"/>
  <c r="AI196" i="2"/>
  <c r="AG195" i="2"/>
  <c r="AJ193" i="2"/>
  <c r="AI192" i="2"/>
  <c r="AG191" i="2"/>
  <c r="AJ189" i="2"/>
  <c r="AI188" i="2"/>
  <c r="AG187" i="2"/>
  <c r="AJ185" i="2"/>
  <c r="AI184" i="2"/>
  <c r="AG183" i="2"/>
  <c r="AJ181" i="2"/>
  <c r="AI180" i="2"/>
  <c r="AG179" i="2"/>
  <c r="AH377" i="2"/>
  <c r="AH321" i="2"/>
  <c r="AH265" i="2"/>
  <c r="AH209" i="2"/>
  <c r="AH161" i="2"/>
  <c r="AH105" i="2"/>
  <c r="AH57" i="2"/>
  <c r="AH413" i="2"/>
  <c r="AH381" i="2"/>
  <c r="AH365" i="2"/>
  <c r="AH349" i="2"/>
  <c r="AH325" i="2"/>
  <c r="AH301" i="2"/>
  <c r="AH277" i="2"/>
  <c r="AH253" i="2"/>
  <c r="AH229" i="2"/>
  <c r="AH213" i="2"/>
  <c r="AH189" i="2"/>
  <c r="AH173" i="2"/>
  <c r="AH157" i="2"/>
  <c r="AH141" i="2"/>
  <c r="AH117" i="2"/>
  <c r="AH101" i="2"/>
  <c r="AH85" i="2"/>
  <c r="AH69" i="2"/>
  <c r="AH337" i="2"/>
  <c r="AH281" i="2"/>
  <c r="AH225" i="2"/>
  <c r="AH153" i="2"/>
  <c r="AH89" i="2"/>
  <c r="AH25" i="2"/>
  <c r="AH405" i="2"/>
  <c r="AH389" i="2"/>
  <c r="AH357" i="2"/>
  <c r="AH333" i="2"/>
  <c r="AH309" i="2"/>
  <c r="AH285" i="2"/>
  <c r="AH261" i="2"/>
  <c r="AH237" i="2"/>
  <c r="AH205" i="2"/>
  <c r="AH133" i="2"/>
  <c r="AH10" i="2"/>
  <c r="AI29" i="2"/>
  <c r="AI26" i="2"/>
  <c r="AI15" i="2"/>
  <c r="AJ176" i="2"/>
  <c r="AI175" i="2"/>
  <c r="AJ172" i="2"/>
  <c r="AI171" i="2"/>
  <c r="AJ168" i="2"/>
  <c r="AI167" i="2"/>
  <c r="AJ164" i="2"/>
  <c r="AI163" i="2"/>
  <c r="AJ160" i="2"/>
  <c r="AI159" i="2"/>
  <c r="AJ156" i="2"/>
  <c r="AI155" i="2"/>
  <c r="AJ152" i="2"/>
  <c r="AI151" i="2"/>
  <c r="AJ148" i="2"/>
  <c r="AI147" i="2"/>
  <c r="AJ144" i="2"/>
  <c r="AI143" i="2"/>
  <c r="AJ140" i="2"/>
  <c r="AI139" i="2"/>
  <c r="AJ136" i="2"/>
  <c r="AI135" i="2"/>
  <c r="AJ132" i="2"/>
  <c r="AI131" i="2"/>
  <c r="AJ128" i="2"/>
  <c r="AI127" i="2"/>
  <c r="AJ124" i="2"/>
  <c r="AI123" i="2"/>
  <c r="AJ120" i="2"/>
  <c r="AI119" i="2"/>
  <c r="AJ116" i="2"/>
  <c r="AI115" i="2"/>
  <c r="AJ112" i="2"/>
  <c r="AI111" i="2"/>
  <c r="AI107" i="2"/>
  <c r="AI103" i="2"/>
  <c r="AI99" i="2"/>
  <c r="AI95" i="2"/>
  <c r="AI91" i="2"/>
  <c r="AI87" i="2"/>
  <c r="AI83" i="2"/>
  <c r="AI79" i="2"/>
  <c r="AJ60" i="2"/>
  <c r="AJ56" i="2"/>
  <c r="AJ52" i="2"/>
  <c r="AJ48" i="2"/>
  <c r="AJ44" i="2"/>
  <c r="AJ40" i="2"/>
  <c r="AJ36" i="2"/>
  <c r="AJ30" i="2"/>
  <c r="AJ33" i="2"/>
  <c r="AG29" i="2"/>
  <c r="AG26" i="2"/>
  <c r="AI24" i="2"/>
  <c r="AG23" i="2"/>
  <c r="AJ19" i="2"/>
  <c r="AI176" i="2"/>
  <c r="AG175" i="2"/>
  <c r="AI172" i="2"/>
  <c r="AG171" i="2"/>
  <c r="AI168" i="2"/>
  <c r="AG167" i="2"/>
  <c r="AI164" i="2"/>
  <c r="AG163" i="2"/>
  <c r="AI160" i="2"/>
  <c r="AG159" i="2"/>
  <c r="AI156" i="2"/>
  <c r="AG155" i="2"/>
  <c r="AI152" i="2"/>
  <c r="AG151" i="2"/>
  <c r="AI148" i="2"/>
  <c r="AG147" i="2"/>
  <c r="AI144" i="2"/>
  <c r="AG143" i="2"/>
  <c r="AI140" i="2"/>
  <c r="AG139" i="2"/>
  <c r="AI136" i="2"/>
  <c r="AG135" i="2"/>
  <c r="AI132" i="2"/>
  <c r="AG131" i="2"/>
  <c r="AI128" i="2"/>
  <c r="AG127" i="2"/>
  <c r="AI124" i="2"/>
  <c r="AG123" i="2"/>
  <c r="AI120" i="2"/>
  <c r="AG119" i="2"/>
  <c r="AI116" i="2"/>
  <c r="AG115" i="2"/>
  <c r="AI112" i="2"/>
  <c r="AG111" i="2"/>
  <c r="AI108" i="2"/>
  <c r="AG107" i="2"/>
  <c r="AI104" i="2"/>
  <c r="AG103" i="2"/>
  <c r="AI100" i="2"/>
  <c r="AG99" i="2"/>
  <c r="AI96" i="2"/>
  <c r="AG95" i="2"/>
  <c r="AI92" i="2"/>
  <c r="AG91" i="2"/>
  <c r="AI88" i="2"/>
  <c r="AG87" i="2"/>
  <c r="AI84" i="2"/>
  <c r="AG83" i="2"/>
  <c r="AI80" i="2"/>
  <c r="AG79" i="2"/>
  <c r="AI76" i="2"/>
  <c r="AG75" i="2"/>
  <c r="AI72" i="2"/>
  <c r="AG71" i="2"/>
  <c r="AI68" i="2"/>
  <c r="AG67" i="2"/>
  <c r="AI64" i="2"/>
  <c r="AG63" i="2"/>
  <c r="AI60" i="2"/>
  <c r="AG59" i="2"/>
  <c r="AI56" i="2"/>
  <c r="AG55" i="2"/>
  <c r="AI52" i="2"/>
  <c r="AG51" i="2"/>
  <c r="AI48" i="2"/>
  <c r="AG47" i="2"/>
  <c r="AI44" i="2"/>
  <c r="AG43" i="2"/>
  <c r="AI40" i="2"/>
  <c r="AG39" i="2"/>
  <c r="AJ37" i="2"/>
  <c r="AI36" i="2"/>
  <c r="AG35" i="2"/>
  <c r="AG32" i="2"/>
  <c r="AI30" i="2"/>
  <c r="AI27" i="2"/>
  <c r="AG18" i="2"/>
  <c r="AI16" i="2"/>
  <c r="AI13" i="2"/>
  <c r="AG12" i="2"/>
  <c r="AJ10" i="2"/>
  <c r="AI9" i="2"/>
  <c r="AG8" i="2"/>
  <c r="AJ6" i="2"/>
  <c r="AH15" i="2"/>
  <c r="AJ31" i="2"/>
  <c r="AJ28" i="2"/>
  <c r="AJ17" i="2"/>
  <c r="AJ14" i="2"/>
  <c r="AI33" i="2"/>
  <c r="AI22" i="2"/>
  <c r="AG21" i="2"/>
  <c r="AH411" i="2"/>
  <c r="AH403" i="2"/>
  <c r="AH395" i="2"/>
  <c r="AH387" i="2"/>
  <c r="AH379" i="2"/>
  <c r="AH371" i="2"/>
  <c r="AH363" i="2"/>
  <c r="AH355" i="2"/>
  <c r="AH347" i="2"/>
  <c r="AH339" i="2"/>
  <c r="AH331" i="2"/>
  <c r="AH323" i="2"/>
  <c r="AH315" i="2"/>
  <c r="AH307" i="2"/>
  <c r="AH299" i="2"/>
  <c r="AH291" i="2"/>
  <c r="AH283" i="2"/>
  <c r="AH275" i="2"/>
  <c r="AH267" i="2"/>
  <c r="AH259" i="2"/>
  <c r="AH251" i="2"/>
  <c r="AH243" i="2"/>
  <c r="AH235" i="2"/>
  <c r="AH227" i="2"/>
  <c r="AH219" i="2"/>
  <c r="AH211" i="2"/>
  <c r="AH203" i="2"/>
  <c r="AH195" i="2"/>
  <c r="AH187" i="2"/>
  <c r="AH179" i="2"/>
  <c r="AH171" i="2"/>
  <c r="AH163" i="2"/>
  <c r="AH155" i="2"/>
  <c r="AH147" i="2"/>
  <c r="AH139" i="2"/>
  <c r="AH131" i="2"/>
  <c r="AH123" i="2"/>
  <c r="AH115" i="2"/>
  <c r="AH107" i="2"/>
  <c r="AH99" i="2"/>
  <c r="AH91" i="2"/>
  <c r="AH83" i="2"/>
  <c r="AH75" i="2"/>
  <c r="AH67" i="2"/>
  <c r="AH59" i="2"/>
  <c r="AH51" i="2"/>
  <c r="AH43" i="2"/>
  <c r="AH35" i="2"/>
  <c r="AH27" i="2"/>
  <c r="AH19" i="2"/>
  <c r="AJ418" i="2"/>
  <c r="AI417" i="2"/>
  <c r="AG416" i="2"/>
  <c r="AJ414" i="2"/>
  <c r="AI413" i="2"/>
  <c r="AG412" i="2"/>
  <c r="AJ410" i="2"/>
  <c r="AI409" i="2"/>
  <c r="AG408" i="2"/>
  <c r="AJ406" i="2"/>
  <c r="AI405" i="2"/>
  <c r="AG404" i="2"/>
  <c r="AJ402" i="2"/>
  <c r="AI401" i="2"/>
  <c r="AG400" i="2"/>
  <c r="AJ398" i="2"/>
  <c r="AI397" i="2"/>
  <c r="AG396" i="2"/>
  <c r="AJ394" i="2"/>
  <c r="AI393" i="2"/>
  <c r="AG392" i="2"/>
  <c r="AJ390" i="2"/>
  <c r="AI389" i="2"/>
  <c r="AG388" i="2"/>
  <c r="AJ386" i="2"/>
  <c r="AI385" i="2"/>
  <c r="AG384" i="2"/>
  <c r="AJ382" i="2"/>
  <c r="AI381" i="2"/>
  <c r="AG380" i="2"/>
  <c r="AJ378" i="2"/>
  <c r="AI377" i="2"/>
  <c r="AG376" i="2"/>
  <c r="AJ374" i="2"/>
  <c r="AI373" i="2"/>
  <c r="AG372" i="2"/>
  <c r="AJ370" i="2"/>
  <c r="AI369" i="2"/>
  <c r="AG368" i="2"/>
  <c r="AJ366" i="2"/>
  <c r="AI365" i="2"/>
  <c r="AG364" i="2"/>
  <c r="AJ362" i="2"/>
  <c r="AI361" i="2"/>
  <c r="AG360" i="2"/>
  <c r="AJ358" i="2"/>
  <c r="AI357" i="2"/>
  <c r="AG356" i="2"/>
  <c r="AJ354" i="2"/>
  <c r="AI353" i="2"/>
  <c r="AG352" i="2"/>
  <c r="AJ350" i="2"/>
  <c r="AI349" i="2"/>
  <c r="AG348" i="2"/>
  <c r="AJ346" i="2"/>
  <c r="AI345" i="2"/>
  <c r="AG344" i="2"/>
  <c r="AJ342" i="2"/>
  <c r="AI341" i="2"/>
  <c r="AG340" i="2"/>
  <c r="AJ338" i="2"/>
  <c r="AI337" i="2"/>
  <c r="AG336" i="2"/>
  <c r="AJ334" i="2"/>
  <c r="AI333" i="2"/>
  <c r="AG332" i="2"/>
  <c r="AJ330" i="2"/>
  <c r="AI329" i="2"/>
  <c r="AG328" i="2"/>
  <c r="AJ326" i="2"/>
  <c r="AI325" i="2"/>
  <c r="AG324" i="2"/>
  <c r="AJ322" i="2"/>
  <c r="AI321" i="2"/>
  <c r="AG320" i="2"/>
  <c r="AJ318" i="2"/>
  <c r="AI317" i="2"/>
  <c r="AG316" i="2"/>
  <c r="AJ314" i="2"/>
  <c r="AI313" i="2"/>
  <c r="AG312" i="2"/>
  <c r="AJ310" i="2"/>
  <c r="AI309" i="2"/>
  <c r="AG308" i="2"/>
  <c r="AJ306" i="2"/>
  <c r="AI305" i="2"/>
  <c r="AG304" i="2"/>
  <c r="AJ302" i="2"/>
  <c r="AI301" i="2"/>
  <c r="AG300" i="2"/>
  <c r="AJ298" i="2"/>
  <c r="AI297" i="2"/>
  <c r="AG296" i="2"/>
  <c r="AJ294" i="2"/>
  <c r="AI293" i="2"/>
  <c r="AG292" i="2"/>
  <c r="AJ290" i="2"/>
  <c r="AI289" i="2"/>
  <c r="AG288" i="2"/>
  <c r="AJ286" i="2"/>
  <c r="AI285" i="2"/>
  <c r="AG284" i="2"/>
  <c r="AJ282" i="2"/>
  <c r="AI281" i="2"/>
  <c r="AG280" i="2"/>
  <c r="AJ278" i="2"/>
  <c r="AI277" i="2"/>
  <c r="AG276" i="2"/>
  <c r="AJ274" i="2"/>
  <c r="AI273" i="2"/>
  <c r="AG272" i="2"/>
  <c r="AJ270" i="2"/>
  <c r="AI269" i="2"/>
  <c r="AG268" i="2"/>
  <c r="AJ266" i="2"/>
  <c r="AI265" i="2"/>
  <c r="AG264" i="2"/>
  <c r="AJ262" i="2"/>
  <c r="AI261" i="2"/>
  <c r="AG260" i="2"/>
  <c r="AJ258" i="2"/>
  <c r="AI257" i="2"/>
  <c r="AG256" i="2"/>
  <c r="AJ254" i="2"/>
  <c r="AI253" i="2"/>
  <c r="AG252" i="2"/>
  <c r="AG2" i="2"/>
  <c r="AI418" i="2"/>
  <c r="AI414" i="2"/>
  <c r="AG413" i="2"/>
  <c r="AJ411" i="2"/>
  <c r="AI410" i="2"/>
  <c r="AJ407" i="2"/>
  <c r="AI406" i="2"/>
  <c r="AG405" i="2"/>
  <c r="AJ403" i="2"/>
  <c r="AI402" i="2"/>
  <c r="AG401" i="2"/>
  <c r="AJ399" i="2"/>
  <c r="AI398" i="2"/>
  <c r="AG397" i="2"/>
  <c r="AJ395" i="2"/>
  <c r="AI394" i="2"/>
  <c r="AG393" i="2"/>
  <c r="AJ391" i="2"/>
  <c r="AI390" i="2"/>
  <c r="AG389" i="2"/>
  <c r="AJ387" i="2"/>
  <c r="AI386" i="2"/>
  <c r="AG385" i="2"/>
  <c r="AJ383" i="2"/>
  <c r="AI382" i="2"/>
  <c r="AG381" i="2"/>
  <c r="AJ379" i="2"/>
  <c r="AI378" i="2"/>
  <c r="AG377" i="2"/>
  <c r="AJ375" i="2"/>
  <c r="AI374" i="2"/>
  <c r="AG373" i="2"/>
  <c r="AJ371" i="2"/>
  <c r="AI370" i="2"/>
  <c r="AG369" i="2"/>
  <c r="AJ367" i="2"/>
  <c r="AI366" i="2"/>
  <c r="AG365" i="2"/>
  <c r="AJ363" i="2"/>
  <c r="AI362" i="2"/>
  <c r="AG361" i="2"/>
  <c r="AJ359" i="2"/>
  <c r="AI358" i="2"/>
  <c r="AG357" i="2"/>
  <c r="AJ355" i="2"/>
  <c r="AI354" i="2"/>
  <c r="AG353" i="2"/>
  <c r="AJ351" i="2"/>
  <c r="AI350" i="2"/>
  <c r="AG349" i="2"/>
  <c r="AJ347" i="2"/>
  <c r="AI346" i="2"/>
  <c r="AG345" i="2"/>
  <c r="AJ343" i="2"/>
  <c r="AI342" i="2"/>
  <c r="AG341" i="2"/>
  <c r="AJ339" i="2"/>
  <c r="AI338" i="2"/>
  <c r="AG337" i="2"/>
  <c r="AJ335" i="2"/>
  <c r="AI334" i="2"/>
  <c r="AG333" i="2"/>
  <c r="AJ331" i="2"/>
  <c r="AI330" i="2"/>
  <c r="AG329" i="2"/>
  <c r="AJ327" i="2"/>
  <c r="AI326" i="2"/>
  <c r="AG325" i="2"/>
  <c r="AJ323" i="2"/>
  <c r="AI322" i="2"/>
  <c r="AG321" i="2"/>
  <c r="AJ319" i="2"/>
  <c r="AI318" i="2"/>
  <c r="AG317" i="2"/>
  <c r="AJ315" i="2"/>
  <c r="AI314" i="2"/>
  <c r="AG313" i="2"/>
  <c r="AJ311" i="2"/>
  <c r="AI310" i="2"/>
  <c r="AG309" i="2"/>
  <c r="AJ307" i="2"/>
  <c r="AI306" i="2"/>
  <c r="AG305" i="2"/>
  <c r="AJ303" i="2"/>
  <c r="AI302" i="2"/>
  <c r="AG301" i="2"/>
  <c r="AJ299" i="2"/>
  <c r="AI298" i="2"/>
  <c r="AG297" i="2"/>
  <c r="AJ295" i="2"/>
  <c r="AI294" i="2"/>
  <c r="AG293" i="2"/>
  <c r="AJ291" i="2"/>
  <c r="AI290" i="2"/>
  <c r="AG289" i="2"/>
  <c r="AJ287" i="2"/>
  <c r="AI286" i="2"/>
  <c r="AG285" i="2"/>
  <c r="AJ283" i="2"/>
  <c r="AI282" i="2"/>
  <c r="AG281" i="2"/>
  <c r="AJ279" i="2"/>
  <c r="AI278" i="2"/>
  <c r="AG277" i="2"/>
  <c r="AJ275" i="2"/>
  <c r="AI274" i="2"/>
  <c r="AG273" i="2"/>
  <c r="AJ271" i="2"/>
  <c r="AI270" i="2"/>
  <c r="AG269" i="2"/>
  <c r="AJ267" i="2"/>
  <c r="AI266" i="2"/>
  <c r="AG265" i="2"/>
  <c r="AJ263" i="2"/>
  <c r="AI262" i="2"/>
  <c r="AG261" i="2"/>
  <c r="AJ259" i="2"/>
  <c r="AI258" i="2"/>
  <c r="AG257" i="2"/>
  <c r="AJ255" i="2"/>
  <c r="AI254" i="2"/>
  <c r="AG253" i="2"/>
  <c r="AJ251" i="2"/>
  <c r="AI250" i="2"/>
  <c r="AG249" i="2"/>
  <c r="AJ247" i="2"/>
  <c r="AI246" i="2"/>
  <c r="AG245" i="2"/>
  <c r="AJ243" i="2"/>
  <c r="AH9" i="2"/>
  <c r="AH417" i="2"/>
  <c r="AH409" i="2"/>
  <c r="AH401" i="2"/>
  <c r="AH393" i="2"/>
  <c r="AH8" i="2"/>
  <c r="AG417" i="2"/>
  <c r="AJ415" i="2"/>
  <c r="AG409" i="2"/>
  <c r="AH416" i="2"/>
  <c r="AH408" i="2"/>
  <c r="AH400" i="2"/>
  <c r="AH392" i="2"/>
  <c r="AH384" i="2"/>
  <c r="AH376" i="2"/>
  <c r="AH368" i="2"/>
  <c r="AH360" i="2"/>
  <c r="AH352" i="2"/>
  <c r="AH344" i="2"/>
  <c r="AH336" i="2"/>
  <c r="AH328" i="2"/>
  <c r="AH320" i="2"/>
  <c r="AH312" i="2"/>
  <c r="AH304" i="2"/>
  <c r="AH296" i="2"/>
  <c r="AH288" i="2"/>
  <c r="AH280" i="2"/>
  <c r="AH272" i="2"/>
  <c r="AH264" i="2"/>
  <c r="AH256" i="2"/>
  <c r="AH248" i="2"/>
  <c r="AH240" i="2"/>
  <c r="AH232" i="2"/>
  <c r="AH224" i="2"/>
  <c r="AH216" i="2"/>
  <c r="AH208" i="2"/>
  <c r="AH200" i="2"/>
  <c r="AH192" i="2"/>
  <c r="AH184" i="2"/>
  <c r="AH176" i="2"/>
  <c r="AH168" i="2"/>
  <c r="AH160" i="2"/>
  <c r="AH152" i="2"/>
  <c r="AH144" i="2"/>
  <c r="AH136" i="2"/>
  <c r="AH128" i="2"/>
  <c r="AH120" i="2"/>
  <c r="AH112" i="2"/>
  <c r="AH104" i="2"/>
  <c r="AH96" i="2"/>
  <c r="AH88" i="2"/>
  <c r="AH80" i="2"/>
  <c r="AH72" i="2"/>
  <c r="AH64" i="2"/>
  <c r="AH56" i="2"/>
  <c r="AH48" i="2"/>
  <c r="AH40" i="2"/>
  <c r="AH32" i="2"/>
  <c r="AH24" i="2"/>
  <c r="AH16" i="2"/>
  <c r="AH415" i="2"/>
  <c r="AH407" i="2"/>
  <c r="AH399" i="2"/>
  <c r="AH391" i="2"/>
  <c r="AH383" i="2"/>
  <c r="AH375" i="2"/>
  <c r="AH367" i="2"/>
  <c r="AH359" i="2"/>
  <c r="AH351" i="2"/>
  <c r="AH343" i="2"/>
  <c r="AH335" i="2"/>
  <c r="AH327" i="2"/>
  <c r="AH319" i="2"/>
  <c r="AH311" i="2"/>
  <c r="AH303" i="2"/>
  <c r="AH295" i="2"/>
  <c r="AH287" i="2"/>
  <c r="AH279" i="2"/>
  <c r="AH271" i="2"/>
  <c r="AH263" i="2"/>
  <c r="AH255" i="2"/>
  <c r="AH247" i="2"/>
  <c r="AH239" i="2"/>
  <c r="AH231" i="2"/>
  <c r="AH223" i="2"/>
  <c r="AH215" i="2"/>
  <c r="AH207" i="2"/>
  <c r="AH199" i="2"/>
  <c r="AH191" i="2"/>
  <c r="AH183" i="2"/>
  <c r="AH175" i="2"/>
  <c r="AH167" i="2"/>
  <c r="AH159" i="2"/>
  <c r="AH151" i="2"/>
  <c r="AH143" i="2"/>
  <c r="AH135" i="2"/>
  <c r="AH127" i="2"/>
  <c r="AH119" i="2"/>
  <c r="AH111" i="2"/>
  <c r="AH103" i="2"/>
  <c r="AH95" i="2"/>
  <c r="AH87" i="2"/>
  <c r="AH79" i="2"/>
  <c r="AH71" i="2"/>
  <c r="AH63" i="2"/>
  <c r="AH55" i="2"/>
  <c r="AH47" i="2"/>
  <c r="AH39" i="2"/>
  <c r="AG418" i="2"/>
  <c r="AJ416" i="2"/>
  <c r="AI415" i="2"/>
  <c r="AG414" i="2"/>
  <c r="AJ412" i="2"/>
  <c r="AI411" i="2"/>
  <c r="AG410" i="2"/>
  <c r="AJ408" i="2"/>
  <c r="AI407" i="2"/>
  <c r="AG406" i="2"/>
  <c r="AJ404" i="2"/>
  <c r="AI403" i="2"/>
  <c r="AG402" i="2"/>
  <c r="AJ400" i="2"/>
  <c r="AI399" i="2"/>
  <c r="AG398" i="2"/>
  <c r="AJ396" i="2"/>
  <c r="AI395" i="2"/>
  <c r="AG394" i="2"/>
  <c r="AJ392" i="2"/>
  <c r="AI391" i="2"/>
  <c r="AG390" i="2"/>
  <c r="AJ388" i="2"/>
  <c r="AI387" i="2"/>
  <c r="AG386" i="2"/>
  <c r="AJ384" i="2"/>
  <c r="AI383" i="2"/>
  <c r="AG382" i="2"/>
  <c r="AJ380" i="2"/>
  <c r="AI379" i="2"/>
  <c r="AG378" i="2"/>
  <c r="AJ376" i="2"/>
  <c r="AI375" i="2"/>
  <c r="AG374" i="2"/>
  <c r="AJ372" i="2"/>
  <c r="AI371" i="2"/>
  <c r="AG370" i="2"/>
  <c r="AJ368" i="2"/>
  <c r="AI367" i="2"/>
  <c r="AG366" i="2"/>
  <c r="AJ364" i="2"/>
  <c r="AI363" i="2"/>
  <c r="AG362" i="2"/>
  <c r="AJ360" i="2"/>
  <c r="AI359" i="2"/>
  <c r="AG358" i="2"/>
  <c r="AJ356" i="2"/>
  <c r="AI355" i="2"/>
  <c r="AG354" i="2"/>
  <c r="AJ352" i="2"/>
  <c r="AI351" i="2"/>
  <c r="AG350" i="2"/>
  <c r="AJ348" i="2"/>
  <c r="AI347" i="2"/>
  <c r="AG346" i="2"/>
  <c r="AJ344" i="2"/>
  <c r="AI343" i="2"/>
  <c r="AG342" i="2"/>
  <c r="AJ340" i="2"/>
  <c r="AI339" i="2"/>
  <c r="AG338" i="2"/>
  <c r="AJ336" i="2"/>
  <c r="AI335" i="2"/>
  <c r="AG334" i="2"/>
  <c r="AJ332" i="2"/>
  <c r="AI331" i="2"/>
  <c r="AG330" i="2"/>
  <c r="AJ328" i="2"/>
  <c r="AI327" i="2"/>
  <c r="AG326" i="2"/>
  <c r="AJ324" i="2"/>
  <c r="AI323" i="2"/>
  <c r="AG322" i="2"/>
  <c r="AJ320" i="2"/>
  <c r="AI319" i="2"/>
  <c r="AG318" i="2"/>
  <c r="AJ316" i="2"/>
  <c r="AI315" i="2"/>
  <c r="AG314" i="2"/>
  <c r="AJ312" i="2"/>
  <c r="AI311" i="2"/>
  <c r="AG310" i="2"/>
  <c r="AJ308" i="2"/>
  <c r="AI307" i="2"/>
  <c r="AG306" i="2"/>
  <c r="AJ304" i="2"/>
  <c r="AI303" i="2"/>
  <c r="AG302" i="2"/>
  <c r="AJ300" i="2"/>
  <c r="AI299" i="2"/>
  <c r="AG298" i="2"/>
  <c r="AG294" i="2"/>
  <c r="AG290" i="2"/>
  <c r="AG286" i="2"/>
  <c r="AG282" i="2"/>
  <c r="AG278" i="2"/>
  <c r="AG274" i="2"/>
  <c r="AG270" i="2"/>
  <c r="AG266" i="2"/>
  <c r="AG262" i="2"/>
  <c r="AG258" i="2"/>
  <c r="AG254" i="2"/>
  <c r="AG250" i="2"/>
  <c r="AG246" i="2"/>
  <c r="AG242" i="2"/>
  <c r="AG238" i="2"/>
  <c r="AG234" i="2"/>
  <c r="AG230" i="2"/>
  <c r="AG226" i="2"/>
  <c r="AG222" i="2"/>
  <c r="AH30" i="2"/>
  <c r="AH13" i="2"/>
  <c r="AJ250" i="2"/>
  <c r="AI249" i="2"/>
  <c r="AG248" i="2"/>
  <c r="AJ246" i="2"/>
  <c r="AI245" i="2"/>
  <c r="AG244" i="2"/>
  <c r="AJ242" i="2"/>
  <c r="AI241" i="2"/>
  <c r="AG240" i="2"/>
  <c r="AJ238" i="2"/>
  <c r="AI237" i="2"/>
  <c r="AG236" i="2"/>
  <c r="AJ234" i="2"/>
  <c r="AI233" i="2"/>
  <c r="AG232" i="2"/>
  <c r="AJ230" i="2"/>
  <c r="AI229" i="2"/>
  <c r="AG228" i="2"/>
  <c r="AJ226" i="2"/>
  <c r="AI225" i="2"/>
  <c r="AG224" i="2"/>
  <c r="AJ222" i="2"/>
  <c r="AI221" i="2"/>
  <c r="AG220" i="2"/>
  <c r="AJ218" i="2"/>
  <c r="AI217" i="2"/>
  <c r="AG216" i="2"/>
  <c r="AJ214" i="2"/>
  <c r="AI213" i="2"/>
  <c r="AG212" i="2"/>
  <c r="AJ210" i="2"/>
  <c r="AI209" i="2"/>
  <c r="AG208" i="2"/>
  <c r="AJ206" i="2"/>
  <c r="AI205" i="2"/>
  <c r="AG204" i="2"/>
  <c r="AJ202" i="2"/>
  <c r="AI201" i="2"/>
  <c r="AG200" i="2"/>
  <c r="AJ198" i="2"/>
  <c r="AI197" i="2"/>
  <c r="AG196" i="2"/>
  <c r="AJ194" i="2"/>
  <c r="AI193" i="2"/>
  <c r="AG192" i="2"/>
  <c r="AJ190" i="2"/>
  <c r="AI189" i="2"/>
  <c r="AG188" i="2"/>
  <c r="AJ186" i="2"/>
  <c r="AI185" i="2"/>
  <c r="AG184" i="2"/>
  <c r="AJ182" i="2"/>
  <c r="AI181" i="2"/>
  <c r="AG180" i="2"/>
  <c r="AJ178" i="2"/>
  <c r="AI177" i="2"/>
  <c r="AG176" i="2"/>
  <c r="AJ174" i="2"/>
  <c r="AI173" i="2"/>
  <c r="AG172" i="2"/>
  <c r="AJ170" i="2"/>
  <c r="AI169" i="2"/>
  <c r="AG168" i="2"/>
  <c r="AJ166" i="2"/>
  <c r="AI165" i="2"/>
  <c r="AG164" i="2"/>
  <c r="AJ162" i="2"/>
  <c r="AI161" i="2"/>
  <c r="AG160" i="2"/>
  <c r="AJ158" i="2"/>
  <c r="AI157" i="2"/>
  <c r="AG156" i="2"/>
  <c r="AJ154" i="2"/>
  <c r="AI153" i="2"/>
  <c r="AG152" i="2"/>
  <c r="AJ150" i="2"/>
  <c r="AI149" i="2"/>
  <c r="AG148" i="2"/>
  <c r="AJ146" i="2"/>
  <c r="AI145" i="2"/>
  <c r="AG144" i="2"/>
  <c r="AJ142" i="2"/>
  <c r="AI141" i="2"/>
  <c r="AG140" i="2"/>
  <c r="AJ138" i="2"/>
  <c r="AI137" i="2"/>
  <c r="AG136" i="2"/>
  <c r="AJ134" i="2"/>
  <c r="AI133" i="2"/>
  <c r="AG132" i="2"/>
  <c r="AJ130" i="2"/>
  <c r="AI129" i="2"/>
  <c r="AG128" i="2"/>
  <c r="AJ126" i="2"/>
  <c r="AI125" i="2"/>
  <c r="AG124" i="2"/>
  <c r="AJ122" i="2"/>
  <c r="AI121" i="2"/>
  <c r="AG120" i="2"/>
  <c r="AJ118" i="2"/>
  <c r="AI117" i="2"/>
  <c r="AG116" i="2"/>
  <c r="AJ114" i="2"/>
  <c r="AI113" i="2"/>
  <c r="AG112" i="2"/>
  <c r="AJ110" i="2"/>
  <c r="AI109" i="2"/>
  <c r="AG108" i="2"/>
  <c r="AJ106" i="2"/>
  <c r="AI105" i="2"/>
  <c r="AG104" i="2"/>
  <c r="AJ102" i="2"/>
  <c r="AI101" i="2"/>
  <c r="AG100" i="2"/>
  <c r="AJ98" i="2"/>
  <c r="AI97" i="2"/>
  <c r="AG96" i="2"/>
  <c r="AJ94" i="2"/>
  <c r="AI93" i="2"/>
  <c r="AG92" i="2"/>
  <c r="AJ90" i="2"/>
  <c r="AI89" i="2"/>
  <c r="AG88" i="2"/>
  <c r="AJ86" i="2"/>
  <c r="AI85" i="2"/>
  <c r="AG84" i="2"/>
  <c r="AJ82" i="2"/>
  <c r="AI81" i="2"/>
  <c r="AG80" i="2"/>
  <c r="AJ78" i="2"/>
  <c r="AI77" i="2"/>
  <c r="AG76" i="2"/>
  <c r="AJ74" i="2"/>
  <c r="AI73" i="2"/>
  <c r="AG72" i="2"/>
  <c r="AJ70" i="2"/>
  <c r="AI69" i="2"/>
  <c r="AG68" i="2"/>
  <c r="AJ66" i="2"/>
  <c r="AI65" i="2"/>
  <c r="AG64" i="2"/>
  <c r="AJ62" i="2"/>
  <c r="AI61" i="2"/>
  <c r="AG60" i="2"/>
  <c r="AJ58" i="2"/>
  <c r="AI57" i="2"/>
  <c r="AG56" i="2"/>
  <c r="AJ54" i="2"/>
  <c r="AI53" i="2"/>
  <c r="AG52" i="2"/>
  <c r="AJ50" i="2"/>
  <c r="AI49" i="2"/>
  <c r="AG48" i="2"/>
  <c r="AJ46" i="2"/>
  <c r="AI45" i="2"/>
  <c r="AG44" i="2"/>
  <c r="AJ42" i="2"/>
  <c r="AI41" i="2"/>
  <c r="AG40" i="2"/>
  <c r="AJ38" i="2"/>
  <c r="AI37" i="2"/>
  <c r="AG36" i="2"/>
  <c r="AJ34" i="2"/>
  <c r="AG30" i="2"/>
  <c r="AG27" i="2"/>
  <c r="AI25" i="2"/>
  <c r="AG24" i="2"/>
  <c r="AJ23" i="2"/>
  <c r="AJ20" i="2"/>
  <c r="AG16" i="2"/>
  <c r="AG13" i="2"/>
  <c r="AJ11" i="2"/>
  <c r="AI10" i="2"/>
  <c r="AG9" i="2"/>
  <c r="AJ7" i="2"/>
  <c r="AI6" i="2"/>
  <c r="AJ3" i="2"/>
  <c r="AG25" i="2"/>
  <c r="AG33" i="2"/>
  <c r="AI31" i="2"/>
  <c r="AJ29" i="2"/>
  <c r="AI28" i="2"/>
  <c r="AJ26" i="2"/>
  <c r="AI20" i="2"/>
  <c r="AG19" i="2"/>
  <c r="AI17" i="2"/>
  <c r="AJ15" i="2"/>
  <c r="AI14" i="2"/>
  <c r="AI242" i="2"/>
  <c r="AG241" i="2"/>
  <c r="AJ239" i="2"/>
  <c r="AI238" i="2"/>
  <c r="AG237" i="2"/>
  <c r="AJ235" i="2"/>
  <c r="AI234" i="2"/>
  <c r="AG233" i="2"/>
  <c r="AJ231" i="2"/>
  <c r="AI230" i="2"/>
  <c r="AG229" i="2"/>
  <c r="AJ227" i="2"/>
  <c r="AI226" i="2"/>
  <c r="AG225" i="2"/>
  <c r="AJ223" i="2"/>
  <c r="AI222" i="2"/>
  <c r="AG221" i="2"/>
  <c r="AJ219" i="2"/>
  <c r="AI218" i="2"/>
  <c r="AG217" i="2"/>
  <c r="AJ215" i="2"/>
  <c r="AI214" i="2"/>
  <c r="AG213" i="2"/>
  <c r="AJ211" i="2"/>
  <c r="AI210" i="2"/>
  <c r="AG209" i="2"/>
  <c r="AJ207" i="2"/>
  <c r="AI206" i="2"/>
  <c r="AG205" i="2"/>
  <c r="AJ203" i="2"/>
  <c r="AI202" i="2"/>
  <c r="AG201" i="2"/>
  <c r="AJ199" i="2"/>
  <c r="AI198" i="2"/>
  <c r="AG197" i="2"/>
  <c r="AJ195" i="2"/>
  <c r="AI194" i="2"/>
  <c r="AG193" i="2"/>
  <c r="AJ191" i="2"/>
  <c r="AI190" i="2"/>
  <c r="AG189" i="2"/>
  <c r="AJ187" i="2"/>
  <c r="AI186" i="2"/>
  <c r="AG185" i="2"/>
  <c r="AJ183" i="2"/>
  <c r="AI182" i="2"/>
  <c r="AG181" i="2"/>
  <c r="AJ179" i="2"/>
  <c r="AI178" i="2"/>
  <c r="AG177" i="2"/>
  <c r="AJ175" i="2"/>
  <c r="AI174" i="2"/>
  <c r="AG173" i="2"/>
  <c r="AJ171" i="2"/>
  <c r="AI170" i="2"/>
  <c r="AG169" i="2"/>
  <c r="AJ167" i="2"/>
  <c r="AI166" i="2"/>
  <c r="AG165" i="2"/>
  <c r="AJ163" i="2"/>
  <c r="AI162" i="2"/>
  <c r="AG161" i="2"/>
  <c r="AJ159" i="2"/>
  <c r="AI158" i="2"/>
  <c r="AG157" i="2"/>
  <c r="AJ155" i="2"/>
  <c r="AI154" i="2"/>
  <c r="AG153" i="2"/>
  <c r="AJ151" i="2"/>
  <c r="AI150" i="2"/>
  <c r="AG149" i="2"/>
  <c r="AJ147" i="2"/>
  <c r="AI146" i="2"/>
  <c r="AG145" i="2"/>
  <c r="AJ143" i="2"/>
  <c r="AI142" i="2"/>
  <c r="AG141" i="2"/>
  <c r="AJ139" i="2"/>
  <c r="AI138" i="2"/>
  <c r="AG137" i="2"/>
  <c r="AJ135" i="2"/>
  <c r="AI134" i="2"/>
  <c r="AG133" i="2"/>
  <c r="AJ131" i="2"/>
  <c r="AI130" i="2"/>
  <c r="AG129" i="2"/>
  <c r="AJ127" i="2"/>
  <c r="AI126" i="2"/>
  <c r="AG125" i="2"/>
  <c r="AJ123" i="2"/>
  <c r="AI122" i="2"/>
  <c r="AG121" i="2"/>
  <c r="AJ119" i="2"/>
  <c r="AI118" i="2"/>
  <c r="AG117" i="2"/>
  <c r="AJ115" i="2"/>
  <c r="AI114" i="2"/>
  <c r="AG113" i="2"/>
  <c r="AJ111" i="2"/>
  <c r="AI110" i="2"/>
  <c r="AG109" i="2"/>
  <c r="AJ107" i="2"/>
  <c r="AI106" i="2"/>
  <c r="AG105" i="2"/>
  <c r="AJ103" i="2"/>
  <c r="AI102" i="2"/>
  <c r="AG101" i="2"/>
  <c r="AJ99" i="2"/>
  <c r="AI98" i="2"/>
  <c r="AG97" i="2"/>
  <c r="AJ95" i="2"/>
  <c r="AI94" i="2"/>
  <c r="AG93" i="2"/>
  <c r="AJ91" i="2"/>
  <c r="AI90" i="2"/>
  <c r="AG89" i="2"/>
  <c r="AJ87" i="2"/>
  <c r="AI86" i="2"/>
  <c r="AG85" i="2"/>
  <c r="AJ83" i="2"/>
  <c r="AI82" i="2"/>
  <c r="AG81" i="2"/>
  <c r="AJ79" i="2"/>
  <c r="AI78" i="2"/>
  <c r="AG77" i="2"/>
  <c r="AJ75" i="2"/>
  <c r="AI74" i="2"/>
  <c r="AG73" i="2"/>
  <c r="AJ71" i="2"/>
  <c r="AI70" i="2"/>
  <c r="AG69" i="2"/>
  <c r="AJ67" i="2"/>
  <c r="AI66" i="2"/>
  <c r="AG65" i="2"/>
  <c r="AJ63" i="2"/>
  <c r="AI62" i="2"/>
  <c r="AG61" i="2"/>
  <c r="AJ59" i="2"/>
  <c r="AI58" i="2"/>
  <c r="AG57" i="2"/>
  <c r="AJ55" i="2"/>
  <c r="AI54" i="2"/>
  <c r="AG53" i="2"/>
  <c r="AJ51" i="2"/>
  <c r="AI50" i="2"/>
  <c r="AG49" i="2"/>
  <c r="AJ47" i="2"/>
  <c r="AI46" i="2"/>
  <c r="AG45" i="2"/>
  <c r="AJ43" i="2"/>
  <c r="AI42" i="2"/>
  <c r="AG41" i="2"/>
  <c r="AJ39" i="2"/>
  <c r="AI38" i="2"/>
  <c r="AG37" i="2"/>
  <c r="AJ35" i="2"/>
  <c r="AI34" i="2"/>
  <c r="AJ32" i="2"/>
  <c r="AI23" i="2"/>
  <c r="AG22" i="2"/>
  <c r="AJ18" i="2"/>
  <c r="AJ12" i="2"/>
  <c r="AI11" i="2"/>
  <c r="AG10" i="2"/>
  <c r="AJ8" i="2"/>
  <c r="AI7" i="2"/>
  <c r="AG6" i="2"/>
  <c r="AI3" i="2"/>
  <c r="AI19" i="2"/>
  <c r="AG31" i="2"/>
  <c r="AG28" i="2"/>
  <c r="AJ24" i="2"/>
  <c r="AG17" i="2"/>
  <c r="AG14" i="2"/>
  <c r="AG218" i="2"/>
  <c r="AG214" i="2"/>
  <c r="AG210" i="2"/>
  <c r="AG206" i="2"/>
  <c r="AG202" i="2"/>
  <c r="AG198" i="2"/>
  <c r="AG194" i="2"/>
  <c r="AG190" i="2"/>
  <c r="AG186" i="2"/>
  <c r="AG182" i="2"/>
  <c r="AG178" i="2"/>
  <c r="AG174" i="2"/>
  <c r="AG170" i="2"/>
  <c r="AG166" i="2"/>
  <c r="AG162" i="2"/>
  <c r="AG158" i="2"/>
  <c r="AG154" i="2"/>
  <c r="AG150" i="2"/>
  <c r="AG146" i="2"/>
  <c r="AG142" i="2"/>
  <c r="AG138" i="2"/>
  <c r="AG134" i="2"/>
  <c r="AG130" i="2"/>
  <c r="AG126" i="2"/>
  <c r="AG122" i="2"/>
  <c r="AG118" i="2"/>
  <c r="AG114" i="2"/>
  <c r="AG110" i="2"/>
  <c r="AJ108" i="2"/>
  <c r="AG106" i="2"/>
  <c r="AJ104" i="2"/>
  <c r="AG102" i="2"/>
  <c r="AJ100" i="2"/>
  <c r="AG98" i="2"/>
  <c r="AJ96" i="2"/>
  <c r="AG94" i="2"/>
  <c r="AJ92" i="2"/>
  <c r="AG90" i="2"/>
  <c r="AJ88" i="2"/>
  <c r="AG86" i="2"/>
  <c r="AJ84" i="2"/>
  <c r="AG82" i="2"/>
  <c r="AJ80" i="2"/>
  <c r="AG78" i="2"/>
  <c r="AJ76" i="2"/>
  <c r="AI75" i="2"/>
  <c r="AG74" i="2"/>
  <c r="AJ72" i="2"/>
  <c r="AI71" i="2"/>
  <c r="AG70" i="2"/>
  <c r="AJ68" i="2"/>
  <c r="AI67" i="2"/>
  <c r="AG66" i="2"/>
  <c r="AJ64" i="2"/>
  <c r="AI63" i="2"/>
  <c r="AG62" i="2"/>
  <c r="AI59" i="2"/>
  <c r="AG58" i="2"/>
  <c r="AI55" i="2"/>
  <c r="AG54" i="2"/>
  <c r="AI51" i="2"/>
  <c r="AG50" i="2"/>
  <c r="AI47" i="2"/>
  <c r="AG46" i="2"/>
  <c r="AI43" i="2"/>
  <c r="AG42" i="2"/>
  <c r="AI39" i="2"/>
  <c r="AG38" i="2"/>
  <c r="AI35" i="2"/>
  <c r="AG34" i="2"/>
  <c r="AI32" i="2"/>
  <c r="AJ27" i="2"/>
  <c r="AI21" i="2"/>
  <c r="AG20" i="2"/>
  <c r="AI18" i="2"/>
  <c r="AJ16" i="2"/>
  <c r="AJ13" i="2"/>
  <c r="AI12" i="2"/>
  <c r="AG11" i="2"/>
  <c r="AJ9" i="2"/>
  <c r="AI8" i="2"/>
  <c r="AG7" i="2"/>
  <c r="AG3" i="2"/>
  <c r="AJ21" i="2"/>
  <c r="AG15" i="2"/>
  <c r="T5" i="12"/>
  <c r="U5" i="12"/>
  <c r="V5" i="12"/>
  <c r="S5" i="12"/>
  <c r="V5" i="13"/>
  <c r="U5" i="13"/>
  <c r="T5" i="13"/>
  <c r="S5" i="13"/>
  <c r="U19" i="15"/>
  <c r="V19" i="15"/>
  <c r="S19" i="15"/>
  <c r="T8" i="17"/>
</calcChain>
</file>

<file path=xl/sharedStrings.xml><?xml version="1.0" encoding="utf-8"?>
<sst xmlns="http://schemas.openxmlformats.org/spreadsheetml/2006/main" count="10031" uniqueCount="1645">
  <si>
    <t>Unitname</t>
  </si>
  <si>
    <t>Owner</t>
  </si>
  <si>
    <t>Zone</t>
  </si>
  <si>
    <t>Capacity(MW)</t>
  </si>
  <si>
    <t>Fuel type</t>
  </si>
  <si>
    <t>Heat rate(MMBtu/MWh)</t>
  </si>
  <si>
    <t>Availability</t>
  </si>
  <si>
    <t>ADLIN_1_UNIT 1</t>
  </si>
  <si>
    <t>PGEC</t>
  </si>
  <si>
    <t>NP15</t>
  </si>
  <si>
    <t>GEOTHERMAL</t>
  </si>
  <si>
    <t>ADLIN_1_UNIT 2</t>
  </si>
  <si>
    <t>ALAMIT_7_UNIT 1</t>
  </si>
  <si>
    <t>WESC</t>
  </si>
  <si>
    <t>SP15</t>
  </si>
  <si>
    <t>DUAL-FUEL</t>
  </si>
  <si>
    <t>ALAMIT_7_UNIT 2</t>
  </si>
  <si>
    <t>ALAMIT_7_UNIT 3</t>
  </si>
  <si>
    <t>ALAMIT_7_UNIT 4</t>
  </si>
  <si>
    <t>ALAMIT_7_UNIT 5</t>
  </si>
  <si>
    <t>ALAMIT_7_UNIT 6</t>
  </si>
  <si>
    <t>ALAMIT_7_UNIT 7</t>
  </si>
  <si>
    <t>ALAMO_6_UNIT</t>
  </si>
  <si>
    <t>CDWR</t>
  </si>
  <si>
    <t>HYDRO</t>
  </si>
  <si>
    <t>ALMEGT_1_UNIT 1</t>
  </si>
  <si>
    <t>NCPA</t>
  </si>
  <si>
    <t>GAS</t>
  </si>
  <si>
    <t>ALMEGT_1_UNIT 2</t>
  </si>
  <si>
    <t>ALTENG_2_UNIT 1</t>
  </si>
  <si>
    <t>WIND</t>
  </si>
  <si>
    <t>ALTENG_2_UNIT 2</t>
  </si>
  <si>
    <t>ANAHM_7_CT</t>
  </si>
  <si>
    <t>SCEC</t>
  </si>
  <si>
    <t>ANTLPE_2_QF</t>
  </si>
  <si>
    <t>APPGEN_6_UNIT 1</t>
  </si>
  <si>
    <t>ARCOGN_2_UNITS</t>
  </si>
  <si>
    <t>BALCHS_7_UNIT 1</t>
  </si>
  <si>
    <t>BALCHS_7_UNIT 2</t>
  </si>
  <si>
    <t>BALCHS_7_UNIT 3</t>
  </si>
  <si>
    <t>BASICE_2_UNITS</t>
  </si>
  <si>
    <t>BDGRCK_1_UNITS</t>
  </si>
  <si>
    <t>ZP26</t>
  </si>
  <si>
    <t>BEARCN_2_UNIT 1</t>
  </si>
  <si>
    <t>BEARCN_2_UNIT 2</t>
  </si>
  <si>
    <t>BEARDS_7_UNIT 1</t>
  </si>
  <si>
    <t>BEARMT_1_UNIT</t>
  </si>
  <si>
    <t>BELDEN_7_UNIT 1</t>
  </si>
  <si>
    <t>BIGCRK_2_PROJCT</t>
  </si>
  <si>
    <t>BIGVAL_6_UNIT</t>
  </si>
  <si>
    <t>BIOMASS</t>
  </si>
  <si>
    <t>BIOMAS_1_UNIT 1</t>
  </si>
  <si>
    <t>BISHOP_1_ALAMO</t>
  </si>
  <si>
    <t>BISHOP_1_UNITS</t>
  </si>
  <si>
    <t>BLACK_7_UNIT 1</t>
  </si>
  <si>
    <t>BLACK_7_UNIT 2</t>
  </si>
  <si>
    <t>BLM_2_UNITS</t>
  </si>
  <si>
    <t>BORAX_1_UNIT 1</t>
  </si>
  <si>
    <t>BORDEN_2_QF</t>
  </si>
  <si>
    <t>BORDER_6_DONVAN</t>
  </si>
  <si>
    <t>SDGE</t>
  </si>
  <si>
    <t>BOWMN_6_UNIT</t>
  </si>
  <si>
    <t>BRDWAY_7_UNIT 1</t>
  </si>
  <si>
    <t>PASA</t>
  </si>
  <si>
    <t>BRDWAY_7_UNIT 2</t>
  </si>
  <si>
    <t>BRDWAY_7_UNIT 3</t>
  </si>
  <si>
    <t>BRIGEN_1_UNIT 1</t>
  </si>
  <si>
    <t>BUCKCK_7_PL1X2</t>
  </si>
  <si>
    <t>BURNYF_2_UNIT 1</t>
  </si>
  <si>
    <t>BUTTVL_7_UNIT 1</t>
  </si>
  <si>
    <t>CALGEN_1_UNITS</t>
  </si>
  <si>
    <t>BORDER_6_UNITA1</t>
  </si>
  <si>
    <t>MISC</t>
  </si>
  <si>
    <t>ELCAJN_6_UNITA1</t>
  </si>
  <si>
    <t>HENRTA_6_UNITA1</t>
  </si>
  <si>
    <t>HENRTA_6_UNITA2</t>
  </si>
  <si>
    <t>CALPIN_1_AGNEW</t>
  </si>
  <si>
    <t>CAMCHE_1_PL1X3</t>
  </si>
  <si>
    <t>CAMINO_7_UNIT 1</t>
  </si>
  <si>
    <t>SMUD</t>
  </si>
  <si>
    <t>CAMINO_7_UNIT 2</t>
  </si>
  <si>
    <t>CAMPFW_7_FARWST</t>
  </si>
  <si>
    <t>CAMPHE_2_UNIT 1</t>
  </si>
  <si>
    <t>CARBGN_6_UNIT 1</t>
  </si>
  <si>
    <t>CARBOU_7_UNIT 1</t>
  </si>
  <si>
    <t>CARBOU_7_PL4X5</t>
  </si>
  <si>
    <t>CARBOU_7_PL2X3</t>
  </si>
  <si>
    <t>CARDCG_1_UNITS</t>
  </si>
  <si>
    <t>CARR_7_UNITS</t>
  </si>
  <si>
    <t>WAPA</t>
  </si>
  <si>
    <t>CBRLLO_6_PLSTP1</t>
  </si>
  <si>
    <t>CEDRFL_1_BIGCRK</t>
  </si>
  <si>
    <t>CENTER_2_QF</t>
  </si>
  <si>
    <t>CENTRY_6_PL1X4</t>
  </si>
  <si>
    <t>CHALK_1_UNIT</t>
  </si>
  <si>
    <t>CHEVCD_6_UNIT</t>
  </si>
  <si>
    <t>CHEVCO_6_UNIT 1</t>
  </si>
  <si>
    <t>CHEVCO_6_UNIT 2</t>
  </si>
  <si>
    <t>CHEVCP_2_UNIT 1</t>
  </si>
  <si>
    <t>CHEVCY_1_UNIT</t>
  </si>
  <si>
    <t>CHEVMN_2_UNITS</t>
  </si>
  <si>
    <t>CHICPK_7_UNIT 1</t>
  </si>
  <si>
    <t>CHILLS_1_SYCLFL</t>
  </si>
  <si>
    <t>CHINO_2_QF</t>
  </si>
  <si>
    <t>CHWCHL_1_UNIT</t>
  </si>
  <si>
    <t>CIMGEN_6_UNIT 1</t>
  </si>
  <si>
    <t>CLRLAK_1_UNIT</t>
  </si>
  <si>
    <t>CNTRVL_6_UNIT</t>
  </si>
  <si>
    <t>COCOPP_7_UNIT 6</t>
  </si>
  <si>
    <t>SCEM</t>
  </si>
  <si>
    <t>COCOPP_7_UNIT 7</t>
  </si>
  <si>
    <t>COGNAT_1_UNIT</t>
  </si>
  <si>
    <t>COLDGN_6_UNIT 1</t>
  </si>
  <si>
    <t>COLEMN_2_UNIT</t>
  </si>
  <si>
    <t>COLGA1_6_SHELLW</t>
  </si>
  <si>
    <t>COLGAT_7_UNIT 1</t>
  </si>
  <si>
    <t>COLGAT_7_UNIT 2</t>
  </si>
  <si>
    <t>COLPIN_6_COLLNS</t>
  </si>
  <si>
    <t>COLVIL_7_PL1X2</t>
  </si>
  <si>
    <t>CONTAN_1_UNIT</t>
  </si>
  <si>
    <t>CONTRL_1_LUNDY</t>
  </si>
  <si>
    <t>CONTRL_1_POOLE</t>
  </si>
  <si>
    <t>CONTRL_1_QF</t>
  </si>
  <si>
    <t>CONTRL_1_RUSHCK</t>
  </si>
  <si>
    <t>COTTLE_2_FRNKNH</t>
  </si>
  <si>
    <t>COWCRK_2_UNIT</t>
  </si>
  <si>
    <t>CRESSY_1_PARKER</t>
  </si>
  <si>
    <t>CRESTA_7_PL1X2</t>
  </si>
  <si>
    <t>CRNEVL_6_SJQN 2</t>
  </si>
  <si>
    <t>CRNEVL_6_SJQN 3</t>
  </si>
  <si>
    <t>CRNRDO_7_NIGT1</t>
  </si>
  <si>
    <t>ECI</t>
  </si>
  <si>
    <t>CRNRDO_7_NIGT2</t>
  </si>
  <si>
    <t>CROKET_7_UNIT</t>
  </si>
  <si>
    <t>CTNWDP_1_QF</t>
  </si>
  <si>
    <t>CWATER_7_UNIT 1</t>
  </si>
  <si>
    <t>RESI</t>
  </si>
  <si>
    <t>CWATER_7_UNIT 2</t>
  </si>
  <si>
    <t>CWATER_7_UNIT 3</t>
  </si>
  <si>
    <t>CWATER_7_UNIT 4</t>
  </si>
  <si>
    <t>DEERCR_6_UNIT 1</t>
  </si>
  <si>
    <t>DELGEN_6_UNIT</t>
  </si>
  <si>
    <t>DEVERS_1_QF</t>
  </si>
  <si>
    <t>DEVERS_1_WNDGEN</t>
  </si>
  <si>
    <t>DEVERS_2_SNGORG</t>
  </si>
  <si>
    <t>DEXZEL_1_UNIT</t>
  </si>
  <si>
    <t>DIABLO_7_UNIT 1</t>
  </si>
  <si>
    <t>NUCLEAR</t>
  </si>
  <si>
    <t>DIABLO_7_UNIT 2</t>
  </si>
  <si>
    <t>DMDVLY_1_UNITS</t>
  </si>
  <si>
    <t>DISCOV_1_CHEVRN</t>
  </si>
  <si>
    <t>DIVSON_6_NSQF</t>
  </si>
  <si>
    <t>DIST OIL</t>
  </si>
  <si>
    <t>DIVSON_7_DIGT1</t>
  </si>
  <si>
    <t>DIVSON_7_NSGT1</t>
  </si>
  <si>
    <t>DONNLS_7_UNIT</t>
  </si>
  <si>
    <t>DOUBLC_1_UNITS</t>
  </si>
  <si>
    <t>DOWCHM_1_UNITS</t>
  </si>
  <si>
    <t>DPEDRO_1_UNIT 1</t>
  </si>
  <si>
    <t>DPEDRO_1_UNIT 2</t>
  </si>
  <si>
    <t>DPEDRO_1_UNIT 3</t>
  </si>
  <si>
    <t>DPEDRO_1_UNIT 4</t>
  </si>
  <si>
    <t>DREWS_6_PL1X4</t>
  </si>
  <si>
    <t>DRUM_6_ALTA</t>
  </si>
  <si>
    <t>DRUM_7_UNIT 5</t>
  </si>
  <si>
    <t>DRUM_7_PL1X2</t>
  </si>
  <si>
    <t>DRUM_7_PL3X4</t>
  </si>
  <si>
    <t>DSABLA_7_UNIT</t>
  </si>
  <si>
    <t>DUTCH1_7_UNIT 1</t>
  </si>
  <si>
    <t>DUTCH2_7_UNIT 1</t>
  </si>
  <si>
    <t>DVLCYN_1_UNITS</t>
  </si>
  <si>
    <t>EBMUD_1_UNIT 1</t>
  </si>
  <si>
    <t>ECC_7_NARDAC</t>
  </si>
  <si>
    <t>ELCAJN_7_GT1</t>
  </si>
  <si>
    <t>ELECTR_7_PL1X3</t>
  </si>
  <si>
    <t>ELLIS_2_QF</t>
  </si>
  <si>
    <t>ELSEGN_7_UNIT 1</t>
  </si>
  <si>
    <t>ELSEGN_7_UNIT 2</t>
  </si>
  <si>
    <t>ELSEGN_7_UNIT 3</t>
  </si>
  <si>
    <t>ELSEGN_7_UNIT 4</t>
  </si>
  <si>
    <t>ENCINA_7_EA1</t>
  </si>
  <si>
    <t>ENCINA_7_EA2</t>
  </si>
  <si>
    <t>ENCINA_7_EA3</t>
  </si>
  <si>
    <t>ENCINA_7_EA4</t>
  </si>
  <si>
    <t>ENCINA_7_EA5</t>
  </si>
  <si>
    <t>ENCINA_7_GT1</t>
  </si>
  <si>
    <t>ESCO_6_GLMQF</t>
  </si>
  <si>
    <t>ESCNDO_6_UNITB1</t>
  </si>
  <si>
    <t>ETIWND_2_FONTNA</t>
  </si>
  <si>
    <t>ETIWND_2_QF</t>
  </si>
  <si>
    <t>ETIWND_7_UNIT 1</t>
  </si>
  <si>
    <t>ETIWND_7_UNIT 2</t>
  </si>
  <si>
    <t>ETIWND_7_UNIT 3</t>
  </si>
  <si>
    <t>ETIWND_7_UNIT 4</t>
  </si>
  <si>
    <t>ETIWND_7_UNIT 5</t>
  </si>
  <si>
    <t>EXCHEC_7_UNIT 1</t>
  </si>
  <si>
    <t>FAIRHV_6_UNIT</t>
  </si>
  <si>
    <t>FAYETT_1_UNIT</t>
  </si>
  <si>
    <t>FELLOW_1_SHELLW</t>
  </si>
  <si>
    <t>FELLOW_1_TENNCO</t>
  </si>
  <si>
    <t>DINUBA_6_UNIT</t>
  </si>
  <si>
    <t>FLANDF_1_UNIT 1</t>
  </si>
  <si>
    <t>FLOWD2_2_UNIT 1</t>
  </si>
  <si>
    <t>FMEADO_7_UNIT</t>
  </si>
  <si>
    <t>FOLSOM_7_UNITS</t>
  </si>
  <si>
    <t>FORBST_7_UNIT 1</t>
  </si>
  <si>
    <t>FORKBU_6_UNIT</t>
  </si>
  <si>
    <t>FOSTER_2_UNITS</t>
  </si>
  <si>
    <t>AGRICO_7_UNIT</t>
  </si>
  <si>
    <t>FRIANT_6_UNITS</t>
  </si>
  <si>
    <t>FRITO_1_LAY</t>
  </si>
  <si>
    <t>FULTON_1_QF</t>
  </si>
  <si>
    <t>GATES_6_UNIT</t>
  </si>
  <si>
    <t>GAYCRZ_1_UNIT 1</t>
  </si>
  <si>
    <t>GERGPF_6_UNIT</t>
  </si>
  <si>
    <t>GEYS11_7_UNIT11</t>
  </si>
  <si>
    <t>CPCO</t>
  </si>
  <si>
    <t>GEYS12_7_UNIT12</t>
  </si>
  <si>
    <t>GEYS13_7_UNIT13</t>
  </si>
  <si>
    <t>GEYS14_7_UNIT14</t>
  </si>
  <si>
    <t>GEYS16_7_UNIT16</t>
  </si>
  <si>
    <t>GEYS17_7_UNIT17</t>
  </si>
  <si>
    <t>GEYS18_7_UNIT18</t>
  </si>
  <si>
    <t>GEYS20_7_UNIT20</t>
  </si>
  <si>
    <t>IBMCTL_1_UNIT 1</t>
  </si>
  <si>
    <t>GILROY_1_UNIT</t>
  </si>
  <si>
    <t>GLNARM_7_UNIT 1</t>
  </si>
  <si>
    <t>GLNARM_7_UNIT 2</t>
  </si>
  <si>
    <t>GOLETA_2_QF</t>
  </si>
  <si>
    <t>GOLETA_6_ELLWOD</t>
  </si>
  <si>
    <t>GOLETA_6_EXGEN</t>
  </si>
  <si>
    <t>GRIZLY_1_UNIT 1</t>
  </si>
  <si>
    <t>GRNLF1_1_UNITS</t>
  </si>
  <si>
    <t>GRNLF2_1_UNIT</t>
  </si>
  <si>
    <t>GRSAMR_1_AMER</t>
  </si>
  <si>
    <t>GRSGUD_2_GUADLP</t>
  </si>
  <si>
    <t>GRSMNL_1_MENLO</t>
  </si>
  <si>
    <t>GRSMTV_1_MTNVEW</t>
  </si>
  <si>
    <t>GWFPW1_6_UNIT</t>
  </si>
  <si>
    <t>GWFPW2_1_UNIT 1</t>
  </si>
  <si>
    <t>GWFPW3_1_UNIT 1</t>
  </si>
  <si>
    <t>GWFPW4_6_UNIT 1</t>
  </si>
  <si>
    <t>GWFPW5_6_UNIT 1</t>
  </si>
  <si>
    <t>GWFPWR_6_UNIT</t>
  </si>
  <si>
    <t>COAL</t>
  </si>
  <si>
    <t>GYS5X6_7_UNITS</t>
  </si>
  <si>
    <t>GYS7X8_7_UNITS</t>
  </si>
  <si>
    <t>GYS910_7_UNITS</t>
  </si>
  <si>
    <t>HAASPH_7_PL1X2</t>
  </si>
  <si>
    <t>HALSEY_6_UNIT</t>
  </si>
  <si>
    <t>GWFPWR_1_UNITS</t>
  </si>
  <si>
    <t>HARBGN_7_UNIT 1</t>
  </si>
  <si>
    <t>HARBGN_7_PL2X3</t>
  </si>
  <si>
    <t>HATCH+_1_HATCHT</t>
  </si>
  <si>
    <t>HATCH+_1_LOSTCK</t>
  </si>
  <si>
    <t>HATCH+_1_ROARNG</t>
  </si>
  <si>
    <t>HATCH+_2_COVERD</t>
  </si>
  <si>
    <t>HATCR1_7_UNIT</t>
  </si>
  <si>
    <t>HATCR2_7_UNIT</t>
  </si>
  <si>
    <t>HATLOS_6_QFUNTS</t>
  </si>
  <si>
    <t>HAYPRS_6_QFUNTS</t>
  </si>
  <si>
    <t>HELMPG_7_UNIT 1</t>
  </si>
  <si>
    <t>HELMPG_7_UNIT 2</t>
  </si>
  <si>
    <t>HELMPG_7_UNIT 3</t>
  </si>
  <si>
    <t>HIGHGV_1_UNIT 1</t>
  </si>
  <si>
    <t>TEK</t>
  </si>
  <si>
    <t>HIGHGV_1_UNIT 2</t>
  </si>
  <si>
    <t>HIGHGV_1_UNIT 3</t>
  </si>
  <si>
    <t>HIGHGV_1_UNIT 4</t>
  </si>
  <si>
    <t>HMLTBR_6_UNITS</t>
  </si>
  <si>
    <t>HNTGBH_7_UNIT 1</t>
  </si>
  <si>
    <t>HNTGBH_7_UNIT 2</t>
  </si>
  <si>
    <t>HNTGBH_7_UNIT 5</t>
  </si>
  <si>
    <t>HOLM_7_UNIT 1</t>
  </si>
  <si>
    <t>CCSF</t>
  </si>
  <si>
    <t>HOLM_7_UNIT 2</t>
  </si>
  <si>
    <t>HONEYL_6_UNIT</t>
  </si>
  <si>
    <t>HUMBPP_6_MOBLES</t>
  </si>
  <si>
    <t>HUMBPP_7_UNIT 1</t>
  </si>
  <si>
    <t>HUMBPP_7_UNIT 2</t>
  </si>
  <si>
    <t>HUNTER_7_UNIT 1</t>
  </si>
  <si>
    <t>HUNTER_7_UNIT 4</t>
  </si>
  <si>
    <t>HYTTHM_2_UNITS</t>
  </si>
  <si>
    <t>ICEGEN_6_UNIT</t>
  </si>
  <si>
    <t>IMHOFF_1_UNIT 1</t>
  </si>
  <si>
    <t>INDIGO_1_UNIT 1</t>
  </si>
  <si>
    <t>INDIGO_1_UNIT 2</t>
  </si>
  <si>
    <t>INDIGO_1_UNIT 3</t>
  </si>
  <si>
    <t>INDVLY_1_UNITS</t>
  </si>
  <si>
    <t>INSKIP_2_UNIT</t>
  </si>
  <si>
    <t>INTTRB_6_UNIT</t>
  </si>
  <si>
    <t>JAKVAL_2_IONE</t>
  </si>
  <si>
    <t>JAYBRD_7_UNIT 1</t>
  </si>
  <si>
    <t>JAYBRD_7_UNIT 2</t>
  </si>
  <si>
    <t>JESSUP_1_HUDSON</t>
  </si>
  <si>
    <t>JONESP_7_UNIT 1</t>
  </si>
  <si>
    <t>JRWOOD_1_UNIT 1</t>
  </si>
  <si>
    <t>JVENTR_2_QFUNTS</t>
  </si>
  <si>
    <t>KALINA_2_UNIT 1</t>
  </si>
  <si>
    <t>KANAKA_1_UNIT</t>
  </si>
  <si>
    <t>KEARNY_7_KY1</t>
  </si>
  <si>
    <t>KEARNY_7_KY2</t>
  </si>
  <si>
    <t>KEARNY_7_KY3</t>
  </si>
  <si>
    <t>KEKAWK_6_UNIT</t>
  </si>
  <si>
    <t>KELYRG_6_UNIT</t>
  </si>
  <si>
    <t>KERKH1_7_UNIT 1</t>
  </si>
  <si>
    <t>KERKH1_7_UNIT 2</t>
  </si>
  <si>
    <t>KERKH1_7_UNIT 3</t>
  </si>
  <si>
    <t>KERKH2_7_UNIT 1</t>
  </si>
  <si>
    <t>KERNFT_1_UNITS</t>
  </si>
  <si>
    <t>KERNRG_1_UNITS</t>
  </si>
  <si>
    <t>KERRGN_1_UNIT 1</t>
  </si>
  <si>
    <t>KERRMG_1_UNIT 1</t>
  </si>
  <si>
    <t>KESWIK_7_UNITS</t>
  </si>
  <si>
    <t>KILARC_2_UNIT 1</t>
  </si>
  <si>
    <t>KNGCTY_6_UNITA1</t>
  </si>
  <si>
    <t>KINGCO_1_KINGBR</t>
  </si>
  <si>
    <t>KINGRV_7_UNIT 1</t>
  </si>
  <si>
    <t>KIRKWD_2_UNIT 3</t>
  </si>
  <si>
    <t>KIRKWD_7_UNIT 1</t>
  </si>
  <si>
    <t>KIRKWD_7_UNIT 2</t>
  </si>
  <si>
    <t>KRNCNY_6_UNIT</t>
  </si>
  <si>
    <t>KYCORA_7_UNIT 1</t>
  </si>
  <si>
    <t>LAFRES_6_QF</t>
  </si>
  <si>
    <t>LAGBEL_6_QF</t>
  </si>
  <si>
    <t>LARKSP_6_UNIT 1</t>
  </si>
  <si>
    <t>LARKSP_6_UNIT 2</t>
  </si>
  <si>
    <t>LASPOS_6_FLOWND</t>
  </si>
  <si>
    <t>LBEACH_2_230TOT</t>
  </si>
  <si>
    <t>LBEACH_6_66TOT</t>
  </si>
  <si>
    <t>LFC 51_2_UNIT 1</t>
  </si>
  <si>
    <t>LGHTHP_6_ICEGEN</t>
  </si>
  <si>
    <t>LIVOAK_1_UNIT 1</t>
  </si>
  <si>
    <t>LODI25_2_UNIT 1</t>
  </si>
  <si>
    <t>LOONLK_7_UNIT 1</t>
  </si>
  <si>
    <t>LMEC_1_PL1X3</t>
  </si>
  <si>
    <t>LOSTHL_6_UNIT</t>
  </si>
  <si>
    <t>LUZ_2_SEGS 8</t>
  </si>
  <si>
    <t>SOLAR</t>
  </si>
  <si>
    <t>LUZ_2_SEGS 9</t>
  </si>
  <si>
    <t>CAPMAD_1_UNIT 1</t>
  </si>
  <si>
    <t>MALCHQ_7_UNIT 1</t>
  </si>
  <si>
    <t>MARKHM_1_CATLST</t>
  </si>
  <si>
    <t>MCGEN_1_UNIT</t>
  </si>
  <si>
    <t>MCLELN_2_UNIT 1</t>
  </si>
  <si>
    <t>MCSWAN_6_UNITS</t>
  </si>
  <si>
    <t>MDRCHW_2_UNIT</t>
  </si>
  <si>
    <t>MELONP_7_UNITS</t>
  </si>
  <si>
    <t>MENBIO_6_UNIT</t>
  </si>
  <si>
    <t>MERCFL_6_UNIT</t>
  </si>
  <si>
    <t>MESAS_2_QF</t>
  </si>
  <si>
    <t>MDFKRL_2_PROJCT</t>
  </si>
  <si>
    <t>MIDSET_1_UNIT 1</t>
  </si>
  <si>
    <t>MIDWAY_1_QF</t>
  </si>
  <si>
    <t>MIL&amp;MT_1_MATHEW</t>
  </si>
  <si>
    <t>MKTRCK_1_UNIT 1</t>
  </si>
  <si>
    <t>MNDALY_7_UNIT 1</t>
  </si>
  <si>
    <t>MNDALY_7_UNIT 2</t>
  </si>
  <si>
    <t>MNDALY_7_UNIT 3</t>
  </si>
  <si>
    <t>MNTVIS_1_QF</t>
  </si>
  <si>
    <t>MOBGEN_6_UNIT 1</t>
  </si>
  <si>
    <t>MOCCPH_7_UNITS</t>
  </si>
  <si>
    <t>MODSTO_1_UNIT 1</t>
  </si>
  <si>
    <t>MOGEN_1_UNIT</t>
  </si>
  <si>
    <t>MOHAVE_7_UNIT 1</t>
  </si>
  <si>
    <t>MOHAVE_7_UNIT 2</t>
  </si>
  <si>
    <t>MOJAVE_1_SIPHON</t>
  </si>
  <si>
    <t>MONLTH_6_BOREL</t>
  </si>
  <si>
    <t>MONTER_1_MARINA</t>
  </si>
  <si>
    <t>MONTPH_7_UNITS</t>
  </si>
  <si>
    <t>MOORPK_6_QF</t>
  </si>
  <si>
    <t>MORBAY_7_UNIT 1</t>
  </si>
  <si>
    <t>DETM</t>
  </si>
  <si>
    <t>MORBAY_7_UNIT 2</t>
  </si>
  <si>
    <t>MORBAY_7_UNIT 3</t>
  </si>
  <si>
    <t>MORBAY_7_UNIT 4</t>
  </si>
  <si>
    <t>MOSSLD_7_UNIT 6</t>
  </si>
  <si>
    <t>MOSSLD_7_UNIT 7</t>
  </si>
  <si>
    <t>HIWIND_2_WINDA1</t>
  </si>
  <si>
    <t>MRGT_7_UNITS</t>
  </si>
  <si>
    <t>MSHGTS_6_MMARLF</t>
  </si>
  <si>
    <t>MSSION_2_QF</t>
  </si>
  <si>
    <t>MSSION_6_UNTRIB</t>
  </si>
  <si>
    <t>MTNLAS_6_UNIT</t>
  </si>
  <si>
    <t>MTNPOS_1_UNIT</t>
  </si>
  <si>
    <t>MTNPWR_7_BURNEY</t>
  </si>
  <si>
    <t>MURRAY_7_SDSU A</t>
  </si>
  <si>
    <t>NHOGAN_6_UNITS</t>
  </si>
  <si>
    <t>NAROW1_2_UNIT</t>
  </si>
  <si>
    <t>NAROW2_2_UNIT</t>
  </si>
  <si>
    <t>NAVY35_1_UNITS</t>
  </si>
  <si>
    <t>NAVYII_2_UNITS</t>
  </si>
  <si>
    <t>NCPA_7_GP1UN1</t>
  </si>
  <si>
    <t>NCPA_7_GP1UN2</t>
  </si>
  <si>
    <t>NCPA_7_GP2UN3</t>
  </si>
  <si>
    <t>NCPA_7_GP2UN4</t>
  </si>
  <si>
    <t>NIMBUS_1_UNITS</t>
  </si>
  <si>
    <t>NIMTG_6_NICOGN</t>
  </si>
  <si>
    <t>NIMTG_6_NIQF</t>
  </si>
  <si>
    <t>NOVINV_1_RICHMD</t>
  </si>
  <si>
    <t>NWCSTL_7_UNIT 1</t>
  </si>
  <si>
    <t>OAK C_7_UNITS</t>
  </si>
  <si>
    <t>OILDAL_1_UNIT 1</t>
  </si>
  <si>
    <t>OLDTWN_7_NTCGT1</t>
  </si>
  <si>
    <t>OLINDA_2_QF</t>
  </si>
  <si>
    <t>OLS_1_UNIT</t>
  </si>
  <si>
    <t>OLSEN_2_UNIT</t>
  </si>
  <si>
    <t>OMAR_2_UNITS</t>
  </si>
  <si>
    <t>ONLLPP_6_UNITS</t>
  </si>
  <si>
    <t>ORMOND_7_UNIT 1</t>
  </si>
  <si>
    <t>ORMOND_7_UNIT 2</t>
  </si>
  <si>
    <t>OROVIL_6_UNIT</t>
  </si>
  <si>
    <t>OTAY_6_UNITB1</t>
  </si>
  <si>
    <t>OXBOW_1_CONTRL</t>
  </si>
  <si>
    <t>OXBOW_6_DRUM</t>
  </si>
  <si>
    <t>OXGEN_6_UNIT</t>
  </si>
  <si>
    <t>PACLUM_6_UNIT</t>
  </si>
  <si>
    <t>PACORO_6_UNIT</t>
  </si>
  <si>
    <t>PADUA_2_ONTARO</t>
  </si>
  <si>
    <t>PADUA_6_QF</t>
  </si>
  <si>
    <t>PALALT_1_LNDFLL</t>
  </si>
  <si>
    <t>PANDOL_6_UNIT</t>
  </si>
  <si>
    <t>PNOCHE_1_UNITA1</t>
  </si>
  <si>
    <t>PNOCHE_1_UNITB1</t>
  </si>
  <si>
    <t>PARDEB_6_UNITS</t>
  </si>
  <si>
    <t>PHOENX_1_UNIT</t>
  </si>
  <si>
    <t>PINFLT_7_UNITS</t>
  </si>
  <si>
    <t>PIT1_7_UNIT 1</t>
  </si>
  <si>
    <t>PIT1_7_UNIT 2</t>
  </si>
  <si>
    <t>PIT3_7_PL1X3</t>
  </si>
  <si>
    <t>PIT4_7_PL1X2</t>
  </si>
  <si>
    <t>PIT5_7_NELSON</t>
  </si>
  <si>
    <t>PIT5_7_PL1X2</t>
  </si>
  <si>
    <t>PIT6_7_UNIT 1</t>
  </si>
  <si>
    <t>PIT6_7_UNIT 2</t>
  </si>
  <si>
    <t>PIT7_7_UNIT 1</t>
  </si>
  <si>
    <t>PIT7_7_UNIT 2</t>
  </si>
  <si>
    <t>PITTSP_7_UNIT 1</t>
  </si>
  <si>
    <t>PITTSP_7_UNIT 2</t>
  </si>
  <si>
    <t>PITTSP_7_UNIT 3</t>
  </si>
  <si>
    <t>PITTSP_7_UNIT 4</t>
  </si>
  <si>
    <t>PITTSP_7_UNIT 5</t>
  </si>
  <si>
    <t>PITTSP_7_UNIT 6</t>
  </si>
  <si>
    <t>PITTSP_7_UNIT 7</t>
  </si>
  <si>
    <t>PLACVL_1_CHILIB</t>
  </si>
  <si>
    <t>PLACVL_1_RCKCRE</t>
  </si>
  <si>
    <t>SPIFBD_1_PL1X2</t>
  </si>
  <si>
    <t>POEPH_7_UNIT 1</t>
  </si>
  <si>
    <t>POEPH_7_UNIT 2</t>
  </si>
  <si>
    <t>POTRPP_7_UNIT 3</t>
  </si>
  <si>
    <t>POTRPP_7_UNIT 4</t>
  </si>
  <si>
    <t>POTRPP_7_UNIT 5</t>
  </si>
  <si>
    <t>POTRPP_7_UNIT 6</t>
  </si>
  <si>
    <t>POTTER_6_UNITS</t>
  </si>
  <si>
    <t>PROCGN_6_UNIT</t>
  </si>
  <si>
    <t>PROCSM_2_UNITS</t>
  </si>
  <si>
    <t>PTCHGN_6_UNIT 1</t>
  </si>
  <si>
    <t>PTLOMA_6_NTCCGN</t>
  </si>
  <si>
    <t>PTLOMA_6_NTCQF</t>
  </si>
  <si>
    <t>PULPGN_6_UNIT</t>
  </si>
  <si>
    <t>RALSTN_7_UNIT 1</t>
  </si>
  <si>
    <t>RCKCRK_7_UNIT 1</t>
  </si>
  <si>
    <t>RCKCRK_7_UNIT 2</t>
  </si>
  <si>
    <t>RECTOR_2_KAWEAH</t>
  </si>
  <si>
    <t>RECTOR_2_KAWH 1</t>
  </si>
  <si>
    <t>RECTOR_2_QF</t>
  </si>
  <si>
    <t>REDBLF_6_UNIT</t>
  </si>
  <si>
    <t>REDOND_7_UNIT 5</t>
  </si>
  <si>
    <t>REDOND_7_UNIT 6</t>
  </si>
  <si>
    <t>REDOND_7_UNIT 7</t>
  </si>
  <si>
    <t>REDOND_7_UNIT 8</t>
  </si>
  <si>
    <t>RHONDO_2_QF</t>
  </si>
  <si>
    <t>RIOBRV_6_UNIT 1</t>
  </si>
  <si>
    <t>RIOOSO_1_QF</t>
  </si>
  <si>
    <t>RIOQF_6_OLCESE</t>
  </si>
  <si>
    <t>ROBSPK_7_UNIT 1</t>
  </si>
  <si>
    <t>ROLLIN_6_UNIT</t>
  </si>
  <si>
    <t>ROSVIL_6_GT1</t>
  </si>
  <si>
    <t>ROSVIL_6_GT2</t>
  </si>
  <si>
    <t>SRINTL_6_UNIT</t>
  </si>
  <si>
    <t>SALIRV_2_UNIT</t>
  </si>
  <si>
    <t>SALTSP_7_UNITS</t>
  </si>
  <si>
    <t>SAMPSN_6_KELCO1</t>
  </si>
  <si>
    <t>SANJOA_1_UNIT 1</t>
  </si>
  <si>
    <t>SANTFG_7_UNITS</t>
  </si>
  <si>
    <t>SANTGO_6_QF</t>
  </si>
  <si>
    <t>SARGNT_2_UNIT</t>
  </si>
  <si>
    <t>SAUGUS_6_QF</t>
  </si>
  <si>
    <t>SBERDO_2_QF</t>
  </si>
  <si>
    <t>SBERDO_2_SNTANA</t>
  </si>
  <si>
    <t>SBERDO_7_UNIT 1</t>
  </si>
  <si>
    <t>SBERDO_7_UNIT 2</t>
  </si>
  <si>
    <t>SCEHOV_2_HOOVER</t>
  </si>
  <si>
    <t>MTWIND_1_UNIT 1</t>
  </si>
  <si>
    <t>MTWIND_1_UNIT 2</t>
  </si>
  <si>
    <t>SEAWST_6_LAPOS</t>
  </si>
  <si>
    <t>SEGS_1_SEGS2</t>
  </si>
  <si>
    <t>SERRGN_6_UNIT 1</t>
  </si>
  <si>
    <t>SGREGY_6_SANGER</t>
  </si>
  <si>
    <t>SHASTA_7_UNITS</t>
  </si>
  <si>
    <t>SHELL_1_SEKER</t>
  </si>
  <si>
    <t>SHELRF_1_UNITS</t>
  </si>
  <si>
    <t>SIERRA_1_UNITS</t>
  </si>
  <si>
    <t>LMBEPK_2_UNITA3</t>
  </si>
  <si>
    <t>SLUISP_2_UNITS</t>
  </si>
  <si>
    <t>SLYCRK_1_UNIT 1</t>
  </si>
  <si>
    <t>SMARQF_1_UNIT 1</t>
  </si>
  <si>
    <t>SMPAND_7_UNIT</t>
  </si>
  <si>
    <t>SMPPAP_6_UNIT</t>
  </si>
  <si>
    <t>SMPRIP_1_SMPSON</t>
  </si>
  <si>
    <t>SMRCOS_6_UNIT 1</t>
  </si>
  <si>
    <t>SMUDGO_7_UNIT 1</t>
  </si>
  <si>
    <t>SNCLRA_6_QF</t>
  </si>
  <si>
    <t>SNDBAR_7_UNIT 1</t>
  </si>
  <si>
    <t>SOBAY_7_GT1</t>
  </si>
  <si>
    <t>SOBAY_7_SY1</t>
  </si>
  <si>
    <t>SOBAY_7_SY2</t>
  </si>
  <si>
    <t>SOBAY_7_SY3</t>
  </si>
  <si>
    <t>SOBAY_7_SY4</t>
  </si>
  <si>
    <t>WSTFOR_6_UNIT</t>
  </si>
  <si>
    <t>SONGS_7_UNIT 2</t>
  </si>
  <si>
    <t>SONGS_7_UNIT 3</t>
  </si>
  <si>
    <t>SONOMA_6_UNIT</t>
  </si>
  <si>
    <t>SOUTH_2_UNIT</t>
  </si>
  <si>
    <t>SPAULD_6_UNITS</t>
  </si>
  <si>
    <t>SPBURN_2_UNIT 1</t>
  </si>
  <si>
    <t>SPI LI_2_UNIT 1</t>
  </si>
  <si>
    <t>SPICER_1_UNITS</t>
  </si>
  <si>
    <t>SPQUIN_6_SRPCQU</t>
  </si>
  <si>
    <t>SPRGAP_1_UNIT 1</t>
  </si>
  <si>
    <t>SPRGCK_7_UNITS</t>
  </si>
  <si>
    <t>SPRGVL_2_QF</t>
  </si>
  <si>
    <t>SPRGVL_2_TULE</t>
  </si>
  <si>
    <t>SPRGVL_2_TULESC</t>
  </si>
  <si>
    <t>SPSUSN_6_UNIT</t>
  </si>
  <si>
    <t>SRWTP_2_UNIT 1</t>
  </si>
  <si>
    <t>STANIS_7_UNIT 1</t>
  </si>
  <si>
    <t>STAUFF_1_UNIT</t>
  </si>
  <si>
    <t>STIGCT_2_LODI</t>
  </si>
  <si>
    <t>STNRES_1_UNIT</t>
  </si>
  <si>
    <t>STOILS_1_UNITS</t>
  </si>
  <si>
    <t>STOKCG_1_UNIT 1</t>
  </si>
  <si>
    <t>SUNGEN_1_SEGS 3</t>
  </si>
  <si>
    <t>SUNGEN_1_SEGS 4</t>
  </si>
  <si>
    <t>SUNGEN_1_SEGS 5</t>
  </si>
  <si>
    <t>SUNGEN_1_SEGS 6</t>
  </si>
  <si>
    <t>SUNGEN_1_SEGS 7</t>
  </si>
  <si>
    <t>SUNNY_1_UNIT</t>
  </si>
  <si>
    <t>SUNRIS_2_PL1X3</t>
  </si>
  <si>
    <t>SUNSET_2_UNITS</t>
  </si>
  <si>
    <t>MDSC</t>
  </si>
  <si>
    <t>SUTTER_2_PL1X3</t>
  </si>
  <si>
    <t>SYCAMR_2_UNITS</t>
  </si>
  <si>
    <t>TANHIL_6_SOLART</t>
  </si>
  <si>
    <t>TBLMTN_6_QF</t>
  </si>
  <si>
    <t>TENACO_6_KERN</t>
  </si>
  <si>
    <t>TENGEN_6_UNIT 1</t>
  </si>
  <si>
    <t>TENGEN_6_UNIT 2</t>
  </si>
  <si>
    <t>TESLA_1_QF</t>
  </si>
  <si>
    <t>THMENG_1_UNIT 1</t>
  </si>
  <si>
    <t>TIGRCK_7_UNITS</t>
  </si>
  <si>
    <t>MCCLUR_1_UNIT 1</t>
  </si>
  <si>
    <t>TOADTW_6_UNIT</t>
  </si>
  <si>
    <t>TRINPP_7_UNITS</t>
  </si>
  <si>
    <t>TULLCK_7_UNITS</t>
  </si>
  <si>
    <t>TXMCKT_6_UNIT</t>
  </si>
  <si>
    <t>TXNMID_1_UNIT 2</t>
  </si>
  <si>
    <t>UCDMED_7_UNIT</t>
  </si>
  <si>
    <t>UCDMC</t>
  </si>
  <si>
    <t>ULTOGL_1_POSO</t>
  </si>
  <si>
    <t>ULTPBL_6_UNIT 1</t>
  </si>
  <si>
    <t>ULTPCH_1_UNIT 1</t>
  </si>
  <si>
    <t>ULTRGN_6_UNIT</t>
  </si>
  <si>
    <t>UNCHEM_1_UNIT</t>
  </si>
  <si>
    <t>UNIONV_7_UNIT 1</t>
  </si>
  <si>
    <t>CHINO_6_SMPPAP</t>
  </si>
  <si>
    <t>UNOCAL_1_UNITS</t>
  </si>
  <si>
    <t>UNTDQF_7_UNITS</t>
  </si>
  <si>
    <t>UNVRSY_1_UNIT 1</t>
  </si>
  <si>
    <t>URBAN_6_NMED1</t>
  </si>
  <si>
    <t>USWND1_2_UNITS</t>
  </si>
  <si>
    <t>USWND2_1_UNITS</t>
  </si>
  <si>
    <t>USWND4_2_UNITS</t>
  </si>
  <si>
    <t>USWNDR_2_UNITS</t>
  </si>
  <si>
    <t>USWPJR_2_UNITS</t>
  </si>
  <si>
    <t>VESTAL_2_KERN</t>
  </si>
  <si>
    <t>VESTAL_6_QF</t>
  </si>
  <si>
    <t>VINCNT_2_QF</t>
  </si>
  <si>
    <t>VISTA_2_MILLCK</t>
  </si>
  <si>
    <t>VOLTA_2_UNIT 1</t>
  </si>
  <si>
    <t>W.SPRG_6_UNIT 1</t>
  </si>
  <si>
    <t>WADHAM_6_UNIT</t>
  </si>
  <si>
    <t>WALNUT_6_HILLGEN</t>
  </si>
  <si>
    <t>WALNUT_6_QF</t>
  </si>
  <si>
    <t>WARNE_2_UNIT</t>
  </si>
  <si>
    <t>WATSON_1_CICCOG</t>
  </si>
  <si>
    <t>WDFRDF_2_UNITS</t>
  </si>
  <si>
    <t>WDLEAF_7_UNIT 1</t>
  </si>
  <si>
    <t>WEABKR_7_UNIT</t>
  </si>
  <si>
    <t>WEBER_2_DIAMND</t>
  </si>
  <si>
    <t>WELLPT_1_UNOCAL</t>
  </si>
  <si>
    <t>WESTPT_2_UNIT</t>
  </si>
  <si>
    <t>WHTRK_7_UNIT 1</t>
  </si>
  <si>
    <t>WHTRK_7_UNIT 2</t>
  </si>
  <si>
    <t>WILLMT_6_UNIT 1</t>
  </si>
  <si>
    <t>WISE_1_UNIT 1</t>
  </si>
  <si>
    <t>WISHON_6_UNITS</t>
  </si>
  <si>
    <t>WN&amp;AMD_6_UNIT 2</t>
  </si>
  <si>
    <t>WNDMAS_2_UNIT 1</t>
  </si>
  <si>
    <t>WOODLD_6_UNIT 1</t>
  </si>
  <si>
    <t>WSENGY_1_UNITS</t>
  </si>
  <si>
    <t>WHTWTR_1_WINDA1</t>
  </si>
  <si>
    <t>YONTVL_1_UNIT</t>
  </si>
  <si>
    <t>YUBACT_1_SUNSWT</t>
  </si>
  <si>
    <t>ZOND_6_UNIT</t>
  </si>
  <si>
    <t>CCPA_2_UNIT 1</t>
  </si>
  <si>
    <t>CCPA_2_UNIT 2</t>
  </si>
  <si>
    <t xml:space="preserve">Bus name </t>
  </si>
  <si>
    <t>Bus ID</t>
  </si>
  <si>
    <t>FULTON_20</t>
  </si>
  <si>
    <t>MESA_CAL_20</t>
  </si>
  <si>
    <t>PITSBURG_20</t>
  </si>
  <si>
    <t>TESLA_20</t>
  </si>
  <si>
    <t>MC_CALL_20</t>
  </si>
  <si>
    <t>MIDWAY_20</t>
  </si>
  <si>
    <t>ROUND_MT_20</t>
  </si>
  <si>
    <t>MISSION_20</t>
  </si>
  <si>
    <t>SUMMIT_20</t>
  </si>
  <si>
    <t>SANMATEO_20</t>
  </si>
  <si>
    <t>HUMBOLDT_20</t>
  </si>
  <si>
    <t>POTRERO_20</t>
  </si>
  <si>
    <t>HOOVER_20</t>
  </si>
  <si>
    <t>Name</t>
  </si>
  <si>
    <t>Short Name</t>
  </si>
  <si>
    <t>Unit Number</t>
  </si>
  <si>
    <t>Bus in full WECC model</t>
  </si>
  <si>
    <t>Category</t>
  </si>
  <si>
    <t>Area</t>
  </si>
  <si>
    <t>State</t>
  </si>
  <si>
    <t>Maximum Capacity (MW)</t>
  </si>
  <si>
    <t>Heat Rate (MMBtu/MWh)</t>
  </si>
  <si>
    <t>Variable O&amp;M ($/MWh)</t>
  </si>
  <si>
    <t>MaxCap Profile</t>
  </si>
  <si>
    <t>Minimum Capacity (%)</t>
  </si>
  <si>
    <t>Maint Req (Hrs)</t>
  </si>
  <si>
    <t>Forced Outage Rate (%)</t>
  </si>
  <si>
    <t>SouthPnt1</t>
  </si>
  <si>
    <t>SouthPnt</t>
  </si>
  <si>
    <t>19317_SOPOINT1</t>
  </si>
  <si>
    <t>CC Frame F</t>
  </si>
  <si>
    <t>WALC</t>
  </si>
  <si>
    <t>Arizona</t>
  </si>
  <si>
    <t>6.9% Summer Deration</t>
  </si>
  <si>
    <t>SundncGT1</t>
  </si>
  <si>
    <t>SundncGT</t>
  </si>
  <si>
    <t>14990_SUN G1</t>
  </si>
  <si>
    <t>CT Small</t>
  </si>
  <si>
    <t>APS</t>
  </si>
  <si>
    <t>12% Summer Deration</t>
  </si>
  <si>
    <t>SundncGT10</t>
  </si>
  <si>
    <t>14999_SUN G10</t>
  </si>
  <si>
    <t>SundncGT2</t>
  </si>
  <si>
    <t>14991_SUN G2</t>
  </si>
  <si>
    <t>SundncGT3</t>
  </si>
  <si>
    <t>14992_SUN G3</t>
  </si>
  <si>
    <t>SundncGT4</t>
  </si>
  <si>
    <t>14993_SUN G4</t>
  </si>
  <si>
    <t>SundncGT5</t>
  </si>
  <si>
    <t>14994_SUN G5</t>
  </si>
  <si>
    <t>SundncGT6</t>
  </si>
  <si>
    <t>14995_SUN G6</t>
  </si>
  <si>
    <t>SundncGT7</t>
  </si>
  <si>
    <t>14996_SUN G7</t>
  </si>
  <si>
    <t>SundncGT8</t>
  </si>
  <si>
    <t>14997_SUN G8</t>
  </si>
  <si>
    <t>SundncGT9</t>
  </si>
  <si>
    <t>14998_SUN G9</t>
  </si>
  <si>
    <t>BighornRel3</t>
  </si>
  <si>
    <t>BighornR</t>
  </si>
  <si>
    <t>18403_SLHWKG3</t>
  </si>
  <si>
    <t>NEVP</t>
  </si>
  <si>
    <t>Nevada</t>
  </si>
  <si>
    <t>BighornRel6</t>
  </si>
  <si>
    <t>18407_BIGHORN3</t>
  </si>
  <si>
    <t>ClarkCC1C</t>
  </si>
  <si>
    <t>ClarkCC1</t>
  </si>
  <si>
    <t>18257_CLARK 7</t>
  </si>
  <si>
    <t>CC Old</t>
  </si>
  <si>
    <t>ClarkCC2C</t>
  </si>
  <si>
    <t>ClarkCC2</t>
  </si>
  <si>
    <t>18260_CLARK10</t>
  </si>
  <si>
    <t>DK3Moapa</t>
  </si>
  <si>
    <t>18433_LENZIE 3</t>
  </si>
  <si>
    <t>DK6Moapa</t>
  </si>
  <si>
    <t>18436_LENZIE 6</t>
  </si>
  <si>
    <t>LsVgsCgI3</t>
  </si>
  <si>
    <t>LsVgsCgI</t>
  </si>
  <si>
    <t>18702_LVCOGEN2</t>
  </si>
  <si>
    <t>LsVgsCgII3</t>
  </si>
  <si>
    <t>18703_LVCOGEN3</t>
  </si>
  <si>
    <t>LVCgn2-1</t>
  </si>
  <si>
    <t>18265_LVCOGEN</t>
  </si>
  <si>
    <t>CC Recent</t>
  </si>
  <si>
    <t>Mirant3</t>
  </si>
  <si>
    <t>18443_MIRANT3</t>
  </si>
  <si>
    <t>MRCHN23C</t>
  </si>
  <si>
    <t>18622_MRCHNT23</t>
  </si>
  <si>
    <t>SaguarNV3</t>
  </si>
  <si>
    <t>SaguarNV</t>
  </si>
  <si>
    <t>18284_SAGUAR 3</t>
  </si>
  <si>
    <t>Sunrise1</t>
  </si>
  <si>
    <t>18285_SUNRISE1</t>
  </si>
  <si>
    <t>Steam Small Recent</t>
  </si>
  <si>
    <t>2.7% Summer Deration</t>
  </si>
  <si>
    <t>NC1A-NV1</t>
  </si>
  <si>
    <t>18270_NCA1A</t>
  </si>
  <si>
    <t>IC</t>
  </si>
  <si>
    <t>NC1A-NV2</t>
  </si>
  <si>
    <t>NC1B-NV1</t>
  </si>
  <si>
    <t>18271_NCA1B</t>
  </si>
  <si>
    <t>NC1B-NV2</t>
  </si>
  <si>
    <t>NC2A-NVC1</t>
  </si>
  <si>
    <t>NC2A-NVC</t>
  </si>
  <si>
    <t>18276_NCA2A</t>
  </si>
  <si>
    <t>NC2A-NVC2</t>
  </si>
  <si>
    <t>NC2B-NV1</t>
  </si>
  <si>
    <t>18277_NCA2B</t>
  </si>
  <si>
    <t>NC2B-NV2</t>
  </si>
  <si>
    <t>Clark1</t>
  </si>
  <si>
    <t>18147_CLARK E</t>
  </si>
  <si>
    <t>Steam Small Old</t>
  </si>
  <si>
    <t>Clark2</t>
  </si>
  <si>
    <t>Clark3</t>
  </si>
  <si>
    <t>AllenGT1</t>
  </si>
  <si>
    <t>18261_HA CT1</t>
  </si>
  <si>
    <t>CT Large</t>
  </si>
  <si>
    <t>AllenGT2</t>
  </si>
  <si>
    <t>SunPeak1</t>
  </si>
  <si>
    <t>18287_SUNRISE3</t>
  </si>
  <si>
    <t>SunPeak2</t>
  </si>
  <si>
    <t>18288_SUNRISE4</t>
  </si>
  <si>
    <t>SunPeak3</t>
  </si>
  <si>
    <t>18289_SUNRISE5</t>
  </si>
  <si>
    <t>ClarkGT4</t>
  </si>
  <si>
    <t>18254_CLARK 4</t>
  </si>
  <si>
    <t>CT Old Gas</t>
  </si>
  <si>
    <t>Sunrise2</t>
  </si>
  <si>
    <t>18286_SUNRISE2</t>
  </si>
  <si>
    <t>CCCPrsd1</t>
  </si>
  <si>
    <t>20008_PJZ-U8</t>
  </si>
  <si>
    <t>CFE</t>
  </si>
  <si>
    <t>Mexico</t>
  </si>
  <si>
    <t>CCCPrsd2</t>
  </si>
  <si>
    <t>20009_PJZ-U9</t>
  </si>
  <si>
    <t>LaRosit3</t>
  </si>
  <si>
    <t>20189_LRP-U3</t>
  </si>
  <si>
    <t>LaRosit1</t>
  </si>
  <si>
    <t>20328_LRP-230</t>
  </si>
  <si>
    <t>PdtJrz-5</t>
  </si>
  <si>
    <t>20006_PJZ-U5</t>
  </si>
  <si>
    <t>Steam Large Recent</t>
  </si>
  <si>
    <t>PdtJrz-6</t>
  </si>
  <si>
    <t>20007_PJZ-U6</t>
  </si>
  <si>
    <t>PdtJrzG3</t>
  </si>
  <si>
    <t>20014_PJZ-U7</t>
  </si>
  <si>
    <t>Cipres1</t>
  </si>
  <si>
    <t>20099_CIP-U1</t>
  </si>
  <si>
    <t>CT Old Oil</t>
  </si>
  <si>
    <t>Cipres2</t>
  </si>
  <si>
    <t>Mexical1</t>
  </si>
  <si>
    <t>20156_MXI-U1</t>
  </si>
  <si>
    <t>Mexical2</t>
  </si>
  <si>
    <t>20231_MXI-U2</t>
  </si>
  <si>
    <t>Mexical3</t>
  </si>
  <si>
    <t>20232_MXI-U3</t>
  </si>
  <si>
    <t>PdtJrzG1</t>
  </si>
  <si>
    <t>20012_TTI-U1</t>
  </si>
  <si>
    <t>PdtJrzG2</t>
  </si>
  <si>
    <t>20013_TTI-U2</t>
  </si>
  <si>
    <t>ElCentro2A</t>
  </si>
  <si>
    <t>ElCentro</t>
  </si>
  <si>
    <t>21031_ELSTM2-2</t>
  </si>
  <si>
    <t>IID</t>
  </si>
  <si>
    <t>California</t>
  </si>
  <si>
    <t>ElCentro2</t>
  </si>
  <si>
    <t>21028_ELSTM 2</t>
  </si>
  <si>
    <t>ElCentro3</t>
  </si>
  <si>
    <t>21029_ELSTM 3</t>
  </si>
  <si>
    <t>ElCentro4</t>
  </si>
  <si>
    <t>21030_ELSTM 4</t>
  </si>
  <si>
    <t>Mecca1</t>
  </si>
  <si>
    <t>21013_COLMAC</t>
  </si>
  <si>
    <t>Other Steam</t>
  </si>
  <si>
    <t>Rockwod1</t>
  </si>
  <si>
    <t>21062_ROCKWOD1</t>
  </si>
  <si>
    <t>Rockwod2</t>
  </si>
  <si>
    <t>21063_ROCKWOD2</t>
  </si>
  <si>
    <t>Grayson8A</t>
  </si>
  <si>
    <t>Grayson8</t>
  </si>
  <si>
    <t>27356_GRAY_8A</t>
  </si>
  <si>
    <t>LDWP</t>
  </si>
  <si>
    <t>Harbor10B</t>
  </si>
  <si>
    <t>Harbor10</t>
  </si>
  <si>
    <t>26111_HARB2G</t>
  </si>
  <si>
    <t>HAYNS13G_1</t>
  </si>
  <si>
    <t>HAYNS13G</t>
  </si>
  <si>
    <t>26156_HAYNES13</t>
  </si>
  <si>
    <t>VALLEY</t>
  </si>
  <si>
    <t>26102_VALLEY</t>
  </si>
  <si>
    <t>VALLEY2</t>
  </si>
  <si>
    <t>Haynes10</t>
  </si>
  <si>
    <t>26153_HAYNS10G</t>
  </si>
  <si>
    <t>ValleyST8</t>
  </si>
  <si>
    <t>ValleyST</t>
  </si>
  <si>
    <t>26150_VALLEY8G</t>
  </si>
  <si>
    <t>Scattrgd3</t>
  </si>
  <si>
    <t>Scattrgd</t>
  </si>
  <si>
    <t>26067_SCATT3G</t>
  </si>
  <si>
    <t>HarbrLCT10</t>
  </si>
  <si>
    <t>HarbrLCT</t>
  </si>
  <si>
    <t>26143_HARBCT10</t>
  </si>
  <si>
    <t>HarbrLM61</t>
  </si>
  <si>
    <t>HarbrLM6</t>
  </si>
  <si>
    <t>26144_HARBCT11</t>
  </si>
  <si>
    <t>HarbrLM62</t>
  </si>
  <si>
    <t>26145_HARBCT12</t>
  </si>
  <si>
    <t>HarbrLM63</t>
  </si>
  <si>
    <t>26146_HARBCT13</t>
  </si>
  <si>
    <t>HarbrLM64</t>
  </si>
  <si>
    <t>26147_HARBCT14</t>
  </si>
  <si>
    <t>Scattrgd1</t>
  </si>
  <si>
    <t>26112_SCATT1G</t>
  </si>
  <si>
    <t>Steam Large Old</t>
  </si>
  <si>
    <t>VllyLM61</t>
  </si>
  <si>
    <t>26142_VALLEY5G</t>
  </si>
  <si>
    <t>Scattrgd2</t>
  </si>
  <si>
    <t>26106_SCATT2G</t>
  </si>
  <si>
    <t>Haynes2</t>
  </si>
  <si>
    <t>26027_HAYNES2G</t>
  </si>
  <si>
    <t>Haynes1</t>
  </si>
  <si>
    <t>26026_HAYNES1G</t>
  </si>
  <si>
    <t>Grayson5</t>
  </si>
  <si>
    <t>27350_GRAYS_5</t>
  </si>
  <si>
    <t>Grayson3</t>
  </si>
  <si>
    <t>27346_GRAYS_3</t>
  </si>
  <si>
    <t>Grayson4</t>
  </si>
  <si>
    <t>27348_GRAYS_4</t>
  </si>
  <si>
    <t>Grayson9</t>
  </si>
  <si>
    <t>27359_GRAYS_9</t>
  </si>
  <si>
    <t>ValleyGT6</t>
  </si>
  <si>
    <t>ValleyGT</t>
  </si>
  <si>
    <t>26148_VALLEY6G</t>
  </si>
  <si>
    <t>MagnST</t>
  </si>
  <si>
    <t>27250_MAG_ST</t>
  </si>
  <si>
    <t>Olive2</t>
  </si>
  <si>
    <t>27254_OLIVE#2</t>
  </si>
  <si>
    <t>Olive1</t>
  </si>
  <si>
    <t>27253_OLIVE#1</t>
  </si>
  <si>
    <t>RathdrmA1</t>
  </si>
  <si>
    <t>RathdrmA</t>
  </si>
  <si>
    <t>48359_RATHGEN1</t>
  </si>
  <si>
    <t>AVA</t>
  </si>
  <si>
    <t>Idaho</t>
  </si>
  <si>
    <t>RathdrmA2</t>
  </si>
  <si>
    <t>48361_RATHGEN2</t>
  </si>
  <si>
    <t>BoulderPk</t>
  </si>
  <si>
    <t>BoulderP</t>
  </si>
  <si>
    <t>48526_BOULDERG</t>
  </si>
  <si>
    <t>Washington</t>
  </si>
  <si>
    <t>Rathdrm1</t>
  </si>
  <si>
    <t>Rathdrm2</t>
  </si>
  <si>
    <t>Potlatch3</t>
  </si>
  <si>
    <t>Potlatch</t>
  </si>
  <si>
    <t>48482_CWGEN3</t>
  </si>
  <si>
    <t>Potlatch4</t>
  </si>
  <si>
    <t>48483_CWGEN4</t>
  </si>
  <si>
    <t>SpknMSW1</t>
  </si>
  <si>
    <t>48407_SPKWASTE</t>
  </si>
  <si>
    <t>Northeast1</t>
  </si>
  <si>
    <t>Northeas</t>
  </si>
  <si>
    <t>48275_NORTHEAS</t>
  </si>
  <si>
    <t>BEAVER_1</t>
  </si>
  <si>
    <t>43017_BEAVER</t>
  </si>
  <si>
    <t>PGN</t>
  </si>
  <si>
    <t>Oregon</t>
  </si>
  <si>
    <t>BigHanafrdST</t>
  </si>
  <si>
    <t>BigHanaf</t>
  </si>
  <si>
    <t>47737_BHP 70</t>
  </si>
  <si>
    <t>BPA</t>
  </si>
  <si>
    <t>ChhlsGn3</t>
  </si>
  <si>
    <t>47590_CHEH S1</t>
  </si>
  <si>
    <t>Wauna2</t>
  </si>
  <si>
    <t>47290_WAUNA</t>
  </si>
  <si>
    <t>Biomass</t>
  </si>
  <si>
    <t>45026_BIOMASS</t>
  </si>
  <si>
    <t>PACW</t>
  </si>
  <si>
    <t>CowlitzST</t>
  </si>
  <si>
    <t>CowlitzS</t>
  </si>
  <si>
    <t>40309_COWL CCP</t>
  </si>
  <si>
    <t>FtJames1</t>
  </si>
  <si>
    <t>45297_TROUTDAL</t>
  </si>
  <si>
    <t>PGECovanta</t>
  </si>
  <si>
    <t>PGECovan</t>
  </si>
  <si>
    <t>43377_COVANTA</t>
  </si>
  <si>
    <t>Vine</t>
  </si>
  <si>
    <t>45517_VINE</t>
  </si>
  <si>
    <t>Wycnrgy1</t>
  </si>
  <si>
    <t>46266_WEYCO 3</t>
  </si>
  <si>
    <t>Wycnrgy2</t>
  </si>
  <si>
    <t>46268_WEYCO 4</t>
  </si>
  <si>
    <t>IslndCgn</t>
  </si>
  <si>
    <t>51039_ICG IPP</t>
  </si>
  <si>
    <t>BCTC</t>
  </si>
  <si>
    <t>British Columbia</t>
  </si>
  <si>
    <t>WstCstn1</t>
  </si>
  <si>
    <t>50511_MCM1IPP</t>
  </si>
  <si>
    <t>WstCstn2</t>
  </si>
  <si>
    <t>50512_MCM2IPP</t>
  </si>
  <si>
    <t>Alkokolex</t>
  </si>
  <si>
    <t>Alkokole</t>
  </si>
  <si>
    <t>50918_AKO IPP</t>
  </si>
  <si>
    <t>Crestbrook</t>
  </si>
  <si>
    <t>Crestbro</t>
  </si>
  <si>
    <t>51037_CRS 13</t>
  </si>
  <si>
    <t>ElkFallsMill</t>
  </si>
  <si>
    <t>ElkFalls</t>
  </si>
  <si>
    <t>51049_EFM T104</t>
  </si>
  <si>
    <t>MillerCrk</t>
  </si>
  <si>
    <t>MillerCr</t>
  </si>
  <si>
    <t>51054_MCP IPP</t>
  </si>
  <si>
    <t>Powell1</t>
  </si>
  <si>
    <t>50011_POW132</t>
  </si>
  <si>
    <t>Riverside</t>
  </si>
  <si>
    <t>Riversid</t>
  </si>
  <si>
    <t>51104_RVG G1</t>
  </si>
  <si>
    <t>RuprtGT1</t>
  </si>
  <si>
    <t>50435_RPG G1</t>
  </si>
  <si>
    <t>RuprtGT2</t>
  </si>
  <si>
    <t>50436_RPG G2</t>
  </si>
  <si>
    <t>SooRiver1</t>
  </si>
  <si>
    <t>SooRiver</t>
  </si>
  <si>
    <t>50293_SOR IPP</t>
  </si>
  <si>
    <t>Walden1</t>
  </si>
  <si>
    <t>50181_WDN 66</t>
  </si>
  <si>
    <t>AUR_GTG2</t>
  </si>
  <si>
    <t>54514_CLOVERB4</t>
  </si>
  <si>
    <t>GTC</t>
  </si>
  <si>
    <t>AESO</t>
  </si>
  <si>
    <t>Alberta</t>
  </si>
  <si>
    <t>5% Summer Deration</t>
  </si>
  <si>
    <t>SYNC_UE4</t>
  </si>
  <si>
    <t>SYNC_UE5</t>
  </si>
  <si>
    <t>AirLiqd1</t>
  </si>
  <si>
    <t>54627_AIR LIQC</t>
  </si>
  <si>
    <t>Balzac1</t>
  </si>
  <si>
    <t>59290_BALZ 3</t>
  </si>
  <si>
    <t>BearCrk1</t>
  </si>
  <si>
    <t>56142_BEARCK2</t>
  </si>
  <si>
    <t>Cavalier1</t>
  </si>
  <si>
    <t>Cavalier</t>
  </si>
  <si>
    <t>59247_CAVAL_A</t>
  </si>
  <si>
    <t>DowABST</t>
  </si>
  <si>
    <t>58030_DOWSTG 9</t>
  </si>
  <si>
    <t>DowChmcl1</t>
  </si>
  <si>
    <t>DowChmcl</t>
  </si>
  <si>
    <t>54454_DOW GEN1</t>
  </si>
  <si>
    <t>DowChmcl2</t>
  </si>
  <si>
    <t>54054_DOW GEN2</t>
  </si>
  <si>
    <t>JoffrCgnP</t>
  </si>
  <si>
    <t>JoffrCgn</t>
  </si>
  <si>
    <t>56357_NOVA ST1</t>
  </si>
  <si>
    <t>ScotfordST</t>
  </si>
  <si>
    <t>SctfrdST</t>
  </si>
  <si>
    <t>56885_SCOTF ST</t>
  </si>
  <si>
    <t>Calgary1</t>
  </si>
  <si>
    <t>58187_CECGT</t>
  </si>
  <si>
    <t>NovaJffr1A</t>
  </si>
  <si>
    <t>NovaJffr</t>
  </si>
  <si>
    <t>58354_NOVA GT1</t>
  </si>
  <si>
    <t>NovaJffr1B</t>
  </si>
  <si>
    <t>58355_NOVA GT2</t>
  </si>
  <si>
    <t>Carslnd1</t>
  </si>
  <si>
    <t>58251_CARSELA1</t>
  </si>
  <si>
    <t>Carslnd2</t>
  </si>
  <si>
    <t>59251_CARSELA2</t>
  </si>
  <si>
    <t>Foster Creek1</t>
  </si>
  <si>
    <t>Foster C</t>
  </si>
  <si>
    <t>59301_FCG1</t>
  </si>
  <si>
    <t>Foster Creek2</t>
  </si>
  <si>
    <t>56302_FCG2</t>
  </si>
  <si>
    <t>FrtNelsn1</t>
  </si>
  <si>
    <t>FrtNelsn</t>
  </si>
  <si>
    <t>55015_FORT NE9</t>
  </si>
  <si>
    <t>PplrHll1</t>
  </si>
  <si>
    <t>59918_POPLAR-4</t>
  </si>
  <si>
    <t>Rainbw4</t>
  </si>
  <si>
    <t>55035_RBW 4</t>
  </si>
  <si>
    <t>Rainbw56</t>
  </si>
  <si>
    <t>55037_RBW5</t>
  </si>
  <si>
    <t>Redwater</t>
  </si>
  <si>
    <t>58750_REDW GT</t>
  </si>
  <si>
    <t>Sturg3VV</t>
  </si>
  <si>
    <t>55171_VALLEYVI</t>
  </si>
  <si>
    <t>BrrrdTh1</t>
  </si>
  <si>
    <t>50975_BGS G1</t>
  </si>
  <si>
    <t>BrrrdTh2</t>
  </si>
  <si>
    <t>50976_BGS G2</t>
  </si>
  <si>
    <t>BrrrdTh3</t>
  </si>
  <si>
    <t>50977_BGS G3</t>
  </si>
  <si>
    <t>BrrrdTh4</t>
  </si>
  <si>
    <t>50978_BGS G4</t>
  </si>
  <si>
    <t>BrrrdTh5</t>
  </si>
  <si>
    <t>50979_BGS G5</t>
  </si>
  <si>
    <t>BrrrdTh6</t>
  </si>
  <si>
    <t>50980_BGS G6</t>
  </si>
  <si>
    <t>MedcnHt10</t>
  </si>
  <si>
    <t>MedcnHt1</t>
  </si>
  <si>
    <t>54683_CMH7&amp;10R</t>
  </si>
  <si>
    <t>MedcnHt11</t>
  </si>
  <si>
    <t>54687_CMH 11R9</t>
  </si>
  <si>
    <t>ELMWORTH_5</t>
  </si>
  <si>
    <t>ELMWORTH</t>
  </si>
  <si>
    <t>57134_ELMWORTH</t>
  </si>
  <si>
    <t>Weldwood1</t>
  </si>
  <si>
    <t>Weldwd1</t>
  </si>
  <si>
    <t>54014_WESGEN 9</t>
  </si>
  <si>
    <t>Weldwood2</t>
  </si>
  <si>
    <t>Weldwd2</t>
  </si>
  <si>
    <t>Mackay</t>
  </si>
  <si>
    <t>57274_MACKAY2</t>
  </si>
  <si>
    <t>MedcnHt12</t>
  </si>
  <si>
    <t>54686_CMH 12 9</t>
  </si>
  <si>
    <t>MedcnHt3</t>
  </si>
  <si>
    <t>54712_CMH 3R 9</t>
  </si>
  <si>
    <t>Sturgeon1</t>
  </si>
  <si>
    <t>Sturgn1</t>
  </si>
  <si>
    <t>54691_LTH241S1</t>
  </si>
  <si>
    <t>Sturgeon2</t>
  </si>
  <si>
    <t>Sturgn2</t>
  </si>
  <si>
    <t>ValleyView1</t>
  </si>
  <si>
    <t>VlyView1</t>
  </si>
  <si>
    <t>ColdLake1</t>
  </si>
  <si>
    <t>ColdLake</t>
  </si>
  <si>
    <t>58948_MAHKE-G1</t>
  </si>
  <si>
    <t>ColdLake2</t>
  </si>
  <si>
    <t>58248_MAHKE-G2</t>
  </si>
  <si>
    <t>MuskgRvr1</t>
  </si>
  <si>
    <t>MuskgRvr</t>
  </si>
  <si>
    <t>57236_MUSKEG4</t>
  </si>
  <si>
    <t>MuskgRvr2</t>
  </si>
  <si>
    <t>57836_MUSKEG6</t>
  </si>
  <si>
    <t>Primros1</t>
  </si>
  <si>
    <t>58302_PRIM GEN</t>
  </si>
  <si>
    <t>Drayton</t>
  </si>
  <si>
    <t>54332_DVPL IA9</t>
  </si>
  <si>
    <t>GrndPrairieCG</t>
  </si>
  <si>
    <t>GrndPrCG</t>
  </si>
  <si>
    <t>57901_MCBRIDE2</t>
  </si>
  <si>
    <t>WhtcrtP1</t>
  </si>
  <si>
    <t>54408_WHITEGE9</t>
  </si>
  <si>
    <t>WstlckD1</t>
  </si>
  <si>
    <t>MedcnHt5</t>
  </si>
  <si>
    <t>54700_MEDICIN8</t>
  </si>
  <si>
    <t>MedcnHt7</t>
  </si>
  <si>
    <t>MedcnHt8</t>
  </si>
  <si>
    <t>54688_CMH 8  9</t>
  </si>
  <si>
    <t>MedcnHt9</t>
  </si>
  <si>
    <t>54689_CMH 9  9</t>
  </si>
  <si>
    <t>Rainbw1</t>
  </si>
  <si>
    <t>55031_RBW 1</t>
  </si>
  <si>
    <t>Rainbw2</t>
  </si>
  <si>
    <t>55032_RBW 2</t>
  </si>
  <si>
    <t>Rainbw3</t>
  </si>
  <si>
    <t>55033_RBW 3</t>
  </si>
  <si>
    <t>DanskST1</t>
  </si>
  <si>
    <t>60393_DNPR CT3</t>
  </si>
  <si>
    <t>TREAS VLY</t>
  </si>
  <si>
    <t>DanskCT1</t>
  </si>
  <si>
    <t>60391_DNPR CT1</t>
  </si>
  <si>
    <t>DanskCT2</t>
  </si>
  <si>
    <t>60392_DNPR CT2</t>
  </si>
  <si>
    <t>Lange 1</t>
  </si>
  <si>
    <t>74029_LNG_CT1</t>
  </si>
  <si>
    <t>WACM</t>
  </si>
  <si>
    <t>South Dakota</t>
  </si>
  <si>
    <t>BnFrnchD1</t>
  </si>
  <si>
    <t>BnFrnchD</t>
  </si>
  <si>
    <t>73520_BFDIESEL</t>
  </si>
  <si>
    <t>BnFrnchD2</t>
  </si>
  <si>
    <t>BnFrnchGT1</t>
  </si>
  <si>
    <t>BnFrnchG</t>
  </si>
  <si>
    <t>73285_BENFRNCH</t>
  </si>
  <si>
    <t>RCDC W_1</t>
  </si>
  <si>
    <t>76351_RCDC W</t>
  </si>
  <si>
    <t>PinonPn2</t>
  </si>
  <si>
    <t>64120_TRACY G4</t>
  </si>
  <si>
    <t>SPP</t>
  </si>
  <si>
    <t>FrtChurch1</t>
  </si>
  <si>
    <t>FrtChurc</t>
  </si>
  <si>
    <t>64046_FT CH G1</t>
  </si>
  <si>
    <t>FrtChurch2</t>
  </si>
  <si>
    <t>64047_FT CH G2</t>
  </si>
  <si>
    <t>TracyST2</t>
  </si>
  <si>
    <t>64118_TRACY G2</t>
  </si>
  <si>
    <t>TracyST1</t>
  </si>
  <si>
    <t>64117_TRACY G1</t>
  </si>
  <si>
    <t>ClarkMnt1</t>
  </si>
  <si>
    <t>ClarkMnt</t>
  </si>
  <si>
    <t>64028_CLARKMT3</t>
  </si>
  <si>
    <t>ClarkMnt4</t>
  </si>
  <si>
    <t>64029_CLARKMT4</t>
  </si>
  <si>
    <t>TRICntr1</t>
  </si>
  <si>
    <t>64339_NANIWAG1</t>
  </si>
  <si>
    <t>TRICntr2</t>
  </si>
  <si>
    <t>TRICntr3</t>
  </si>
  <si>
    <t>64335_NANIWAG3</t>
  </si>
  <si>
    <t>TRICntr4</t>
  </si>
  <si>
    <t>TRICntr5</t>
  </si>
  <si>
    <t>64337_NANIWAG5</t>
  </si>
  <si>
    <t>TRICntr6</t>
  </si>
  <si>
    <t>Loyaltn1</t>
  </si>
  <si>
    <t>64068_LOYALTON</t>
  </si>
  <si>
    <t>PinonPn3</t>
  </si>
  <si>
    <t>64121_TRACY G5</t>
  </si>
  <si>
    <t>Winnmcc1</t>
  </si>
  <si>
    <t>64142_WINN SUB</t>
  </si>
  <si>
    <t>BrsCgn12</t>
  </si>
  <si>
    <t>70498_QF BCP2T</t>
  </si>
  <si>
    <t>PSC</t>
  </si>
  <si>
    <t>Colorado</t>
  </si>
  <si>
    <t>BrsCgn3</t>
  </si>
  <si>
    <t>70556_QF B4D4T</t>
  </si>
  <si>
    <t>ColoPwPr2#1</t>
  </si>
  <si>
    <t>ColoPwPr</t>
  </si>
  <si>
    <t>70501_QF CPP3T</t>
  </si>
  <si>
    <t>FrtStVrainRP</t>
  </si>
  <si>
    <t>FrtStVra</t>
  </si>
  <si>
    <t>70409_ST.VRAIN</t>
  </si>
  <si>
    <t>Greeley3</t>
  </si>
  <si>
    <t>70502_QF UNC</t>
  </si>
  <si>
    <t>LamrPlt1</t>
  </si>
  <si>
    <t>70133_CTY LAM</t>
  </si>
  <si>
    <t>ThrmFtL1</t>
  </si>
  <si>
    <t>70010_QF MNFRT</t>
  </si>
  <si>
    <t>Thrmnds1</t>
  </si>
  <si>
    <t>70493_QF TI-T2</t>
  </si>
  <si>
    <t>RckyMnt3</t>
  </si>
  <si>
    <t>70591_RMEC3</t>
  </si>
  <si>
    <t>ThrmCrbB</t>
  </si>
  <si>
    <t>70487_QF TC-T4</t>
  </si>
  <si>
    <t>Thrmnd2B</t>
  </si>
  <si>
    <t>70495_QF TI-T1</t>
  </si>
  <si>
    <t>FntnVly1</t>
  </si>
  <si>
    <t>70577_FTNVL1-2</t>
  </si>
  <si>
    <t>FntnVly2</t>
  </si>
  <si>
    <t>FntnVly3</t>
  </si>
  <si>
    <t>70578_FTNVL3-4</t>
  </si>
  <si>
    <t>FntnVly4</t>
  </si>
  <si>
    <t>FntnVly5</t>
  </si>
  <si>
    <t>70579_FTNVL5-6</t>
  </si>
  <si>
    <t>FntnVly6</t>
  </si>
  <si>
    <t>PlnsEnd1</t>
  </si>
  <si>
    <t>70580_PLNENDD1</t>
  </si>
  <si>
    <t>PlnsEnd2</t>
  </si>
  <si>
    <t>BluSprc1</t>
  </si>
  <si>
    <t>70562_SPRUCE1</t>
  </si>
  <si>
    <t>BluSprc2</t>
  </si>
  <si>
    <t>70563_SPRUCE2</t>
  </si>
  <si>
    <t>Manchif1</t>
  </si>
  <si>
    <t>70314_MANCHEF1</t>
  </si>
  <si>
    <t>Manchif2</t>
  </si>
  <si>
    <t>70315_MANCHEF2</t>
  </si>
  <si>
    <t>AptDiesl</t>
  </si>
  <si>
    <t>70548_APT DSLS</t>
  </si>
  <si>
    <t>PublDsl1</t>
  </si>
  <si>
    <t>70334_PUB DSLS</t>
  </si>
  <si>
    <t>Pueblo 6</t>
  </si>
  <si>
    <t>70337_PUEBLO</t>
  </si>
  <si>
    <t>RockyFrd</t>
  </si>
  <si>
    <t>70344_R.F.DSLS</t>
  </si>
  <si>
    <t>BARRLAK1_1</t>
  </si>
  <si>
    <t>BARRLAK1</t>
  </si>
  <si>
    <t>70565_BRTNNUG1</t>
  </si>
  <si>
    <t>BARRLAK2_1</t>
  </si>
  <si>
    <t>BARRLAK2</t>
  </si>
  <si>
    <t>70566_BRTNNUG2</t>
  </si>
  <si>
    <t>RawhdGT1</t>
  </si>
  <si>
    <t>70351_RAWHIDEA</t>
  </si>
  <si>
    <t>RawhdGT2</t>
  </si>
  <si>
    <t>70568_RAWHIDEB</t>
  </si>
  <si>
    <t>RawhdGT3</t>
  </si>
  <si>
    <t>70569_RAWHIDEC</t>
  </si>
  <si>
    <t>RawhdGT4</t>
  </si>
  <si>
    <t>70567_RAWHIDED</t>
  </si>
  <si>
    <t>Zuni1</t>
  </si>
  <si>
    <t>70478_ZUNI1</t>
  </si>
  <si>
    <t>Zuni2</t>
  </si>
  <si>
    <t>70479_ZUNI2</t>
  </si>
  <si>
    <t>AlamsGT1</t>
  </si>
  <si>
    <t>70485_ALMSACT1</t>
  </si>
  <si>
    <t>AlamsGT2</t>
  </si>
  <si>
    <t>70486_ALMSACT2</t>
  </si>
  <si>
    <t>FrtLuptn1</t>
  </si>
  <si>
    <t>FrtLuptn</t>
  </si>
  <si>
    <t>70188_FTLUP1-2</t>
  </si>
  <si>
    <t>FrtLuptn2</t>
  </si>
  <si>
    <t>Fruita1</t>
  </si>
  <si>
    <t>70180_FRUITA</t>
  </si>
  <si>
    <t>LAMAR DC_1</t>
  </si>
  <si>
    <t>LAMAR DC</t>
  </si>
  <si>
    <t>70560_LAMAR DC</t>
  </si>
  <si>
    <t>SIDNEYDC_1</t>
  </si>
  <si>
    <t>SIDNEYDC</t>
  </si>
  <si>
    <t>73181_SIDNEYDC</t>
  </si>
  <si>
    <t>Nebraska</t>
  </si>
  <si>
    <t>STEGALDC_1</t>
  </si>
  <si>
    <t>STEGALDC</t>
  </si>
  <si>
    <t>73188_STEGALDC</t>
  </si>
  <si>
    <t>Valmont6</t>
  </si>
  <si>
    <t>70448_VALMONT6</t>
  </si>
  <si>
    <t>Almond1</t>
  </si>
  <si>
    <t>38564_ALMONDCT</t>
  </si>
  <si>
    <t>TIDC</t>
  </si>
  <si>
    <t>Carson2</t>
  </si>
  <si>
    <t>37315_SRWTPA</t>
  </si>
  <si>
    <t>Cosumnes3</t>
  </si>
  <si>
    <t>Cosumnes</t>
  </si>
  <si>
    <t>37323_COSUMNE3</t>
  </si>
  <si>
    <t>Prctr&amp;Gm3</t>
  </si>
  <si>
    <t>Prctr&amp;Gm</t>
  </si>
  <si>
    <t>37312_PROCTER3</t>
  </si>
  <si>
    <t>SPACCST</t>
  </si>
  <si>
    <t>37304_CAMPBEL2</t>
  </si>
  <si>
    <t>Walnut</t>
  </si>
  <si>
    <t>38480_WALNUT</t>
  </si>
  <si>
    <t>Sutter3</t>
  </si>
  <si>
    <t>37523_SUTTER3</t>
  </si>
  <si>
    <t>WdlndMd2</t>
  </si>
  <si>
    <t>38357_WOODMID2</t>
  </si>
  <si>
    <t>WdlndCC1</t>
  </si>
  <si>
    <t>32156_WOODLAND</t>
  </si>
  <si>
    <t>Prct&amp;GMpk</t>
  </si>
  <si>
    <t>Prct&amp;GMp</t>
  </si>
  <si>
    <t>37313_PROCTER4</t>
  </si>
  <si>
    <t>Ripon1</t>
  </si>
  <si>
    <t>38351_RIPN_1</t>
  </si>
  <si>
    <t>Ripon2</t>
  </si>
  <si>
    <t>38353_RIPN_2</t>
  </si>
  <si>
    <t>McCllln1</t>
  </si>
  <si>
    <t>37309_MCCLELLN</t>
  </si>
  <si>
    <t>McClure1</t>
  </si>
  <si>
    <t>38352_MCCLURE1</t>
  </si>
  <si>
    <t>McClure2</t>
  </si>
  <si>
    <t>38354_MCCLURE2</t>
  </si>
  <si>
    <t>UCMDSmud1</t>
  </si>
  <si>
    <t>UCMDSmud</t>
  </si>
  <si>
    <t>37320_UCDMC</t>
  </si>
  <si>
    <t>WdlndMd1</t>
  </si>
  <si>
    <t>38356_WOODLMID</t>
  </si>
  <si>
    <t>NSimpGT1</t>
  </si>
  <si>
    <t>74014_NSS_CT1</t>
  </si>
  <si>
    <t>Wyoming</t>
  </si>
  <si>
    <t>NSimpGT2</t>
  </si>
  <si>
    <t>74015_NSS_CT2</t>
  </si>
  <si>
    <t>ApachCC1A</t>
  </si>
  <si>
    <t>ApachCC1</t>
  </si>
  <si>
    <t>17028_APACHST1</t>
  </si>
  <si>
    <t>ChinoNM</t>
  </si>
  <si>
    <t>13017_CHINO</t>
  </si>
  <si>
    <t>PNM</t>
  </si>
  <si>
    <t>New Mexico</t>
  </si>
  <si>
    <t>NewmnCC4</t>
  </si>
  <si>
    <t>11117_NEWMN4S1</t>
  </si>
  <si>
    <t>EPE</t>
  </si>
  <si>
    <t>Texas</t>
  </si>
  <si>
    <t>Santan 1</t>
  </si>
  <si>
    <t>15921_SANTAN 1</t>
  </si>
  <si>
    <t>SRP</t>
  </si>
  <si>
    <t>Santan 2</t>
  </si>
  <si>
    <t>15922_SANTAN 2</t>
  </si>
  <si>
    <t>Santan 3</t>
  </si>
  <si>
    <t>15923_SANTAN 3</t>
  </si>
  <si>
    <t>Santan 4</t>
  </si>
  <si>
    <t>15924_SANTAN 4</t>
  </si>
  <si>
    <t>SantanX5S</t>
  </si>
  <si>
    <t>SantanX5</t>
  </si>
  <si>
    <t>15926_SANTN 5S</t>
  </si>
  <si>
    <t>SantanX6S</t>
  </si>
  <si>
    <t>SantanX6</t>
  </si>
  <si>
    <t>15930_SANTN 6S</t>
  </si>
  <si>
    <t>DENASTG1</t>
  </si>
  <si>
    <t>10396_LEF_S1</t>
  </si>
  <si>
    <t>DENACCG1</t>
  </si>
  <si>
    <t>10394_LEF_G1</t>
  </si>
  <si>
    <t>DENACCG2</t>
  </si>
  <si>
    <t>10395_LEF_G2</t>
  </si>
  <si>
    <t>PYRAMD1A</t>
  </si>
  <si>
    <t>12094_PYRMDG1</t>
  </si>
  <si>
    <t>PYRAMD1B</t>
  </si>
  <si>
    <t>PYRAMD2A</t>
  </si>
  <si>
    <t>12095_PYRMDG2</t>
  </si>
  <si>
    <t>PYRAMD2B</t>
  </si>
  <si>
    <t>Newman3</t>
  </si>
  <si>
    <t>11114_NEWMANG3</t>
  </si>
  <si>
    <t>RioGrnd8</t>
  </si>
  <si>
    <t>11135_RIOGD_G8</t>
  </si>
  <si>
    <t>Newman1</t>
  </si>
  <si>
    <t>11112_NEWMANG1</t>
  </si>
  <si>
    <t>Newman2</t>
  </si>
  <si>
    <t>11113_NEWMANG2</t>
  </si>
  <si>
    <t>RioGrnd6</t>
  </si>
  <si>
    <t>11133_RIOGD_G6</t>
  </si>
  <si>
    <t>RioGrnd7</t>
  </si>
  <si>
    <t>11134_RIOGD_G7</t>
  </si>
  <si>
    <t>Lrdsbrg1</t>
  </si>
  <si>
    <t>10491_LRDSBGG1</t>
  </si>
  <si>
    <t>Lrdsbrg2</t>
  </si>
  <si>
    <t>10492_LRDSBRG2</t>
  </si>
  <si>
    <t>ApachGT1</t>
  </si>
  <si>
    <t>17024_APACHCT1</t>
  </si>
  <si>
    <t>ApachGT2</t>
  </si>
  <si>
    <t>17025_APACHCT2</t>
  </si>
  <si>
    <t>ApachGT3</t>
  </si>
  <si>
    <t>17026_APACHCT3</t>
  </si>
  <si>
    <t>Copper1</t>
  </si>
  <si>
    <t>11051_COPPER_G</t>
  </si>
  <si>
    <t>AmerAtlas1</t>
  </si>
  <si>
    <t>AmerAtla</t>
  </si>
  <si>
    <t>79251_QFATLAS1</t>
  </si>
  <si>
    <t>FrntRang1</t>
  </si>
  <si>
    <t>FrntRang</t>
  </si>
  <si>
    <t>73509_FTRNG3CC</t>
  </si>
  <si>
    <t>RDNixonG1</t>
  </si>
  <si>
    <t>RDNixonG</t>
  </si>
  <si>
    <t>73435_NIXONCT1</t>
  </si>
  <si>
    <t>RDNixonG2</t>
  </si>
  <si>
    <t>73434_NIXONCT2</t>
  </si>
  <si>
    <t>GeorgBrds1</t>
  </si>
  <si>
    <t>GeorgBrd</t>
  </si>
  <si>
    <t>73381_BIRDSAL1</t>
  </si>
  <si>
    <t>GeorgBrds2</t>
  </si>
  <si>
    <t>73382_BIRDSAL2</t>
  </si>
  <si>
    <t>GeorgBrds3</t>
  </si>
  <si>
    <t>73383_BIRDSAL3</t>
  </si>
  <si>
    <t>Lincoln1</t>
  </si>
  <si>
    <t>73532_LINCOLN1</t>
  </si>
  <si>
    <t>Lincoln2</t>
  </si>
  <si>
    <t>73533_LINCOLN2</t>
  </si>
  <si>
    <t>Brlngt11</t>
  </si>
  <si>
    <t>73302_BRLNGTN1</t>
  </si>
  <si>
    <t>Brlngt12</t>
  </si>
  <si>
    <t>73303_BRLNGTN2</t>
  </si>
  <si>
    <t>GEPST1</t>
  </si>
  <si>
    <t>47688_GEC S1</t>
  </si>
  <si>
    <t>Finley</t>
  </si>
  <si>
    <t>47311_FINLEY G</t>
  </si>
  <si>
    <t>Gadsby 7</t>
  </si>
  <si>
    <t>65614_GADSBY 6</t>
  </si>
  <si>
    <t>UT N</t>
  </si>
  <si>
    <t>Utah</t>
  </si>
  <si>
    <t>Gadsby 8</t>
  </si>
  <si>
    <t>65613_GADSBY 5</t>
  </si>
  <si>
    <t>KNNCTT4</t>
  </si>
  <si>
    <t>66610_UPP G2</t>
  </si>
  <si>
    <t>CurrantST</t>
  </si>
  <si>
    <t>CurrantS</t>
  </si>
  <si>
    <t>65393_CURRNTS1</t>
  </si>
  <si>
    <t>DesertP1</t>
  </si>
  <si>
    <t>65459_DESERT P</t>
  </si>
  <si>
    <t>DesertP2</t>
  </si>
  <si>
    <t>Gadsby 4</t>
  </si>
  <si>
    <t>65612_GADSBY 4</t>
  </si>
  <si>
    <t>Gadsby 5</t>
  </si>
  <si>
    <t>Gadsby 6</t>
  </si>
  <si>
    <t>WstVlly1</t>
  </si>
  <si>
    <t>66801_W VAL 1</t>
  </si>
  <si>
    <t>WstVlly2</t>
  </si>
  <si>
    <t>66802_W VAL 2</t>
  </si>
  <si>
    <t>WstVlly3</t>
  </si>
  <si>
    <t>66803_W VAL 3</t>
  </si>
  <si>
    <t>WstVlly4</t>
  </si>
  <si>
    <t>66804_W VAL 4</t>
  </si>
  <si>
    <t>WstVlly5</t>
  </si>
  <si>
    <t>66805_W VAL 5</t>
  </si>
  <si>
    <t>Gadsby 3</t>
  </si>
  <si>
    <t>65610_GADSBY 3</t>
  </si>
  <si>
    <t>UMPSgnr3</t>
  </si>
  <si>
    <t>66582_TWCITIES</t>
  </si>
  <si>
    <t>UT S</t>
  </si>
  <si>
    <t>Ocotill2</t>
  </si>
  <si>
    <t>14924_OCOTST2</t>
  </si>
  <si>
    <t>Ocotill1</t>
  </si>
  <si>
    <t>14925_OCOTST1</t>
  </si>
  <si>
    <t>OctllGT1</t>
  </si>
  <si>
    <t>14921_OCOTGT1</t>
  </si>
  <si>
    <t>OctllGT2</t>
  </si>
  <si>
    <t>14922_OCOTGT2</t>
  </si>
  <si>
    <t>CytSpgsA</t>
  </si>
  <si>
    <t>43119_COYO S1</t>
  </si>
  <si>
    <t>CytSpgsST2</t>
  </si>
  <si>
    <t>CytSpgsS</t>
  </si>
  <si>
    <t>48518_COYO S2</t>
  </si>
  <si>
    <t>HermstGT2</t>
  </si>
  <si>
    <t>HermstGT</t>
  </si>
  <si>
    <t>47640_HPP G2</t>
  </si>
  <si>
    <t>RvrRdCC1</t>
  </si>
  <si>
    <t>47216_RVR RD C</t>
  </si>
  <si>
    <t>HermstST1</t>
  </si>
  <si>
    <t>HermstST</t>
  </si>
  <si>
    <t>47641_HPP S1</t>
  </si>
  <si>
    <t>Hermstn1B</t>
  </si>
  <si>
    <t>Hermstn1</t>
  </si>
  <si>
    <t>45455_HERM 1S</t>
  </si>
  <si>
    <t>Hermstn2B</t>
  </si>
  <si>
    <t>Hermstn2</t>
  </si>
  <si>
    <t>45457_HERM 2S</t>
  </si>
  <si>
    <t>KlmthCgn</t>
  </si>
  <si>
    <t>45448_KFALLCT1</t>
  </si>
  <si>
    <t>KlmthStm</t>
  </si>
  <si>
    <t>45447_KFALL ST</t>
  </si>
  <si>
    <t>KlamGT1</t>
  </si>
  <si>
    <t>47660_KLAM ADD</t>
  </si>
  <si>
    <t>KlamGT2</t>
  </si>
  <si>
    <t>MorrwPwr</t>
  </si>
  <si>
    <t>47658_MORRO G1</t>
  </si>
  <si>
    <t>Basin Creek Gen.</t>
  </si>
  <si>
    <t>Basin Cr</t>
  </si>
  <si>
    <t>62018_BASNCKGN</t>
  </si>
  <si>
    <t>NWMT</t>
  </si>
  <si>
    <t>Montana</t>
  </si>
  <si>
    <t>Billings1</t>
  </si>
  <si>
    <t>Billings</t>
  </si>
  <si>
    <t>62042_BILGEN I</t>
  </si>
  <si>
    <t>PC Steam</t>
  </si>
  <si>
    <t>EncogenL</t>
  </si>
  <si>
    <t>42014_ENSERCHL</t>
  </si>
  <si>
    <t>PSE</t>
  </si>
  <si>
    <t>MarchPntL</t>
  </si>
  <si>
    <t>MarchPnt</t>
  </si>
  <si>
    <t>42134_MRPTGENL</t>
  </si>
  <si>
    <t>SumasL</t>
  </si>
  <si>
    <t>42022_SUMAS L</t>
  </si>
  <si>
    <t>TnskFrnL</t>
  </si>
  <si>
    <t>42033_TENASKAL</t>
  </si>
  <si>
    <t>FredrckST</t>
  </si>
  <si>
    <t>FredrckS</t>
  </si>
  <si>
    <t>47576_FREDST S</t>
  </si>
  <si>
    <t>Fredonia3</t>
  </si>
  <si>
    <t>Fredonia</t>
  </si>
  <si>
    <t>42114_FREDONA3</t>
  </si>
  <si>
    <t>Fredonia4</t>
  </si>
  <si>
    <t>42115_FREDONA4</t>
  </si>
  <si>
    <t>Everett</t>
  </si>
  <si>
    <t>45850_KIMCLK L</t>
  </si>
  <si>
    <t>Fredonia1</t>
  </si>
  <si>
    <t>42111_FREDONA1</t>
  </si>
  <si>
    <t>Fredonia2</t>
  </si>
  <si>
    <t>42112_FREDONA2</t>
  </si>
  <si>
    <t>Fredrck1</t>
  </si>
  <si>
    <t>42721_FREDERC1</t>
  </si>
  <si>
    <t>Fredrck2</t>
  </si>
  <si>
    <t>42722_FREDERC2</t>
  </si>
  <si>
    <t>Whithrn1</t>
  </si>
  <si>
    <t>42042_WHITHRN2</t>
  </si>
  <si>
    <t>Whithrn3</t>
  </si>
  <si>
    <t>42043_WHITHRN3</t>
  </si>
  <si>
    <t>HarquaST1</t>
  </si>
  <si>
    <t>HarquaST</t>
  </si>
  <si>
    <t>15158_HGC-ST1</t>
  </si>
  <si>
    <t>HarquaST2</t>
  </si>
  <si>
    <t>15160_HGC-ST2</t>
  </si>
  <si>
    <t>HarquaST3</t>
  </si>
  <si>
    <t>15162_HGC-ST3</t>
  </si>
  <si>
    <t>KyrenCC1A</t>
  </si>
  <si>
    <t>KyrenCC1</t>
  </si>
  <si>
    <t>15919_KYREN 7A</t>
  </si>
  <si>
    <t>WstPhnxCC1</t>
  </si>
  <si>
    <t>WstPhnxC</t>
  </si>
  <si>
    <t>14951_WPHX CC1</t>
  </si>
  <si>
    <t>WstPhnxCC2</t>
  </si>
  <si>
    <t>14952_WPHX CC2</t>
  </si>
  <si>
    <t>WstPhnxCC3</t>
  </si>
  <si>
    <t>14953_WPHX CC3</t>
  </si>
  <si>
    <t>WstPhnxCC4</t>
  </si>
  <si>
    <t>14958_WPCC4CT1</t>
  </si>
  <si>
    <t>WstPhnxCC5</t>
  </si>
  <si>
    <t>14968_WPCC5ST1</t>
  </si>
  <si>
    <t>RedhwkST1</t>
  </si>
  <si>
    <t>RedhwkST</t>
  </si>
  <si>
    <t>14982_RED-ST1</t>
  </si>
  <si>
    <t>RedhwkST2</t>
  </si>
  <si>
    <t>14983_RED-ST2</t>
  </si>
  <si>
    <t>ArlngtnST1</t>
  </si>
  <si>
    <t>ArlngtnS</t>
  </si>
  <si>
    <t>15147_ARL-ST1</t>
  </si>
  <si>
    <t>Blythe1</t>
  </si>
  <si>
    <t>19322_BLYENG1</t>
  </si>
  <si>
    <t>MesquitST1</t>
  </si>
  <si>
    <t>MesquitS</t>
  </si>
  <si>
    <t>15166_MES-ST1</t>
  </si>
  <si>
    <t>MesquitST2</t>
  </si>
  <si>
    <t>15169_MES-ST2</t>
  </si>
  <si>
    <t>GilaRvrST1</t>
  </si>
  <si>
    <t>GilaRvrS</t>
  </si>
  <si>
    <t>14802_GIL-ST1</t>
  </si>
  <si>
    <t>GilaRvrST2</t>
  </si>
  <si>
    <t>14805_GIL-ST2</t>
  </si>
  <si>
    <t>GilaRvrST3</t>
  </si>
  <si>
    <t>14808_GIL-ST3</t>
  </si>
  <si>
    <t>DesrtBasST1</t>
  </si>
  <si>
    <t>DesrtBas</t>
  </si>
  <si>
    <t>15142_DBG-ST1</t>
  </si>
  <si>
    <t>GilaRvrST4</t>
  </si>
  <si>
    <t>14811_GIL-ST4</t>
  </si>
  <si>
    <t>Griffith3</t>
  </si>
  <si>
    <t>Griffith</t>
  </si>
  <si>
    <t>19313_GRIFFTH3</t>
  </si>
  <si>
    <t>Irvngtn2</t>
  </si>
  <si>
    <t>16508_SUNDTGE2</t>
  </si>
  <si>
    <t>TEP</t>
  </si>
  <si>
    <t>WstPhnxGT1</t>
  </si>
  <si>
    <t>WstPhnxG</t>
  </si>
  <si>
    <t>14954_WPHX GT1</t>
  </si>
  <si>
    <t>WstPhnxGT2</t>
  </si>
  <si>
    <t>14957_WPHX GT2</t>
  </si>
  <si>
    <t>SagurAZGT1</t>
  </si>
  <si>
    <t>SagurAZG</t>
  </si>
  <si>
    <t>14941_SAGUARO1</t>
  </si>
  <si>
    <t>SagurAZGT2</t>
  </si>
  <si>
    <t>14942_SAGUARO2</t>
  </si>
  <si>
    <t>Irvngtn1</t>
  </si>
  <si>
    <t>16507_SUNDTGE1</t>
  </si>
  <si>
    <t>AguaFria1</t>
  </si>
  <si>
    <t>AguaFria</t>
  </si>
  <si>
    <t>15901_AGUAFR 1</t>
  </si>
  <si>
    <t>AguaFria2</t>
  </si>
  <si>
    <t>15902_AGUAFR 2</t>
  </si>
  <si>
    <t>AguaFria3</t>
  </si>
  <si>
    <t>15903_AGUAFR 3</t>
  </si>
  <si>
    <t>Irvngtn3</t>
  </si>
  <si>
    <t>16509_SUNDTGE3</t>
  </si>
  <si>
    <t>Douglas1</t>
  </si>
  <si>
    <t>19041_PARKER</t>
  </si>
  <si>
    <t>Kyrene1</t>
  </si>
  <si>
    <t>15911_KYRENE 1</t>
  </si>
  <si>
    <t>Kyrene2</t>
  </si>
  <si>
    <t>15912_KYRENE 2</t>
  </si>
  <si>
    <t>WstPhnxST1</t>
  </si>
  <si>
    <t>WstPhnxS</t>
  </si>
  <si>
    <t>14950_WPCC4ST1</t>
  </si>
  <si>
    <t>YuccaST</t>
  </si>
  <si>
    <t>14965_YUCCAGEN</t>
  </si>
  <si>
    <t>DMossPtr1</t>
  </si>
  <si>
    <t>DMossPtr</t>
  </si>
  <si>
    <t>16514_DMPCCT#1</t>
  </si>
  <si>
    <t>SaguarAZ3</t>
  </si>
  <si>
    <t>SaguarAZ</t>
  </si>
  <si>
    <t>14945_SAG. CT3</t>
  </si>
  <si>
    <t>AguaFria4</t>
  </si>
  <si>
    <t>15904_AGUAFR 4</t>
  </si>
  <si>
    <t>AguaFria5</t>
  </si>
  <si>
    <t>15905_AGUAFR 5</t>
  </si>
  <si>
    <t>AguaFria6</t>
  </si>
  <si>
    <t>15906_AGUAFR 6</t>
  </si>
  <si>
    <t>CtyRvrsd</t>
  </si>
  <si>
    <t>84839_RVERSIDE</t>
  </si>
  <si>
    <t>IrvngGT1</t>
  </si>
  <si>
    <t>16504_SUNDTCT</t>
  </si>
  <si>
    <t>IrvngGT2</t>
  </si>
  <si>
    <t>KyrenGT4</t>
  </si>
  <si>
    <t>15914_KYRENE 4</t>
  </si>
  <si>
    <t>KyrenGT5</t>
  </si>
  <si>
    <t>15915_KYRENE 5</t>
  </si>
  <si>
    <t>KyrenGT6</t>
  </si>
  <si>
    <t>15916_KYRENE 6</t>
  </si>
  <si>
    <t>NorthLp1</t>
  </si>
  <si>
    <t>16510_NLOOPCT</t>
  </si>
  <si>
    <t>NorthLp2</t>
  </si>
  <si>
    <t>NorthLp3</t>
  </si>
  <si>
    <t>NorthLp4</t>
  </si>
  <si>
    <t>SaguarAZ1</t>
  </si>
  <si>
    <t>14944_SAG. CT1</t>
  </si>
  <si>
    <t>SaguarAZ2</t>
  </si>
  <si>
    <t>14943_SAG. CT2</t>
  </si>
  <si>
    <t>YuccaCT1</t>
  </si>
  <si>
    <t>14961_YUCCACT1</t>
  </si>
  <si>
    <t>YuccaCT2</t>
  </si>
  <si>
    <t>14962_YUCCACT2</t>
  </si>
  <si>
    <t>YuccaCT3</t>
  </si>
  <si>
    <t>14963_YUCCACT3</t>
  </si>
  <si>
    <t>YuccaCT4</t>
  </si>
  <si>
    <t>14964_YUCCACT4</t>
  </si>
  <si>
    <t>YuccaGT</t>
  </si>
  <si>
    <t>21073_YUCCGT21</t>
  </si>
  <si>
    <t>CbsPrsn1</t>
  </si>
  <si>
    <t>10246_PERSONG1</t>
  </si>
  <si>
    <t>Reeves1</t>
  </si>
  <si>
    <t>10261_REEVE_G1</t>
  </si>
  <si>
    <t>Reeves3</t>
  </si>
  <si>
    <t>10263_REEVE_G3</t>
  </si>
  <si>
    <t>H_ALLEN_20</t>
  </si>
  <si>
    <t>MEXICO_20</t>
  </si>
  <si>
    <t>IMPERIAL_20</t>
  </si>
  <si>
    <t>HAYNES3G_20</t>
  </si>
  <si>
    <t>OLIVE_20</t>
  </si>
  <si>
    <t>HANFORD_20</t>
  </si>
  <si>
    <t>WCASCADE_20</t>
  </si>
  <si>
    <t>CANAD_G1_20</t>
  </si>
  <si>
    <t>CMAIN_GM_20</t>
  </si>
  <si>
    <t>MIDPOINT_20</t>
  </si>
  <si>
    <t>NAUGHT_20</t>
  </si>
  <si>
    <t>VALMY_20</t>
  </si>
  <si>
    <t>COLOEAST_20</t>
  </si>
  <si>
    <t>RNCHSECO_20</t>
  </si>
  <si>
    <t>COLSTRP_20</t>
  </si>
  <si>
    <t>CORONADO_20</t>
  </si>
  <si>
    <t>CRAIG_20</t>
  </si>
  <si>
    <t>DALLES21_20</t>
  </si>
  <si>
    <t>EMERY_20</t>
  </si>
  <si>
    <t>FCNGN4CC_20</t>
  </si>
  <si>
    <t>JOHN_DAY_20</t>
  </si>
  <si>
    <t>MALIN_20</t>
  </si>
  <si>
    <t>MONTA_G1_20</t>
  </si>
  <si>
    <t>_6235</t>
  </si>
  <si>
    <t>NORTH_G3_20</t>
  </si>
  <si>
    <t>PALOVRD2_20</t>
  </si>
  <si>
    <t>SJUAN_G4_20</t>
  </si>
  <si>
    <t xml:space="preserve">number </t>
  </si>
  <si>
    <t>Sum</t>
  </si>
  <si>
    <t>%</t>
  </si>
  <si>
    <t xml:space="preserve">steam </t>
  </si>
  <si>
    <t>coal</t>
  </si>
  <si>
    <t>cc</t>
  </si>
  <si>
    <t>NG CC</t>
  </si>
  <si>
    <t>NG CT</t>
  </si>
  <si>
    <t>CT, GT, IC, GTC</t>
  </si>
  <si>
    <t>CT larg</t>
  </si>
  <si>
    <t>CT Old gas</t>
  </si>
  <si>
    <t>CT old oil</t>
  </si>
  <si>
    <t>oil</t>
  </si>
  <si>
    <t>CT small</t>
  </si>
  <si>
    <t>Coal</t>
  </si>
  <si>
    <t>NG</t>
  </si>
  <si>
    <t>NG_CT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</si>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</sst>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1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9" fontId="0" fillId="0" borderId="0" xfId="2" applyFont="1"/>
  </cellXfs>
  <cellStyles count="3">
    <cellStyle name="Normal" xfId="0" builtinId="0"/>
    <cellStyle name="Normal_Sheet3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8"/>
  <sheetViews>
    <sheetView workbookViewId="0"/>
  </sheetViews>
  <sheetFormatPr defaultRowHeight="14.4" x14ac:dyDescent="0.3"/>
  <cols>
    <col min="2" max="2" width="14.77734375" bestFit="1" customWidth="1"/>
    <col min="3" max="3" width="11" bestFit="1" customWidth="1"/>
    <col min="4" max="4" width="7.5546875" bestFit="1" customWidth="1"/>
    <col min="5" max="5" width="14" bestFit="1" customWidth="1"/>
    <col min="6" max="6" width="6.109375" bestFit="1" customWidth="1"/>
    <col min="7" max="7" width="17.6640625" bestFit="1" customWidth="1"/>
    <col min="8" max="8" width="17.33203125" bestFit="1" customWidth="1"/>
    <col min="9" max="9" width="9.5546875" bestFit="1" customWidth="1"/>
    <col min="10" max="10" width="14.33203125" bestFit="1" customWidth="1"/>
    <col min="11" max="11" width="8" customWidth="1"/>
    <col min="12" max="12" width="8.44140625" customWidth="1"/>
    <col min="13" max="13" width="8.33203125" customWidth="1"/>
    <col min="14" max="14" width="19.88671875" customWidth="1"/>
    <col min="15" max="15" width="8.6640625" customWidth="1"/>
    <col min="16" max="16" width="8.33203125" customWidth="1"/>
    <col min="17" max="17" width="7.77734375" customWidth="1"/>
    <col min="18" max="18" width="10.109375" customWidth="1"/>
    <col min="19" max="32" width="8.88671875" customWidth="1"/>
  </cols>
  <sheetData>
    <row r="1" spans="1:39" ht="57.6" x14ac:dyDescent="0.3">
      <c r="B1" s="2" t="s">
        <v>632</v>
      </c>
      <c r="C1" t="s">
        <v>633</v>
      </c>
      <c r="D1" s="3" t="s">
        <v>634</v>
      </c>
      <c r="E1" t="s">
        <v>617</v>
      </c>
      <c r="F1" t="s">
        <v>618</v>
      </c>
      <c r="G1" s="4" t="s">
        <v>635</v>
      </c>
      <c r="H1" t="s">
        <v>636</v>
      </c>
      <c r="I1" t="s">
        <v>637</v>
      </c>
      <c r="J1" t="s">
        <v>638</v>
      </c>
      <c r="K1" s="3" t="s">
        <v>639</v>
      </c>
      <c r="L1" s="3" t="s">
        <v>640</v>
      </c>
      <c r="M1" s="3" t="s">
        <v>641</v>
      </c>
      <c r="N1" t="s">
        <v>642</v>
      </c>
      <c r="O1" s="3" t="s">
        <v>643</v>
      </c>
      <c r="P1" s="3" t="s">
        <v>644</v>
      </c>
      <c r="Q1" s="3" t="s">
        <v>645</v>
      </c>
      <c r="R1" t="s">
        <v>649</v>
      </c>
      <c r="S1" t="s">
        <v>687</v>
      </c>
      <c r="T1" t="s">
        <v>702</v>
      </c>
      <c r="U1" t="s">
        <v>735</v>
      </c>
      <c r="V1" t="s">
        <v>745</v>
      </c>
      <c r="W1" t="s">
        <v>767</v>
      </c>
      <c r="X1" t="s">
        <v>656</v>
      </c>
      <c r="Y1" t="s">
        <v>946</v>
      </c>
      <c r="Z1" t="s">
        <v>716</v>
      </c>
      <c r="AA1" t="s">
        <v>792</v>
      </c>
      <c r="AB1" t="s">
        <v>1433</v>
      </c>
      <c r="AC1" t="s">
        <v>832</v>
      </c>
      <c r="AD1" t="s">
        <v>760</v>
      </c>
      <c r="AE1" t="s">
        <v>730</v>
      </c>
      <c r="AF1" t="s">
        <v>712</v>
      </c>
      <c r="AG1" t="s">
        <v>1641</v>
      </c>
      <c r="AH1" t="s">
        <v>1642</v>
      </c>
      <c r="AI1" t="s">
        <v>1643</v>
      </c>
      <c r="AJ1" t="s">
        <v>1644</v>
      </c>
    </row>
    <row r="2" spans="1:39" x14ac:dyDescent="0.3">
      <c r="A2">
        <v>1</v>
      </c>
      <c r="B2" s="1" t="s">
        <v>646</v>
      </c>
      <c r="C2" s="1" t="s">
        <v>647</v>
      </c>
      <c r="D2" s="1">
        <v>1</v>
      </c>
      <c r="E2" t="s">
        <v>631</v>
      </c>
      <c r="F2">
        <v>1331</v>
      </c>
      <c r="G2" s="1" t="s">
        <v>648</v>
      </c>
      <c r="H2" s="1" t="s">
        <v>649</v>
      </c>
      <c r="I2" s="1" t="s">
        <v>650</v>
      </c>
      <c r="J2" s="1" t="s">
        <v>651</v>
      </c>
      <c r="K2" s="1">
        <v>520</v>
      </c>
      <c r="L2" s="1">
        <v>7.2</v>
      </c>
      <c r="M2" s="1">
        <v>2</v>
      </c>
      <c r="N2" s="1" t="s">
        <v>652</v>
      </c>
      <c r="O2" s="1">
        <v>34</v>
      </c>
      <c r="P2" s="1">
        <v>504</v>
      </c>
      <c r="Q2" s="1">
        <v>7.15</v>
      </c>
      <c r="R2">
        <f>IF($H2=R$1,$K2,0)</f>
        <v>520</v>
      </c>
      <c r="S2">
        <f t="shared" ref="S2:AF12" si="0">IF($H2=S$1,$K2,0)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>AA2+AB2+AC2+AD2+AE2+AF2</f>
        <v>0</v>
      </c>
      <c r="AH2">
        <f>R2+S2+T2</f>
        <v>520</v>
      </c>
      <c r="AI2">
        <f>U2+V2+X2</f>
        <v>0</v>
      </c>
      <c r="AJ2">
        <f>W2+Y2+Z2</f>
        <v>0</v>
      </c>
      <c r="AL2" t="s">
        <v>1630</v>
      </c>
      <c r="AM2" t="s">
        <v>1631</v>
      </c>
    </row>
    <row r="3" spans="1:39" x14ac:dyDescent="0.3">
      <c r="A3">
        <v>2</v>
      </c>
      <c r="B3" s="1" t="s">
        <v>653</v>
      </c>
      <c r="C3" s="1" t="s">
        <v>654</v>
      </c>
      <c r="D3" s="1">
        <v>1</v>
      </c>
      <c r="E3" t="s">
        <v>631</v>
      </c>
      <c r="F3">
        <v>1331</v>
      </c>
      <c r="G3" s="1" t="s">
        <v>655</v>
      </c>
      <c r="H3" s="1" t="s">
        <v>656</v>
      </c>
      <c r="I3" s="1" t="s">
        <v>657</v>
      </c>
      <c r="J3" s="1" t="s">
        <v>651</v>
      </c>
      <c r="K3" s="1">
        <v>58.7</v>
      </c>
      <c r="L3" s="1">
        <v>9.3800000000000008</v>
      </c>
      <c r="M3" s="1">
        <v>5.0010000000000003</v>
      </c>
      <c r="N3" s="1" t="s">
        <v>658</v>
      </c>
      <c r="O3" s="1">
        <v>45</v>
      </c>
      <c r="P3" s="1">
        <v>336</v>
      </c>
      <c r="Q3" s="1">
        <v>4.08</v>
      </c>
      <c r="R3">
        <f t="shared" ref="R3:R12" si="1">IF($H3=R$1,$K3,0)</f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58.7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ref="AG3:AG66" si="2">AA3+AB3+AC3+AD3+AE3+AF3</f>
        <v>0</v>
      </c>
      <c r="AH3">
        <f t="shared" ref="AH3:AH66" si="3">R3+S3+T3</f>
        <v>0</v>
      </c>
      <c r="AI3">
        <f t="shared" ref="AI3:AI66" si="4">U3+V3+X3</f>
        <v>58.7</v>
      </c>
      <c r="AJ3">
        <f t="shared" ref="AJ3:AJ66" si="5">W3+Y3+Z3</f>
        <v>0</v>
      </c>
      <c r="AL3" t="s">
        <v>1632</v>
      </c>
      <c r="AM3" t="s">
        <v>1633</v>
      </c>
    </row>
    <row r="4" spans="1:39" x14ac:dyDescent="0.3">
      <c r="A4">
        <v>3</v>
      </c>
      <c r="B4" s="1" t="s">
        <v>659</v>
      </c>
      <c r="C4" s="1" t="s">
        <v>654</v>
      </c>
      <c r="D4" s="1">
        <v>10</v>
      </c>
      <c r="E4" t="s">
        <v>631</v>
      </c>
      <c r="F4">
        <v>1331</v>
      </c>
      <c r="G4" s="1" t="s">
        <v>660</v>
      </c>
      <c r="H4" s="1" t="s">
        <v>656</v>
      </c>
      <c r="I4" s="1" t="s">
        <v>657</v>
      </c>
      <c r="J4" s="1" t="s">
        <v>651</v>
      </c>
      <c r="K4" s="1">
        <v>60</v>
      </c>
      <c r="L4" s="1">
        <v>9.3800000000000008</v>
      </c>
      <c r="M4" s="1">
        <v>5.0010000000000003</v>
      </c>
      <c r="N4" s="1" t="s">
        <v>658</v>
      </c>
      <c r="O4" s="1">
        <v>45</v>
      </c>
      <c r="P4" s="1">
        <v>336</v>
      </c>
      <c r="Q4" s="1">
        <v>4.08</v>
      </c>
      <c r="R4">
        <f t="shared" si="1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60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>AA4+AB4+AC4+AD4+AE4+AF4</f>
        <v>0</v>
      </c>
      <c r="AH4">
        <f t="shared" ref="AH4:AH5" si="6">R4+S4+T4</f>
        <v>0</v>
      </c>
      <c r="AI4">
        <f t="shared" ref="AI4:AI5" si="7">U4+V4+X4</f>
        <v>60</v>
      </c>
      <c r="AJ4">
        <f t="shared" ref="AJ4:AJ5" si="8">W4+Y4+Z4</f>
        <v>0</v>
      </c>
    </row>
    <row r="5" spans="1:39" x14ac:dyDescent="0.3">
      <c r="A5">
        <v>4</v>
      </c>
      <c r="B5" s="1" t="s">
        <v>661</v>
      </c>
      <c r="C5" s="1" t="s">
        <v>654</v>
      </c>
      <c r="D5" s="1">
        <v>2</v>
      </c>
      <c r="E5" t="s">
        <v>631</v>
      </c>
      <c r="F5">
        <v>1331</v>
      </c>
      <c r="G5" s="1" t="s">
        <v>662</v>
      </c>
      <c r="H5" s="1" t="s">
        <v>656</v>
      </c>
      <c r="I5" s="1" t="s">
        <v>657</v>
      </c>
      <c r="J5" s="1" t="s">
        <v>651</v>
      </c>
      <c r="K5" s="1">
        <v>58.7</v>
      </c>
      <c r="L5" s="1">
        <v>9.3800000000000008</v>
      </c>
      <c r="M5" s="1">
        <v>5.0010000000000003</v>
      </c>
      <c r="N5" s="1" t="s">
        <v>658</v>
      </c>
      <c r="O5" s="1">
        <v>45</v>
      </c>
      <c r="P5" s="1">
        <v>336</v>
      </c>
      <c r="Q5" s="1">
        <v>4.08</v>
      </c>
      <c r="R5">
        <f t="shared" si="1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58.7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ref="AG4:AG5" si="9">AA5+AB5+AC5+AD5+AE5+AF5</f>
        <v>0</v>
      </c>
      <c r="AH5">
        <f t="shared" si="6"/>
        <v>0</v>
      </c>
      <c r="AI5">
        <f t="shared" si="7"/>
        <v>58.7</v>
      </c>
      <c r="AJ5">
        <f t="shared" si="8"/>
        <v>0</v>
      </c>
    </row>
    <row r="6" spans="1:39" x14ac:dyDescent="0.3">
      <c r="A6">
        <v>5</v>
      </c>
      <c r="B6" s="1" t="s">
        <v>663</v>
      </c>
      <c r="C6" s="1" t="s">
        <v>654</v>
      </c>
      <c r="D6" s="1">
        <v>3</v>
      </c>
      <c r="E6" t="s">
        <v>631</v>
      </c>
      <c r="F6">
        <v>1331</v>
      </c>
      <c r="G6" s="1" t="s">
        <v>664</v>
      </c>
      <c r="H6" s="1" t="s">
        <v>656</v>
      </c>
      <c r="I6" s="1" t="s">
        <v>657</v>
      </c>
      <c r="J6" s="1" t="s">
        <v>651</v>
      </c>
      <c r="K6" s="1">
        <v>58.7</v>
      </c>
      <c r="L6" s="1">
        <v>9.3800000000000008</v>
      </c>
      <c r="M6" s="1">
        <v>5.0010000000000003</v>
      </c>
      <c r="N6" s="1" t="s">
        <v>658</v>
      </c>
      <c r="O6" s="1">
        <v>45</v>
      </c>
      <c r="P6" s="1">
        <v>336</v>
      </c>
      <c r="Q6" s="1">
        <v>4.08</v>
      </c>
      <c r="R6">
        <f t="shared" si="1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58.7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2"/>
        <v>0</v>
      </c>
      <c r="AH6">
        <f t="shared" si="3"/>
        <v>0</v>
      </c>
      <c r="AI6">
        <f t="shared" si="4"/>
        <v>58.7</v>
      </c>
      <c r="AJ6">
        <f t="shared" si="5"/>
        <v>0</v>
      </c>
      <c r="AL6" t="s">
        <v>1636</v>
      </c>
      <c r="AM6" t="s">
        <v>1634</v>
      </c>
    </row>
    <row r="7" spans="1:39" x14ac:dyDescent="0.3">
      <c r="A7">
        <v>6</v>
      </c>
      <c r="B7" s="1" t="s">
        <v>665</v>
      </c>
      <c r="C7" s="1" t="s">
        <v>654</v>
      </c>
      <c r="D7" s="1">
        <v>4</v>
      </c>
      <c r="E7" t="s">
        <v>631</v>
      </c>
      <c r="F7">
        <v>1331</v>
      </c>
      <c r="G7" s="1" t="s">
        <v>666</v>
      </c>
      <c r="H7" s="1" t="s">
        <v>656</v>
      </c>
      <c r="I7" s="1" t="s">
        <v>657</v>
      </c>
      <c r="J7" s="1" t="s">
        <v>651</v>
      </c>
      <c r="K7" s="1">
        <v>58.7</v>
      </c>
      <c r="L7" s="1">
        <v>9.3800000000000008</v>
      </c>
      <c r="M7" s="1">
        <v>5.0010000000000003</v>
      </c>
      <c r="N7" s="1" t="s">
        <v>658</v>
      </c>
      <c r="O7" s="1">
        <v>45</v>
      </c>
      <c r="P7" s="1">
        <v>336</v>
      </c>
      <c r="Q7" s="1">
        <v>4.08</v>
      </c>
      <c r="R7">
        <f t="shared" si="1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58.7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2"/>
        <v>0</v>
      </c>
      <c r="AH7">
        <f t="shared" si="3"/>
        <v>0</v>
      </c>
      <c r="AI7">
        <f t="shared" si="4"/>
        <v>58.7</v>
      </c>
      <c r="AJ7">
        <f t="shared" si="5"/>
        <v>0</v>
      </c>
      <c r="AL7" t="s">
        <v>1637</v>
      </c>
      <c r="AM7" t="s">
        <v>1634</v>
      </c>
    </row>
    <row r="8" spans="1:39" x14ac:dyDescent="0.3">
      <c r="A8">
        <v>7</v>
      </c>
      <c r="B8" s="1" t="s">
        <v>667</v>
      </c>
      <c r="C8" s="1" t="s">
        <v>654</v>
      </c>
      <c r="D8" s="1">
        <v>5</v>
      </c>
      <c r="E8" t="s">
        <v>631</v>
      </c>
      <c r="F8">
        <v>1331</v>
      </c>
      <c r="G8" s="1" t="s">
        <v>668</v>
      </c>
      <c r="H8" s="1" t="s">
        <v>656</v>
      </c>
      <c r="I8" s="1" t="s">
        <v>657</v>
      </c>
      <c r="J8" s="1" t="s">
        <v>651</v>
      </c>
      <c r="K8" s="1">
        <v>58.7</v>
      </c>
      <c r="L8" s="1">
        <v>9.3800000000000008</v>
      </c>
      <c r="M8" s="1">
        <v>5.0010000000000003</v>
      </c>
      <c r="N8" s="1" t="s">
        <v>658</v>
      </c>
      <c r="O8" s="1">
        <v>45</v>
      </c>
      <c r="P8" s="1">
        <v>336</v>
      </c>
      <c r="Q8" s="1">
        <v>4.08</v>
      </c>
      <c r="R8">
        <f t="shared" si="1"/>
        <v>0</v>
      </c>
      <c r="S8">
        <f t="shared" si="0"/>
        <v>0</v>
      </c>
      <c r="T8">
        <f>IF($H8=T$1,$K8,0)</f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58.7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2"/>
        <v>0</v>
      </c>
      <c r="AH8">
        <f t="shared" si="3"/>
        <v>0</v>
      </c>
      <c r="AI8">
        <f t="shared" si="4"/>
        <v>58.7</v>
      </c>
      <c r="AJ8">
        <f t="shared" si="5"/>
        <v>0</v>
      </c>
      <c r="AL8" t="s">
        <v>1638</v>
      </c>
      <c r="AM8" t="s">
        <v>1639</v>
      </c>
    </row>
    <row r="9" spans="1:39" x14ac:dyDescent="0.3">
      <c r="A9">
        <v>8</v>
      </c>
      <c r="B9" s="1" t="s">
        <v>669</v>
      </c>
      <c r="C9" s="1" t="s">
        <v>654</v>
      </c>
      <c r="D9" s="1">
        <v>6</v>
      </c>
      <c r="E9" t="s">
        <v>631</v>
      </c>
      <c r="F9">
        <v>1331</v>
      </c>
      <c r="G9" s="1" t="s">
        <v>670</v>
      </c>
      <c r="H9" s="1" t="s">
        <v>656</v>
      </c>
      <c r="I9" s="1" t="s">
        <v>657</v>
      </c>
      <c r="J9" s="1" t="s">
        <v>651</v>
      </c>
      <c r="K9" s="1">
        <v>58.7</v>
      </c>
      <c r="L9" s="1">
        <v>9.3800000000000008</v>
      </c>
      <c r="M9" s="1">
        <v>5.0010000000000003</v>
      </c>
      <c r="N9" s="1" t="s">
        <v>658</v>
      </c>
      <c r="O9" s="1">
        <v>45</v>
      </c>
      <c r="P9" s="1">
        <v>336</v>
      </c>
      <c r="Q9" s="1">
        <v>4.08</v>
      </c>
      <c r="R9">
        <f t="shared" si="1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58.7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2"/>
        <v>0</v>
      </c>
      <c r="AH9">
        <f t="shared" si="3"/>
        <v>0</v>
      </c>
      <c r="AI9">
        <f t="shared" si="4"/>
        <v>58.7</v>
      </c>
      <c r="AJ9">
        <f t="shared" si="5"/>
        <v>0</v>
      </c>
      <c r="AL9" t="s">
        <v>1640</v>
      </c>
      <c r="AM9" t="s">
        <v>1634</v>
      </c>
    </row>
    <row r="10" spans="1:39" x14ac:dyDescent="0.3">
      <c r="A10">
        <v>9</v>
      </c>
      <c r="B10" s="1" t="s">
        <v>671</v>
      </c>
      <c r="C10" s="1" t="s">
        <v>654</v>
      </c>
      <c r="D10" s="1">
        <v>7</v>
      </c>
      <c r="E10" t="s">
        <v>631</v>
      </c>
      <c r="F10">
        <v>1331</v>
      </c>
      <c r="G10" s="1" t="s">
        <v>672</v>
      </c>
      <c r="H10" s="1" t="s">
        <v>656</v>
      </c>
      <c r="I10" s="1" t="s">
        <v>657</v>
      </c>
      <c r="J10" s="1" t="s">
        <v>651</v>
      </c>
      <c r="K10" s="1">
        <v>58.7</v>
      </c>
      <c r="L10" s="1">
        <v>9.3800000000000008</v>
      </c>
      <c r="M10" s="1">
        <v>5.0010000000000003</v>
      </c>
      <c r="N10" s="1" t="s">
        <v>658</v>
      </c>
      <c r="O10" s="1">
        <v>45</v>
      </c>
      <c r="P10" s="1">
        <v>336</v>
      </c>
      <c r="Q10" s="1">
        <v>4.08</v>
      </c>
      <c r="R10">
        <f t="shared" si="1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58.7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2"/>
        <v>0</v>
      </c>
      <c r="AH10">
        <f t="shared" si="3"/>
        <v>0</v>
      </c>
      <c r="AI10">
        <f t="shared" si="4"/>
        <v>58.7</v>
      </c>
      <c r="AJ10">
        <f t="shared" si="5"/>
        <v>0</v>
      </c>
      <c r="AL10" t="s">
        <v>946</v>
      </c>
      <c r="AM10" t="s">
        <v>1639</v>
      </c>
    </row>
    <row r="11" spans="1:39" x14ac:dyDescent="0.3">
      <c r="A11">
        <v>10</v>
      </c>
      <c r="B11" s="1" t="s">
        <v>673</v>
      </c>
      <c r="C11" s="1" t="s">
        <v>654</v>
      </c>
      <c r="D11" s="1">
        <v>8</v>
      </c>
      <c r="E11" t="s">
        <v>631</v>
      </c>
      <c r="F11">
        <v>1331</v>
      </c>
      <c r="G11" s="1" t="s">
        <v>674</v>
      </c>
      <c r="H11" s="1" t="s">
        <v>656</v>
      </c>
      <c r="I11" s="1" t="s">
        <v>657</v>
      </c>
      <c r="J11" s="1" t="s">
        <v>651</v>
      </c>
      <c r="K11" s="1">
        <v>58.7</v>
      </c>
      <c r="L11" s="1">
        <v>9.3800000000000008</v>
      </c>
      <c r="M11" s="1">
        <v>5.0010000000000003</v>
      </c>
      <c r="N11" s="1" t="s">
        <v>658</v>
      </c>
      <c r="O11" s="1">
        <v>45</v>
      </c>
      <c r="P11" s="1">
        <v>336</v>
      </c>
      <c r="Q11" s="1">
        <v>4.08</v>
      </c>
      <c r="R11">
        <f t="shared" si="1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>IF($H11=V$1,$K11,0)</f>
        <v>0</v>
      </c>
      <c r="W11">
        <f t="shared" si="0"/>
        <v>0</v>
      </c>
      <c r="X11">
        <f t="shared" si="0"/>
        <v>58.7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2"/>
        <v>0</v>
      </c>
      <c r="AH11">
        <f t="shared" si="3"/>
        <v>0</v>
      </c>
      <c r="AI11">
        <f t="shared" si="4"/>
        <v>58.7</v>
      </c>
      <c r="AJ11">
        <f t="shared" si="5"/>
        <v>0</v>
      </c>
      <c r="AL11" t="s">
        <v>716</v>
      </c>
      <c r="AM11" t="s">
        <v>1639</v>
      </c>
    </row>
    <row r="12" spans="1:39" x14ac:dyDescent="0.3">
      <c r="A12">
        <v>11</v>
      </c>
      <c r="B12" s="1" t="s">
        <v>675</v>
      </c>
      <c r="C12" s="1" t="s">
        <v>654</v>
      </c>
      <c r="D12" s="1">
        <v>9</v>
      </c>
      <c r="E12" t="s">
        <v>631</v>
      </c>
      <c r="F12">
        <v>1331</v>
      </c>
      <c r="G12" s="1" t="s">
        <v>676</v>
      </c>
      <c r="H12" s="1" t="s">
        <v>656</v>
      </c>
      <c r="I12" s="1" t="s">
        <v>657</v>
      </c>
      <c r="J12" s="1" t="s">
        <v>651</v>
      </c>
      <c r="K12" s="1">
        <v>60</v>
      </c>
      <c r="L12" s="1">
        <v>9.3800000000000008</v>
      </c>
      <c r="M12" s="1">
        <v>5.0010000000000003</v>
      </c>
      <c r="N12" s="1" t="s">
        <v>658</v>
      </c>
      <c r="O12" s="1">
        <v>45</v>
      </c>
      <c r="P12" s="1">
        <v>336</v>
      </c>
      <c r="Q12" s="1">
        <v>4.08</v>
      </c>
      <c r="R12">
        <f t="shared" si="1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60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2"/>
        <v>0</v>
      </c>
      <c r="AH12">
        <f t="shared" si="3"/>
        <v>0</v>
      </c>
      <c r="AI12">
        <f t="shared" si="4"/>
        <v>60</v>
      </c>
      <c r="AJ12">
        <f t="shared" si="5"/>
        <v>0</v>
      </c>
    </row>
    <row r="13" spans="1:39" x14ac:dyDescent="0.3">
      <c r="A13">
        <v>12</v>
      </c>
      <c r="B13" s="1" t="s">
        <v>677</v>
      </c>
      <c r="C13" s="1" t="s">
        <v>678</v>
      </c>
      <c r="D13" s="1">
        <v>3</v>
      </c>
      <c r="E13" t="s">
        <v>1600</v>
      </c>
      <c r="F13">
        <v>1333</v>
      </c>
      <c r="G13" s="1" t="s">
        <v>679</v>
      </c>
      <c r="H13" s="1" t="s">
        <v>649</v>
      </c>
      <c r="I13" s="1" t="s">
        <v>680</v>
      </c>
      <c r="J13" s="1" t="s">
        <v>681</v>
      </c>
      <c r="K13" s="1">
        <v>612</v>
      </c>
      <c r="L13" s="1">
        <v>7.15</v>
      </c>
      <c r="M13" s="1">
        <v>2</v>
      </c>
      <c r="N13" s="1" t="s">
        <v>652</v>
      </c>
      <c r="O13" s="1">
        <v>30</v>
      </c>
      <c r="P13" s="1">
        <v>504</v>
      </c>
      <c r="Q13" s="1">
        <v>7.15</v>
      </c>
      <c r="R13">
        <f t="shared" ref="R3:R66" si="10">IF(H13=$R$1,K13,0)</f>
        <v>612</v>
      </c>
      <c r="S13">
        <f t="shared" ref="S3:S66" si="11">IF(H13=$S$1,K13,0)</f>
        <v>0</v>
      </c>
      <c r="T13">
        <f t="shared" ref="T3:T66" si="12">IF(H13=$T$1,K13,0)</f>
        <v>0</v>
      </c>
      <c r="U13">
        <f t="shared" ref="U3:U66" si="13">IF(H13=$U$1,K13,0)</f>
        <v>0</v>
      </c>
      <c r="V13">
        <f t="shared" ref="V3:V66" si="14">IF(H13=$V$1,K13,0)</f>
        <v>0</v>
      </c>
      <c r="W13">
        <f t="shared" ref="W3:W66" si="15">IF(H13=$W$1,K13,0)</f>
        <v>0</v>
      </c>
      <c r="X13">
        <f t="shared" ref="X3:X66" si="16">IF(H13=$X$1,K13,0)</f>
        <v>0</v>
      </c>
      <c r="Y13">
        <f t="shared" ref="Y3:Y66" si="17">IF(H13=Y$1,$K13,0)</f>
        <v>0</v>
      </c>
      <c r="Z13">
        <f t="shared" ref="Z3:AF34" si="18">IF($H13=Z$1,$K13,0)</f>
        <v>0</v>
      </c>
      <c r="AA13">
        <f t="shared" si="18"/>
        <v>0</v>
      </c>
      <c r="AB13">
        <f t="shared" si="18"/>
        <v>0</v>
      </c>
      <c r="AC13">
        <f t="shared" si="18"/>
        <v>0</v>
      </c>
      <c r="AD13">
        <f t="shared" si="18"/>
        <v>0</v>
      </c>
      <c r="AE13">
        <f t="shared" si="18"/>
        <v>0</v>
      </c>
      <c r="AF13">
        <f t="shared" si="18"/>
        <v>0</v>
      </c>
      <c r="AG13">
        <f t="shared" si="2"/>
        <v>0</v>
      </c>
      <c r="AH13">
        <f t="shared" si="3"/>
        <v>612</v>
      </c>
      <c r="AI13">
        <f t="shared" si="4"/>
        <v>0</v>
      </c>
      <c r="AJ13">
        <f t="shared" si="5"/>
        <v>0</v>
      </c>
    </row>
    <row r="14" spans="1:39" x14ac:dyDescent="0.3">
      <c r="A14">
        <v>13</v>
      </c>
      <c r="B14" s="1" t="s">
        <v>682</v>
      </c>
      <c r="C14" s="1" t="s">
        <v>678</v>
      </c>
      <c r="D14" s="1">
        <v>6</v>
      </c>
      <c r="E14" t="s">
        <v>1600</v>
      </c>
      <c r="F14">
        <v>1333</v>
      </c>
      <c r="G14" s="1" t="s">
        <v>683</v>
      </c>
      <c r="H14" s="1" t="s">
        <v>649</v>
      </c>
      <c r="I14" s="1" t="s">
        <v>680</v>
      </c>
      <c r="J14" s="1" t="s">
        <v>681</v>
      </c>
      <c r="K14" s="1">
        <v>530</v>
      </c>
      <c r="L14" s="1">
        <v>7.15</v>
      </c>
      <c r="M14" s="1">
        <v>2</v>
      </c>
      <c r="N14" s="1" t="s">
        <v>652</v>
      </c>
      <c r="O14" s="1">
        <v>32</v>
      </c>
      <c r="P14" s="1">
        <v>504</v>
      </c>
      <c r="Q14" s="1">
        <v>7.15</v>
      </c>
      <c r="R14">
        <f t="shared" si="10"/>
        <v>530</v>
      </c>
      <c r="S14">
        <f t="shared" si="11"/>
        <v>0</v>
      </c>
      <c r="T14">
        <f>IF(H14=$T$1,K14,0)</f>
        <v>0</v>
      </c>
      <c r="U14">
        <f t="shared" si="13"/>
        <v>0</v>
      </c>
      <c r="V14">
        <f t="shared" si="14"/>
        <v>0</v>
      </c>
      <c r="W14">
        <f t="shared" si="15"/>
        <v>0</v>
      </c>
      <c r="X14">
        <f t="shared" si="16"/>
        <v>0</v>
      </c>
      <c r="Y14">
        <f t="shared" si="17"/>
        <v>0</v>
      </c>
      <c r="Z14">
        <f t="shared" si="18"/>
        <v>0</v>
      </c>
      <c r="AA14">
        <f t="shared" si="18"/>
        <v>0</v>
      </c>
      <c r="AB14">
        <f t="shared" si="18"/>
        <v>0</v>
      </c>
      <c r="AC14">
        <f t="shared" si="18"/>
        <v>0</v>
      </c>
      <c r="AD14">
        <f t="shared" si="18"/>
        <v>0</v>
      </c>
      <c r="AE14">
        <f t="shared" si="18"/>
        <v>0</v>
      </c>
      <c r="AF14">
        <f t="shared" si="18"/>
        <v>0</v>
      </c>
      <c r="AG14">
        <f t="shared" si="2"/>
        <v>0</v>
      </c>
      <c r="AH14">
        <f t="shared" si="3"/>
        <v>530</v>
      </c>
      <c r="AI14">
        <f t="shared" si="4"/>
        <v>0</v>
      </c>
      <c r="AJ14">
        <f t="shared" si="5"/>
        <v>0</v>
      </c>
    </row>
    <row r="15" spans="1:39" x14ac:dyDescent="0.3">
      <c r="A15">
        <v>14</v>
      </c>
      <c r="B15" s="1" t="s">
        <v>684</v>
      </c>
      <c r="C15" s="1" t="s">
        <v>685</v>
      </c>
      <c r="D15" s="1">
        <v>7</v>
      </c>
      <c r="E15" t="s">
        <v>1600</v>
      </c>
      <c r="F15">
        <v>1333</v>
      </c>
      <c r="G15" s="1" t="s">
        <v>686</v>
      </c>
      <c r="H15" s="1" t="s">
        <v>687</v>
      </c>
      <c r="I15" s="1" t="s">
        <v>680</v>
      </c>
      <c r="J15" s="1" t="s">
        <v>681</v>
      </c>
      <c r="K15" s="1">
        <v>219</v>
      </c>
      <c r="L15" s="1">
        <v>7.15</v>
      </c>
      <c r="M15" s="1">
        <v>5.0010000000000003</v>
      </c>
      <c r="N15" s="1" t="s">
        <v>652</v>
      </c>
      <c r="O15" s="1">
        <v>33</v>
      </c>
      <c r="P15" s="1">
        <v>504</v>
      </c>
      <c r="Q15" s="1">
        <v>7.15</v>
      </c>
      <c r="R15">
        <f>IF(H15=$R$1,K15,0)</f>
        <v>0</v>
      </c>
      <c r="S15">
        <f t="shared" si="11"/>
        <v>219</v>
      </c>
      <c r="T15">
        <f t="shared" si="12"/>
        <v>0</v>
      </c>
      <c r="U15">
        <f t="shared" si="13"/>
        <v>0</v>
      </c>
      <c r="V15">
        <f t="shared" si="14"/>
        <v>0</v>
      </c>
      <c r="W15">
        <f t="shared" si="15"/>
        <v>0</v>
      </c>
      <c r="X15">
        <f t="shared" si="16"/>
        <v>0</v>
      </c>
      <c r="Y15">
        <f t="shared" si="17"/>
        <v>0</v>
      </c>
      <c r="Z15">
        <f t="shared" si="18"/>
        <v>0</v>
      </c>
      <c r="AA15">
        <f t="shared" si="18"/>
        <v>0</v>
      </c>
      <c r="AB15">
        <f t="shared" si="18"/>
        <v>0</v>
      </c>
      <c r="AC15">
        <f t="shared" si="18"/>
        <v>0</v>
      </c>
      <c r="AD15">
        <f t="shared" si="18"/>
        <v>0</v>
      </c>
      <c r="AE15">
        <f t="shared" si="18"/>
        <v>0</v>
      </c>
      <c r="AF15">
        <f t="shared" si="18"/>
        <v>0</v>
      </c>
      <c r="AG15">
        <f t="shared" si="2"/>
        <v>0</v>
      </c>
      <c r="AH15">
        <f t="shared" si="3"/>
        <v>219</v>
      </c>
      <c r="AI15">
        <f t="shared" si="4"/>
        <v>0</v>
      </c>
      <c r="AJ15">
        <f t="shared" si="5"/>
        <v>0</v>
      </c>
    </row>
    <row r="16" spans="1:39" x14ac:dyDescent="0.3">
      <c r="A16">
        <v>15</v>
      </c>
      <c r="B16" s="1" t="s">
        <v>688</v>
      </c>
      <c r="C16" s="1" t="s">
        <v>689</v>
      </c>
      <c r="D16" s="1">
        <v>10</v>
      </c>
      <c r="E16" t="s">
        <v>1600</v>
      </c>
      <c r="F16">
        <v>1333</v>
      </c>
      <c r="G16" s="1" t="s">
        <v>690</v>
      </c>
      <c r="H16" s="1" t="s">
        <v>687</v>
      </c>
      <c r="I16" s="1" t="s">
        <v>680</v>
      </c>
      <c r="J16" s="1" t="s">
        <v>681</v>
      </c>
      <c r="K16" s="1">
        <v>243</v>
      </c>
      <c r="L16" s="1">
        <v>7.15</v>
      </c>
      <c r="M16" s="1">
        <v>5.0010000000000003</v>
      </c>
      <c r="N16" s="1" t="s">
        <v>652</v>
      </c>
      <c r="O16" s="1">
        <v>30</v>
      </c>
      <c r="P16" s="1">
        <v>504</v>
      </c>
      <c r="Q16" s="1">
        <v>7.15</v>
      </c>
      <c r="R16">
        <f t="shared" si="10"/>
        <v>0</v>
      </c>
      <c r="S16">
        <f>IF(H16=$S$1,K16,0)</f>
        <v>243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>
        <f t="shared" si="16"/>
        <v>0</v>
      </c>
      <c r="Y16">
        <f t="shared" si="17"/>
        <v>0</v>
      </c>
      <c r="Z16">
        <f t="shared" si="18"/>
        <v>0</v>
      </c>
      <c r="AA16">
        <f t="shared" si="18"/>
        <v>0</v>
      </c>
      <c r="AB16">
        <f t="shared" si="18"/>
        <v>0</v>
      </c>
      <c r="AC16">
        <f t="shared" si="18"/>
        <v>0</v>
      </c>
      <c r="AD16">
        <f t="shared" si="18"/>
        <v>0</v>
      </c>
      <c r="AE16">
        <f t="shared" si="18"/>
        <v>0</v>
      </c>
      <c r="AF16">
        <f t="shared" si="18"/>
        <v>0</v>
      </c>
      <c r="AG16">
        <f t="shared" si="2"/>
        <v>0</v>
      </c>
      <c r="AH16">
        <f t="shared" si="3"/>
        <v>243</v>
      </c>
      <c r="AI16">
        <f t="shared" si="4"/>
        <v>0</v>
      </c>
      <c r="AJ16">
        <f t="shared" si="5"/>
        <v>0</v>
      </c>
    </row>
    <row r="17" spans="1:36" x14ac:dyDescent="0.3">
      <c r="A17">
        <v>16</v>
      </c>
      <c r="B17" s="1" t="s">
        <v>691</v>
      </c>
      <c r="C17" s="1" t="s">
        <v>691</v>
      </c>
      <c r="D17" s="1">
        <v>1</v>
      </c>
      <c r="E17" t="s">
        <v>1600</v>
      </c>
      <c r="F17">
        <v>1333</v>
      </c>
      <c r="G17" s="1" t="s">
        <v>692</v>
      </c>
      <c r="H17" s="1" t="s">
        <v>649</v>
      </c>
      <c r="I17" s="1" t="s">
        <v>680</v>
      </c>
      <c r="J17" s="1" t="s">
        <v>681</v>
      </c>
      <c r="K17" s="1">
        <v>714</v>
      </c>
      <c r="L17" s="1">
        <v>7.15</v>
      </c>
      <c r="M17" s="1">
        <v>2</v>
      </c>
      <c r="N17" s="1" t="s">
        <v>652</v>
      </c>
      <c r="O17" s="1">
        <v>28</v>
      </c>
      <c r="P17" s="1">
        <v>504</v>
      </c>
      <c r="Q17" s="1">
        <v>7.15</v>
      </c>
      <c r="R17">
        <f t="shared" si="10"/>
        <v>714</v>
      </c>
      <c r="S17">
        <f t="shared" si="11"/>
        <v>0</v>
      </c>
      <c r="T17">
        <f>IF(H17=$T$1,K17,0)</f>
        <v>0</v>
      </c>
      <c r="U17">
        <f t="shared" si="13"/>
        <v>0</v>
      </c>
      <c r="V17">
        <f t="shared" si="14"/>
        <v>0</v>
      </c>
      <c r="W17">
        <f t="shared" si="15"/>
        <v>0</v>
      </c>
      <c r="X17">
        <f t="shared" si="16"/>
        <v>0</v>
      </c>
      <c r="Y17">
        <f t="shared" si="17"/>
        <v>0</v>
      </c>
      <c r="Z17">
        <f t="shared" si="18"/>
        <v>0</v>
      </c>
      <c r="AA17">
        <f t="shared" si="18"/>
        <v>0</v>
      </c>
      <c r="AB17">
        <f t="shared" si="18"/>
        <v>0</v>
      </c>
      <c r="AC17">
        <f t="shared" si="18"/>
        <v>0</v>
      </c>
      <c r="AD17">
        <f t="shared" si="18"/>
        <v>0</v>
      </c>
      <c r="AE17">
        <f t="shared" si="18"/>
        <v>0</v>
      </c>
      <c r="AF17">
        <f t="shared" si="18"/>
        <v>0</v>
      </c>
      <c r="AG17">
        <f t="shared" si="2"/>
        <v>0</v>
      </c>
      <c r="AH17">
        <f t="shared" si="3"/>
        <v>714</v>
      </c>
      <c r="AI17">
        <f t="shared" si="4"/>
        <v>0</v>
      </c>
      <c r="AJ17">
        <f t="shared" si="5"/>
        <v>0</v>
      </c>
    </row>
    <row r="18" spans="1:36" x14ac:dyDescent="0.3">
      <c r="A18">
        <v>17</v>
      </c>
      <c r="B18" s="1" t="s">
        <v>693</v>
      </c>
      <c r="C18" s="1" t="s">
        <v>693</v>
      </c>
      <c r="D18" s="1">
        <v>1</v>
      </c>
      <c r="E18" t="s">
        <v>1600</v>
      </c>
      <c r="F18">
        <v>1333</v>
      </c>
      <c r="G18" s="1" t="s">
        <v>694</v>
      </c>
      <c r="H18" s="1" t="s">
        <v>649</v>
      </c>
      <c r="I18" s="1" t="s">
        <v>680</v>
      </c>
      <c r="J18" s="1" t="s">
        <v>681</v>
      </c>
      <c r="K18" s="1">
        <v>714</v>
      </c>
      <c r="L18" s="1">
        <v>7.15</v>
      </c>
      <c r="M18" s="1">
        <v>2</v>
      </c>
      <c r="N18" s="1" t="s">
        <v>652</v>
      </c>
      <c r="O18" s="1">
        <v>28</v>
      </c>
      <c r="P18" s="1">
        <v>504</v>
      </c>
      <c r="Q18" s="1">
        <v>7.15</v>
      </c>
      <c r="R18">
        <f t="shared" si="10"/>
        <v>714</v>
      </c>
      <c r="S18">
        <f t="shared" si="11"/>
        <v>0</v>
      </c>
      <c r="T18">
        <f>IF(H18=$T$1,K18,0)</f>
        <v>0</v>
      </c>
      <c r="U18">
        <f t="shared" si="13"/>
        <v>0</v>
      </c>
      <c r="V18">
        <f t="shared" si="14"/>
        <v>0</v>
      </c>
      <c r="W18">
        <f t="shared" si="15"/>
        <v>0</v>
      </c>
      <c r="X18">
        <f t="shared" si="16"/>
        <v>0</v>
      </c>
      <c r="Y18">
        <f t="shared" si="17"/>
        <v>0</v>
      </c>
      <c r="Z18">
        <f t="shared" si="18"/>
        <v>0</v>
      </c>
      <c r="AA18">
        <f t="shared" si="18"/>
        <v>0</v>
      </c>
      <c r="AB18">
        <f t="shared" si="18"/>
        <v>0</v>
      </c>
      <c r="AC18">
        <f t="shared" si="18"/>
        <v>0</v>
      </c>
      <c r="AD18">
        <f t="shared" si="18"/>
        <v>0</v>
      </c>
      <c r="AE18">
        <f t="shared" si="18"/>
        <v>0</v>
      </c>
      <c r="AF18">
        <f t="shared" si="18"/>
        <v>0</v>
      </c>
      <c r="AG18">
        <f t="shared" si="2"/>
        <v>0</v>
      </c>
      <c r="AH18">
        <f t="shared" si="3"/>
        <v>714</v>
      </c>
      <c r="AI18">
        <f t="shared" si="4"/>
        <v>0</v>
      </c>
      <c r="AJ18">
        <f t="shared" si="5"/>
        <v>0</v>
      </c>
    </row>
    <row r="19" spans="1:36" x14ac:dyDescent="0.3">
      <c r="A19">
        <v>18</v>
      </c>
      <c r="B19" s="1" t="s">
        <v>695</v>
      </c>
      <c r="C19" s="1" t="s">
        <v>696</v>
      </c>
      <c r="D19" s="1">
        <v>3</v>
      </c>
      <c r="E19" t="s">
        <v>1600</v>
      </c>
      <c r="F19">
        <v>1333</v>
      </c>
      <c r="G19" s="1" t="s">
        <v>697</v>
      </c>
      <c r="H19" s="1" t="s">
        <v>649</v>
      </c>
      <c r="I19" s="1" t="s">
        <v>680</v>
      </c>
      <c r="J19" s="1" t="s">
        <v>681</v>
      </c>
      <c r="K19" s="1">
        <v>141</v>
      </c>
      <c r="L19" s="1">
        <v>7.15</v>
      </c>
      <c r="M19" s="1">
        <v>2</v>
      </c>
      <c r="N19" s="1" t="s">
        <v>652</v>
      </c>
      <c r="O19" s="1">
        <v>40</v>
      </c>
      <c r="P19" s="1">
        <v>504</v>
      </c>
      <c r="Q19" s="1">
        <v>7.15</v>
      </c>
      <c r="R19">
        <f t="shared" si="10"/>
        <v>141</v>
      </c>
      <c r="S19">
        <f t="shared" si="11"/>
        <v>0</v>
      </c>
      <c r="T19">
        <f t="shared" si="12"/>
        <v>0</v>
      </c>
      <c r="U19">
        <f>IF(H19=$U$1,K19,0)</f>
        <v>0</v>
      </c>
      <c r="V19">
        <f t="shared" si="14"/>
        <v>0</v>
      </c>
      <c r="W19">
        <f t="shared" si="15"/>
        <v>0</v>
      </c>
      <c r="X19">
        <f t="shared" si="16"/>
        <v>0</v>
      </c>
      <c r="Y19">
        <f t="shared" si="17"/>
        <v>0</v>
      </c>
      <c r="Z19">
        <f t="shared" si="18"/>
        <v>0</v>
      </c>
      <c r="AA19">
        <f t="shared" si="18"/>
        <v>0</v>
      </c>
      <c r="AB19">
        <f t="shared" si="18"/>
        <v>0</v>
      </c>
      <c r="AC19">
        <f t="shared" si="18"/>
        <v>0</v>
      </c>
      <c r="AD19">
        <f t="shared" si="18"/>
        <v>0</v>
      </c>
      <c r="AE19">
        <f t="shared" si="18"/>
        <v>0</v>
      </c>
      <c r="AF19">
        <f t="shared" si="18"/>
        <v>0</v>
      </c>
      <c r="AG19">
        <f t="shared" si="2"/>
        <v>0</v>
      </c>
      <c r="AH19">
        <f t="shared" si="3"/>
        <v>141</v>
      </c>
      <c r="AI19">
        <f t="shared" si="4"/>
        <v>0</v>
      </c>
      <c r="AJ19">
        <f t="shared" si="5"/>
        <v>0</v>
      </c>
    </row>
    <row r="20" spans="1:36" x14ac:dyDescent="0.3">
      <c r="A20">
        <v>19</v>
      </c>
      <c r="B20" s="1" t="s">
        <v>698</v>
      </c>
      <c r="C20" s="1" t="s">
        <v>696</v>
      </c>
      <c r="D20" s="1">
        <v>13</v>
      </c>
      <c r="E20" t="s">
        <v>1600</v>
      </c>
      <c r="F20">
        <v>1333</v>
      </c>
      <c r="G20" s="1" t="s">
        <v>699</v>
      </c>
      <c r="H20" s="1" t="s">
        <v>649</v>
      </c>
      <c r="I20" s="1" t="s">
        <v>680</v>
      </c>
      <c r="J20" s="1" t="s">
        <v>681</v>
      </c>
      <c r="K20" s="1">
        <v>141</v>
      </c>
      <c r="L20" s="1">
        <v>7.15</v>
      </c>
      <c r="M20" s="1">
        <v>2</v>
      </c>
      <c r="N20" s="1" t="s">
        <v>652</v>
      </c>
      <c r="O20" s="1">
        <v>40</v>
      </c>
      <c r="P20" s="1">
        <v>504</v>
      </c>
      <c r="Q20" s="1">
        <v>7.15</v>
      </c>
      <c r="R20">
        <f t="shared" si="10"/>
        <v>141</v>
      </c>
      <c r="S20">
        <f t="shared" si="11"/>
        <v>0</v>
      </c>
      <c r="T20">
        <f t="shared" si="12"/>
        <v>0</v>
      </c>
      <c r="U20">
        <f t="shared" si="13"/>
        <v>0</v>
      </c>
      <c r="V20">
        <f>IF(H20=$V$1,K20,0)</f>
        <v>0</v>
      </c>
      <c r="W20">
        <f t="shared" si="15"/>
        <v>0</v>
      </c>
      <c r="X20">
        <f t="shared" si="16"/>
        <v>0</v>
      </c>
      <c r="Y20">
        <f t="shared" si="17"/>
        <v>0</v>
      </c>
      <c r="Z20">
        <f t="shared" si="18"/>
        <v>0</v>
      </c>
      <c r="AA20">
        <f t="shared" si="18"/>
        <v>0</v>
      </c>
      <c r="AB20">
        <f t="shared" si="18"/>
        <v>0</v>
      </c>
      <c r="AC20">
        <f t="shared" si="18"/>
        <v>0</v>
      </c>
      <c r="AD20">
        <f t="shared" si="18"/>
        <v>0</v>
      </c>
      <c r="AE20">
        <f t="shared" si="18"/>
        <v>0</v>
      </c>
      <c r="AF20">
        <f t="shared" si="18"/>
        <v>0</v>
      </c>
      <c r="AG20">
        <f t="shared" si="2"/>
        <v>0</v>
      </c>
      <c r="AH20">
        <f t="shared" si="3"/>
        <v>141</v>
      </c>
      <c r="AI20">
        <f t="shared" si="4"/>
        <v>0</v>
      </c>
      <c r="AJ20">
        <f t="shared" si="5"/>
        <v>0</v>
      </c>
    </row>
    <row r="21" spans="1:36" x14ac:dyDescent="0.3">
      <c r="A21">
        <v>20</v>
      </c>
      <c r="B21" s="1" t="s">
        <v>700</v>
      </c>
      <c r="C21" s="1" t="s">
        <v>700</v>
      </c>
      <c r="D21" s="1">
        <v>1</v>
      </c>
      <c r="E21" t="s">
        <v>1600</v>
      </c>
      <c r="F21">
        <v>1333</v>
      </c>
      <c r="G21" s="1" t="s">
        <v>701</v>
      </c>
      <c r="H21" s="1" t="s">
        <v>702</v>
      </c>
      <c r="I21" s="1" t="s">
        <v>680</v>
      </c>
      <c r="J21" s="1" t="s">
        <v>681</v>
      </c>
      <c r="K21" s="1">
        <v>45</v>
      </c>
      <c r="L21" s="1">
        <v>7.15</v>
      </c>
      <c r="M21" s="1">
        <v>2</v>
      </c>
      <c r="N21" s="1" t="s">
        <v>652</v>
      </c>
      <c r="O21" s="1">
        <v>67</v>
      </c>
      <c r="P21" s="1">
        <v>504</v>
      </c>
      <c r="Q21" s="1">
        <v>7.15</v>
      </c>
      <c r="R21">
        <f t="shared" si="10"/>
        <v>0</v>
      </c>
      <c r="S21">
        <f t="shared" si="11"/>
        <v>0</v>
      </c>
      <c r="T21">
        <f t="shared" si="12"/>
        <v>45</v>
      </c>
      <c r="U21">
        <f t="shared" si="13"/>
        <v>0</v>
      </c>
      <c r="V21">
        <f t="shared" si="14"/>
        <v>0</v>
      </c>
      <c r="W21">
        <f>IF(H21=$W$1,K21,0)</f>
        <v>0</v>
      </c>
      <c r="X21">
        <f t="shared" si="16"/>
        <v>0</v>
      </c>
      <c r="Y21">
        <f t="shared" si="17"/>
        <v>0</v>
      </c>
      <c r="Z21">
        <f t="shared" si="18"/>
        <v>0</v>
      </c>
      <c r="AA21">
        <f t="shared" si="18"/>
        <v>0</v>
      </c>
      <c r="AB21">
        <f t="shared" si="18"/>
        <v>0</v>
      </c>
      <c r="AC21">
        <f t="shared" si="18"/>
        <v>0</v>
      </c>
      <c r="AD21">
        <f t="shared" si="18"/>
        <v>0</v>
      </c>
      <c r="AE21">
        <f t="shared" si="18"/>
        <v>0</v>
      </c>
      <c r="AF21">
        <f t="shared" si="18"/>
        <v>0</v>
      </c>
      <c r="AG21">
        <f t="shared" si="2"/>
        <v>0</v>
      </c>
      <c r="AH21">
        <f t="shared" si="3"/>
        <v>45</v>
      </c>
      <c r="AI21">
        <f t="shared" si="4"/>
        <v>0</v>
      </c>
      <c r="AJ21">
        <f t="shared" si="5"/>
        <v>0</v>
      </c>
    </row>
    <row r="22" spans="1:36" x14ac:dyDescent="0.3">
      <c r="A22">
        <v>21</v>
      </c>
      <c r="B22" s="1" t="s">
        <v>703</v>
      </c>
      <c r="C22" s="1" t="s">
        <v>703</v>
      </c>
      <c r="D22" s="1">
        <v>1</v>
      </c>
      <c r="E22" t="s">
        <v>1600</v>
      </c>
      <c r="F22">
        <v>1333</v>
      </c>
      <c r="G22" s="1" t="s">
        <v>704</v>
      </c>
      <c r="H22" s="1" t="s">
        <v>649</v>
      </c>
      <c r="I22" s="1" t="s">
        <v>680</v>
      </c>
      <c r="J22" s="1" t="s">
        <v>681</v>
      </c>
      <c r="K22" s="1">
        <v>636</v>
      </c>
      <c r="L22" s="1">
        <v>7.15</v>
      </c>
      <c r="M22" s="1">
        <v>2</v>
      </c>
      <c r="N22" s="1" t="s">
        <v>652</v>
      </c>
      <c r="O22" s="1">
        <v>32</v>
      </c>
      <c r="P22" s="1">
        <v>504</v>
      </c>
      <c r="Q22" s="1">
        <v>7.15</v>
      </c>
      <c r="R22">
        <f t="shared" si="10"/>
        <v>636</v>
      </c>
      <c r="S22">
        <f t="shared" si="11"/>
        <v>0</v>
      </c>
      <c r="T22">
        <f t="shared" si="12"/>
        <v>0</v>
      </c>
      <c r="U22">
        <f t="shared" si="13"/>
        <v>0</v>
      </c>
      <c r="V22">
        <f t="shared" si="14"/>
        <v>0</v>
      </c>
      <c r="W22">
        <f t="shared" si="15"/>
        <v>0</v>
      </c>
      <c r="X22">
        <f>IF(H22=$X$1,K22,0)</f>
        <v>0</v>
      </c>
      <c r="Y22">
        <f t="shared" si="17"/>
        <v>0</v>
      </c>
      <c r="Z22">
        <f t="shared" si="18"/>
        <v>0</v>
      </c>
      <c r="AA22">
        <f t="shared" si="18"/>
        <v>0</v>
      </c>
      <c r="AB22">
        <f t="shared" si="18"/>
        <v>0</v>
      </c>
      <c r="AC22">
        <f t="shared" si="18"/>
        <v>0</v>
      </c>
      <c r="AD22">
        <f t="shared" si="18"/>
        <v>0</v>
      </c>
      <c r="AE22">
        <f t="shared" si="18"/>
        <v>0</v>
      </c>
      <c r="AF22">
        <f t="shared" si="18"/>
        <v>0</v>
      </c>
      <c r="AG22">
        <f t="shared" si="2"/>
        <v>0</v>
      </c>
      <c r="AH22">
        <f t="shared" si="3"/>
        <v>636</v>
      </c>
      <c r="AI22">
        <f t="shared" si="4"/>
        <v>0</v>
      </c>
      <c r="AJ22">
        <f t="shared" si="5"/>
        <v>0</v>
      </c>
    </row>
    <row r="23" spans="1:36" x14ac:dyDescent="0.3">
      <c r="A23">
        <v>22</v>
      </c>
      <c r="B23" s="1" t="s">
        <v>705</v>
      </c>
      <c r="C23" s="1" t="s">
        <v>705</v>
      </c>
      <c r="D23" s="1">
        <v>3</v>
      </c>
      <c r="E23" t="s">
        <v>1600</v>
      </c>
      <c r="F23">
        <v>1333</v>
      </c>
      <c r="G23" s="1" t="s">
        <v>706</v>
      </c>
      <c r="H23" s="1" t="s">
        <v>649</v>
      </c>
      <c r="I23" s="1" t="s">
        <v>680</v>
      </c>
      <c r="J23" s="1" t="s">
        <v>681</v>
      </c>
      <c r="K23" s="1">
        <v>519</v>
      </c>
      <c r="L23" s="1">
        <v>7.15</v>
      </c>
      <c r="M23" s="1">
        <v>2</v>
      </c>
      <c r="N23" s="1" t="s">
        <v>652</v>
      </c>
      <c r="O23" s="1">
        <v>31</v>
      </c>
      <c r="P23" s="1">
        <v>504</v>
      </c>
      <c r="Q23" s="1">
        <v>7.15</v>
      </c>
      <c r="R23">
        <f t="shared" si="10"/>
        <v>519</v>
      </c>
      <c r="S23">
        <f t="shared" si="11"/>
        <v>0</v>
      </c>
      <c r="T23">
        <f t="shared" si="12"/>
        <v>0</v>
      </c>
      <c r="U23">
        <f t="shared" si="13"/>
        <v>0</v>
      </c>
      <c r="V23">
        <f t="shared" si="14"/>
        <v>0</v>
      </c>
      <c r="W23">
        <f t="shared" si="15"/>
        <v>0</v>
      </c>
      <c r="X23">
        <f t="shared" si="16"/>
        <v>0</v>
      </c>
      <c r="Y23">
        <f>IF(H23=Y$1,$K23,0)</f>
        <v>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8"/>
        <v>0</v>
      </c>
      <c r="AE23">
        <f t="shared" si="18"/>
        <v>0</v>
      </c>
      <c r="AF23">
        <f t="shared" si="18"/>
        <v>0</v>
      </c>
      <c r="AG23">
        <f t="shared" si="2"/>
        <v>0</v>
      </c>
      <c r="AH23">
        <f t="shared" si="3"/>
        <v>519</v>
      </c>
      <c r="AI23">
        <f t="shared" si="4"/>
        <v>0</v>
      </c>
      <c r="AJ23">
        <f t="shared" si="5"/>
        <v>0</v>
      </c>
    </row>
    <row r="24" spans="1:36" x14ac:dyDescent="0.3">
      <c r="A24">
        <v>23</v>
      </c>
      <c r="B24" s="1" t="s">
        <v>707</v>
      </c>
      <c r="C24" s="1" t="s">
        <v>708</v>
      </c>
      <c r="D24" s="1">
        <v>3</v>
      </c>
      <c r="E24" t="s">
        <v>1600</v>
      </c>
      <c r="F24">
        <v>1333</v>
      </c>
      <c r="G24" s="1" t="s">
        <v>709</v>
      </c>
      <c r="H24" s="1" t="s">
        <v>702</v>
      </c>
      <c r="I24" s="1" t="s">
        <v>680</v>
      </c>
      <c r="J24" s="1" t="s">
        <v>681</v>
      </c>
      <c r="K24" s="1">
        <v>105</v>
      </c>
      <c r="L24" s="1">
        <v>7.15</v>
      </c>
      <c r="M24" s="1">
        <v>2</v>
      </c>
      <c r="N24" s="1" t="s">
        <v>652</v>
      </c>
      <c r="O24" s="1">
        <v>71</v>
      </c>
      <c r="P24" s="1">
        <v>504</v>
      </c>
      <c r="Q24" s="1">
        <v>7.15</v>
      </c>
      <c r="R24">
        <f t="shared" si="10"/>
        <v>0</v>
      </c>
      <c r="S24">
        <f t="shared" si="11"/>
        <v>0</v>
      </c>
      <c r="T24">
        <f t="shared" si="12"/>
        <v>105</v>
      </c>
      <c r="U24">
        <f t="shared" si="13"/>
        <v>0</v>
      </c>
      <c r="V24">
        <f t="shared" si="14"/>
        <v>0</v>
      </c>
      <c r="W24">
        <f t="shared" si="15"/>
        <v>0</v>
      </c>
      <c r="X24">
        <f t="shared" si="16"/>
        <v>0</v>
      </c>
      <c r="Y24">
        <f t="shared" si="17"/>
        <v>0</v>
      </c>
      <c r="Z24">
        <f>IF($H24=Z$1,$K24,0)</f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2"/>
        <v>0</v>
      </c>
      <c r="AH24">
        <f t="shared" si="3"/>
        <v>105</v>
      </c>
      <c r="AI24">
        <f t="shared" si="4"/>
        <v>0</v>
      </c>
      <c r="AJ24">
        <f t="shared" si="5"/>
        <v>0</v>
      </c>
    </row>
    <row r="25" spans="1:36" x14ac:dyDescent="0.3">
      <c r="A25">
        <v>24</v>
      </c>
      <c r="B25" s="1" t="s">
        <v>710</v>
      </c>
      <c r="C25" s="1" t="s">
        <v>710</v>
      </c>
      <c r="D25" s="1">
        <v>1</v>
      </c>
      <c r="E25" t="s">
        <v>1600</v>
      </c>
      <c r="F25">
        <v>1333</v>
      </c>
      <c r="G25" s="1" t="s">
        <v>711</v>
      </c>
      <c r="H25" s="1" t="s">
        <v>712</v>
      </c>
      <c r="I25" s="1" t="s">
        <v>680</v>
      </c>
      <c r="J25" s="1" t="s">
        <v>681</v>
      </c>
      <c r="K25" s="1">
        <v>80</v>
      </c>
      <c r="L25" s="1">
        <v>9.99</v>
      </c>
      <c r="M25" s="1">
        <v>5.0010000000000003</v>
      </c>
      <c r="N25" s="1" t="s">
        <v>713</v>
      </c>
      <c r="O25" s="1">
        <v>19</v>
      </c>
      <c r="P25" s="1">
        <v>336</v>
      </c>
      <c r="Q25" s="1">
        <v>4.49</v>
      </c>
      <c r="R25">
        <f t="shared" si="10"/>
        <v>0</v>
      </c>
      <c r="S25">
        <f t="shared" si="11"/>
        <v>0</v>
      </c>
      <c r="T25">
        <f t="shared" si="12"/>
        <v>0</v>
      </c>
      <c r="U25">
        <f t="shared" si="13"/>
        <v>0</v>
      </c>
      <c r="V25">
        <f t="shared" si="14"/>
        <v>0</v>
      </c>
      <c r="W25">
        <f t="shared" si="15"/>
        <v>0</v>
      </c>
      <c r="X25">
        <f t="shared" si="16"/>
        <v>0</v>
      </c>
      <c r="Y25">
        <f t="shared" si="17"/>
        <v>0</v>
      </c>
      <c r="Z25">
        <f t="shared" si="18"/>
        <v>0</v>
      </c>
      <c r="AA25">
        <f>IF($H25=AA$1,$K25,0)</f>
        <v>0</v>
      </c>
      <c r="AB25">
        <f t="shared" si="18"/>
        <v>0</v>
      </c>
      <c r="AC25">
        <f t="shared" si="18"/>
        <v>0</v>
      </c>
      <c r="AD25">
        <f t="shared" si="18"/>
        <v>0</v>
      </c>
      <c r="AE25">
        <f t="shared" si="18"/>
        <v>0</v>
      </c>
      <c r="AF25">
        <f t="shared" si="18"/>
        <v>80</v>
      </c>
      <c r="AG25">
        <f t="shared" si="2"/>
        <v>80</v>
      </c>
      <c r="AH25">
        <f t="shared" si="3"/>
        <v>0</v>
      </c>
      <c r="AI25">
        <f t="shared" si="4"/>
        <v>0</v>
      </c>
      <c r="AJ25">
        <f t="shared" si="5"/>
        <v>0</v>
      </c>
    </row>
    <row r="26" spans="1:36" x14ac:dyDescent="0.3">
      <c r="A26">
        <v>25</v>
      </c>
      <c r="B26" s="1" t="s">
        <v>714</v>
      </c>
      <c r="C26" s="1" t="s">
        <v>714</v>
      </c>
      <c r="D26" s="1">
        <v>1</v>
      </c>
      <c r="E26" t="s">
        <v>1600</v>
      </c>
      <c r="F26">
        <v>1333</v>
      </c>
      <c r="G26" s="1" t="s">
        <v>715</v>
      </c>
      <c r="H26" s="1" t="s">
        <v>716</v>
      </c>
      <c r="I26" s="1" t="s">
        <v>680</v>
      </c>
      <c r="J26" s="1" t="s">
        <v>681</v>
      </c>
      <c r="K26" s="1">
        <v>23</v>
      </c>
      <c r="L26" s="1">
        <v>10.119999999999999</v>
      </c>
      <c r="M26" s="1">
        <v>13.25</v>
      </c>
      <c r="N26" s="1" t="s">
        <v>713</v>
      </c>
      <c r="O26" s="1">
        <v>8</v>
      </c>
      <c r="P26" s="1">
        <v>912</v>
      </c>
      <c r="Q26" s="1">
        <v>3.6</v>
      </c>
      <c r="R26">
        <f t="shared" si="10"/>
        <v>0</v>
      </c>
      <c r="S26">
        <f t="shared" si="11"/>
        <v>0</v>
      </c>
      <c r="T26">
        <f t="shared" si="12"/>
        <v>0</v>
      </c>
      <c r="U26">
        <f t="shared" si="13"/>
        <v>0</v>
      </c>
      <c r="V26">
        <f t="shared" si="14"/>
        <v>0</v>
      </c>
      <c r="W26">
        <f t="shared" si="15"/>
        <v>0</v>
      </c>
      <c r="X26">
        <f t="shared" si="16"/>
        <v>0</v>
      </c>
      <c r="Y26">
        <f t="shared" si="17"/>
        <v>0</v>
      </c>
      <c r="Z26">
        <f t="shared" si="18"/>
        <v>23</v>
      </c>
      <c r="AA26">
        <f t="shared" si="18"/>
        <v>0</v>
      </c>
      <c r="AB26">
        <f>IF($H26=AB$1,$K26,0)</f>
        <v>0</v>
      </c>
      <c r="AC26">
        <f t="shared" si="18"/>
        <v>0</v>
      </c>
      <c r="AD26">
        <f t="shared" si="18"/>
        <v>0</v>
      </c>
      <c r="AE26">
        <f t="shared" si="18"/>
        <v>0</v>
      </c>
      <c r="AF26">
        <f t="shared" si="18"/>
        <v>0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23</v>
      </c>
    </row>
    <row r="27" spans="1:36" x14ac:dyDescent="0.3">
      <c r="A27">
        <v>26</v>
      </c>
      <c r="B27" s="1" t="s">
        <v>717</v>
      </c>
      <c r="C27" s="1" t="s">
        <v>717</v>
      </c>
      <c r="D27" s="1">
        <v>2</v>
      </c>
      <c r="E27" t="s">
        <v>1600</v>
      </c>
      <c r="F27">
        <v>1333</v>
      </c>
      <c r="G27" s="1" t="s">
        <v>715</v>
      </c>
      <c r="H27" s="1" t="s">
        <v>716</v>
      </c>
      <c r="I27" s="1" t="s">
        <v>680</v>
      </c>
      <c r="J27" s="1" t="s">
        <v>681</v>
      </c>
      <c r="K27" s="1">
        <v>23</v>
      </c>
      <c r="L27" s="1">
        <v>10.119999999999999</v>
      </c>
      <c r="M27" s="1">
        <v>13.25</v>
      </c>
      <c r="N27" s="1" t="s">
        <v>713</v>
      </c>
      <c r="O27" s="1">
        <v>8</v>
      </c>
      <c r="P27" s="1">
        <v>912</v>
      </c>
      <c r="Q27" s="1">
        <v>3.6</v>
      </c>
      <c r="R27">
        <f t="shared" si="10"/>
        <v>0</v>
      </c>
      <c r="S27">
        <f t="shared" si="11"/>
        <v>0</v>
      </c>
      <c r="T27">
        <f t="shared" si="12"/>
        <v>0</v>
      </c>
      <c r="U27">
        <f t="shared" si="13"/>
        <v>0</v>
      </c>
      <c r="V27">
        <f t="shared" si="14"/>
        <v>0</v>
      </c>
      <c r="W27">
        <f t="shared" si="15"/>
        <v>0</v>
      </c>
      <c r="X27">
        <f t="shared" si="16"/>
        <v>0</v>
      </c>
      <c r="Y27">
        <f t="shared" si="17"/>
        <v>0</v>
      </c>
      <c r="Z27">
        <f t="shared" si="18"/>
        <v>23</v>
      </c>
      <c r="AA27">
        <f t="shared" si="18"/>
        <v>0</v>
      </c>
      <c r="AB27">
        <f t="shared" si="18"/>
        <v>0</v>
      </c>
      <c r="AC27">
        <f>IF($H27=AC$1,$K27,0)</f>
        <v>0</v>
      </c>
      <c r="AD27">
        <f t="shared" si="18"/>
        <v>0</v>
      </c>
      <c r="AE27">
        <f t="shared" si="18"/>
        <v>0</v>
      </c>
      <c r="AF27">
        <f t="shared" si="18"/>
        <v>0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23</v>
      </c>
    </row>
    <row r="28" spans="1:36" x14ac:dyDescent="0.3">
      <c r="A28">
        <v>27</v>
      </c>
      <c r="B28" s="1" t="s">
        <v>718</v>
      </c>
      <c r="C28" s="1" t="s">
        <v>718</v>
      </c>
      <c r="D28" s="1">
        <v>3</v>
      </c>
      <c r="E28" t="s">
        <v>1600</v>
      </c>
      <c r="F28">
        <v>1333</v>
      </c>
      <c r="G28" s="1" t="s">
        <v>719</v>
      </c>
      <c r="H28" s="1" t="s">
        <v>716</v>
      </c>
      <c r="I28" s="1" t="s">
        <v>680</v>
      </c>
      <c r="J28" s="1" t="s">
        <v>681</v>
      </c>
      <c r="K28" s="1">
        <v>23</v>
      </c>
      <c r="L28" s="1">
        <v>10.119999999999999</v>
      </c>
      <c r="M28" s="1">
        <v>13.25</v>
      </c>
      <c r="N28" s="1" t="s">
        <v>713</v>
      </c>
      <c r="O28" s="1">
        <v>8</v>
      </c>
      <c r="P28" s="1">
        <v>912</v>
      </c>
      <c r="Q28" s="1">
        <v>3.6</v>
      </c>
      <c r="R28">
        <f t="shared" si="10"/>
        <v>0</v>
      </c>
      <c r="S28">
        <f t="shared" si="11"/>
        <v>0</v>
      </c>
      <c r="T28">
        <f t="shared" si="12"/>
        <v>0</v>
      </c>
      <c r="U28">
        <f t="shared" si="13"/>
        <v>0</v>
      </c>
      <c r="V28">
        <f t="shared" si="14"/>
        <v>0</v>
      </c>
      <c r="W28">
        <f t="shared" si="15"/>
        <v>0</v>
      </c>
      <c r="X28">
        <f t="shared" si="16"/>
        <v>0</v>
      </c>
      <c r="Y28">
        <f t="shared" si="17"/>
        <v>0</v>
      </c>
      <c r="Z28">
        <f t="shared" si="18"/>
        <v>23</v>
      </c>
      <c r="AA28">
        <f t="shared" si="18"/>
        <v>0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0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23</v>
      </c>
    </row>
    <row r="29" spans="1:36" x14ac:dyDescent="0.3">
      <c r="A29">
        <v>28</v>
      </c>
      <c r="B29" s="1" t="s">
        <v>720</v>
      </c>
      <c r="C29" s="1" t="s">
        <v>720</v>
      </c>
      <c r="D29" s="1">
        <v>1</v>
      </c>
      <c r="E29" t="s">
        <v>1600</v>
      </c>
      <c r="F29">
        <v>1333</v>
      </c>
      <c r="G29" s="1" t="s">
        <v>719</v>
      </c>
      <c r="H29" s="1" t="s">
        <v>716</v>
      </c>
      <c r="I29" s="1" t="s">
        <v>680</v>
      </c>
      <c r="J29" s="1" t="s">
        <v>681</v>
      </c>
      <c r="K29" s="1">
        <v>19.5</v>
      </c>
      <c r="L29" s="1">
        <v>10.119999999999999</v>
      </c>
      <c r="M29" s="1">
        <v>13.25</v>
      </c>
      <c r="N29" s="1" t="s">
        <v>713</v>
      </c>
      <c r="O29" s="1">
        <v>8</v>
      </c>
      <c r="P29" s="1">
        <v>912</v>
      </c>
      <c r="Q29" s="1">
        <v>3.6</v>
      </c>
      <c r="R29">
        <f t="shared" si="10"/>
        <v>0</v>
      </c>
      <c r="S29">
        <f t="shared" si="11"/>
        <v>0</v>
      </c>
      <c r="T29">
        <f t="shared" si="12"/>
        <v>0</v>
      </c>
      <c r="U29">
        <f t="shared" si="13"/>
        <v>0</v>
      </c>
      <c r="V29">
        <f t="shared" si="14"/>
        <v>0</v>
      </c>
      <c r="W29">
        <f t="shared" si="15"/>
        <v>0</v>
      </c>
      <c r="X29">
        <f t="shared" si="16"/>
        <v>0</v>
      </c>
      <c r="Y29">
        <f t="shared" si="17"/>
        <v>0</v>
      </c>
      <c r="Z29">
        <f t="shared" si="18"/>
        <v>19.5</v>
      </c>
      <c r="AA29">
        <f t="shared" si="18"/>
        <v>0</v>
      </c>
      <c r="AB29">
        <f t="shared" si="18"/>
        <v>0</v>
      </c>
      <c r="AC29">
        <f t="shared" si="18"/>
        <v>0</v>
      </c>
      <c r="AD29">
        <f>IF($H29=AD$1,$K29,0)</f>
        <v>0</v>
      </c>
      <c r="AE29">
        <f t="shared" si="18"/>
        <v>0</v>
      </c>
      <c r="AF29">
        <f t="shared" si="18"/>
        <v>0</v>
      </c>
      <c r="AG29">
        <f t="shared" si="2"/>
        <v>0</v>
      </c>
      <c r="AH29">
        <f t="shared" si="3"/>
        <v>0</v>
      </c>
      <c r="AI29">
        <f t="shared" si="4"/>
        <v>0</v>
      </c>
      <c r="AJ29">
        <f t="shared" si="5"/>
        <v>19.5</v>
      </c>
    </row>
    <row r="30" spans="1:36" x14ac:dyDescent="0.3">
      <c r="A30">
        <v>29</v>
      </c>
      <c r="B30" s="1" t="s">
        <v>721</v>
      </c>
      <c r="C30" s="1" t="s">
        <v>722</v>
      </c>
      <c r="D30" s="1">
        <v>1</v>
      </c>
      <c r="E30" t="s">
        <v>1600</v>
      </c>
      <c r="F30">
        <v>1333</v>
      </c>
      <c r="G30" s="1" t="s">
        <v>723</v>
      </c>
      <c r="H30" s="1" t="s">
        <v>716</v>
      </c>
      <c r="I30" s="1" t="s">
        <v>680</v>
      </c>
      <c r="J30" s="1" t="s">
        <v>681</v>
      </c>
      <c r="K30" s="1">
        <v>23</v>
      </c>
      <c r="L30" s="1">
        <v>10.119999999999999</v>
      </c>
      <c r="M30" s="1">
        <v>13.25</v>
      </c>
      <c r="N30" s="1" t="s">
        <v>713</v>
      </c>
      <c r="O30" s="1">
        <v>8</v>
      </c>
      <c r="P30" s="1">
        <v>912</v>
      </c>
      <c r="Q30" s="1">
        <v>3.6</v>
      </c>
      <c r="R30">
        <f t="shared" si="10"/>
        <v>0</v>
      </c>
      <c r="S30">
        <f t="shared" si="11"/>
        <v>0</v>
      </c>
      <c r="T30">
        <f t="shared" si="12"/>
        <v>0</v>
      </c>
      <c r="U30">
        <f t="shared" si="13"/>
        <v>0</v>
      </c>
      <c r="V30">
        <f t="shared" si="14"/>
        <v>0</v>
      </c>
      <c r="W30">
        <f t="shared" si="15"/>
        <v>0</v>
      </c>
      <c r="X30">
        <f t="shared" si="16"/>
        <v>0</v>
      </c>
      <c r="Y30">
        <f t="shared" si="17"/>
        <v>0</v>
      </c>
      <c r="Z30">
        <f t="shared" si="18"/>
        <v>23</v>
      </c>
      <c r="AA30">
        <f t="shared" si="18"/>
        <v>0</v>
      </c>
      <c r="AB30">
        <f t="shared" si="18"/>
        <v>0</v>
      </c>
      <c r="AC30">
        <f>IF($H30=AC$1,$K30,0)</f>
        <v>0</v>
      </c>
      <c r="AD30">
        <f t="shared" si="18"/>
        <v>0</v>
      </c>
      <c r="AE30">
        <f t="shared" si="18"/>
        <v>0</v>
      </c>
      <c r="AF30">
        <f t="shared" si="18"/>
        <v>0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23</v>
      </c>
    </row>
    <row r="31" spans="1:36" x14ac:dyDescent="0.3">
      <c r="A31">
        <v>30</v>
      </c>
      <c r="B31" s="1" t="s">
        <v>724</v>
      </c>
      <c r="C31" s="1" t="s">
        <v>722</v>
      </c>
      <c r="D31" s="1">
        <v>2</v>
      </c>
      <c r="E31" t="s">
        <v>1600</v>
      </c>
      <c r="F31">
        <v>1333</v>
      </c>
      <c r="G31" s="1" t="s">
        <v>723</v>
      </c>
      <c r="H31" s="1" t="s">
        <v>716</v>
      </c>
      <c r="I31" s="1" t="s">
        <v>680</v>
      </c>
      <c r="J31" s="1" t="s">
        <v>681</v>
      </c>
      <c r="K31" s="1">
        <v>23</v>
      </c>
      <c r="L31" s="1">
        <v>10.119999999999999</v>
      </c>
      <c r="M31" s="1">
        <v>13.25</v>
      </c>
      <c r="N31" s="1" t="s">
        <v>713</v>
      </c>
      <c r="O31" s="1">
        <v>8</v>
      </c>
      <c r="P31" s="1">
        <v>912</v>
      </c>
      <c r="Q31" s="1">
        <v>3.6</v>
      </c>
      <c r="R31">
        <f t="shared" si="10"/>
        <v>0</v>
      </c>
      <c r="S31">
        <f t="shared" si="11"/>
        <v>0</v>
      </c>
      <c r="T31">
        <f t="shared" si="12"/>
        <v>0</v>
      </c>
      <c r="U31">
        <f t="shared" si="13"/>
        <v>0</v>
      </c>
      <c r="V31">
        <f t="shared" si="14"/>
        <v>0</v>
      </c>
      <c r="W31">
        <f t="shared" si="15"/>
        <v>0</v>
      </c>
      <c r="X31">
        <f t="shared" si="16"/>
        <v>0</v>
      </c>
      <c r="Y31">
        <f t="shared" si="17"/>
        <v>0</v>
      </c>
      <c r="Z31">
        <f t="shared" si="18"/>
        <v>23</v>
      </c>
      <c r="AA31">
        <f t="shared" si="18"/>
        <v>0</v>
      </c>
      <c r="AB31">
        <f t="shared" si="18"/>
        <v>0</v>
      </c>
      <c r="AC31">
        <f t="shared" si="18"/>
        <v>0</v>
      </c>
      <c r="AD31">
        <f>IF($H31=AD$1,$K31,0)</f>
        <v>0</v>
      </c>
      <c r="AE31">
        <f t="shared" si="18"/>
        <v>0</v>
      </c>
      <c r="AF31">
        <f t="shared" si="18"/>
        <v>0</v>
      </c>
      <c r="AG31">
        <f t="shared" si="2"/>
        <v>0</v>
      </c>
      <c r="AH31">
        <f t="shared" si="3"/>
        <v>0</v>
      </c>
      <c r="AI31">
        <f t="shared" si="4"/>
        <v>0</v>
      </c>
      <c r="AJ31">
        <f t="shared" si="5"/>
        <v>23</v>
      </c>
    </row>
    <row r="32" spans="1:36" x14ac:dyDescent="0.3">
      <c r="A32">
        <v>31</v>
      </c>
      <c r="B32" s="1" t="s">
        <v>725</v>
      </c>
      <c r="C32" s="1" t="s">
        <v>725</v>
      </c>
      <c r="D32" s="1">
        <v>3</v>
      </c>
      <c r="E32" t="s">
        <v>1600</v>
      </c>
      <c r="F32">
        <v>1333</v>
      </c>
      <c r="G32" s="1" t="s">
        <v>726</v>
      </c>
      <c r="H32" s="1" t="s">
        <v>716</v>
      </c>
      <c r="I32" s="1" t="s">
        <v>680</v>
      </c>
      <c r="J32" s="1" t="s">
        <v>681</v>
      </c>
      <c r="K32" s="1">
        <v>23</v>
      </c>
      <c r="L32" s="1">
        <v>10.119999999999999</v>
      </c>
      <c r="M32" s="1">
        <v>13.25</v>
      </c>
      <c r="N32" s="1" t="s">
        <v>713</v>
      </c>
      <c r="O32" s="1">
        <v>8</v>
      </c>
      <c r="P32" s="1">
        <v>912</v>
      </c>
      <c r="Q32" s="1">
        <v>3.6</v>
      </c>
      <c r="R32">
        <f t="shared" si="10"/>
        <v>0</v>
      </c>
      <c r="S32">
        <f t="shared" si="11"/>
        <v>0</v>
      </c>
      <c r="T32">
        <f t="shared" si="12"/>
        <v>0</v>
      </c>
      <c r="U32">
        <f t="shared" si="13"/>
        <v>0</v>
      </c>
      <c r="V32">
        <f t="shared" si="14"/>
        <v>0</v>
      </c>
      <c r="W32">
        <f t="shared" si="15"/>
        <v>0</v>
      </c>
      <c r="X32">
        <f t="shared" si="16"/>
        <v>0</v>
      </c>
      <c r="Y32">
        <f t="shared" si="17"/>
        <v>0</v>
      </c>
      <c r="Z32">
        <f t="shared" si="18"/>
        <v>23</v>
      </c>
      <c r="AA32">
        <f t="shared" si="18"/>
        <v>0</v>
      </c>
      <c r="AB32">
        <f t="shared" si="18"/>
        <v>0</v>
      </c>
      <c r="AC32">
        <f t="shared" si="18"/>
        <v>0</v>
      </c>
      <c r="AD32">
        <f t="shared" si="18"/>
        <v>0</v>
      </c>
      <c r="AE32">
        <f>IF($H32=AE$1,$K32,0)</f>
        <v>0</v>
      </c>
      <c r="AF32">
        <f t="shared" si="18"/>
        <v>0</v>
      </c>
      <c r="AG32">
        <f t="shared" si="2"/>
        <v>0</v>
      </c>
      <c r="AH32">
        <f t="shared" si="3"/>
        <v>0</v>
      </c>
      <c r="AI32">
        <f t="shared" si="4"/>
        <v>0</v>
      </c>
      <c r="AJ32">
        <f t="shared" si="5"/>
        <v>23</v>
      </c>
    </row>
    <row r="33" spans="1:36" x14ac:dyDescent="0.3">
      <c r="A33">
        <v>32</v>
      </c>
      <c r="B33" s="1" t="s">
        <v>727</v>
      </c>
      <c r="C33" s="1" t="s">
        <v>727</v>
      </c>
      <c r="D33" s="1">
        <v>1</v>
      </c>
      <c r="E33" t="s">
        <v>1600</v>
      </c>
      <c r="F33">
        <v>1333</v>
      </c>
      <c r="G33" s="1" t="s">
        <v>726</v>
      </c>
      <c r="H33" s="1" t="s">
        <v>716</v>
      </c>
      <c r="I33" s="1" t="s">
        <v>680</v>
      </c>
      <c r="J33" s="1" t="s">
        <v>681</v>
      </c>
      <c r="K33" s="1">
        <v>19.5</v>
      </c>
      <c r="L33" s="1">
        <v>10.119999999999999</v>
      </c>
      <c r="M33" s="1">
        <v>13.25</v>
      </c>
      <c r="N33" s="1" t="s">
        <v>713</v>
      </c>
      <c r="O33" s="1">
        <v>8</v>
      </c>
      <c r="P33" s="1">
        <v>912</v>
      </c>
      <c r="Q33" s="1">
        <v>3.6</v>
      </c>
      <c r="R33">
        <f t="shared" si="10"/>
        <v>0</v>
      </c>
      <c r="S33">
        <f t="shared" si="11"/>
        <v>0</v>
      </c>
      <c r="T33">
        <f t="shared" si="12"/>
        <v>0</v>
      </c>
      <c r="U33">
        <f t="shared" si="13"/>
        <v>0</v>
      </c>
      <c r="V33">
        <f t="shared" si="14"/>
        <v>0</v>
      </c>
      <c r="W33">
        <f t="shared" si="15"/>
        <v>0</v>
      </c>
      <c r="X33">
        <f t="shared" si="16"/>
        <v>0</v>
      </c>
      <c r="Y33">
        <f t="shared" si="17"/>
        <v>0</v>
      </c>
      <c r="Z33">
        <f t="shared" si="18"/>
        <v>19.5</v>
      </c>
      <c r="AA33">
        <f t="shared" si="18"/>
        <v>0</v>
      </c>
      <c r="AB33">
        <f t="shared" si="18"/>
        <v>0</v>
      </c>
      <c r="AC33">
        <f t="shared" si="18"/>
        <v>0</v>
      </c>
      <c r="AD33">
        <f t="shared" si="18"/>
        <v>0</v>
      </c>
      <c r="AE33">
        <f t="shared" si="18"/>
        <v>0</v>
      </c>
      <c r="AF33">
        <f>IF($H33=AF$1,$K33,0)</f>
        <v>0</v>
      </c>
      <c r="AG33">
        <f t="shared" si="2"/>
        <v>0</v>
      </c>
      <c r="AH33">
        <f t="shared" si="3"/>
        <v>0</v>
      </c>
      <c r="AI33">
        <f t="shared" si="4"/>
        <v>0</v>
      </c>
      <c r="AJ33">
        <f t="shared" si="5"/>
        <v>19.5</v>
      </c>
    </row>
    <row r="34" spans="1:36" x14ac:dyDescent="0.3">
      <c r="A34">
        <v>33</v>
      </c>
      <c r="B34" s="1" t="s">
        <v>728</v>
      </c>
      <c r="C34" s="1" t="s">
        <v>728</v>
      </c>
      <c r="D34" s="1">
        <v>1</v>
      </c>
      <c r="E34" t="s">
        <v>1600</v>
      </c>
      <c r="F34">
        <v>1333</v>
      </c>
      <c r="G34" s="1" t="s">
        <v>729</v>
      </c>
      <c r="H34" s="1" t="s">
        <v>730</v>
      </c>
      <c r="I34" s="1" t="s">
        <v>680</v>
      </c>
      <c r="J34" s="1" t="s">
        <v>681</v>
      </c>
      <c r="K34" s="1">
        <v>42</v>
      </c>
      <c r="L34" s="1">
        <v>10.61</v>
      </c>
      <c r="M34" s="1">
        <v>5.0010000000000003</v>
      </c>
      <c r="N34" s="1" t="s">
        <v>713</v>
      </c>
      <c r="O34" s="1">
        <v>30</v>
      </c>
      <c r="P34" s="1">
        <v>336</v>
      </c>
      <c r="Q34" s="1">
        <v>4.49</v>
      </c>
      <c r="R34">
        <f t="shared" si="10"/>
        <v>0</v>
      </c>
      <c r="S34">
        <f t="shared" si="11"/>
        <v>0</v>
      </c>
      <c r="T34">
        <f t="shared" si="12"/>
        <v>0</v>
      </c>
      <c r="U34">
        <f t="shared" si="13"/>
        <v>0</v>
      </c>
      <c r="V34">
        <f t="shared" si="14"/>
        <v>0</v>
      </c>
      <c r="W34">
        <f t="shared" si="15"/>
        <v>0</v>
      </c>
      <c r="X34">
        <f t="shared" si="16"/>
        <v>0</v>
      </c>
      <c r="Y34">
        <f t="shared" si="17"/>
        <v>0</v>
      </c>
      <c r="Z34">
        <f t="shared" si="18"/>
        <v>0</v>
      </c>
      <c r="AA34">
        <f t="shared" si="18"/>
        <v>0</v>
      </c>
      <c r="AB34">
        <f t="shared" si="18"/>
        <v>0</v>
      </c>
      <c r="AC34">
        <f t="shared" si="18"/>
        <v>0</v>
      </c>
      <c r="AD34">
        <f t="shared" si="18"/>
        <v>0</v>
      </c>
      <c r="AE34">
        <f t="shared" si="18"/>
        <v>42</v>
      </c>
      <c r="AF34">
        <f t="shared" si="18"/>
        <v>0</v>
      </c>
      <c r="AG34">
        <f t="shared" si="2"/>
        <v>42</v>
      </c>
      <c r="AH34">
        <f t="shared" si="3"/>
        <v>0</v>
      </c>
      <c r="AI34">
        <f t="shared" si="4"/>
        <v>0</v>
      </c>
      <c r="AJ34">
        <f t="shared" si="5"/>
        <v>0</v>
      </c>
    </row>
    <row r="35" spans="1:36" x14ac:dyDescent="0.3">
      <c r="A35">
        <v>34</v>
      </c>
      <c r="B35" s="1" t="s">
        <v>731</v>
      </c>
      <c r="C35" s="1" t="s">
        <v>731</v>
      </c>
      <c r="D35" s="1">
        <v>2</v>
      </c>
      <c r="E35" t="s">
        <v>1600</v>
      </c>
      <c r="F35">
        <v>1333</v>
      </c>
      <c r="G35" s="1" t="s">
        <v>729</v>
      </c>
      <c r="H35" s="1" t="s">
        <v>730</v>
      </c>
      <c r="I35" s="1" t="s">
        <v>680</v>
      </c>
      <c r="J35" s="1" t="s">
        <v>681</v>
      </c>
      <c r="K35" s="1">
        <v>66</v>
      </c>
      <c r="L35" s="1">
        <v>10.61</v>
      </c>
      <c r="M35" s="1">
        <v>5.0010000000000003</v>
      </c>
      <c r="N35" s="1" t="s">
        <v>713</v>
      </c>
      <c r="O35" s="1">
        <v>30</v>
      </c>
      <c r="P35" s="1">
        <v>336</v>
      </c>
      <c r="Q35" s="1">
        <v>4.49</v>
      </c>
      <c r="R35">
        <f t="shared" si="10"/>
        <v>0</v>
      </c>
      <c r="S35">
        <f t="shared" si="11"/>
        <v>0</v>
      </c>
      <c r="T35">
        <f t="shared" si="12"/>
        <v>0</v>
      </c>
      <c r="U35">
        <f t="shared" si="13"/>
        <v>0</v>
      </c>
      <c r="V35">
        <f t="shared" si="14"/>
        <v>0</v>
      </c>
      <c r="W35">
        <f t="shared" si="15"/>
        <v>0</v>
      </c>
      <c r="X35">
        <f t="shared" si="16"/>
        <v>0</v>
      </c>
      <c r="Y35">
        <f t="shared" si="17"/>
        <v>0</v>
      </c>
      <c r="Z35">
        <f t="shared" ref="Z35:AF71" si="19">IF($H35=Z$1,$K35,0)</f>
        <v>0</v>
      </c>
      <c r="AA35">
        <f t="shared" si="19"/>
        <v>0</v>
      </c>
      <c r="AB35">
        <f t="shared" si="19"/>
        <v>0</v>
      </c>
      <c r="AC35">
        <f t="shared" si="19"/>
        <v>0</v>
      </c>
      <c r="AD35">
        <f t="shared" si="19"/>
        <v>0</v>
      </c>
      <c r="AE35">
        <f t="shared" si="19"/>
        <v>66</v>
      </c>
      <c r="AF35">
        <f t="shared" si="19"/>
        <v>0</v>
      </c>
      <c r="AG35">
        <f t="shared" si="2"/>
        <v>66</v>
      </c>
      <c r="AH35">
        <f t="shared" si="3"/>
        <v>0</v>
      </c>
      <c r="AI35">
        <f t="shared" si="4"/>
        <v>0</v>
      </c>
      <c r="AJ35">
        <f t="shared" si="5"/>
        <v>0</v>
      </c>
    </row>
    <row r="36" spans="1:36" x14ac:dyDescent="0.3">
      <c r="A36">
        <v>35</v>
      </c>
      <c r="B36" s="1" t="s">
        <v>732</v>
      </c>
      <c r="C36" s="1" t="s">
        <v>732</v>
      </c>
      <c r="D36" s="1">
        <v>3</v>
      </c>
      <c r="E36" t="s">
        <v>1600</v>
      </c>
      <c r="F36">
        <v>1333</v>
      </c>
      <c r="G36" s="1" t="s">
        <v>729</v>
      </c>
      <c r="H36" s="1" t="s">
        <v>712</v>
      </c>
      <c r="I36" s="1" t="s">
        <v>680</v>
      </c>
      <c r="J36" s="1" t="s">
        <v>681</v>
      </c>
      <c r="K36" s="1">
        <v>67</v>
      </c>
      <c r="L36" s="1">
        <v>10.61</v>
      </c>
      <c r="M36" s="1">
        <v>5.0010000000000003</v>
      </c>
      <c r="N36" s="1" t="s">
        <v>713</v>
      </c>
      <c r="O36" s="1">
        <v>19</v>
      </c>
      <c r="P36" s="1">
        <v>336</v>
      </c>
      <c r="Q36" s="1">
        <v>4.49</v>
      </c>
      <c r="R36">
        <f t="shared" si="10"/>
        <v>0</v>
      </c>
      <c r="S36">
        <f t="shared" si="11"/>
        <v>0</v>
      </c>
      <c r="T36">
        <f t="shared" si="12"/>
        <v>0</v>
      </c>
      <c r="U36">
        <f t="shared" si="13"/>
        <v>0</v>
      </c>
      <c r="V36">
        <f t="shared" si="14"/>
        <v>0</v>
      </c>
      <c r="W36">
        <f t="shared" si="15"/>
        <v>0</v>
      </c>
      <c r="X36">
        <f t="shared" si="16"/>
        <v>0</v>
      </c>
      <c r="Y36">
        <f t="shared" si="17"/>
        <v>0</v>
      </c>
      <c r="Z36">
        <f t="shared" si="19"/>
        <v>0</v>
      </c>
      <c r="AA36">
        <f t="shared" si="19"/>
        <v>0</v>
      </c>
      <c r="AB36">
        <f t="shared" si="19"/>
        <v>0</v>
      </c>
      <c r="AC36">
        <f t="shared" si="19"/>
        <v>0</v>
      </c>
      <c r="AD36">
        <f t="shared" si="19"/>
        <v>0</v>
      </c>
      <c r="AE36">
        <f t="shared" si="19"/>
        <v>0</v>
      </c>
      <c r="AF36">
        <f t="shared" si="19"/>
        <v>67</v>
      </c>
      <c r="AG36">
        <f t="shared" si="2"/>
        <v>67</v>
      </c>
      <c r="AH36">
        <f t="shared" si="3"/>
        <v>0</v>
      </c>
      <c r="AI36">
        <f t="shared" si="4"/>
        <v>0</v>
      </c>
      <c r="AJ36">
        <f t="shared" si="5"/>
        <v>0</v>
      </c>
    </row>
    <row r="37" spans="1:36" x14ac:dyDescent="0.3">
      <c r="A37">
        <v>36</v>
      </c>
      <c r="B37" s="1" t="s">
        <v>733</v>
      </c>
      <c r="C37" s="1" t="s">
        <v>733</v>
      </c>
      <c r="D37" s="1">
        <v>1</v>
      </c>
      <c r="E37" t="s">
        <v>1600</v>
      </c>
      <c r="F37">
        <v>1333</v>
      </c>
      <c r="G37" s="1" t="s">
        <v>734</v>
      </c>
      <c r="H37" s="1" t="s">
        <v>735</v>
      </c>
      <c r="I37" s="1" t="s">
        <v>680</v>
      </c>
      <c r="J37" s="1" t="s">
        <v>681</v>
      </c>
      <c r="K37" s="1">
        <v>72</v>
      </c>
      <c r="L37" s="1">
        <v>11.79</v>
      </c>
      <c r="M37" s="1">
        <v>5.0010000000000003</v>
      </c>
      <c r="N37" s="1" t="s">
        <v>658</v>
      </c>
      <c r="O37" s="1">
        <v>60</v>
      </c>
      <c r="P37" s="1">
        <v>336</v>
      </c>
      <c r="Q37" s="1">
        <v>4.08</v>
      </c>
      <c r="R37">
        <f t="shared" si="10"/>
        <v>0</v>
      </c>
      <c r="S37">
        <f t="shared" si="11"/>
        <v>0</v>
      </c>
      <c r="T37">
        <f t="shared" si="12"/>
        <v>0</v>
      </c>
      <c r="U37">
        <f t="shared" si="13"/>
        <v>72</v>
      </c>
      <c r="V37">
        <f t="shared" si="14"/>
        <v>0</v>
      </c>
      <c r="W37">
        <f t="shared" si="15"/>
        <v>0</v>
      </c>
      <c r="X37">
        <f t="shared" si="16"/>
        <v>0</v>
      </c>
      <c r="Y37">
        <f t="shared" si="17"/>
        <v>0</v>
      </c>
      <c r="Z37">
        <f t="shared" si="19"/>
        <v>0</v>
      </c>
      <c r="AA37">
        <f t="shared" si="19"/>
        <v>0</v>
      </c>
      <c r="AB37">
        <f t="shared" si="19"/>
        <v>0</v>
      </c>
      <c r="AC37">
        <f t="shared" si="19"/>
        <v>0</v>
      </c>
      <c r="AD37">
        <f t="shared" si="19"/>
        <v>0</v>
      </c>
      <c r="AE37">
        <f t="shared" si="19"/>
        <v>0</v>
      </c>
      <c r="AF37">
        <f t="shared" si="19"/>
        <v>0</v>
      </c>
      <c r="AG37">
        <f t="shared" si="2"/>
        <v>0</v>
      </c>
      <c r="AH37">
        <f t="shared" si="3"/>
        <v>0</v>
      </c>
      <c r="AI37">
        <f t="shared" si="4"/>
        <v>72</v>
      </c>
      <c r="AJ37">
        <f t="shared" si="5"/>
        <v>0</v>
      </c>
    </row>
    <row r="38" spans="1:36" x14ac:dyDescent="0.3">
      <c r="A38">
        <v>37</v>
      </c>
      <c r="B38" s="1" t="s">
        <v>736</v>
      </c>
      <c r="C38" s="1" t="s">
        <v>736</v>
      </c>
      <c r="D38" s="1"/>
      <c r="E38" t="s">
        <v>1600</v>
      </c>
      <c r="F38">
        <v>1333</v>
      </c>
      <c r="G38" s="1" t="s">
        <v>734</v>
      </c>
      <c r="H38" s="1" t="s">
        <v>735</v>
      </c>
      <c r="I38" s="1" t="s">
        <v>680</v>
      </c>
      <c r="J38" s="1" t="s">
        <v>681</v>
      </c>
      <c r="K38" s="1">
        <v>75</v>
      </c>
      <c r="L38" s="1">
        <v>11.79</v>
      </c>
      <c r="M38" s="1">
        <v>5.0010000000000003</v>
      </c>
      <c r="N38" s="1" t="s">
        <v>658</v>
      </c>
      <c r="O38" s="1">
        <v>60</v>
      </c>
      <c r="P38" s="1">
        <v>336</v>
      </c>
      <c r="Q38" s="1">
        <v>4.08</v>
      </c>
      <c r="R38">
        <f t="shared" si="10"/>
        <v>0</v>
      </c>
      <c r="S38">
        <f t="shared" si="11"/>
        <v>0</v>
      </c>
      <c r="T38">
        <f t="shared" si="12"/>
        <v>0</v>
      </c>
      <c r="U38">
        <f t="shared" si="13"/>
        <v>75</v>
      </c>
      <c r="V38">
        <f t="shared" si="14"/>
        <v>0</v>
      </c>
      <c r="W38">
        <f t="shared" si="15"/>
        <v>0</v>
      </c>
      <c r="X38">
        <f t="shared" si="16"/>
        <v>0</v>
      </c>
      <c r="Y38">
        <f t="shared" si="17"/>
        <v>0</v>
      </c>
      <c r="Z38">
        <f t="shared" si="19"/>
        <v>0</v>
      </c>
      <c r="AA38">
        <f t="shared" si="19"/>
        <v>0</v>
      </c>
      <c r="AB38">
        <f t="shared" si="19"/>
        <v>0</v>
      </c>
      <c r="AC38">
        <f t="shared" si="19"/>
        <v>0</v>
      </c>
      <c r="AD38">
        <f t="shared" si="19"/>
        <v>0</v>
      </c>
      <c r="AE38">
        <f t="shared" si="19"/>
        <v>0</v>
      </c>
      <c r="AF38">
        <f t="shared" si="19"/>
        <v>0</v>
      </c>
      <c r="AG38">
        <f t="shared" si="2"/>
        <v>0</v>
      </c>
      <c r="AH38">
        <f t="shared" si="3"/>
        <v>0</v>
      </c>
      <c r="AI38">
        <f t="shared" si="4"/>
        <v>75</v>
      </c>
      <c r="AJ38">
        <f t="shared" si="5"/>
        <v>0</v>
      </c>
    </row>
    <row r="39" spans="1:36" x14ac:dyDescent="0.3">
      <c r="A39">
        <v>38</v>
      </c>
      <c r="B39" s="1" t="s">
        <v>737</v>
      </c>
      <c r="C39" s="1" t="s">
        <v>737</v>
      </c>
      <c r="D39" s="1">
        <v>3</v>
      </c>
      <c r="E39" t="s">
        <v>1600</v>
      </c>
      <c r="F39">
        <v>1333</v>
      </c>
      <c r="G39" s="1" t="s">
        <v>738</v>
      </c>
      <c r="H39" s="1" t="s">
        <v>735</v>
      </c>
      <c r="I39" s="1" t="s">
        <v>680</v>
      </c>
      <c r="J39" s="1" t="s">
        <v>681</v>
      </c>
      <c r="K39" s="1">
        <v>70</v>
      </c>
      <c r="L39" s="1">
        <v>11.79</v>
      </c>
      <c r="M39" s="1">
        <v>5.0010000000000003</v>
      </c>
      <c r="N39" s="1" t="s">
        <v>658</v>
      </c>
      <c r="O39" s="1">
        <v>60</v>
      </c>
      <c r="P39" s="1">
        <v>336</v>
      </c>
      <c r="Q39" s="1">
        <v>4.08</v>
      </c>
      <c r="R39">
        <f t="shared" si="10"/>
        <v>0</v>
      </c>
      <c r="S39">
        <f t="shared" si="11"/>
        <v>0</v>
      </c>
      <c r="T39">
        <f t="shared" si="12"/>
        <v>0</v>
      </c>
      <c r="U39">
        <f t="shared" si="13"/>
        <v>70</v>
      </c>
      <c r="V39">
        <f t="shared" si="14"/>
        <v>0</v>
      </c>
      <c r="W39">
        <f t="shared" si="15"/>
        <v>0</v>
      </c>
      <c r="X39">
        <f t="shared" si="16"/>
        <v>0</v>
      </c>
      <c r="Y39">
        <f t="shared" si="17"/>
        <v>0</v>
      </c>
      <c r="Z39">
        <f t="shared" si="19"/>
        <v>0</v>
      </c>
      <c r="AA39">
        <f t="shared" si="19"/>
        <v>0</v>
      </c>
      <c r="AB39">
        <f t="shared" si="19"/>
        <v>0</v>
      </c>
      <c r="AC39">
        <f t="shared" si="19"/>
        <v>0</v>
      </c>
      <c r="AD39">
        <f t="shared" si="19"/>
        <v>0</v>
      </c>
      <c r="AE39">
        <f t="shared" si="19"/>
        <v>0</v>
      </c>
      <c r="AF39">
        <f t="shared" si="19"/>
        <v>0</v>
      </c>
      <c r="AG39">
        <f t="shared" si="2"/>
        <v>0</v>
      </c>
      <c r="AH39">
        <f t="shared" si="3"/>
        <v>0</v>
      </c>
      <c r="AI39">
        <f t="shared" si="4"/>
        <v>70</v>
      </c>
      <c r="AJ39">
        <f t="shared" si="5"/>
        <v>0</v>
      </c>
    </row>
    <row r="40" spans="1:36" x14ac:dyDescent="0.3">
      <c r="A40">
        <v>39</v>
      </c>
      <c r="B40" s="1" t="s">
        <v>739</v>
      </c>
      <c r="C40" s="1" t="s">
        <v>739</v>
      </c>
      <c r="D40" s="1">
        <v>4</v>
      </c>
      <c r="E40" t="s">
        <v>1600</v>
      </c>
      <c r="F40">
        <v>1333</v>
      </c>
      <c r="G40" s="1" t="s">
        <v>740</v>
      </c>
      <c r="H40" s="1" t="s">
        <v>735</v>
      </c>
      <c r="I40" s="1" t="s">
        <v>680</v>
      </c>
      <c r="J40" s="1" t="s">
        <v>681</v>
      </c>
      <c r="K40" s="1">
        <v>70</v>
      </c>
      <c r="L40" s="1">
        <v>11.79</v>
      </c>
      <c r="M40" s="1">
        <v>5.0010000000000003</v>
      </c>
      <c r="N40" s="1" t="s">
        <v>658</v>
      </c>
      <c r="O40" s="1">
        <v>60</v>
      </c>
      <c r="P40" s="1">
        <v>336</v>
      </c>
      <c r="Q40" s="1">
        <v>4.08</v>
      </c>
      <c r="R40">
        <f t="shared" si="10"/>
        <v>0</v>
      </c>
      <c r="S40">
        <f t="shared" si="11"/>
        <v>0</v>
      </c>
      <c r="T40">
        <f t="shared" si="12"/>
        <v>0</v>
      </c>
      <c r="U40">
        <f t="shared" si="13"/>
        <v>70</v>
      </c>
      <c r="V40">
        <f t="shared" si="14"/>
        <v>0</v>
      </c>
      <c r="W40">
        <f t="shared" si="15"/>
        <v>0</v>
      </c>
      <c r="X40">
        <f t="shared" si="16"/>
        <v>0</v>
      </c>
      <c r="Y40">
        <f t="shared" si="17"/>
        <v>0</v>
      </c>
      <c r="Z40">
        <f t="shared" si="19"/>
        <v>0</v>
      </c>
      <c r="AA40">
        <f t="shared" si="19"/>
        <v>0</v>
      </c>
      <c r="AB40">
        <f t="shared" si="19"/>
        <v>0</v>
      </c>
      <c r="AC40">
        <f t="shared" si="19"/>
        <v>0</v>
      </c>
      <c r="AD40">
        <f t="shared" si="19"/>
        <v>0</v>
      </c>
      <c r="AE40">
        <f t="shared" si="19"/>
        <v>0</v>
      </c>
      <c r="AF40">
        <f t="shared" si="19"/>
        <v>0</v>
      </c>
      <c r="AG40">
        <f t="shared" si="2"/>
        <v>0</v>
      </c>
      <c r="AH40">
        <f t="shared" si="3"/>
        <v>0</v>
      </c>
      <c r="AI40">
        <f t="shared" si="4"/>
        <v>70</v>
      </c>
      <c r="AJ40">
        <f t="shared" si="5"/>
        <v>0</v>
      </c>
    </row>
    <row r="41" spans="1:36" x14ac:dyDescent="0.3">
      <c r="A41">
        <v>40</v>
      </c>
      <c r="B41" s="1" t="s">
        <v>741</v>
      </c>
      <c r="C41" s="1" t="s">
        <v>741</v>
      </c>
      <c r="D41" s="1">
        <v>5</v>
      </c>
      <c r="E41" t="s">
        <v>1600</v>
      </c>
      <c r="F41">
        <v>1333</v>
      </c>
      <c r="G41" s="1" t="s">
        <v>742</v>
      </c>
      <c r="H41" s="1" t="s">
        <v>735</v>
      </c>
      <c r="I41" s="1" t="s">
        <v>680</v>
      </c>
      <c r="J41" s="1" t="s">
        <v>681</v>
      </c>
      <c r="K41" s="1">
        <v>70</v>
      </c>
      <c r="L41" s="1">
        <v>11.79</v>
      </c>
      <c r="M41" s="1">
        <v>5.0010000000000003</v>
      </c>
      <c r="N41" s="1" t="s">
        <v>658</v>
      </c>
      <c r="O41" s="1">
        <v>60</v>
      </c>
      <c r="P41" s="1">
        <v>336</v>
      </c>
      <c r="Q41" s="1">
        <v>4.08</v>
      </c>
      <c r="R41">
        <f t="shared" si="10"/>
        <v>0</v>
      </c>
      <c r="S41">
        <f t="shared" si="11"/>
        <v>0</v>
      </c>
      <c r="T41">
        <f t="shared" si="12"/>
        <v>0</v>
      </c>
      <c r="U41">
        <f t="shared" si="13"/>
        <v>70</v>
      </c>
      <c r="V41">
        <f t="shared" si="14"/>
        <v>0</v>
      </c>
      <c r="W41">
        <f t="shared" si="15"/>
        <v>0</v>
      </c>
      <c r="X41">
        <f t="shared" si="16"/>
        <v>0</v>
      </c>
      <c r="Y41">
        <f t="shared" si="17"/>
        <v>0</v>
      </c>
      <c r="Z41">
        <f t="shared" si="19"/>
        <v>0</v>
      </c>
      <c r="AA41">
        <f t="shared" si="19"/>
        <v>0</v>
      </c>
      <c r="AB41">
        <f t="shared" si="19"/>
        <v>0</v>
      </c>
      <c r="AC41">
        <f t="shared" si="19"/>
        <v>0</v>
      </c>
      <c r="AD41">
        <f t="shared" si="19"/>
        <v>0</v>
      </c>
      <c r="AE41">
        <f t="shared" si="19"/>
        <v>0</v>
      </c>
      <c r="AF41">
        <f t="shared" si="19"/>
        <v>0</v>
      </c>
      <c r="AG41">
        <f t="shared" si="2"/>
        <v>0</v>
      </c>
      <c r="AH41">
        <f t="shared" si="3"/>
        <v>0</v>
      </c>
      <c r="AI41">
        <f t="shared" si="4"/>
        <v>70</v>
      </c>
      <c r="AJ41">
        <f t="shared" si="5"/>
        <v>0</v>
      </c>
    </row>
    <row r="42" spans="1:36" x14ac:dyDescent="0.3">
      <c r="A42">
        <v>41</v>
      </c>
      <c r="B42" s="1" t="s">
        <v>743</v>
      </c>
      <c r="C42" s="1" t="s">
        <v>743</v>
      </c>
      <c r="D42" s="1">
        <v>4</v>
      </c>
      <c r="E42" t="s">
        <v>1600</v>
      </c>
      <c r="F42">
        <v>1333</v>
      </c>
      <c r="G42" s="1" t="s">
        <v>744</v>
      </c>
      <c r="H42" s="1" t="s">
        <v>745</v>
      </c>
      <c r="I42" s="1" t="s">
        <v>680</v>
      </c>
      <c r="J42" s="1" t="s">
        <v>681</v>
      </c>
      <c r="K42" s="1">
        <v>50</v>
      </c>
      <c r="L42" s="1">
        <v>12.47</v>
      </c>
      <c r="M42" s="1">
        <v>8.0009999999999994</v>
      </c>
      <c r="N42" s="1" t="s">
        <v>658</v>
      </c>
      <c r="O42" s="1">
        <v>30</v>
      </c>
      <c r="P42" s="1">
        <v>336</v>
      </c>
      <c r="Q42" s="1">
        <v>4.08</v>
      </c>
      <c r="R42">
        <f t="shared" si="10"/>
        <v>0</v>
      </c>
      <c r="S42">
        <f t="shared" si="11"/>
        <v>0</v>
      </c>
      <c r="T42">
        <f t="shared" si="12"/>
        <v>0</v>
      </c>
      <c r="U42">
        <f t="shared" si="13"/>
        <v>0</v>
      </c>
      <c r="V42">
        <f t="shared" si="14"/>
        <v>50</v>
      </c>
      <c r="W42">
        <f t="shared" si="15"/>
        <v>0</v>
      </c>
      <c r="X42">
        <f t="shared" si="16"/>
        <v>0</v>
      </c>
      <c r="Y42">
        <f t="shared" si="17"/>
        <v>0</v>
      </c>
      <c r="Z42">
        <f t="shared" si="19"/>
        <v>0</v>
      </c>
      <c r="AA42">
        <f t="shared" si="19"/>
        <v>0</v>
      </c>
      <c r="AB42">
        <f t="shared" si="19"/>
        <v>0</v>
      </c>
      <c r="AC42">
        <f t="shared" si="19"/>
        <v>0</v>
      </c>
      <c r="AD42">
        <f t="shared" si="19"/>
        <v>0</v>
      </c>
      <c r="AE42">
        <f t="shared" si="19"/>
        <v>0</v>
      </c>
      <c r="AF42">
        <f t="shared" si="19"/>
        <v>0</v>
      </c>
      <c r="AG42">
        <f t="shared" si="2"/>
        <v>0</v>
      </c>
      <c r="AH42">
        <f t="shared" si="3"/>
        <v>0</v>
      </c>
      <c r="AI42">
        <f t="shared" si="4"/>
        <v>50</v>
      </c>
      <c r="AJ42">
        <f t="shared" si="5"/>
        <v>0</v>
      </c>
    </row>
    <row r="43" spans="1:36" x14ac:dyDescent="0.3">
      <c r="A43">
        <v>42</v>
      </c>
      <c r="B43" s="1" t="s">
        <v>746</v>
      </c>
      <c r="C43" s="1" t="s">
        <v>746</v>
      </c>
      <c r="D43" s="1">
        <v>2</v>
      </c>
      <c r="E43" t="s">
        <v>1600</v>
      </c>
      <c r="F43">
        <v>1333</v>
      </c>
      <c r="G43" s="1" t="s">
        <v>747</v>
      </c>
      <c r="H43" s="1" t="s">
        <v>745</v>
      </c>
      <c r="I43" s="1" t="s">
        <v>680</v>
      </c>
      <c r="J43" s="1" t="s">
        <v>681</v>
      </c>
      <c r="K43" s="1">
        <v>69</v>
      </c>
      <c r="L43" s="1">
        <v>12.47</v>
      </c>
      <c r="M43" s="1">
        <v>8.0009999999999994</v>
      </c>
      <c r="N43" s="1" t="s">
        <v>658</v>
      </c>
      <c r="O43" s="1">
        <v>30</v>
      </c>
      <c r="P43" s="1">
        <v>336</v>
      </c>
      <c r="Q43" s="1">
        <v>4.08</v>
      </c>
      <c r="R43">
        <f t="shared" si="10"/>
        <v>0</v>
      </c>
      <c r="S43">
        <f t="shared" si="11"/>
        <v>0</v>
      </c>
      <c r="T43">
        <f t="shared" si="12"/>
        <v>0</v>
      </c>
      <c r="U43">
        <f t="shared" si="13"/>
        <v>0</v>
      </c>
      <c r="V43">
        <f t="shared" si="14"/>
        <v>69</v>
      </c>
      <c r="W43">
        <f t="shared" si="15"/>
        <v>0</v>
      </c>
      <c r="X43">
        <f t="shared" si="16"/>
        <v>0</v>
      </c>
      <c r="Y43">
        <f t="shared" si="17"/>
        <v>0</v>
      </c>
      <c r="Z43">
        <f t="shared" si="19"/>
        <v>0</v>
      </c>
      <c r="AA43">
        <f t="shared" si="19"/>
        <v>0</v>
      </c>
      <c r="AB43">
        <f t="shared" si="19"/>
        <v>0</v>
      </c>
      <c r="AC43">
        <f t="shared" si="19"/>
        <v>0</v>
      </c>
      <c r="AD43">
        <f t="shared" si="19"/>
        <v>0</v>
      </c>
      <c r="AE43">
        <f t="shared" si="19"/>
        <v>0</v>
      </c>
      <c r="AF43">
        <f t="shared" si="19"/>
        <v>0</v>
      </c>
      <c r="AG43">
        <f t="shared" si="2"/>
        <v>0</v>
      </c>
      <c r="AH43">
        <f t="shared" si="3"/>
        <v>0</v>
      </c>
      <c r="AI43">
        <f t="shared" si="4"/>
        <v>69</v>
      </c>
      <c r="AJ43">
        <f t="shared" si="5"/>
        <v>0</v>
      </c>
    </row>
    <row r="44" spans="1:36" x14ac:dyDescent="0.3">
      <c r="A44">
        <v>43</v>
      </c>
      <c r="B44" s="1" t="s">
        <v>748</v>
      </c>
      <c r="C44" s="1" t="s">
        <v>748</v>
      </c>
      <c r="D44" s="1">
        <v>8</v>
      </c>
      <c r="E44" t="s">
        <v>1601</v>
      </c>
      <c r="F44">
        <v>2030</v>
      </c>
      <c r="G44" s="1" t="s">
        <v>749</v>
      </c>
      <c r="H44" s="1" t="s">
        <v>649</v>
      </c>
      <c r="I44" s="1" t="s">
        <v>750</v>
      </c>
      <c r="J44" s="1" t="s">
        <v>751</v>
      </c>
      <c r="K44" s="1">
        <v>253</v>
      </c>
      <c r="L44" s="1">
        <v>7.15</v>
      </c>
      <c r="M44" s="1">
        <v>2</v>
      </c>
      <c r="N44" s="1" t="s">
        <v>652</v>
      </c>
      <c r="O44" s="1">
        <v>67</v>
      </c>
      <c r="P44" s="1">
        <v>504</v>
      </c>
      <c r="Q44" s="1">
        <v>7.15</v>
      </c>
      <c r="R44">
        <f t="shared" si="10"/>
        <v>253</v>
      </c>
      <c r="S44">
        <f t="shared" si="11"/>
        <v>0</v>
      </c>
      <c r="T44">
        <f t="shared" si="12"/>
        <v>0</v>
      </c>
      <c r="U44">
        <f t="shared" si="13"/>
        <v>0</v>
      </c>
      <c r="V44">
        <f t="shared" si="14"/>
        <v>0</v>
      </c>
      <c r="W44">
        <f t="shared" si="15"/>
        <v>0</v>
      </c>
      <c r="X44">
        <f t="shared" si="16"/>
        <v>0</v>
      </c>
      <c r="Y44">
        <f t="shared" si="17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2"/>
        <v>0</v>
      </c>
      <c r="AH44">
        <f t="shared" si="3"/>
        <v>253</v>
      </c>
      <c r="AI44">
        <f t="shared" si="4"/>
        <v>0</v>
      </c>
      <c r="AJ44">
        <f t="shared" si="5"/>
        <v>0</v>
      </c>
    </row>
    <row r="45" spans="1:36" x14ac:dyDescent="0.3">
      <c r="A45">
        <v>44</v>
      </c>
      <c r="B45" s="1" t="s">
        <v>752</v>
      </c>
      <c r="C45" s="1" t="s">
        <v>752</v>
      </c>
      <c r="D45" s="1">
        <v>9</v>
      </c>
      <c r="E45" t="s">
        <v>1601</v>
      </c>
      <c r="F45">
        <v>2030</v>
      </c>
      <c r="G45" s="1" t="s">
        <v>753</v>
      </c>
      <c r="H45" s="1" t="s">
        <v>649</v>
      </c>
      <c r="I45" s="1" t="s">
        <v>750</v>
      </c>
      <c r="J45" s="1" t="s">
        <v>751</v>
      </c>
      <c r="K45" s="1">
        <v>253</v>
      </c>
      <c r="L45" s="1">
        <v>7.15</v>
      </c>
      <c r="M45" s="1">
        <v>2</v>
      </c>
      <c r="N45" s="1" t="s">
        <v>652</v>
      </c>
      <c r="O45" s="1">
        <v>67</v>
      </c>
      <c r="P45" s="1">
        <v>504</v>
      </c>
      <c r="Q45" s="1">
        <v>7.15</v>
      </c>
      <c r="R45">
        <f t="shared" si="10"/>
        <v>253</v>
      </c>
      <c r="S45">
        <f t="shared" si="11"/>
        <v>0</v>
      </c>
      <c r="T45">
        <f t="shared" si="12"/>
        <v>0</v>
      </c>
      <c r="U45">
        <f t="shared" si="13"/>
        <v>0</v>
      </c>
      <c r="V45">
        <f t="shared" si="14"/>
        <v>0</v>
      </c>
      <c r="W45">
        <f t="shared" si="15"/>
        <v>0</v>
      </c>
      <c r="X45">
        <f t="shared" si="16"/>
        <v>0</v>
      </c>
      <c r="Y45">
        <f t="shared" si="17"/>
        <v>0</v>
      </c>
      <c r="Z45">
        <f t="shared" si="19"/>
        <v>0</v>
      </c>
      <c r="AA45">
        <f t="shared" si="19"/>
        <v>0</v>
      </c>
      <c r="AB45">
        <f t="shared" si="19"/>
        <v>0</v>
      </c>
      <c r="AC45">
        <f t="shared" si="19"/>
        <v>0</v>
      </c>
      <c r="AD45">
        <f t="shared" si="19"/>
        <v>0</v>
      </c>
      <c r="AE45">
        <f t="shared" si="19"/>
        <v>0</v>
      </c>
      <c r="AF45">
        <f t="shared" si="19"/>
        <v>0</v>
      </c>
      <c r="AG45">
        <f t="shared" si="2"/>
        <v>0</v>
      </c>
      <c r="AH45">
        <f t="shared" si="3"/>
        <v>253</v>
      </c>
      <c r="AI45">
        <f t="shared" si="4"/>
        <v>0</v>
      </c>
      <c r="AJ45">
        <f t="shared" si="5"/>
        <v>0</v>
      </c>
    </row>
    <row r="46" spans="1:36" x14ac:dyDescent="0.3">
      <c r="A46">
        <v>45</v>
      </c>
      <c r="B46" s="1" t="s">
        <v>754</v>
      </c>
      <c r="C46" s="1" t="s">
        <v>754</v>
      </c>
      <c r="D46" s="1">
        <v>3</v>
      </c>
      <c r="E46" t="s">
        <v>1601</v>
      </c>
      <c r="F46">
        <v>2030</v>
      </c>
      <c r="G46" s="1" t="s">
        <v>755</v>
      </c>
      <c r="H46" s="1" t="s">
        <v>649</v>
      </c>
      <c r="I46" s="1" t="s">
        <v>750</v>
      </c>
      <c r="J46" s="1" t="s">
        <v>751</v>
      </c>
      <c r="K46" s="1">
        <v>845</v>
      </c>
      <c r="L46" s="1">
        <v>7.15</v>
      </c>
      <c r="M46" s="1">
        <v>2</v>
      </c>
      <c r="N46" s="1" t="s">
        <v>652</v>
      </c>
      <c r="O46" s="1">
        <v>22</v>
      </c>
      <c r="P46" s="1">
        <v>504</v>
      </c>
      <c r="Q46" s="1">
        <v>7.15</v>
      </c>
      <c r="R46">
        <f t="shared" si="10"/>
        <v>845</v>
      </c>
      <c r="S46">
        <f t="shared" si="11"/>
        <v>0</v>
      </c>
      <c r="T46">
        <f t="shared" si="12"/>
        <v>0</v>
      </c>
      <c r="U46">
        <f t="shared" si="13"/>
        <v>0</v>
      </c>
      <c r="V46">
        <f t="shared" si="14"/>
        <v>0</v>
      </c>
      <c r="W46">
        <f t="shared" si="15"/>
        <v>0</v>
      </c>
      <c r="X46">
        <f t="shared" si="16"/>
        <v>0</v>
      </c>
      <c r="Y46">
        <f t="shared" si="17"/>
        <v>0</v>
      </c>
      <c r="Z46">
        <f t="shared" si="19"/>
        <v>0</v>
      </c>
      <c r="AA46">
        <f t="shared" si="19"/>
        <v>0</v>
      </c>
      <c r="AB46">
        <f t="shared" si="19"/>
        <v>0</v>
      </c>
      <c r="AC46">
        <f t="shared" si="19"/>
        <v>0</v>
      </c>
      <c r="AD46">
        <f t="shared" si="19"/>
        <v>0</v>
      </c>
      <c r="AE46">
        <f t="shared" si="19"/>
        <v>0</v>
      </c>
      <c r="AF46">
        <f t="shared" si="19"/>
        <v>0</v>
      </c>
      <c r="AG46">
        <f t="shared" si="2"/>
        <v>0</v>
      </c>
      <c r="AH46">
        <f t="shared" si="3"/>
        <v>845</v>
      </c>
      <c r="AI46">
        <f t="shared" si="4"/>
        <v>0</v>
      </c>
      <c r="AJ46">
        <f t="shared" si="5"/>
        <v>0</v>
      </c>
    </row>
    <row r="47" spans="1:36" x14ac:dyDescent="0.3">
      <c r="A47">
        <v>46</v>
      </c>
      <c r="B47" s="1" t="s">
        <v>756</v>
      </c>
      <c r="C47" s="1" t="s">
        <v>756</v>
      </c>
      <c r="D47" s="1">
        <v>1</v>
      </c>
      <c r="E47" t="s">
        <v>1601</v>
      </c>
      <c r="F47">
        <v>2030</v>
      </c>
      <c r="G47" s="1" t="s">
        <v>757</v>
      </c>
      <c r="H47" s="1" t="s">
        <v>649</v>
      </c>
      <c r="I47" s="1" t="s">
        <v>750</v>
      </c>
      <c r="J47" s="1" t="s">
        <v>751</v>
      </c>
      <c r="K47" s="1">
        <v>185.6</v>
      </c>
      <c r="L47" s="1">
        <v>7.51</v>
      </c>
      <c r="M47" s="1">
        <v>2</v>
      </c>
      <c r="N47" s="1" t="s">
        <v>652</v>
      </c>
      <c r="O47" s="1">
        <v>30</v>
      </c>
      <c r="P47" s="1">
        <v>360</v>
      </c>
      <c r="Q47" s="1">
        <v>5.5</v>
      </c>
      <c r="R47">
        <f t="shared" si="10"/>
        <v>185.6</v>
      </c>
      <c r="S47">
        <f t="shared" si="11"/>
        <v>0</v>
      </c>
      <c r="T47">
        <f t="shared" si="12"/>
        <v>0</v>
      </c>
      <c r="U47">
        <f t="shared" si="13"/>
        <v>0</v>
      </c>
      <c r="V47">
        <f t="shared" si="14"/>
        <v>0</v>
      </c>
      <c r="W47">
        <f t="shared" si="15"/>
        <v>0</v>
      </c>
      <c r="X47">
        <f t="shared" si="16"/>
        <v>0</v>
      </c>
      <c r="Y47">
        <f t="shared" si="17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2"/>
        <v>0</v>
      </c>
      <c r="AH47">
        <f t="shared" si="3"/>
        <v>185.6</v>
      </c>
      <c r="AI47">
        <f t="shared" si="4"/>
        <v>0</v>
      </c>
      <c r="AJ47">
        <f t="shared" si="5"/>
        <v>0</v>
      </c>
    </row>
    <row r="48" spans="1:36" x14ac:dyDescent="0.3">
      <c r="A48">
        <v>47</v>
      </c>
      <c r="B48" s="1" t="s">
        <v>758</v>
      </c>
      <c r="C48" s="1" t="s">
        <v>758</v>
      </c>
      <c r="D48" s="1">
        <v>5</v>
      </c>
      <c r="E48" t="s">
        <v>1601</v>
      </c>
      <c r="F48">
        <v>2030</v>
      </c>
      <c r="G48" s="1" t="s">
        <v>759</v>
      </c>
      <c r="H48" s="1" t="s">
        <v>760</v>
      </c>
      <c r="I48" s="1" t="s">
        <v>750</v>
      </c>
      <c r="J48" s="1" t="s">
        <v>751</v>
      </c>
      <c r="K48" s="1">
        <v>152</v>
      </c>
      <c r="L48" s="1">
        <v>9.7899999999999991</v>
      </c>
      <c r="M48" s="1">
        <v>3.0009999999999999</v>
      </c>
      <c r="N48" s="1" t="s">
        <v>713</v>
      </c>
      <c r="O48" s="1">
        <v>17</v>
      </c>
      <c r="P48" s="1">
        <v>672</v>
      </c>
      <c r="Q48" s="1">
        <v>9.14</v>
      </c>
      <c r="R48">
        <f t="shared" si="10"/>
        <v>0</v>
      </c>
      <c r="S48">
        <f t="shared" si="11"/>
        <v>0</v>
      </c>
      <c r="T48">
        <f t="shared" si="12"/>
        <v>0</v>
      </c>
      <c r="U48">
        <f t="shared" si="13"/>
        <v>0</v>
      </c>
      <c r="V48">
        <f t="shared" si="14"/>
        <v>0</v>
      </c>
      <c r="W48">
        <f t="shared" si="15"/>
        <v>0</v>
      </c>
      <c r="X48">
        <f t="shared" si="16"/>
        <v>0</v>
      </c>
      <c r="Y48">
        <f t="shared" si="17"/>
        <v>0</v>
      </c>
      <c r="Z48">
        <f t="shared" si="19"/>
        <v>0</v>
      </c>
      <c r="AA48">
        <f t="shared" si="19"/>
        <v>0</v>
      </c>
      <c r="AB48">
        <f t="shared" si="19"/>
        <v>0</v>
      </c>
      <c r="AC48">
        <f t="shared" si="19"/>
        <v>0</v>
      </c>
      <c r="AD48">
        <f t="shared" si="19"/>
        <v>152</v>
      </c>
      <c r="AE48">
        <f t="shared" si="19"/>
        <v>0</v>
      </c>
      <c r="AF48">
        <f t="shared" si="19"/>
        <v>0</v>
      </c>
      <c r="AG48">
        <f t="shared" si="2"/>
        <v>152</v>
      </c>
      <c r="AH48">
        <f t="shared" si="3"/>
        <v>0</v>
      </c>
      <c r="AI48">
        <f t="shared" si="4"/>
        <v>0</v>
      </c>
      <c r="AJ48">
        <f t="shared" si="5"/>
        <v>0</v>
      </c>
    </row>
    <row r="49" spans="1:36" x14ac:dyDescent="0.3">
      <c r="A49">
        <v>48</v>
      </c>
      <c r="B49" s="1" t="s">
        <v>761</v>
      </c>
      <c r="C49" s="1" t="s">
        <v>761</v>
      </c>
      <c r="D49" s="1">
        <v>6</v>
      </c>
      <c r="E49" t="s">
        <v>1601</v>
      </c>
      <c r="F49">
        <v>2030</v>
      </c>
      <c r="G49" s="1" t="s">
        <v>762</v>
      </c>
      <c r="H49" s="1" t="s">
        <v>760</v>
      </c>
      <c r="I49" s="1" t="s">
        <v>750</v>
      </c>
      <c r="J49" s="1" t="s">
        <v>751</v>
      </c>
      <c r="K49" s="1">
        <v>152</v>
      </c>
      <c r="L49" s="1">
        <v>9.7899999999999991</v>
      </c>
      <c r="M49" s="1">
        <v>3.0009999999999999</v>
      </c>
      <c r="N49" s="1" t="s">
        <v>713</v>
      </c>
      <c r="O49" s="1">
        <v>17</v>
      </c>
      <c r="P49" s="1">
        <v>672</v>
      </c>
      <c r="Q49" s="1">
        <v>9.14</v>
      </c>
      <c r="R49">
        <f t="shared" si="10"/>
        <v>0</v>
      </c>
      <c r="S49">
        <f t="shared" si="11"/>
        <v>0</v>
      </c>
      <c r="T49">
        <f t="shared" si="12"/>
        <v>0</v>
      </c>
      <c r="U49">
        <f t="shared" si="13"/>
        <v>0</v>
      </c>
      <c r="V49">
        <f t="shared" si="14"/>
        <v>0</v>
      </c>
      <c r="W49">
        <f t="shared" si="15"/>
        <v>0</v>
      </c>
      <c r="X49">
        <f t="shared" si="16"/>
        <v>0</v>
      </c>
      <c r="Y49">
        <f t="shared" si="17"/>
        <v>0</v>
      </c>
      <c r="Z49">
        <f t="shared" si="19"/>
        <v>0</v>
      </c>
      <c r="AA49">
        <f t="shared" si="19"/>
        <v>0</v>
      </c>
      <c r="AB49">
        <f t="shared" si="19"/>
        <v>0</v>
      </c>
      <c r="AC49">
        <f t="shared" si="19"/>
        <v>0</v>
      </c>
      <c r="AD49">
        <f t="shared" si="19"/>
        <v>152</v>
      </c>
      <c r="AE49">
        <f t="shared" si="19"/>
        <v>0</v>
      </c>
      <c r="AF49">
        <f t="shared" si="19"/>
        <v>0</v>
      </c>
      <c r="AG49">
        <f t="shared" si="2"/>
        <v>152</v>
      </c>
      <c r="AH49">
        <f t="shared" si="3"/>
        <v>0</v>
      </c>
      <c r="AI49">
        <f t="shared" si="4"/>
        <v>0</v>
      </c>
      <c r="AJ49">
        <f t="shared" si="5"/>
        <v>0</v>
      </c>
    </row>
    <row r="50" spans="1:36" x14ac:dyDescent="0.3">
      <c r="A50">
        <v>49</v>
      </c>
      <c r="B50" s="1" t="s">
        <v>763</v>
      </c>
      <c r="C50" s="1" t="s">
        <v>763</v>
      </c>
      <c r="D50" s="1">
        <v>7</v>
      </c>
      <c r="E50" t="s">
        <v>1601</v>
      </c>
      <c r="F50">
        <v>2030</v>
      </c>
      <c r="G50" s="1" t="s">
        <v>764</v>
      </c>
      <c r="H50" s="1" t="s">
        <v>735</v>
      </c>
      <c r="I50" s="1" t="s">
        <v>750</v>
      </c>
      <c r="J50" s="1" t="s">
        <v>751</v>
      </c>
      <c r="K50" s="1">
        <v>152.5</v>
      </c>
      <c r="L50" s="1">
        <v>10.58</v>
      </c>
      <c r="M50" s="1">
        <v>5.0010000000000003</v>
      </c>
      <c r="N50" s="1" t="s">
        <v>658</v>
      </c>
      <c r="O50" s="1">
        <v>60</v>
      </c>
      <c r="P50" s="1">
        <v>336</v>
      </c>
      <c r="Q50" s="1">
        <v>4.08</v>
      </c>
      <c r="R50">
        <f t="shared" si="10"/>
        <v>0</v>
      </c>
      <c r="S50">
        <f t="shared" si="11"/>
        <v>0</v>
      </c>
      <c r="T50">
        <f t="shared" si="12"/>
        <v>0</v>
      </c>
      <c r="U50">
        <f t="shared" si="13"/>
        <v>152.5</v>
      </c>
      <c r="V50">
        <f t="shared" si="14"/>
        <v>0</v>
      </c>
      <c r="W50">
        <f t="shared" si="15"/>
        <v>0</v>
      </c>
      <c r="X50">
        <f t="shared" si="16"/>
        <v>0</v>
      </c>
      <c r="Y50">
        <f t="shared" si="17"/>
        <v>0</v>
      </c>
      <c r="Z50">
        <f t="shared" si="19"/>
        <v>0</v>
      </c>
      <c r="AA50">
        <f t="shared" si="19"/>
        <v>0</v>
      </c>
      <c r="AB50">
        <f t="shared" si="19"/>
        <v>0</v>
      </c>
      <c r="AC50">
        <f t="shared" si="19"/>
        <v>0</v>
      </c>
      <c r="AD50">
        <f t="shared" si="19"/>
        <v>0</v>
      </c>
      <c r="AE50">
        <f t="shared" si="19"/>
        <v>0</v>
      </c>
      <c r="AF50">
        <f t="shared" si="19"/>
        <v>0</v>
      </c>
      <c r="AG50">
        <f t="shared" si="2"/>
        <v>0</v>
      </c>
      <c r="AH50">
        <f t="shared" si="3"/>
        <v>0</v>
      </c>
      <c r="AI50">
        <f t="shared" si="4"/>
        <v>152.5</v>
      </c>
      <c r="AJ50">
        <f t="shared" si="5"/>
        <v>0</v>
      </c>
    </row>
    <row r="51" spans="1:36" x14ac:dyDescent="0.3">
      <c r="A51">
        <v>50</v>
      </c>
      <c r="B51" s="1" t="s">
        <v>765</v>
      </c>
      <c r="C51" s="1" t="s">
        <v>765</v>
      </c>
      <c r="D51" s="1">
        <v>1</v>
      </c>
      <c r="E51" t="s">
        <v>1601</v>
      </c>
      <c r="F51">
        <v>2030</v>
      </c>
      <c r="G51" s="1" t="s">
        <v>766</v>
      </c>
      <c r="H51" s="1" t="s">
        <v>767</v>
      </c>
      <c r="I51" s="1" t="s">
        <v>750</v>
      </c>
      <c r="J51" s="1" t="s">
        <v>751</v>
      </c>
      <c r="K51" s="1">
        <v>28</v>
      </c>
      <c r="L51" s="1">
        <v>12.47</v>
      </c>
      <c r="M51" s="1">
        <v>8.0009999999999994</v>
      </c>
      <c r="N51" s="1" t="s">
        <v>658</v>
      </c>
      <c r="O51" s="1">
        <v>30</v>
      </c>
      <c r="P51" s="1">
        <v>168</v>
      </c>
      <c r="Q51" s="1">
        <v>3.74</v>
      </c>
      <c r="R51">
        <f t="shared" si="10"/>
        <v>0</v>
      </c>
      <c r="S51">
        <f t="shared" si="11"/>
        <v>0</v>
      </c>
      <c r="T51">
        <f t="shared" si="12"/>
        <v>0</v>
      </c>
      <c r="U51">
        <f t="shared" si="13"/>
        <v>0</v>
      </c>
      <c r="V51">
        <f t="shared" si="14"/>
        <v>0</v>
      </c>
      <c r="W51">
        <f t="shared" si="15"/>
        <v>28</v>
      </c>
      <c r="X51">
        <f t="shared" si="16"/>
        <v>0</v>
      </c>
      <c r="Y51">
        <f t="shared" si="17"/>
        <v>0</v>
      </c>
      <c r="Z51">
        <f t="shared" si="19"/>
        <v>0</v>
      </c>
      <c r="AA51">
        <f t="shared" si="19"/>
        <v>0</v>
      </c>
      <c r="AB51">
        <f t="shared" si="19"/>
        <v>0</v>
      </c>
      <c r="AC51">
        <f t="shared" si="19"/>
        <v>0</v>
      </c>
      <c r="AD51">
        <f t="shared" si="19"/>
        <v>0</v>
      </c>
      <c r="AE51">
        <f t="shared" si="19"/>
        <v>0</v>
      </c>
      <c r="AF51">
        <f t="shared" si="19"/>
        <v>0</v>
      </c>
      <c r="AG51">
        <f t="shared" si="2"/>
        <v>0</v>
      </c>
      <c r="AH51">
        <f t="shared" si="3"/>
        <v>0</v>
      </c>
      <c r="AI51">
        <f t="shared" si="4"/>
        <v>0</v>
      </c>
      <c r="AJ51">
        <f t="shared" si="5"/>
        <v>28</v>
      </c>
    </row>
    <row r="52" spans="1:36" x14ac:dyDescent="0.3">
      <c r="A52">
        <v>51</v>
      </c>
      <c r="B52" s="1" t="s">
        <v>768</v>
      </c>
      <c r="C52" s="1" t="s">
        <v>768</v>
      </c>
      <c r="D52" s="1">
        <v>2</v>
      </c>
      <c r="E52" t="s">
        <v>1601</v>
      </c>
      <c r="F52">
        <v>2030</v>
      </c>
      <c r="G52" s="1" t="s">
        <v>766</v>
      </c>
      <c r="H52" s="1" t="s">
        <v>767</v>
      </c>
      <c r="I52" s="1" t="s">
        <v>750</v>
      </c>
      <c r="J52" s="1" t="s">
        <v>751</v>
      </c>
      <c r="K52" s="1">
        <v>28</v>
      </c>
      <c r="L52" s="1">
        <v>12.47</v>
      </c>
      <c r="M52" s="1">
        <v>8.0009999999999994</v>
      </c>
      <c r="N52" s="1" t="s">
        <v>658</v>
      </c>
      <c r="O52" s="1">
        <v>30</v>
      </c>
      <c r="P52" s="1">
        <v>168</v>
      </c>
      <c r="Q52" s="1">
        <v>3.74</v>
      </c>
      <c r="R52">
        <f t="shared" si="10"/>
        <v>0</v>
      </c>
      <c r="S52">
        <f t="shared" si="11"/>
        <v>0</v>
      </c>
      <c r="T52">
        <f t="shared" si="12"/>
        <v>0</v>
      </c>
      <c r="U52">
        <f t="shared" si="13"/>
        <v>0</v>
      </c>
      <c r="V52">
        <f t="shared" si="14"/>
        <v>0</v>
      </c>
      <c r="W52">
        <f t="shared" si="15"/>
        <v>28</v>
      </c>
      <c r="X52">
        <f t="shared" si="16"/>
        <v>0</v>
      </c>
      <c r="Y52">
        <f t="shared" si="17"/>
        <v>0</v>
      </c>
      <c r="Z52">
        <f t="shared" si="19"/>
        <v>0</v>
      </c>
      <c r="AA52">
        <f t="shared" si="19"/>
        <v>0</v>
      </c>
      <c r="AB52">
        <f t="shared" si="19"/>
        <v>0</v>
      </c>
      <c r="AC52">
        <f t="shared" si="19"/>
        <v>0</v>
      </c>
      <c r="AD52">
        <f t="shared" si="19"/>
        <v>0</v>
      </c>
      <c r="AE52">
        <f t="shared" si="19"/>
        <v>0</v>
      </c>
      <c r="AF52">
        <f t="shared" si="19"/>
        <v>0</v>
      </c>
      <c r="AG52">
        <f t="shared" si="2"/>
        <v>0</v>
      </c>
      <c r="AH52">
        <f t="shared" si="3"/>
        <v>0</v>
      </c>
      <c r="AI52">
        <f t="shared" si="4"/>
        <v>0</v>
      </c>
      <c r="AJ52">
        <f t="shared" si="5"/>
        <v>28</v>
      </c>
    </row>
    <row r="53" spans="1:36" x14ac:dyDescent="0.3">
      <c r="A53">
        <v>52</v>
      </c>
      <c r="B53" s="1" t="s">
        <v>769</v>
      </c>
      <c r="C53" s="1" t="s">
        <v>769</v>
      </c>
      <c r="D53" s="1">
        <v>1</v>
      </c>
      <c r="E53" t="s">
        <v>1601</v>
      </c>
      <c r="F53">
        <v>2030</v>
      </c>
      <c r="G53" s="1" t="s">
        <v>770</v>
      </c>
      <c r="H53" s="1" t="s">
        <v>767</v>
      </c>
      <c r="I53" s="1" t="s">
        <v>750</v>
      </c>
      <c r="J53" s="1" t="s">
        <v>751</v>
      </c>
      <c r="K53" s="1">
        <v>39</v>
      </c>
      <c r="L53" s="1">
        <v>12.47</v>
      </c>
      <c r="M53" s="1">
        <v>8.0009999999999994</v>
      </c>
      <c r="N53" s="1" t="s">
        <v>658</v>
      </c>
      <c r="O53" s="1">
        <v>30</v>
      </c>
      <c r="P53" s="1">
        <v>168</v>
      </c>
      <c r="Q53" s="1">
        <v>3.74</v>
      </c>
      <c r="R53">
        <f t="shared" si="10"/>
        <v>0</v>
      </c>
      <c r="S53">
        <f t="shared" si="11"/>
        <v>0</v>
      </c>
      <c r="T53">
        <f t="shared" si="12"/>
        <v>0</v>
      </c>
      <c r="U53">
        <f t="shared" si="13"/>
        <v>0</v>
      </c>
      <c r="V53">
        <f t="shared" si="14"/>
        <v>0</v>
      </c>
      <c r="W53">
        <f t="shared" si="15"/>
        <v>39</v>
      </c>
      <c r="X53">
        <f t="shared" si="16"/>
        <v>0</v>
      </c>
      <c r="Y53">
        <f t="shared" si="17"/>
        <v>0</v>
      </c>
      <c r="Z53">
        <f t="shared" si="19"/>
        <v>0</v>
      </c>
      <c r="AA53">
        <f t="shared" si="19"/>
        <v>0</v>
      </c>
      <c r="AB53">
        <f t="shared" si="19"/>
        <v>0</v>
      </c>
      <c r="AC53">
        <f t="shared" si="19"/>
        <v>0</v>
      </c>
      <c r="AD53">
        <f t="shared" si="19"/>
        <v>0</v>
      </c>
      <c r="AE53">
        <f t="shared" si="19"/>
        <v>0</v>
      </c>
      <c r="AF53">
        <f t="shared" si="19"/>
        <v>0</v>
      </c>
      <c r="AG53">
        <f t="shared" si="2"/>
        <v>0</v>
      </c>
      <c r="AH53">
        <f t="shared" si="3"/>
        <v>0</v>
      </c>
      <c r="AI53">
        <f t="shared" si="4"/>
        <v>0</v>
      </c>
      <c r="AJ53">
        <f t="shared" si="5"/>
        <v>39</v>
      </c>
    </row>
    <row r="54" spans="1:36" x14ac:dyDescent="0.3">
      <c r="A54">
        <v>53</v>
      </c>
      <c r="B54" s="1" t="s">
        <v>771</v>
      </c>
      <c r="C54" s="1" t="s">
        <v>771</v>
      </c>
      <c r="D54" s="1">
        <v>1</v>
      </c>
      <c r="E54" t="s">
        <v>1601</v>
      </c>
      <c r="F54">
        <v>2030</v>
      </c>
      <c r="G54" s="1" t="s">
        <v>772</v>
      </c>
      <c r="H54" s="1" t="s">
        <v>767</v>
      </c>
      <c r="I54" s="1" t="s">
        <v>750</v>
      </c>
      <c r="J54" s="1" t="s">
        <v>751</v>
      </c>
      <c r="K54" s="1">
        <v>22.1</v>
      </c>
      <c r="L54" s="1">
        <v>12.47</v>
      </c>
      <c r="M54" s="1">
        <v>8.0009999999999994</v>
      </c>
      <c r="N54" s="1" t="s">
        <v>658</v>
      </c>
      <c r="O54" s="1">
        <v>30</v>
      </c>
      <c r="P54" s="1">
        <v>168</v>
      </c>
      <c r="Q54" s="1">
        <v>3.74</v>
      </c>
      <c r="R54">
        <f t="shared" si="10"/>
        <v>0</v>
      </c>
      <c r="S54">
        <f t="shared" si="11"/>
        <v>0</v>
      </c>
      <c r="T54">
        <f t="shared" si="12"/>
        <v>0</v>
      </c>
      <c r="U54">
        <f t="shared" si="13"/>
        <v>0</v>
      </c>
      <c r="V54">
        <f t="shared" si="14"/>
        <v>0</v>
      </c>
      <c r="W54">
        <f t="shared" si="15"/>
        <v>22.1</v>
      </c>
      <c r="X54">
        <f t="shared" si="16"/>
        <v>0</v>
      </c>
      <c r="Y54">
        <f t="shared" si="17"/>
        <v>0</v>
      </c>
      <c r="Z54">
        <f t="shared" si="19"/>
        <v>0</v>
      </c>
      <c r="AA54">
        <f t="shared" si="19"/>
        <v>0</v>
      </c>
      <c r="AB54">
        <f t="shared" si="19"/>
        <v>0</v>
      </c>
      <c r="AC54">
        <f t="shared" si="19"/>
        <v>0</v>
      </c>
      <c r="AD54">
        <f t="shared" si="19"/>
        <v>0</v>
      </c>
      <c r="AE54">
        <f t="shared" si="19"/>
        <v>0</v>
      </c>
      <c r="AF54">
        <f t="shared" si="19"/>
        <v>0</v>
      </c>
      <c r="AG54">
        <f t="shared" si="2"/>
        <v>0</v>
      </c>
      <c r="AH54">
        <f t="shared" si="3"/>
        <v>0</v>
      </c>
      <c r="AI54">
        <f t="shared" si="4"/>
        <v>0</v>
      </c>
      <c r="AJ54">
        <f t="shared" si="5"/>
        <v>22.1</v>
      </c>
    </row>
    <row r="55" spans="1:36" x14ac:dyDescent="0.3">
      <c r="A55">
        <v>54</v>
      </c>
      <c r="B55" s="1" t="s">
        <v>773</v>
      </c>
      <c r="C55" s="1" t="s">
        <v>773</v>
      </c>
      <c r="D55" s="1">
        <v>1</v>
      </c>
      <c r="E55" t="s">
        <v>1601</v>
      </c>
      <c r="F55">
        <v>2030</v>
      </c>
      <c r="G55" s="1" t="s">
        <v>774</v>
      </c>
      <c r="H55" s="1" t="s">
        <v>767</v>
      </c>
      <c r="I55" s="1" t="s">
        <v>750</v>
      </c>
      <c r="J55" s="1" t="s">
        <v>751</v>
      </c>
      <c r="K55" s="1">
        <v>22.1</v>
      </c>
      <c r="L55" s="1">
        <v>12.47</v>
      </c>
      <c r="M55" s="1">
        <v>8.0009999999999994</v>
      </c>
      <c r="N55" s="1" t="s">
        <v>658</v>
      </c>
      <c r="O55" s="1">
        <v>30</v>
      </c>
      <c r="P55" s="1">
        <v>168</v>
      </c>
      <c r="Q55" s="1">
        <v>3.74</v>
      </c>
      <c r="R55">
        <f t="shared" si="10"/>
        <v>0</v>
      </c>
      <c r="S55">
        <f t="shared" si="11"/>
        <v>0</v>
      </c>
      <c r="T55">
        <f t="shared" si="12"/>
        <v>0</v>
      </c>
      <c r="U55">
        <f t="shared" si="13"/>
        <v>0</v>
      </c>
      <c r="V55">
        <f t="shared" si="14"/>
        <v>0</v>
      </c>
      <c r="W55">
        <f t="shared" si="15"/>
        <v>22.1</v>
      </c>
      <c r="X55">
        <f t="shared" si="16"/>
        <v>0</v>
      </c>
      <c r="Y55">
        <f t="shared" si="17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2"/>
        <v>0</v>
      </c>
      <c r="AH55">
        <f t="shared" si="3"/>
        <v>0</v>
      </c>
      <c r="AI55">
        <f t="shared" si="4"/>
        <v>0</v>
      </c>
      <c r="AJ55">
        <f t="shared" si="5"/>
        <v>22.1</v>
      </c>
    </row>
    <row r="56" spans="1:36" x14ac:dyDescent="0.3">
      <c r="A56">
        <v>55</v>
      </c>
      <c r="B56" s="1" t="s">
        <v>775</v>
      </c>
      <c r="C56" s="1" t="s">
        <v>775</v>
      </c>
      <c r="D56" s="1">
        <v>1</v>
      </c>
      <c r="E56" t="s">
        <v>1601</v>
      </c>
      <c r="F56">
        <v>2030</v>
      </c>
      <c r="G56" s="1" t="s">
        <v>776</v>
      </c>
      <c r="H56" s="1" t="s">
        <v>745</v>
      </c>
      <c r="I56" s="1" t="s">
        <v>750</v>
      </c>
      <c r="J56" s="1" t="s">
        <v>751</v>
      </c>
      <c r="K56" s="1">
        <v>28</v>
      </c>
      <c r="L56" s="1">
        <v>12.47</v>
      </c>
      <c r="M56" s="1">
        <v>8.0009999999999994</v>
      </c>
      <c r="N56" s="1" t="s">
        <v>658</v>
      </c>
      <c r="O56" s="1">
        <v>30</v>
      </c>
      <c r="P56" s="1">
        <v>168</v>
      </c>
      <c r="Q56" s="1">
        <v>3.74</v>
      </c>
      <c r="R56">
        <f t="shared" si="10"/>
        <v>0</v>
      </c>
      <c r="S56">
        <f t="shared" si="11"/>
        <v>0</v>
      </c>
      <c r="T56">
        <f t="shared" si="12"/>
        <v>0</v>
      </c>
      <c r="U56">
        <f t="shared" si="13"/>
        <v>0</v>
      </c>
      <c r="V56">
        <f t="shared" si="14"/>
        <v>28</v>
      </c>
      <c r="W56">
        <f t="shared" si="15"/>
        <v>0</v>
      </c>
      <c r="X56">
        <f t="shared" si="16"/>
        <v>0</v>
      </c>
      <c r="Y56">
        <f t="shared" si="17"/>
        <v>0</v>
      </c>
      <c r="Z56">
        <f t="shared" si="19"/>
        <v>0</v>
      </c>
      <c r="AA56">
        <f t="shared" si="19"/>
        <v>0</v>
      </c>
      <c r="AB56">
        <f t="shared" si="19"/>
        <v>0</v>
      </c>
      <c r="AC56">
        <f t="shared" si="19"/>
        <v>0</v>
      </c>
      <c r="AD56">
        <f t="shared" si="19"/>
        <v>0</v>
      </c>
      <c r="AE56">
        <f t="shared" si="19"/>
        <v>0</v>
      </c>
      <c r="AF56">
        <f t="shared" si="19"/>
        <v>0</v>
      </c>
      <c r="AG56">
        <f t="shared" si="2"/>
        <v>0</v>
      </c>
      <c r="AH56">
        <f t="shared" si="3"/>
        <v>0</v>
      </c>
      <c r="AI56">
        <f t="shared" si="4"/>
        <v>28</v>
      </c>
      <c r="AJ56">
        <f t="shared" si="5"/>
        <v>0</v>
      </c>
    </row>
    <row r="57" spans="1:36" x14ac:dyDescent="0.3">
      <c r="A57">
        <v>56</v>
      </c>
      <c r="B57" s="1" t="s">
        <v>777</v>
      </c>
      <c r="C57" s="1" t="s">
        <v>777</v>
      </c>
      <c r="D57" s="1">
        <v>2</v>
      </c>
      <c r="E57" t="s">
        <v>1601</v>
      </c>
      <c r="F57">
        <v>2030</v>
      </c>
      <c r="G57" s="1" t="s">
        <v>778</v>
      </c>
      <c r="H57" s="1" t="s">
        <v>745</v>
      </c>
      <c r="I57" s="1" t="s">
        <v>750</v>
      </c>
      <c r="J57" s="1" t="s">
        <v>751</v>
      </c>
      <c r="K57" s="1">
        <v>28</v>
      </c>
      <c r="L57" s="1">
        <v>12.47</v>
      </c>
      <c r="M57" s="1">
        <v>8.0009999999999994</v>
      </c>
      <c r="N57" s="1" t="s">
        <v>658</v>
      </c>
      <c r="O57" s="1">
        <v>30</v>
      </c>
      <c r="P57" s="1">
        <v>168</v>
      </c>
      <c r="Q57" s="1">
        <v>3.74</v>
      </c>
      <c r="R57">
        <f t="shared" si="10"/>
        <v>0</v>
      </c>
      <c r="S57">
        <f t="shared" si="11"/>
        <v>0</v>
      </c>
      <c r="T57">
        <f t="shared" si="12"/>
        <v>0</v>
      </c>
      <c r="U57">
        <f t="shared" si="13"/>
        <v>0</v>
      </c>
      <c r="V57">
        <f t="shared" si="14"/>
        <v>28</v>
      </c>
      <c r="W57">
        <f t="shared" si="15"/>
        <v>0</v>
      </c>
      <c r="X57">
        <f t="shared" si="16"/>
        <v>0</v>
      </c>
      <c r="Y57">
        <f t="shared" si="17"/>
        <v>0</v>
      </c>
      <c r="Z57">
        <f t="shared" si="19"/>
        <v>0</v>
      </c>
      <c r="AA57">
        <f t="shared" si="19"/>
        <v>0</v>
      </c>
      <c r="AB57">
        <f t="shared" si="19"/>
        <v>0</v>
      </c>
      <c r="AC57">
        <f t="shared" si="19"/>
        <v>0</v>
      </c>
      <c r="AD57">
        <f t="shared" si="19"/>
        <v>0</v>
      </c>
      <c r="AE57">
        <f t="shared" si="19"/>
        <v>0</v>
      </c>
      <c r="AF57">
        <f t="shared" si="19"/>
        <v>0</v>
      </c>
      <c r="AG57">
        <f t="shared" si="2"/>
        <v>0</v>
      </c>
      <c r="AH57">
        <f t="shared" si="3"/>
        <v>0</v>
      </c>
      <c r="AI57">
        <f t="shared" si="4"/>
        <v>28</v>
      </c>
      <c r="AJ57">
        <f t="shared" si="5"/>
        <v>0</v>
      </c>
    </row>
    <row r="58" spans="1:36" x14ac:dyDescent="0.3">
      <c r="A58">
        <v>57</v>
      </c>
      <c r="B58" s="1" t="s">
        <v>779</v>
      </c>
      <c r="C58" s="1" t="s">
        <v>780</v>
      </c>
      <c r="D58" s="1">
        <v>20</v>
      </c>
      <c r="E58" t="s">
        <v>1602</v>
      </c>
      <c r="F58">
        <v>2130</v>
      </c>
      <c r="G58" s="1" t="s">
        <v>781</v>
      </c>
      <c r="H58" s="1" t="s">
        <v>702</v>
      </c>
      <c r="I58" s="1" t="s">
        <v>782</v>
      </c>
      <c r="J58" s="1" t="s">
        <v>783</v>
      </c>
      <c r="K58" s="1">
        <v>95</v>
      </c>
      <c r="L58" s="1">
        <v>7.15</v>
      </c>
      <c r="M58" s="1">
        <v>2</v>
      </c>
      <c r="N58" s="1" t="s">
        <v>652</v>
      </c>
      <c r="O58" s="1">
        <v>68</v>
      </c>
      <c r="P58" s="1">
        <v>504</v>
      </c>
      <c r="Q58" s="1">
        <v>7.15</v>
      </c>
      <c r="R58">
        <f t="shared" si="10"/>
        <v>0</v>
      </c>
      <c r="S58">
        <f t="shared" si="11"/>
        <v>0</v>
      </c>
      <c r="T58">
        <f t="shared" si="12"/>
        <v>95</v>
      </c>
      <c r="U58">
        <f t="shared" si="13"/>
        <v>0</v>
      </c>
      <c r="V58">
        <f t="shared" si="14"/>
        <v>0</v>
      </c>
      <c r="W58">
        <f t="shared" si="15"/>
        <v>0</v>
      </c>
      <c r="X58">
        <f t="shared" si="16"/>
        <v>0</v>
      </c>
      <c r="Y58">
        <f t="shared" si="17"/>
        <v>0</v>
      </c>
      <c r="Z58">
        <f t="shared" si="19"/>
        <v>0</v>
      </c>
      <c r="AA58">
        <f t="shared" si="19"/>
        <v>0</v>
      </c>
      <c r="AB58">
        <f t="shared" si="19"/>
        <v>0</v>
      </c>
      <c r="AC58">
        <f t="shared" si="19"/>
        <v>0</v>
      </c>
      <c r="AD58">
        <f t="shared" si="19"/>
        <v>0</v>
      </c>
      <c r="AE58">
        <f t="shared" si="19"/>
        <v>0</v>
      </c>
      <c r="AF58">
        <f t="shared" si="19"/>
        <v>0</v>
      </c>
      <c r="AG58">
        <f t="shared" si="2"/>
        <v>0</v>
      </c>
      <c r="AH58">
        <f t="shared" si="3"/>
        <v>95</v>
      </c>
      <c r="AI58">
        <f t="shared" si="4"/>
        <v>0</v>
      </c>
      <c r="AJ58">
        <f t="shared" si="5"/>
        <v>0</v>
      </c>
    </row>
    <row r="59" spans="1:36" x14ac:dyDescent="0.3">
      <c r="A59">
        <v>58</v>
      </c>
      <c r="B59" s="1" t="s">
        <v>784</v>
      </c>
      <c r="C59" s="1" t="s">
        <v>780</v>
      </c>
      <c r="D59" s="1">
        <v>2</v>
      </c>
      <c r="E59" t="s">
        <v>1602</v>
      </c>
      <c r="F59">
        <v>2130</v>
      </c>
      <c r="G59" s="1" t="s">
        <v>785</v>
      </c>
      <c r="H59" s="1" t="s">
        <v>730</v>
      </c>
      <c r="I59" s="1" t="s">
        <v>782</v>
      </c>
      <c r="J59" s="1" t="s">
        <v>783</v>
      </c>
      <c r="K59" s="1">
        <v>35</v>
      </c>
      <c r="L59" s="1">
        <v>10.61</v>
      </c>
      <c r="M59" s="1">
        <v>5.0010000000000003</v>
      </c>
      <c r="N59" s="1" t="s">
        <v>713</v>
      </c>
      <c r="O59" s="1">
        <v>30</v>
      </c>
      <c r="P59" s="1">
        <v>336</v>
      </c>
      <c r="Q59" s="1">
        <v>4.49</v>
      </c>
      <c r="R59">
        <f t="shared" si="10"/>
        <v>0</v>
      </c>
      <c r="S59">
        <f t="shared" si="11"/>
        <v>0</v>
      </c>
      <c r="T59">
        <f t="shared" si="12"/>
        <v>0</v>
      </c>
      <c r="U59">
        <f t="shared" si="13"/>
        <v>0</v>
      </c>
      <c r="V59">
        <f t="shared" si="14"/>
        <v>0</v>
      </c>
      <c r="W59">
        <f t="shared" si="15"/>
        <v>0</v>
      </c>
      <c r="X59">
        <f t="shared" si="16"/>
        <v>0</v>
      </c>
      <c r="Y59">
        <f t="shared" si="17"/>
        <v>0</v>
      </c>
      <c r="Z59">
        <f t="shared" si="19"/>
        <v>0</v>
      </c>
      <c r="AA59">
        <f t="shared" si="19"/>
        <v>0</v>
      </c>
      <c r="AB59">
        <f t="shared" si="19"/>
        <v>0</v>
      </c>
      <c r="AC59">
        <f t="shared" si="19"/>
        <v>0</v>
      </c>
      <c r="AD59">
        <f t="shared" si="19"/>
        <v>0</v>
      </c>
      <c r="AE59">
        <f t="shared" si="19"/>
        <v>35</v>
      </c>
      <c r="AF59">
        <f t="shared" si="19"/>
        <v>0</v>
      </c>
      <c r="AG59">
        <f t="shared" si="2"/>
        <v>35</v>
      </c>
      <c r="AH59">
        <f t="shared" si="3"/>
        <v>0</v>
      </c>
      <c r="AI59">
        <f t="shared" si="4"/>
        <v>0</v>
      </c>
      <c r="AJ59">
        <f t="shared" si="5"/>
        <v>0</v>
      </c>
    </row>
    <row r="60" spans="1:36" x14ac:dyDescent="0.3">
      <c r="A60">
        <v>59</v>
      </c>
      <c r="B60" s="1" t="s">
        <v>786</v>
      </c>
      <c r="C60" s="1" t="s">
        <v>780</v>
      </c>
      <c r="D60" s="1">
        <v>3</v>
      </c>
      <c r="E60" t="s">
        <v>1602</v>
      </c>
      <c r="F60">
        <v>2130</v>
      </c>
      <c r="G60" s="1" t="s">
        <v>787</v>
      </c>
      <c r="H60" s="1" t="s">
        <v>730</v>
      </c>
      <c r="I60" s="1" t="s">
        <v>782</v>
      </c>
      <c r="J60" s="1" t="s">
        <v>783</v>
      </c>
      <c r="K60" s="1">
        <v>44</v>
      </c>
      <c r="L60" s="1">
        <v>10.61</v>
      </c>
      <c r="M60" s="1">
        <v>5.0010000000000003</v>
      </c>
      <c r="N60" s="1" t="s">
        <v>713</v>
      </c>
      <c r="O60" s="1">
        <v>30</v>
      </c>
      <c r="P60" s="1">
        <v>336</v>
      </c>
      <c r="Q60" s="1">
        <v>4.49</v>
      </c>
      <c r="R60">
        <f t="shared" si="10"/>
        <v>0</v>
      </c>
      <c r="S60">
        <f t="shared" si="11"/>
        <v>0</v>
      </c>
      <c r="T60">
        <f t="shared" si="12"/>
        <v>0</v>
      </c>
      <c r="U60">
        <f t="shared" si="13"/>
        <v>0</v>
      </c>
      <c r="V60">
        <f t="shared" si="14"/>
        <v>0</v>
      </c>
      <c r="W60">
        <f t="shared" si="15"/>
        <v>0</v>
      </c>
      <c r="X60">
        <f t="shared" si="16"/>
        <v>0</v>
      </c>
      <c r="Y60">
        <f t="shared" si="17"/>
        <v>0</v>
      </c>
      <c r="Z60">
        <f t="shared" si="19"/>
        <v>0</v>
      </c>
      <c r="AA60">
        <f t="shared" si="19"/>
        <v>0</v>
      </c>
      <c r="AB60">
        <f t="shared" si="19"/>
        <v>0</v>
      </c>
      <c r="AC60">
        <f t="shared" si="19"/>
        <v>0</v>
      </c>
      <c r="AD60">
        <f t="shared" si="19"/>
        <v>0</v>
      </c>
      <c r="AE60">
        <f t="shared" si="19"/>
        <v>44</v>
      </c>
      <c r="AF60">
        <f t="shared" si="19"/>
        <v>0</v>
      </c>
      <c r="AG60">
        <f t="shared" si="2"/>
        <v>44</v>
      </c>
      <c r="AH60">
        <f t="shared" si="3"/>
        <v>0</v>
      </c>
      <c r="AI60">
        <f t="shared" si="4"/>
        <v>0</v>
      </c>
      <c r="AJ60">
        <f t="shared" si="5"/>
        <v>0</v>
      </c>
    </row>
    <row r="61" spans="1:36" x14ac:dyDescent="0.3">
      <c r="A61">
        <v>60</v>
      </c>
      <c r="B61" s="1" t="s">
        <v>788</v>
      </c>
      <c r="C61" s="1" t="s">
        <v>780</v>
      </c>
      <c r="D61" s="1">
        <v>4</v>
      </c>
      <c r="E61" t="s">
        <v>1602</v>
      </c>
      <c r="F61">
        <v>2130</v>
      </c>
      <c r="G61" s="1" t="s">
        <v>789</v>
      </c>
      <c r="H61" s="1" t="s">
        <v>712</v>
      </c>
      <c r="I61" s="1" t="s">
        <v>782</v>
      </c>
      <c r="J61" s="1" t="s">
        <v>783</v>
      </c>
      <c r="K61" s="1">
        <v>80</v>
      </c>
      <c r="L61" s="1">
        <v>10.66</v>
      </c>
      <c r="M61" s="1">
        <v>5.0010000000000003</v>
      </c>
      <c r="N61" s="1" t="s">
        <v>713</v>
      </c>
      <c r="O61" s="1">
        <v>19</v>
      </c>
      <c r="P61" s="1">
        <v>336</v>
      </c>
      <c r="Q61" s="1">
        <v>4.49</v>
      </c>
      <c r="R61">
        <f t="shared" si="10"/>
        <v>0</v>
      </c>
      <c r="S61">
        <f t="shared" si="11"/>
        <v>0</v>
      </c>
      <c r="T61">
        <f t="shared" si="12"/>
        <v>0</v>
      </c>
      <c r="U61">
        <f t="shared" si="13"/>
        <v>0</v>
      </c>
      <c r="V61">
        <f t="shared" si="14"/>
        <v>0</v>
      </c>
      <c r="W61">
        <f t="shared" si="15"/>
        <v>0</v>
      </c>
      <c r="X61">
        <f t="shared" si="16"/>
        <v>0</v>
      </c>
      <c r="Y61">
        <f t="shared" si="17"/>
        <v>0</v>
      </c>
      <c r="Z61">
        <f t="shared" si="19"/>
        <v>0</v>
      </c>
      <c r="AA61">
        <f t="shared" si="19"/>
        <v>0</v>
      </c>
      <c r="AB61">
        <f t="shared" si="19"/>
        <v>0</v>
      </c>
      <c r="AC61">
        <f t="shared" si="19"/>
        <v>0</v>
      </c>
      <c r="AD61">
        <f t="shared" si="19"/>
        <v>0</v>
      </c>
      <c r="AE61">
        <f t="shared" si="19"/>
        <v>0</v>
      </c>
      <c r="AF61">
        <f t="shared" si="19"/>
        <v>80</v>
      </c>
      <c r="AG61">
        <f t="shared" si="2"/>
        <v>80</v>
      </c>
      <c r="AH61">
        <f t="shared" si="3"/>
        <v>0</v>
      </c>
      <c r="AI61">
        <f t="shared" si="4"/>
        <v>0</v>
      </c>
      <c r="AJ61">
        <f t="shared" si="5"/>
        <v>0</v>
      </c>
    </row>
    <row r="62" spans="1:36" x14ac:dyDescent="0.3">
      <c r="A62">
        <v>61</v>
      </c>
      <c r="B62" s="1" t="s">
        <v>790</v>
      </c>
      <c r="C62" s="1" t="s">
        <v>790</v>
      </c>
      <c r="D62" s="1">
        <v>1</v>
      </c>
      <c r="E62" t="s">
        <v>1602</v>
      </c>
      <c r="F62">
        <v>2130</v>
      </c>
      <c r="G62" s="1" t="s">
        <v>791</v>
      </c>
      <c r="H62" s="1" t="s">
        <v>792</v>
      </c>
      <c r="I62" s="1" t="s">
        <v>782</v>
      </c>
      <c r="J62" s="1" t="s">
        <v>783</v>
      </c>
      <c r="K62" s="1">
        <v>55</v>
      </c>
      <c r="L62" s="1">
        <v>12.12</v>
      </c>
      <c r="M62" s="1">
        <v>5.0010000000000003</v>
      </c>
      <c r="N62" s="1" t="s">
        <v>713</v>
      </c>
      <c r="O62" s="1">
        <v>30</v>
      </c>
      <c r="P62" s="1">
        <v>912</v>
      </c>
      <c r="Q62" s="1">
        <v>7.1</v>
      </c>
      <c r="R62">
        <f t="shared" si="10"/>
        <v>0</v>
      </c>
      <c r="S62">
        <f t="shared" si="11"/>
        <v>0</v>
      </c>
      <c r="T62">
        <f t="shared" si="12"/>
        <v>0</v>
      </c>
      <c r="U62">
        <f t="shared" si="13"/>
        <v>0</v>
      </c>
      <c r="V62">
        <f t="shared" si="14"/>
        <v>0</v>
      </c>
      <c r="W62">
        <f t="shared" si="15"/>
        <v>0</v>
      </c>
      <c r="X62">
        <f t="shared" si="16"/>
        <v>0</v>
      </c>
      <c r="Y62">
        <f t="shared" si="17"/>
        <v>0</v>
      </c>
      <c r="Z62">
        <f t="shared" si="19"/>
        <v>0</v>
      </c>
      <c r="AA62">
        <f t="shared" si="19"/>
        <v>55</v>
      </c>
      <c r="AB62">
        <f t="shared" si="19"/>
        <v>0</v>
      </c>
      <c r="AC62">
        <f t="shared" si="19"/>
        <v>0</v>
      </c>
      <c r="AD62">
        <f t="shared" si="19"/>
        <v>0</v>
      </c>
      <c r="AE62">
        <f t="shared" si="19"/>
        <v>0</v>
      </c>
      <c r="AF62">
        <f t="shared" si="19"/>
        <v>0</v>
      </c>
      <c r="AG62">
        <f t="shared" si="2"/>
        <v>55</v>
      </c>
      <c r="AH62">
        <f t="shared" si="3"/>
        <v>0</v>
      </c>
      <c r="AI62">
        <f t="shared" si="4"/>
        <v>0</v>
      </c>
      <c r="AJ62">
        <f t="shared" si="5"/>
        <v>0</v>
      </c>
    </row>
    <row r="63" spans="1:36" x14ac:dyDescent="0.3">
      <c r="A63">
        <v>62</v>
      </c>
      <c r="B63" s="1" t="s">
        <v>793</v>
      </c>
      <c r="C63" s="1" t="s">
        <v>793</v>
      </c>
      <c r="D63" s="1">
        <v>1</v>
      </c>
      <c r="E63" t="s">
        <v>1602</v>
      </c>
      <c r="F63">
        <v>2130</v>
      </c>
      <c r="G63" s="1" t="s">
        <v>794</v>
      </c>
      <c r="H63" s="1" t="s">
        <v>745</v>
      </c>
      <c r="I63" s="1" t="s">
        <v>782</v>
      </c>
      <c r="J63" s="1" t="s">
        <v>783</v>
      </c>
      <c r="K63" s="1">
        <v>32</v>
      </c>
      <c r="L63" s="1">
        <v>12.47</v>
      </c>
      <c r="M63" s="1">
        <v>8.0009999999999994</v>
      </c>
      <c r="N63" s="1" t="s">
        <v>658</v>
      </c>
      <c r="O63" s="1">
        <v>30</v>
      </c>
      <c r="P63" s="1">
        <v>168</v>
      </c>
      <c r="Q63" s="1">
        <v>3.74</v>
      </c>
      <c r="R63">
        <f t="shared" si="10"/>
        <v>0</v>
      </c>
      <c r="S63">
        <f t="shared" si="11"/>
        <v>0</v>
      </c>
      <c r="T63">
        <f t="shared" si="12"/>
        <v>0</v>
      </c>
      <c r="U63">
        <f t="shared" si="13"/>
        <v>0</v>
      </c>
      <c r="V63">
        <f t="shared" si="14"/>
        <v>32</v>
      </c>
      <c r="W63">
        <f t="shared" si="15"/>
        <v>0</v>
      </c>
      <c r="X63">
        <f t="shared" si="16"/>
        <v>0</v>
      </c>
      <c r="Y63">
        <f t="shared" si="17"/>
        <v>0</v>
      </c>
      <c r="Z63">
        <f t="shared" si="19"/>
        <v>0</v>
      </c>
      <c r="AA63">
        <f t="shared" si="19"/>
        <v>0</v>
      </c>
      <c r="AB63">
        <f t="shared" si="19"/>
        <v>0</v>
      </c>
      <c r="AC63">
        <f t="shared" si="19"/>
        <v>0</v>
      </c>
      <c r="AD63">
        <f t="shared" si="19"/>
        <v>0</v>
      </c>
      <c r="AE63">
        <f t="shared" si="19"/>
        <v>0</v>
      </c>
      <c r="AF63">
        <f t="shared" si="19"/>
        <v>0</v>
      </c>
      <c r="AG63">
        <f t="shared" si="2"/>
        <v>0</v>
      </c>
      <c r="AH63">
        <f t="shared" si="3"/>
        <v>0</v>
      </c>
      <c r="AI63">
        <f t="shared" si="4"/>
        <v>32</v>
      </c>
      <c r="AJ63">
        <f t="shared" si="5"/>
        <v>0</v>
      </c>
    </row>
    <row r="64" spans="1:36" x14ac:dyDescent="0.3">
      <c r="A64">
        <v>63</v>
      </c>
      <c r="B64" s="1" t="s">
        <v>795</v>
      </c>
      <c r="C64" s="1" t="s">
        <v>795</v>
      </c>
      <c r="D64" s="1">
        <v>1</v>
      </c>
      <c r="E64" t="s">
        <v>1602</v>
      </c>
      <c r="F64">
        <v>2130</v>
      </c>
      <c r="G64" s="1" t="s">
        <v>796</v>
      </c>
      <c r="H64" s="1" t="s">
        <v>767</v>
      </c>
      <c r="I64" s="1" t="s">
        <v>782</v>
      </c>
      <c r="J64" s="1" t="s">
        <v>783</v>
      </c>
      <c r="K64" s="1">
        <v>32</v>
      </c>
      <c r="L64" s="1">
        <v>12.47</v>
      </c>
      <c r="M64" s="1">
        <v>8.0009999999999994</v>
      </c>
      <c r="N64" s="1" t="s">
        <v>658</v>
      </c>
      <c r="O64" s="1">
        <v>30</v>
      </c>
      <c r="P64" s="1">
        <v>168</v>
      </c>
      <c r="Q64" s="1">
        <v>3.74</v>
      </c>
      <c r="R64">
        <f t="shared" si="10"/>
        <v>0</v>
      </c>
      <c r="S64">
        <f t="shared" si="11"/>
        <v>0</v>
      </c>
      <c r="T64">
        <f t="shared" si="12"/>
        <v>0</v>
      </c>
      <c r="U64">
        <f t="shared" si="13"/>
        <v>0</v>
      </c>
      <c r="V64">
        <f t="shared" si="14"/>
        <v>0</v>
      </c>
      <c r="W64">
        <f t="shared" si="15"/>
        <v>32</v>
      </c>
      <c r="X64">
        <f t="shared" si="16"/>
        <v>0</v>
      </c>
      <c r="Y64">
        <f t="shared" si="17"/>
        <v>0</v>
      </c>
      <c r="Z64">
        <f t="shared" si="19"/>
        <v>0</v>
      </c>
      <c r="AA64">
        <f t="shared" si="19"/>
        <v>0</v>
      </c>
      <c r="AB64">
        <f t="shared" si="19"/>
        <v>0</v>
      </c>
      <c r="AC64">
        <f t="shared" si="19"/>
        <v>0</v>
      </c>
      <c r="AD64">
        <f t="shared" si="19"/>
        <v>0</v>
      </c>
      <c r="AE64">
        <f t="shared" si="19"/>
        <v>0</v>
      </c>
      <c r="AF64">
        <f t="shared" si="19"/>
        <v>0</v>
      </c>
      <c r="AG64">
        <f t="shared" si="2"/>
        <v>0</v>
      </c>
      <c r="AH64">
        <f t="shared" si="3"/>
        <v>0</v>
      </c>
      <c r="AI64">
        <f t="shared" si="4"/>
        <v>0</v>
      </c>
      <c r="AJ64">
        <f t="shared" si="5"/>
        <v>32</v>
      </c>
    </row>
    <row r="65" spans="1:36" x14ac:dyDescent="0.3">
      <c r="A65">
        <v>64</v>
      </c>
      <c r="B65" s="1" t="s">
        <v>797</v>
      </c>
      <c r="C65" s="1" t="s">
        <v>798</v>
      </c>
      <c r="D65" s="1">
        <v>1</v>
      </c>
      <c r="E65" t="s">
        <v>1603</v>
      </c>
      <c r="F65">
        <v>2630</v>
      </c>
      <c r="G65" s="1" t="s">
        <v>799</v>
      </c>
      <c r="H65" s="1" t="s">
        <v>687</v>
      </c>
      <c r="I65" s="1" t="s">
        <v>800</v>
      </c>
      <c r="J65" s="1" t="s">
        <v>783</v>
      </c>
      <c r="K65" s="1">
        <v>105</v>
      </c>
      <c r="L65" s="1">
        <v>7.15</v>
      </c>
      <c r="M65" s="1">
        <v>5.0010000000000003</v>
      </c>
      <c r="N65" s="1" t="s">
        <v>652</v>
      </c>
      <c r="O65" s="1">
        <v>67</v>
      </c>
      <c r="P65" s="1">
        <v>504</v>
      </c>
      <c r="Q65" s="1">
        <v>7.15</v>
      </c>
      <c r="R65">
        <f t="shared" si="10"/>
        <v>0</v>
      </c>
      <c r="S65">
        <f t="shared" si="11"/>
        <v>105</v>
      </c>
      <c r="T65">
        <f t="shared" si="12"/>
        <v>0</v>
      </c>
      <c r="U65">
        <f t="shared" si="13"/>
        <v>0</v>
      </c>
      <c r="V65">
        <f t="shared" si="14"/>
        <v>0</v>
      </c>
      <c r="W65">
        <f t="shared" si="15"/>
        <v>0</v>
      </c>
      <c r="X65">
        <f t="shared" si="16"/>
        <v>0</v>
      </c>
      <c r="Y65">
        <f t="shared" si="17"/>
        <v>0</v>
      </c>
      <c r="Z65">
        <f t="shared" si="19"/>
        <v>0</v>
      </c>
      <c r="AA65">
        <f t="shared" si="19"/>
        <v>0</v>
      </c>
      <c r="AB65">
        <f t="shared" si="19"/>
        <v>0</v>
      </c>
      <c r="AC65">
        <f t="shared" si="19"/>
        <v>0</v>
      </c>
      <c r="AD65">
        <f t="shared" si="19"/>
        <v>0</v>
      </c>
      <c r="AE65">
        <f t="shared" si="19"/>
        <v>0</v>
      </c>
      <c r="AF65">
        <f t="shared" si="19"/>
        <v>0</v>
      </c>
      <c r="AG65">
        <f t="shared" si="2"/>
        <v>0</v>
      </c>
      <c r="AH65">
        <f t="shared" si="3"/>
        <v>105</v>
      </c>
      <c r="AI65">
        <f t="shared" si="4"/>
        <v>0</v>
      </c>
      <c r="AJ65">
        <f t="shared" si="5"/>
        <v>0</v>
      </c>
    </row>
    <row r="66" spans="1:36" x14ac:dyDescent="0.3">
      <c r="A66">
        <v>65</v>
      </c>
      <c r="B66" s="1" t="s">
        <v>801</v>
      </c>
      <c r="C66" s="1" t="s">
        <v>802</v>
      </c>
      <c r="D66" s="1">
        <v>3</v>
      </c>
      <c r="E66" t="s">
        <v>1603</v>
      </c>
      <c r="F66">
        <v>2630</v>
      </c>
      <c r="G66" s="1" t="s">
        <v>803</v>
      </c>
      <c r="H66" s="1" t="s">
        <v>702</v>
      </c>
      <c r="I66" s="1" t="s">
        <v>800</v>
      </c>
      <c r="J66" s="1" t="s">
        <v>783</v>
      </c>
      <c r="K66" s="1">
        <v>228</v>
      </c>
      <c r="L66" s="1">
        <v>7.15</v>
      </c>
      <c r="M66" s="1">
        <v>2</v>
      </c>
      <c r="N66" s="1" t="s">
        <v>652</v>
      </c>
      <c r="O66" s="1">
        <v>36</v>
      </c>
      <c r="P66" s="1">
        <v>504</v>
      </c>
      <c r="Q66" s="1">
        <v>7.15</v>
      </c>
      <c r="R66">
        <f t="shared" si="10"/>
        <v>0</v>
      </c>
      <c r="S66">
        <f t="shared" si="11"/>
        <v>0</v>
      </c>
      <c r="T66">
        <f t="shared" si="12"/>
        <v>228</v>
      </c>
      <c r="U66">
        <f t="shared" si="13"/>
        <v>0</v>
      </c>
      <c r="V66">
        <f t="shared" si="14"/>
        <v>0</v>
      </c>
      <c r="W66">
        <f t="shared" si="15"/>
        <v>0</v>
      </c>
      <c r="X66">
        <f t="shared" si="16"/>
        <v>0</v>
      </c>
      <c r="Y66">
        <f t="shared" si="17"/>
        <v>0</v>
      </c>
      <c r="Z66">
        <f t="shared" si="19"/>
        <v>0</v>
      </c>
      <c r="AA66">
        <f t="shared" si="19"/>
        <v>0</v>
      </c>
      <c r="AB66">
        <f t="shared" si="19"/>
        <v>0</v>
      </c>
      <c r="AC66">
        <f t="shared" si="19"/>
        <v>0</v>
      </c>
      <c r="AD66">
        <f t="shared" si="19"/>
        <v>0</v>
      </c>
      <c r="AE66">
        <f t="shared" si="19"/>
        <v>0</v>
      </c>
      <c r="AF66">
        <f t="shared" si="19"/>
        <v>0</v>
      </c>
      <c r="AG66">
        <f t="shared" si="2"/>
        <v>0</v>
      </c>
      <c r="AH66">
        <f t="shared" si="3"/>
        <v>228</v>
      </c>
      <c r="AI66">
        <f t="shared" si="4"/>
        <v>0</v>
      </c>
      <c r="AJ66">
        <f t="shared" si="5"/>
        <v>0</v>
      </c>
    </row>
    <row r="67" spans="1:36" x14ac:dyDescent="0.3">
      <c r="A67">
        <v>66</v>
      </c>
      <c r="B67" s="1" t="s">
        <v>804</v>
      </c>
      <c r="C67" s="1" t="s">
        <v>805</v>
      </c>
      <c r="D67" s="1">
        <v>1</v>
      </c>
      <c r="E67" t="s">
        <v>1603</v>
      </c>
      <c r="F67">
        <v>2630</v>
      </c>
      <c r="G67" s="1" t="s">
        <v>806</v>
      </c>
      <c r="H67" s="1" t="s">
        <v>649</v>
      </c>
      <c r="I67" s="1" t="s">
        <v>800</v>
      </c>
      <c r="J67" s="1" t="s">
        <v>783</v>
      </c>
      <c r="K67" s="1">
        <v>555</v>
      </c>
      <c r="L67" s="1">
        <v>7.15</v>
      </c>
      <c r="M67" s="1">
        <v>2</v>
      </c>
      <c r="N67" s="1" t="s">
        <v>652</v>
      </c>
      <c r="O67" s="1">
        <v>31</v>
      </c>
      <c r="P67" s="1">
        <v>504</v>
      </c>
      <c r="Q67" s="1">
        <v>7.15</v>
      </c>
      <c r="R67">
        <f t="shared" ref="R67:R130" si="20">IF(H67=$R$1,K67,0)</f>
        <v>555</v>
      </c>
      <c r="S67">
        <f t="shared" ref="S67:S130" si="21">IF(H67=$S$1,K67,0)</f>
        <v>0</v>
      </c>
      <c r="T67">
        <f t="shared" ref="T67:T130" si="22">IF(H67=$T$1,K67,0)</f>
        <v>0</v>
      </c>
      <c r="U67">
        <f t="shared" ref="U67:U130" si="23">IF(H67=$U$1,K67,0)</f>
        <v>0</v>
      </c>
      <c r="V67">
        <f t="shared" ref="V67:V130" si="24">IF(H67=$V$1,K67,0)</f>
        <v>0</v>
      </c>
      <c r="W67">
        <f t="shared" ref="W67:W130" si="25">IF(H67=$W$1,K67,0)</f>
        <v>0</v>
      </c>
      <c r="X67">
        <f t="shared" ref="X67:X130" si="26">IF(H67=$X$1,K67,0)</f>
        <v>0</v>
      </c>
      <c r="Y67">
        <f t="shared" ref="Y67:Y130" si="27">IF(H67=Y$1,$K67,0)</f>
        <v>0</v>
      </c>
      <c r="Z67">
        <f t="shared" si="19"/>
        <v>0</v>
      </c>
      <c r="AA67">
        <f t="shared" si="19"/>
        <v>0</v>
      </c>
      <c r="AB67">
        <f t="shared" si="19"/>
        <v>0</v>
      </c>
      <c r="AC67">
        <f t="shared" si="19"/>
        <v>0</v>
      </c>
      <c r="AD67">
        <f t="shared" si="19"/>
        <v>0</v>
      </c>
      <c r="AE67">
        <f t="shared" si="19"/>
        <v>0</v>
      </c>
      <c r="AF67">
        <f t="shared" si="19"/>
        <v>0</v>
      </c>
      <c r="AG67">
        <f t="shared" ref="AG67:AG130" si="28">AA67+AB67+AC67+AD67+AE67+AF67</f>
        <v>0</v>
      </c>
      <c r="AH67">
        <f t="shared" ref="AH67:AH130" si="29">R67+S67+T67</f>
        <v>555</v>
      </c>
      <c r="AI67">
        <f t="shared" ref="AI67:AI130" si="30">U67+V67+X67</f>
        <v>0</v>
      </c>
      <c r="AJ67">
        <f t="shared" ref="AJ67:AJ130" si="31">W67+Y67+Z67</f>
        <v>0</v>
      </c>
    </row>
    <row r="68" spans="1:36" x14ac:dyDescent="0.3">
      <c r="A68">
        <v>67</v>
      </c>
      <c r="B68" s="1" t="s">
        <v>807</v>
      </c>
      <c r="C68" s="1" t="s">
        <v>807</v>
      </c>
      <c r="D68" s="1">
        <v>1</v>
      </c>
      <c r="E68" t="s">
        <v>1603</v>
      </c>
      <c r="F68">
        <v>2630</v>
      </c>
      <c r="G68" s="1" t="s">
        <v>808</v>
      </c>
      <c r="H68" s="1" t="s">
        <v>649</v>
      </c>
      <c r="I68" s="1" t="s">
        <v>800</v>
      </c>
      <c r="J68" s="1" t="s">
        <v>783</v>
      </c>
      <c r="K68" s="1">
        <v>242</v>
      </c>
      <c r="L68" s="1">
        <v>7.15</v>
      </c>
      <c r="M68" s="1">
        <v>2</v>
      </c>
      <c r="N68" s="1" t="s">
        <v>652</v>
      </c>
      <c r="O68" s="1">
        <v>62</v>
      </c>
      <c r="P68" s="1">
        <v>504</v>
      </c>
      <c r="Q68" s="1">
        <v>7.15</v>
      </c>
      <c r="R68">
        <f t="shared" si="20"/>
        <v>242</v>
      </c>
      <c r="S68">
        <f t="shared" si="21"/>
        <v>0</v>
      </c>
      <c r="T68">
        <f t="shared" si="22"/>
        <v>0</v>
      </c>
      <c r="U68">
        <f t="shared" si="23"/>
        <v>0</v>
      </c>
      <c r="V68">
        <f t="shared" si="24"/>
        <v>0</v>
      </c>
      <c r="W68">
        <f t="shared" si="25"/>
        <v>0</v>
      </c>
      <c r="X68">
        <f t="shared" si="26"/>
        <v>0</v>
      </c>
      <c r="Y68">
        <f t="shared" si="27"/>
        <v>0</v>
      </c>
      <c r="Z68">
        <f t="shared" si="19"/>
        <v>0</v>
      </c>
      <c r="AA68">
        <f t="shared" si="19"/>
        <v>0</v>
      </c>
      <c r="AB68">
        <f t="shared" si="19"/>
        <v>0</v>
      </c>
      <c r="AC68">
        <f t="shared" si="19"/>
        <v>0</v>
      </c>
      <c r="AD68">
        <f t="shared" si="19"/>
        <v>0</v>
      </c>
      <c r="AE68">
        <f t="shared" si="19"/>
        <v>0</v>
      </c>
      <c r="AF68">
        <f t="shared" si="19"/>
        <v>0</v>
      </c>
      <c r="AG68">
        <f t="shared" si="28"/>
        <v>0</v>
      </c>
      <c r="AH68">
        <f t="shared" si="29"/>
        <v>242</v>
      </c>
      <c r="AI68">
        <f t="shared" si="30"/>
        <v>0</v>
      </c>
      <c r="AJ68">
        <f t="shared" si="31"/>
        <v>0</v>
      </c>
    </row>
    <row r="69" spans="1:36" x14ac:dyDescent="0.3">
      <c r="A69">
        <v>68</v>
      </c>
      <c r="B69" s="1" t="s">
        <v>809</v>
      </c>
      <c r="C69" s="1" t="s">
        <v>809</v>
      </c>
      <c r="D69" s="1">
        <v>1</v>
      </c>
      <c r="E69" t="s">
        <v>1603</v>
      </c>
      <c r="F69">
        <v>2630</v>
      </c>
      <c r="G69" s="1" t="s">
        <v>808</v>
      </c>
      <c r="H69" s="1" t="s">
        <v>649</v>
      </c>
      <c r="I69" s="1" t="s">
        <v>800</v>
      </c>
      <c r="J69" s="1" t="s">
        <v>783</v>
      </c>
      <c r="K69" s="1">
        <v>242</v>
      </c>
      <c r="L69" s="1">
        <v>7.15</v>
      </c>
      <c r="M69" s="1">
        <v>2</v>
      </c>
      <c r="N69" s="1" t="s">
        <v>652</v>
      </c>
      <c r="O69" s="1">
        <v>62</v>
      </c>
      <c r="P69" s="1">
        <v>504</v>
      </c>
      <c r="Q69" s="1">
        <v>7.15</v>
      </c>
      <c r="R69">
        <f t="shared" si="20"/>
        <v>242</v>
      </c>
      <c r="S69">
        <f t="shared" si="21"/>
        <v>0</v>
      </c>
      <c r="T69">
        <f t="shared" si="22"/>
        <v>0</v>
      </c>
      <c r="U69">
        <f t="shared" si="23"/>
        <v>0</v>
      </c>
      <c r="V69">
        <f t="shared" si="24"/>
        <v>0</v>
      </c>
      <c r="W69">
        <f t="shared" si="25"/>
        <v>0</v>
      </c>
      <c r="X69">
        <f t="shared" si="26"/>
        <v>0</v>
      </c>
      <c r="Y69">
        <f t="shared" si="27"/>
        <v>0</v>
      </c>
      <c r="Z69">
        <f t="shared" si="19"/>
        <v>0</v>
      </c>
      <c r="AA69">
        <f t="shared" si="19"/>
        <v>0</v>
      </c>
      <c r="AB69">
        <f t="shared" si="19"/>
        <v>0</v>
      </c>
      <c r="AC69">
        <f t="shared" si="19"/>
        <v>0</v>
      </c>
      <c r="AD69">
        <f t="shared" si="19"/>
        <v>0</v>
      </c>
      <c r="AE69">
        <f t="shared" si="19"/>
        <v>0</v>
      </c>
      <c r="AF69">
        <f t="shared" si="19"/>
        <v>0</v>
      </c>
      <c r="AG69">
        <f t="shared" si="28"/>
        <v>0</v>
      </c>
      <c r="AH69">
        <f t="shared" si="29"/>
        <v>242</v>
      </c>
      <c r="AI69">
        <f t="shared" si="30"/>
        <v>0</v>
      </c>
      <c r="AJ69">
        <f t="shared" si="31"/>
        <v>0</v>
      </c>
    </row>
    <row r="70" spans="1:36" x14ac:dyDescent="0.3">
      <c r="A70">
        <v>69</v>
      </c>
      <c r="B70" s="1" t="s">
        <v>810</v>
      </c>
      <c r="C70" s="1" t="s">
        <v>810</v>
      </c>
      <c r="D70" s="1">
        <v>1</v>
      </c>
      <c r="E70" t="s">
        <v>1603</v>
      </c>
      <c r="F70">
        <v>2630</v>
      </c>
      <c r="G70" s="1" t="s">
        <v>811</v>
      </c>
      <c r="H70" s="1" t="s">
        <v>649</v>
      </c>
      <c r="I70" s="1" t="s">
        <v>800</v>
      </c>
      <c r="J70" s="1" t="s">
        <v>783</v>
      </c>
      <c r="K70" s="1">
        <v>585</v>
      </c>
      <c r="L70" s="1">
        <v>7.33</v>
      </c>
      <c r="M70" s="1">
        <v>2</v>
      </c>
      <c r="N70" s="1" t="s">
        <v>652</v>
      </c>
      <c r="O70" s="1">
        <v>28</v>
      </c>
      <c r="P70" s="1">
        <v>504</v>
      </c>
      <c r="Q70" s="1">
        <v>7.15</v>
      </c>
      <c r="R70">
        <f t="shared" si="20"/>
        <v>585</v>
      </c>
      <c r="S70">
        <f t="shared" si="21"/>
        <v>0</v>
      </c>
      <c r="T70">
        <f t="shared" si="22"/>
        <v>0</v>
      </c>
      <c r="U70">
        <f t="shared" si="23"/>
        <v>0</v>
      </c>
      <c r="V70">
        <f t="shared" si="24"/>
        <v>0</v>
      </c>
      <c r="W70">
        <f t="shared" si="25"/>
        <v>0</v>
      </c>
      <c r="X70">
        <f t="shared" si="26"/>
        <v>0</v>
      </c>
      <c r="Y70">
        <f t="shared" si="27"/>
        <v>0</v>
      </c>
      <c r="Z70">
        <f t="shared" si="19"/>
        <v>0</v>
      </c>
      <c r="AA70">
        <f t="shared" si="19"/>
        <v>0</v>
      </c>
      <c r="AB70">
        <f t="shared" si="19"/>
        <v>0</v>
      </c>
      <c r="AC70">
        <f t="shared" si="19"/>
        <v>0</v>
      </c>
      <c r="AD70">
        <f t="shared" si="19"/>
        <v>0</v>
      </c>
      <c r="AE70">
        <f t="shared" si="19"/>
        <v>0</v>
      </c>
      <c r="AF70">
        <f t="shared" si="19"/>
        <v>0</v>
      </c>
      <c r="AG70">
        <f t="shared" si="28"/>
        <v>0</v>
      </c>
      <c r="AH70">
        <f t="shared" si="29"/>
        <v>585</v>
      </c>
      <c r="AI70">
        <f t="shared" si="30"/>
        <v>0</v>
      </c>
      <c r="AJ70">
        <f t="shared" si="31"/>
        <v>0</v>
      </c>
    </row>
    <row r="71" spans="1:36" x14ac:dyDescent="0.3">
      <c r="A71">
        <v>70</v>
      </c>
      <c r="B71" s="1" t="s">
        <v>812</v>
      </c>
      <c r="C71" s="1" t="s">
        <v>813</v>
      </c>
      <c r="D71" s="1">
        <v>1</v>
      </c>
      <c r="E71" t="s">
        <v>1603</v>
      </c>
      <c r="F71">
        <v>2630</v>
      </c>
      <c r="G71" s="1" t="s">
        <v>814</v>
      </c>
      <c r="H71" s="1" t="s">
        <v>649</v>
      </c>
      <c r="I71" s="1" t="s">
        <v>800</v>
      </c>
      <c r="J71" s="1" t="s">
        <v>783</v>
      </c>
      <c r="K71" s="1">
        <v>430</v>
      </c>
      <c r="L71" s="1">
        <v>7.55</v>
      </c>
      <c r="M71" s="1">
        <v>2</v>
      </c>
      <c r="N71" s="1" t="s">
        <v>652</v>
      </c>
      <c r="O71" s="1">
        <v>38</v>
      </c>
      <c r="P71" s="1">
        <v>504</v>
      </c>
      <c r="Q71" s="1">
        <v>7.15</v>
      </c>
      <c r="R71">
        <f t="shared" si="20"/>
        <v>430</v>
      </c>
      <c r="S71">
        <f t="shared" si="21"/>
        <v>0</v>
      </c>
      <c r="T71">
        <f t="shared" si="22"/>
        <v>0</v>
      </c>
      <c r="U71">
        <f t="shared" si="23"/>
        <v>0</v>
      </c>
      <c r="V71">
        <f t="shared" si="24"/>
        <v>0</v>
      </c>
      <c r="W71">
        <f t="shared" si="25"/>
        <v>0</v>
      </c>
      <c r="X71">
        <f t="shared" si="26"/>
        <v>0</v>
      </c>
      <c r="Y71">
        <f t="shared" si="27"/>
        <v>0</v>
      </c>
      <c r="Z71">
        <f t="shared" si="19"/>
        <v>0</v>
      </c>
      <c r="AA71">
        <f t="shared" si="19"/>
        <v>0</v>
      </c>
      <c r="AB71">
        <f t="shared" si="19"/>
        <v>0</v>
      </c>
      <c r="AC71">
        <f t="shared" ref="AC71:AF127" si="32">IF($H71=AC$1,$K71,0)</f>
        <v>0</v>
      </c>
      <c r="AD71">
        <f t="shared" si="32"/>
        <v>0</v>
      </c>
      <c r="AE71">
        <f t="shared" si="32"/>
        <v>0</v>
      </c>
      <c r="AF71">
        <f t="shared" si="32"/>
        <v>0</v>
      </c>
      <c r="AG71">
        <f t="shared" si="28"/>
        <v>0</v>
      </c>
      <c r="AH71">
        <f t="shared" si="29"/>
        <v>430</v>
      </c>
      <c r="AI71">
        <f t="shared" si="30"/>
        <v>0</v>
      </c>
      <c r="AJ71">
        <f t="shared" si="31"/>
        <v>0</v>
      </c>
    </row>
    <row r="72" spans="1:36" x14ac:dyDescent="0.3">
      <c r="A72">
        <v>71</v>
      </c>
      <c r="B72" s="1" t="s">
        <v>815</v>
      </c>
      <c r="C72" s="1" t="s">
        <v>816</v>
      </c>
      <c r="D72" s="1">
        <v>3</v>
      </c>
      <c r="E72" t="s">
        <v>1603</v>
      </c>
      <c r="F72">
        <v>2630</v>
      </c>
      <c r="G72" s="1" t="s">
        <v>817</v>
      </c>
      <c r="H72" s="1" t="s">
        <v>760</v>
      </c>
      <c r="I72" s="1" t="s">
        <v>800</v>
      </c>
      <c r="J72" s="1" t="s">
        <v>783</v>
      </c>
      <c r="K72" s="1">
        <v>445</v>
      </c>
      <c r="L72" s="1">
        <v>9.1300000000000008</v>
      </c>
      <c r="M72" s="1">
        <v>3.0009999999999999</v>
      </c>
      <c r="N72" s="1" t="s">
        <v>713</v>
      </c>
      <c r="O72" s="1">
        <v>17</v>
      </c>
      <c r="P72" s="1">
        <v>672</v>
      </c>
      <c r="Q72" s="1">
        <v>8.17</v>
      </c>
      <c r="R72">
        <f t="shared" si="20"/>
        <v>0</v>
      </c>
      <c r="S72">
        <f t="shared" si="21"/>
        <v>0</v>
      </c>
      <c r="T72">
        <f t="shared" si="22"/>
        <v>0</v>
      </c>
      <c r="U72">
        <f t="shared" si="23"/>
        <v>0</v>
      </c>
      <c r="V72">
        <f t="shared" si="24"/>
        <v>0</v>
      </c>
      <c r="W72">
        <f t="shared" si="25"/>
        <v>0</v>
      </c>
      <c r="X72">
        <f t="shared" si="26"/>
        <v>0</v>
      </c>
      <c r="Y72">
        <f t="shared" si="27"/>
        <v>0</v>
      </c>
      <c r="Z72">
        <f t="shared" ref="Z72:AD135" si="33">IF($H72=Z$1,$K72,0)</f>
        <v>0</v>
      </c>
      <c r="AA72">
        <f t="shared" si="33"/>
        <v>0</v>
      </c>
      <c r="AB72">
        <f t="shared" si="33"/>
        <v>0</v>
      </c>
      <c r="AC72">
        <f t="shared" si="32"/>
        <v>0</v>
      </c>
      <c r="AD72">
        <f t="shared" si="32"/>
        <v>445</v>
      </c>
      <c r="AE72">
        <f t="shared" si="32"/>
        <v>0</v>
      </c>
      <c r="AF72">
        <f t="shared" si="32"/>
        <v>0</v>
      </c>
      <c r="AG72">
        <f t="shared" si="28"/>
        <v>445</v>
      </c>
      <c r="AH72">
        <f t="shared" si="29"/>
        <v>0</v>
      </c>
      <c r="AI72">
        <f t="shared" si="30"/>
        <v>0</v>
      </c>
      <c r="AJ72">
        <f t="shared" si="31"/>
        <v>0</v>
      </c>
    </row>
    <row r="73" spans="1:36" x14ac:dyDescent="0.3">
      <c r="A73">
        <v>72</v>
      </c>
      <c r="B73" s="1" t="s">
        <v>818</v>
      </c>
      <c r="C73" s="1" t="s">
        <v>819</v>
      </c>
      <c r="D73" s="1">
        <v>1</v>
      </c>
      <c r="E73" t="s">
        <v>1603</v>
      </c>
      <c r="F73">
        <v>2630</v>
      </c>
      <c r="G73" s="1" t="s">
        <v>820</v>
      </c>
      <c r="H73" s="1" t="s">
        <v>656</v>
      </c>
      <c r="I73" s="1" t="s">
        <v>800</v>
      </c>
      <c r="J73" s="1" t="s">
        <v>783</v>
      </c>
      <c r="K73" s="1">
        <v>47.5</v>
      </c>
      <c r="L73" s="1">
        <v>9.3800000000000008</v>
      </c>
      <c r="M73" s="1">
        <v>5.0010000000000003</v>
      </c>
      <c r="N73" s="1" t="s">
        <v>658</v>
      </c>
      <c r="O73" s="1">
        <v>45</v>
      </c>
      <c r="P73" s="1">
        <v>168</v>
      </c>
      <c r="Q73" s="1">
        <v>3.74</v>
      </c>
      <c r="R73">
        <f t="shared" si="20"/>
        <v>0</v>
      </c>
      <c r="S73">
        <f t="shared" si="21"/>
        <v>0</v>
      </c>
      <c r="T73">
        <f t="shared" si="22"/>
        <v>0</v>
      </c>
      <c r="U73">
        <f t="shared" si="23"/>
        <v>0</v>
      </c>
      <c r="V73">
        <f t="shared" si="24"/>
        <v>0</v>
      </c>
      <c r="W73">
        <f t="shared" si="25"/>
        <v>0</v>
      </c>
      <c r="X73">
        <f t="shared" si="26"/>
        <v>47.5</v>
      </c>
      <c r="Y73">
        <f t="shared" si="27"/>
        <v>0</v>
      </c>
      <c r="Z73">
        <f t="shared" si="33"/>
        <v>0</v>
      </c>
      <c r="AA73">
        <f t="shared" si="33"/>
        <v>0</v>
      </c>
      <c r="AB73">
        <f t="shared" si="33"/>
        <v>0</v>
      </c>
      <c r="AC73">
        <f t="shared" si="32"/>
        <v>0</v>
      </c>
      <c r="AD73">
        <f t="shared" si="32"/>
        <v>0</v>
      </c>
      <c r="AE73">
        <f t="shared" si="32"/>
        <v>0</v>
      </c>
      <c r="AF73">
        <f t="shared" si="32"/>
        <v>0</v>
      </c>
      <c r="AG73">
        <f t="shared" si="28"/>
        <v>0</v>
      </c>
      <c r="AH73">
        <f t="shared" si="29"/>
        <v>0</v>
      </c>
      <c r="AI73">
        <f t="shared" si="30"/>
        <v>47.5</v>
      </c>
      <c r="AJ73">
        <f t="shared" si="31"/>
        <v>0</v>
      </c>
    </row>
    <row r="74" spans="1:36" x14ac:dyDescent="0.3">
      <c r="A74">
        <v>73</v>
      </c>
      <c r="B74" s="1" t="s">
        <v>821</v>
      </c>
      <c r="C74" s="1" t="s">
        <v>822</v>
      </c>
      <c r="D74" s="1">
        <v>1</v>
      </c>
      <c r="E74" t="s">
        <v>1603</v>
      </c>
      <c r="F74">
        <v>2630</v>
      </c>
      <c r="G74" s="1" t="s">
        <v>823</v>
      </c>
      <c r="H74" s="1" t="s">
        <v>656</v>
      </c>
      <c r="I74" s="1" t="s">
        <v>800</v>
      </c>
      <c r="J74" s="1" t="s">
        <v>783</v>
      </c>
      <c r="K74" s="1">
        <v>47.5</v>
      </c>
      <c r="L74" s="1">
        <v>9.3800000000000008</v>
      </c>
      <c r="M74" s="1">
        <v>5.0010000000000003</v>
      </c>
      <c r="N74" s="1" t="s">
        <v>658</v>
      </c>
      <c r="O74" s="1">
        <v>45</v>
      </c>
      <c r="P74" s="1">
        <v>168</v>
      </c>
      <c r="Q74" s="1">
        <v>3.74</v>
      </c>
      <c r="R74">
        <f t="shared" si="20"/>
        <v>0</v>
      </c>
      <c r="S74">
        <f t="shared" si="21"/>
        <v>0</v>
      </c>
      <c r="T74">
        <f t="shared" si="22"/>
        <v>0</v>
      </c>
      <c r="U74">
        <f t="shared" si="23"/>
        <v>0</v>
      </c>
      <c r="V74">
        <f t="shared" si="24"/>
        <v>0</v>
      </c>
      <c r="W74">
        <f t="shared" si="25"/>
        <v>0</v>
      </c>
      <c r="X74">
        <f t="shared" si="26"/>
        <v>47.5</v>
      </c>
      <c r="Y74">
        <f t="shared" si="27"/>
        <v>0</v>
      </c>
      <c r="Z74">
        <f t="shared" si="33"/>
        <v>0</v>
      </c>
      <c r="AA74">
        <f t="shared" si="33"/>
        <v>0</v>
      </c>
      <c r="AB74">
        <f t="shared" si="33"/>
        <v>0</v>
      </c>
      <c r="AC74">
        <f t="shared" si="32"/>
        <v>0</v>
      </c>
      <c r="AD74">
        <f t="shared" si="32"/>
        <v>0</v>
      </c>
      <c r="AE74">
        <f t="shared" si="32"/>
        <v>0</v>
      </c>
      <c r="AF74">
        <f t="shared" si="32"/>
        <v>0</v>
      </c>
      <c r="AG74">
        <f t="shared" si="28"/>
        <v>0</v>
      </c>
      <c r="AH74">
        <f t="shared" si="29"/>
        <v>0</v>
      </c>
      <c r="AI74">
        <f t="shared" si="30"/>
        <v>47.5</v>
      </c>
      <c r="AJ74">
        <f t="shared" si="31"/>
        <v>0</v>
      </c>
    </row>
    <row r="75" spans="1:36" x14ac:dyDescent="0.3">
      <c r="A75">
        <v>74</v>
      </c>
      <c r="B75" s="1" t="s">
        <v>824</v>
      </c>
      <c r="C75" s="1" t="s">
        <v>822</v>
      </c>
      <c r="D75" s="1">
        <v>2</v>
      </c>
      <c r="E75" t="s">
        <v>1603</v>
      </c>
      <c r="F75">
        <v>2630</v>
      </c>
      <c r="G75" s="1" t="s">
        <v>825</v>
      </c>
      <c r="H75" s="1" t="s">
        <v>656</v>
      </c>
      <c r="I75" s="1" t="s">
        <v>800</v>
      </c>
      <c r="J75" s="1" t="s">
        <v>783</v>
      </c>
      <c r="K75" s="1">
        <v>47.5</v>
      </c>
      <c r="L75" s="1">
        <v>9.3800000000000008</v>
      </c>
      <c r="M75" s="1">
        <v>5.0010000000000003</v>
      </c>
      <c r="N75" s="1" t="s">
        <v>658</v>
      </c>
      <c r="O75" s="1">
        <v>45</v>
      </c>
      <c r="P75" s="1">
        <v>168</v>
      </c>
      <c r="Q75" s="1">
        <v>3.74</v>
      </c>
      <c r="R75">
        <f t="shared" si="20"/>
        <v>0</v>
      </c>
      <c r="S75">
        <f t="shared" si="21"/>
        <v>0</v>
      </c>
      <c r="T75">
        <f t="shared" si="22"/>
        <v>0</v>
      </c>
      <c r="U75">
        <f t="shared" si="23"/>
        <v>0</v>
      </c>
      <c r="V75">
        <f t="shared" si="24"/>
        <v>0</v>
      </c>
      <c r="W75">
        <f t="shared" si="25"/>
        <v>0</v>
      </c>
      <c r="X75">
        <f t="shared" si="26"/>
        <v>47.5</v>
      </c>
      <c r="Y75">
        <f t="shared" si="27"/>
        <v>0</v>
      </c>
      <c r="Z75">
        <f t="shared" si="33"/>
        <v>0</v>
      </c>
      <c r="AA75">
        <f t="shared" si="33"/>
        <v>0</v>
      </c>
      <c r="AB75">
        <f t="shared" si="33"/>
        <v>0</v>
      </c>
      <c r="AC75">
        <f t="shared" si="32"/>
        <v>0</v>
      </c>
      <c r="AD75">
        <f t="shared" si="32"/>
        <v>0</v>
      </c>
      <c r="AE75">
        <f t="shared" si="32"/>
        <v>0</v>
      </c>
      <c r="AF75">
        <f t="shared" si="32"/>
        <v>0</v>
      </c>
      <c r="AG75">
        <f t="shared" si="28"/>
        <v>0</v>
      </c>
      <c r="AH75">
        <f t="shared" si="29"/>
        <v>0</v>
      </c>
      <c r="AI75">
        <f t="shared" si="30"/>
        <v>47.5</v>
      </c>
      <c r="AJ75">
        <f t="shared" si="31"/>
        <v>0</v>
      </c>
    </row>
    <row r="76" spans="1:36" x14ac:dyDescent="0.3">
      <c r="A76">
        <v>75</v>
      </c>
      <c r="B76" s="1" t="s">
        <v>826</v>
      </c>
      <c r="C76" s="1" t="s">
        <v>822</v>
      </c>
      <c r="D76" s="1">
        <v>3</v>
      </c>
      <c r="E76" t="s">
        <v>1603</v>
      </c>
      <c r="F76">
        <v>2630</v>
      </c>
      <c r="G76" s="1" t="s">
        <v>827</v>
      </c>
      <c r="H76" s="1" t="s">
        <v>656</v>
      </c>
      <c r="I76" s="1" t="s">
        <v>800</v>
      </c>
      <c r="J76" s="1" t="s">
        <v>783</v>
      </c>
      <c r="K76" s="1">
        <v>47.5</v>
      </c>
      <c r="L76" s="1">
        <v>9.3800000000000008</v>
      </c>
      <c r="M76" s="1">
        <v>5.0010000000000003</v>
      </c>
      <c r="N76" s="1" t="s">
        <v>658</v>
      </c>
      <c r="O76" s="1">
        <v>45</v>
      </c>
      <c r="P76" s="1">
        <v>168</v>
      </c>
      <c r="Q76" s="1">
        <v>3.74</v>
      </c>
      <c r="R76">
        <f t="shared" si="20"/>
        <v>0</v>
      </c>
      <c r="S76">
        <f t="shared" si="21"/>
        <v>0</v>
      </c>
      <c r="T76">
        <f t="shared" si="22"/>
        <v>0</v>
      </c>
      <c r="U76">
        <f t="shared" si="23"/>
        <v>0</v>
      </c>
      <c r="V76">
        <f t="shared" si="24"/>
        <v>0</v>
      </c>
      <c r="W76">
        <f t="shared" si="25"/>
        <v>0</v>
      </c>
      <c r="X76">
        <f t="shared" si="26"/>
        <v>47.5</v>
      </c>
      <c r="Y76">
        <f t="shared" si="27"/>
        <v>0</v>
      </c>
      <c r="Z76">
        <f t="shared" si="33"/>
        <v>0</v>
      </c>
      <c r="AA76">
        <f t="shared" si="33"/>
        <v>0</v>
      </c>
      <c r="AB76">
        <f t="shared" si="33"/>
        <v>0</v>
      </c>
      <c r="AC76">
        <f t="shared" si="32"/>
        <v>0</v>
      </c>
      <c r="AD76">
        <f t="shared" si="32"/>
        <v>0</v>
      </c>
      <c r="AE76">
        <f t="shared" si="32"/>
        <v>0</v>
      </c>
      <c r="AF76">
        <f t="shared" si="32"/>
        <v>0</v>
      </c>
      <c r="AG76">
        <f t="shared" si="28"/>
        <v>0</v>
      </c>
      <c r="AH76">
        <f t="shared" si="29"/>
        <v>0</v>
      </c>
      <c r="AI76">
        <f t="shared" si="30"/>
        <v>47.5</v>
      </c>
      <c r="AJ76">
        <f t="shared" si="31"/>
        <v>0</v>
      </c>
    </row>
    <row r="77" spans="1:36" x14ac:dyDescent="0.3">
      <c r="A77">
        <v>76</v>
      </c>
      <c r="B77" s="1" t="s">
        <v>828</v>
      </c>
      <c r="C77" s="1" t="s">
        <v>822</v>
      </c>
      <c r="D77" s="1">
        <v>4</v>
      </c>
      <c r="E77" t="s">
        <v>1603</v>
      </c>
      <c r="F77">
        <v>2630</v>
      </c>
      <c r="G77" s="1" t="s">
        <v>829</v>
      </c>
      <c r="H77" s="1" t="s">
        <v>656</v>
      </c>
      <c r="I77" s="1" t="s">
        <v>800</v>
      </c>
      <c r="J77" s="1" t="s">
        <v>783</v>
      </c>
      <c r="K77" s="1">
        <v>47.5</v>
      </c>
      <c r="L77" s="1">
        <v>9.3800000000000008</v>
      </c>
      <c r="M77" s="1">
        <v>5.0010000000000003</v>
      </c>
      <c r="N77" s="1" t="s">
        <v>658</v>
      </c>
      <c r="O77" s="1">
        <v>45</v>
      </c>
      <c r="P77" s="1">
        <v>168</v>
      </c>
      <c r="Q77" s="1">
        <v>3.74</v>
      </c>
      <c r="R77">
        <f t="shared" si="20"/>
        <v>0</v>
      </c>
      <c r="S77">
        <f t="shared" si="21"/>
        <v>0</v>
      </c>
      <c r="T77">
        <f t="shared" si="22"/>
        <v>0</v>
      </c>
      <c r="U77">
        <f t="shared" si="23"/>
        <v>0</v>
      </c>
      <c r="V77">
        <f t="shared" si="24"/>
        <v>0</v>
      </c>
      <c r="W77">
        <f t="shared" si="25"/>
        <v>0</v>
      </c>
      <c r="X77">
        <f t="shared" si="26"/>
        <v>47.5</v>
      </c>
      <c r="Y77">
        <f t="shared" si="27"/>
        <v>0</v>
      </c>
      <c r="Z77">
        <f t="shared" si="33"/>
        <v>0</v>
      </c>
      <c r="AA77">
        <f t="shared" si="33"/>
        <v>0</v>
      </c>
      <c r="AB77">
        <f t="shared" si="33"/>
        <v>0</v>
      </c>
      <c r="AC77">
        <f t="shared" si="32"/>
        <v>0</v>
      </c>
      <c r="AD77">
        <f t="shared" si="32"/>
        <v>0</v>
      </c>
      <c r="AE77">
        <f t="shared" si="32"/>
        <v>0</v>
      </c>
      <c r="AF77">
        <f t="shared" si="32"/>
        <v>0</v>
      </c>
      <c r="AG77">
        <f t="shared" si="28"/>
        <v>0</v>
      </c>
      <c r="AH77">
        <f t="shared" si="29"/>
        <v>0</v>
      </c>
      <c r="AI77">
        <f t="shared" si="30"/>
        <v>47.5</v>
      </c>
      <c r="AJ77">
        <f t="shared" si="31"/>
        <v>0</v>
      </c>
    </row>
    <row r="78" spans="1:36" x14ac:dyDescent="0.3">
      <c r="A78">
        <v>77</v>
      </c>
      <c r="B78" s="1" t="s">
        <v>830</v>
      </c>
      <c r="C78" s="1" t="s">
        <v>816</v>
      </c>
      <c r="D78" s="1">
        <v>1</v>
      </c>
      <c r="E78" t="s">
        <v>1603</v>
      </c>
      <c r="F78">
        <v>2630</v>
      </c>
      <c r="G78" s="1" t="s">
        <v>831</v>
      </c>
      <c r="H78" s="1" t="s">
        <v>832</v>
      </c>
      <c r="I78" s="1" t="s">
        <v>800</v>
      </c>
      <c r="J78" s="1" t="s">
        <v>783</v>
      </c>
      <c r="K78" s="1">
        <v>179</v>
      </c>
      <c r="L78" s="1">
        <v>9.3800000000000008</v>
      </c>
      <c r="M78" s="1">
        <v>5.0010000000000003</v>
      </c>
      <c r="N78" s="1" t="s">
        <v>713</v>
      </c>
      <c r="O78" s="1">
        <v>8</v>
      </c>
      <c r="P78" s="1">
        <v>672</v>
      </c>
      <c r="Q78" s="1">
        <v>9.14</v>
      </c>
      <c r="R78">
        <f t="shared" si="20"/>
        <v>0</v>
      </c>
      <c r="S78">
        <f t="shared" si="21"/>
        <v>0</v>
      </c>
      <c r="T78">
        <f t="shared" si="22"/>
        <v>0</v>
      </c>
      <c r="U78">
        <f t="shared" si="23"/>
        <v>0</v>
      </c>
      <c r="V78">
        <f t="shared" si="24"/>
        <v>0</v>
      </c>
      <c r="W78">
        <f t="shared" si="25"/>
        <v>0</v>
      </c>
      <c r="X78">
        <f t="shared" si="26"/>
        <v>0</v>
      </c>
      <c r="Y78">
        <f t="shared" si="27"/>
        <v>0</v>
      </c>
      <c r="Z78">
        <f t="shared" si="33"/>
        <v>0</v>
      </c>
      <c r="AA78">
        <f t="shared" si="33"/>
        <v>0</v>
      </c>
      <c r="AB78">
        <f t="shared" si="33"/>
        <v>0</v>
      </c>
      <c r="AC78">
        <f t="shared" si="32"/>
        <v>179</v>
      </c>
      <c r="AD78">
        <f t="shared" si="32"/>
        <v>0</v>
      </c>
      <c r="AE78">
        <f t="shared" si="32"/>
        <v>0</v>
      </c>
      <c r="AF78">
        <f t="shared" si="32"/>
        <v>0</v>
      </c>
      <c r="AG78">
        <f t="shared" si="28"/>
        <v>179</v>
      </c>
      <c r="AH78">
        <f t="shared" si="29"/>
        <v>0</v>
      </c>
      <c r="AI78">
        <f t="shared" si="30"/>
        <v>0</v>
      </c>
      <c r="AJ78">
        <f t="shared" si="31"/>
        <v>0</v>
      </c>
    </row>
    <row r="79" spans="1:36" x14ac:dyDescent="0.3">
      <c r="A79">
        <v>78</v>
      </c>
      <c r="B79" s="1" t="s">
        <v>833</v>
      </c>
      <c r="C79" s="1" t="s">
        <v>833</v>
      </c>
      <c r="D79" s="1">
        <v>1</v>
      </c>
      <c r="E79" t="s">
        <v>1603</v>
      </c>
      <c r="F79">
        <v>2630</v>
      </c>
      <c r="G79" s="1" t="s">
        <v>834</v>
      </c>
      <c r="H79" s="1" t="s">
        <v>656</v>
      </c>
      <c r="I79" s="1" t="s">
        <v>800</v>
      </c>
      <c r="J79" s="1" t="s">
        <v>783</v>
      </c>
      <c r="K79" s="1">
        <v>47.5</v>
      </c>
      <c r="L79" s="1">
        <v>9.3800000000000008</v>
      </c>
      <c r="M79" s="1">
        <v>5.0010000000000003</v>
      </c>
      <c r="N79" s="1" t="s">
        <v>658</v>
      </c>
      <c r="O79" s="1">
        <v>45</v>
      </c>
      <c r="P79" s="1">
        <v>168</v>
      </c>
      <c r="Q79" s="1">
        <v>3.74</v>
      </c>
      <c r="R79">
        <f t="shared" si="20"/>
        <v>0</v>
      </c>
      <c r="S79">
        <f t="shared" si="21"/>
        <v>0</v>
      </c>
      <c r="T79">
        <f t="shared" si="22"/>
        <v>0</v>
      </c>
      <c r="U79">
        <f t="shared" si="23"/>
        <v>0</v>
      </c>
      <c r="V79">
        <f t="shared" si="24"/>
        <v>0</v>
      </c>
      <c r="W79">
        <f t="shared" si="25"/>
        <v>0</v>
      </c>
      <c r="X79">
        <f t="shared" si="26"/>
        <v>47.5</v>
      </c>
      <c r="Y79">
        <f t="shared" si="27"/>
        <v>0</v>
      </c>
      <c r="Z79">
        <f t="shared" si="33"/>
        <v>0</v>
      </c>
      <c r="AA79">
        <f t="shared" si="33"/>
        <v>0</v>
      </c>
      <c r="AB79">
        <f t="shared" si="33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28"/>
        <v>0</v>
      </c>
      <c r="AH79">
        <f t="shared" si="29"/>
        <v>0</v>
      </c>
      <c r="AI79">
        <f t="shared" si="30"/>
        <v>47.5</v>
      </c>
      <c r="AJ79">
        <f t="shared" si="31"/>
        <v>0</v>
      </c>
    </row>
    <row r="80" spans="1:36" x14ac:dyDescent="0.3">
      <c r="A80">
        <v>79</v>
      </c>
      <c r="B80" s="1" t="s">
        <v>835</v>
      </c>
      <c r="C80" s="1" t="s">
        <v>816</v>
      </c>
      <c r="D80" s="1">
        <v>2</v>
      </c>
      <c r="E80" t="s">
        <v>1603</v>
      </c>
      <c r="F80">
        <v>2630</v>
      </c>
      <c r="G80" s="1" t="s">
        <v>836</v>
      </c>
      <c r="H80" s="1" t="s">
        <v>832</v>
      </c>
      <c r="I80" s="1" t="s">
        <v>800</v>
      </c>
      <c r="J80" s="1" t="s">
        <v>783</v>
      </c>
      <c r="K80" s="1">
        <v>179</v>
      </c>
      <c r="L80" s="1">
        <v>9.48</v>
      </c>
      <c r="M80" s="1">
        <v>5.0010000000000003</v>
      </c>
      <c r="N80" s="1" t="s">
        <v>713</v>
      </c>
      <c r="O80" s="1">
        <v>8</v>
      </c>
      <c r="P80" s="1">
        <v>672</v>
      </c>
      <c r="Q80" s="1">
        <v>9.14</v>
      </c>
      <c r="R80">
        <f t="shared" si="20"/>
        <v>0</v>
      </c>
      <c r="S80">
        <f t="shared" si="21"/>
        <v>0</v>
      </c>
      <c r="T80">
        <f t="shared" si="22"/>
        <v>0</v>
      </c>
      <c r="U80">
        <f t="shared" si="23"/>
        <v>0</v>
      </c>
      <c r="V80">
        <f t="shared" si="24"/>
        <v>0</v>
      </c>
      <c r="W80">
        <f t="shared" si="25"/>
        <v>0</v>
      </c>
      <c r="X80">
        <f t="shared" si="26"/>
        <v>0</v>
      </c>
      <c r="Y80">
        <f t="shared" si="27"/>
        <v>0</v>
      </c>
      <c r="Z80">
        <f t="shared" si="33"/>
        <v>0</v>
      </c>
      <c r="AA80">
        <f t="shared" si="33"/>
        <v>0</v>
      </c>
      <c r="AB80">
        <f t="shared" si="33"/>
        <v>0</v>
      </c>
      <c r="AC80">
        <f t="shared" si="32"/>
        <v>179</v>
      </c>
      <c r="AD80">
        <f t="shared" si="32"/>
        <v>0</v>
      </c>
      <c r="AE80">
        <f t="shared" si="32"/>
        <v>0</v>
      </c>
      <c r="AF80">
        <f t="shared" si="32"/>
        <v>0</v>
      </c>
      <c r="AG80">
        <f t="shared" si="28"/>
        <v>179</v>
      </c>
      <c r="AH80">
        <f t="shared" si="29"/>
        <v>0</v>
      </c>
      <c r="AI80">
        <f t="shared" si="30"/>
        <v>0</v>
      </c>
      <c r="AJ80">
        <f t="shared" si="31"/>
        <v>0</v>
      </c>
    </row>
    <row r="81" spans="1:36" x14ac:dyDescent="0.3">
      <c r="A81">
        <v>80</v>
      </c>
      <c r="B81" s="1" t="s">
        <v>837</v>
      </c>
      <c r="C81" s="1" t="s">
        <v>837</v>
      </c>
      <c r="D81" s="1">
        <v>1</v>
      </c>
      <c r="E81" t="s">
        <v>1603</v>
      </c>
      <c r="F81">
        <v>2630</v>
      </c>
      <c r="G81" s="1" t="s">
        <v>838</v>
      </c>
      <c r="H81" s="1" t="s">
        <v>760</v>
      </c>
      <c r="I81" s="1" t="s">
        <v>800</v>
      </c>
      <c r="J81" s="1" t="s">
        <v>783</v>
      </c>
      <c r="K81" s="1">
        <v>222</v>
      </c>
      <c r="L81" s="1">
        <v>9.58</v>
      </c>
      <c r="M81" s="1">
        <v>3.0009999999999999</v>
      </c>
      <c r="N81" s="1" t="s">
        <v>713</v>
      </c>
      <c r="O81" s="1">
        <v>17</v>
      </c>
      <c r="P81" s="1">
        <v>672</v>
      </c>
      <c r="Q81" s="1">
        <v>8.51</v>
      </c>
      <c r="R81">
        <f t="shared" si="20"/>
        <v>0</v>
      </c>
      <c r="S81">
        <f t="shared" si="21"/>
        <v>0</v>
      </c>
      <c r="T81">
        <f t="shared" si="22"/>
        <v>0</v>
      </c>
      <c r="U81">
        <f t="shared" si="23"/>
        <v>0</v>
      </c>
      <c r="V81">
        <f t="shared" si="24"/>
        <v>0</v>
      </c>
      <c r="W81">
        <f t="shared" si="25"/>
        <v>0</v>
      </c>
      <c r="X81">
        <f t="shared" si="26"/>
        <v>0</v>
      </c>
      <c r="Y81">
        <f t="shared" si="27"/>
        <v>0</v>
      </c>
      <c r="Z81">
        <f t="shared" si="33"/>
        <v>0</v>
      </c>
      <c r="AA81">
        <f t="shared" si="33"/>
        <v>0</v>
      </c>
      <c r="AB81">
        <f t="shared" si="33"/>
        <v>0</v>
      </c>
      <c r="AC81">
        <f t="shared" si="32"/>
        <v>0</v>
      </c>
      <c r="AD81">
        <f t="shared" si="32"/>
        <v>222</v>
      </c>
      <c r="AE81">
        <f t="shared" si="32"/>
        <v>0</v>
      </c>
      <c r="AF81">
        <f t="shared" si="32"/>
        <v>0</v>
      </c>
      <c r="AG81">
        <f t="shared" si="28"/>
        <v>222</v>
      </c>
      <c r="AH81">
        <f t="shared" si="29"/>
        <v>0</v>
      </c>
      <c r="AI81">
        <f t="shared" si="30"/>
        <v>0</v>
      </c>
      <c r="AJ81">
        <f t="shared" si="31"/>
        <v>0</v>
      </c>
    </row>
    <row r="82" spans="1:36" x14ac:dyDescent="0.3">
      <c r="A82">
        <v>81</v>
      </c>
      <c r="B82" s="1" t="s">
        <v>839</v>
      </c>
      <c r="C82" s="1" t="s">
        <v>839</v>
      </c>
      <c r="D82" s="1">
        <v>1</v>
      </c>
      <c r="E82" t="s">
        <v>1603</v>
      </c>
      <c r="F82">
        <v>2630</v>
      </c>
      <c r="G82" s="1" t="s">
        <v>840</v>
      </c>
      <c r="H82" s="1" t="s">
        <v>760</v>
      </c>
      <c r="I82" s="1" t="s">
        <v>800</v>
      </c>
      <c r="J82" s="1" t="s">
        <v>783</v>
      </c>
      <c r="K82" s="1">
        <v>222</v>
      </c>
      <c r="L82" s="1">
        <v>9.8800000000000008</v>
      </c>
      <c r="M82" s="1">
        <v>3.0009999999999999</v>
      </c>
      <c r="N82" s="1" t="s">
        <v>713</v>
      </c>
      <c r="O82" s="1">
        <v>17</v>
      </c>
      <c r="P82" s="1">
        <v>672</v>
      </c>
      <c r="Q82" s="1">
        <v>8.51</v>
      </c>
      <c r="R82">
        <f t="shared" si="20"/>
        <v>0</v>
      </c>
      <c r="S82">
        <f t="shared" si="21"/>
        <v>0</v>
      </c>
      <c r="T82">
        <f t="shared" si="22"/>
        <v>0</v>
      </c>
      <c r="U82">
        <f t="shared" si="23"/>
        <v>0</v>
      </c>
      <c r="V82">
        <f t="shared" si="24"/>
        <v>0</v>
      </c>
      <c r="W82">
        <f t="shared" si="25"/>
        <v>0</v>
      </c>
      <c r="X82">
        <f t="shared" si="26"/>
        <v>0</v>
      </c>
      <c r="Y82">
        <f t="shared" si="27"/>
        <v>0</v>
      </c>
      <c r="Z82">
        <f t="shared" si="33"/>
        <v>0</v>
      </c>
      <c r="AA82">
        <f t="shared" si="33"/>
        <v>0</v>
      </c>
      <c r="AB82">
        <f t="shared" si="33"/>
        <v>0</v>
      </c>
      <c r="AC82">
        <f t="shared" si="32"/>
        <v>0</v>
      </c>
      <c r="AD82">
        <f t="shared" si="32"/>
        <v>222</v>
      </c>
      <c r="AE82">
        <f t="shared" si="32"/>
        <v>0</v>
      </c>
      <c r="AF82">
        <f t="shared" si="32"/>
        <v>0</v>
      </c>
      <c r="AG82">
        <f t="shared" si="28"/>
        <v>222</v>
      </c>
      <c r="AH82">
        <f t="shared" si="29"/>
        <v>0</v>
      </c>
      <c r="AI82">
        <f t="shared" si="30"/>
        <v>0</v>
      </c>
      <c r="AJ82">
        <f t="shared" si="31"/>
        <v>0</v>
      </c>
    </row>
    <row r="83" spans="1:36" x14ac:dyDescent="0.3">
      <c r="A83">
        <v>82</v>
      </c>
      <c r="B83" s="1" t="s">
        <v>841</v>
      </c>
      <c r="C83" s="1" t="s">
        <v>841</v>
      </c>
      <c r="D83" s="1">
        <v>5</v>
      </c>
      <c r="E83" t="s">
        <v>1603</v>
      </c>
      <c r="F83">
        <v>2630</v>
      </c>
      <c r="G83" s="1" t="s">
        <v>842</v>
      </c>
      <c r="H83" s="1" t="s">
        <v>712</v>
      </c>
      <c r="I83" s="1" t="s">
        <v>800</v>
      </c>
      <c r="J83" s="1" t="s">
        <v>783</v>
      </c>
      <c r="K83" s="1">
        <v>45</v>
      </c>
      <c r="L83" s="1">
        <v>10.51</v>
      </c>
      <c r="M83" s="1">
        <v>5.0010000000000003</v>
      </c>
      <c r="N83" s="1" t="s">
        <v>713</v>
      </c>
      <c r="O83" s="1">
        <v>19</v>
      </c>
      <c r="P83" s="1">
        <v>336</v>
      </c>
      <c r="Q83" s="1">
        <v>4.49</v>
      </c>
      <c r="R83">
        <f t="shared" si="20"/>
        <v>0</v>
      </c>
      <c r="S83">
        <f t="shared" si="21"/>
        <v>0</v>
      </c>
      <c r="T83">
        <f t="shared" si="22"/>
        <v>0</v>
      </c>
      <c r="U83">
        <f t="shared" si="23"/>
        <v>0</v>
      </c>
      <c r="V83">
        <f t="shared" si="24"/>
        <v>0</v>
      </c>
      <c r="W83">
        <f t="shared" si="25"/>
        <v>0</v>
      </c>
      <c r="X83">
        <f t="shared" si="26"/>
        <v>0</v>
      </c>
      <c r="Y83">
        <f t="shared" si="27"/>
        <v>0</v>
      </c>
      <c r="Z83">
        <f t="shared" si="33"/>
        <v>0</v>
      </c>
      <c r="AA83">
        <f t="shared" si="33"/>
        <v>0</v>
      </c>
      <c r="AB83">
        <f t="shared" si="33"/>
        <v>0</v>
      </c>
      <c r="AC83">
        <f t="shared" si="32"/>
        <v>0</v>
      </c>
      <c r="AD83">
        <f t="shared" si="32"/>
        <v>0</v>
      </c>
      <c r="AE83">
        <f t="shared" si="32"/>
        <v>0</v>
      </c>
      <c r="AF83">
        <f t="shared" si="32"/>
        <v>45</v>
      </c>
      <c r="AG83">
        <f t="shared" si="28"/>
        <v>45</v>
      </c>
      <c r="AH83">
        <f t="shared" si="29"/>
        <v>0</v>
      </c>
      <c r="AI83">
        <f t="shared" si="30"/>
        <v>0</v>
      </c>
      <c r="AJ83">
        <f t="shared" si="31"/>
        <v>0</v>
      </c>
    </row>
    <row r="84" spans="1:36" x14ac:dyDescent="0.3">
      <c r="A84">
        <v>83</v>
      </c>
      <c r="B84" s="1" t="s">
        <v>843</v>
      </c>
      <c r="C84" s="1" t="s">
        <v>843</v>
      </c>
      <c r="D84" s="1">
        <v>3</v>
      </c>
      <c r="E84" t="s">
        <v>1603</v>
      </c>
      <c r="F84">
        <v>2630</v>
      </c>
      <c r="G84" s="1" t="s">
        <v>844</v>
      </c>
      <c r="H84" s="1" t="s">
        <v>730</v>
      </c>
      <c r="I84" s="1" t="s">
        <v>800</v>
      </c>
      <c r="J84" s="1" t="s">
        <v>783</v>
      </c>
      <c r="K84" s="1">
        <v>18</v>
      </c>
      <c r="L84" s="1">
        <v>10.61</v>
      </c>
      <c r="M84" s="1">
        <v>5.0010000000000003</v>
      </c>
      <c r="N84" s="1" t="s">
        <v>713</v>
      </c>
      <c r="O84" s="1">
        <v>30</v>
      </c>
      <c r="P84" s="1">
        <v>336</v>
      </c>
      <c r="Q84" s="1">
        <v>4.49</v>
      </c>
      <c r="R84">
        <f t="shared" si="20"/>
        <v>0</v>
      </c>
      <c r="S84">
        <f t="shared" si="21"/>
        <v>0</v>
      </c>
      <c r="T84">
        <f t="shared" si="22"/>
        <v>0</v>
      </c>
      <c r="U84">
        <f t="shared" si="23"/>
        <v>0</v>
      </c>
      <c r="V84">
        <f t="shared" si="24"/>
        <v>0</v>
      </c>
      <c r="W84">
        <f t="shared" si="25"/>
        <v>0</v>
      </c>
      <c r="X84">
        <f t="shared" si="26"/>
        <v>0</v>
      </c>
      <c r="Y84">
        <f t="shared" si="27"/>
        <v>0</v>
      </c>
      <c r="Z84">
        <f t="shared" si="33"/>
        <v>0</v>
      </c>
      <c r="AA84">
        <f t="shared" si="33"/>
        <v>0</v>
      </c>
      <c r="AB84">
        <f t="shared" si="33"/>
        <v>0</v>
      </c>
      <c r="AC84">
        <f t="shared" si="32"/>
        <v>0</v>
      </c>
      <c r="AD84">
        <f t="shared" si="32"/>
        <v>0</v>
      </c>
      <c r="AE84">
        <f t="shared" si="32"/>
        <v>18</v>
      </c>
      <c r="AF84">
        <f t="shared" si="32"/>
        <v>0</v>
      </c>
      <c r="AG84">
        <f t="shared" si="28"/>
        <v>18</v>
      </c>
      <c r="AH84">
        <f t="shared" si="29"/>
        <v>0</v>
      </c>
      <c r="AI84">
        <f t="shared" si="30"/>
        <v>0</v>
      </c>
      <c r="AJ84">
        <f t="shared" si="31"/>
        <v>0</v>
      </c>
    </row>
    <row r="85" spans="1:36" x14ac:dyDescent="0.3">
      <c r="A85">
        <v>84</v>
      </c>
      <c r="B85" s="1" t="s">
        <v>845</v>
      </c>
      <c r="C85" s="1" t="s">
        <v>845</v>
      </c>
      <c r="D85" s="1">
        <v>4</v>
      </c>
      <c r="E85" t="s">
        <v>1603</v>
      </c>
      <c r="F85">
        <v>2630</v>
      </c>
      <c r="G85" s="1" t="s">
        <v>846</v>
      </c>
      <c r="H85" s="1" t="s">
        <v>730</v>
      </c>
      <c r="I85" s="1" t="s">
        <v>800</v>
      </c>
      <c r="J85" s="1" t="s">
        <v>783</v>
      </c>
      <c r="K85" s="1">
        <v>42</v>
      </c>
      <c r="L85" s="1">
        <v>11.23</v>
      </c>
      <c r="M85" s="1">
        <v>5.0010000000000003</v>
      </c>
      <c r="N85" s="1" t="s">
        <v>713</v>
      </c>
      <c r="O85" s="1">
        <v>30</v>
      </c>
      <c r="P85" s="1">
        <v>336</v>
      </c>
      <c r="Q85" s="1">
        <v>4.49</v>
      </c>
      <c r="R85">
        <f t="shared" si="20"/>
        <v>0</v>
      </c>
      <c r="S85">
        <f t="shared" si="21"/>
        <v>0</v>
      </c>
      <c r="T85">
        <f t="shared" si="22"/>
        <v>0</v>
      </c>
      <c r="U85">
        <f t="shared" si="23"/>
        <v>0</v>
      </c>
      <c r="V85">
        <f t="shared" si="24"/>
        <v>0</v>
      </c>
      <c r="W85">
        <f t="shared" si="25"/>
        <v>0</v>
      </c>
      <c r="X85">
        <f t="shared" si="26"/>
        <v>0</v>
      </c>
      <c r="Y85">
        <f t="shared" si="27"/>
        <v>0</v>
      </c>
      <c r="Z85">
        <f t="shared" si="33"/>
        <v>0</v>
      </c>
      <c r="AA85">
        <f t="shared" si="33"/>
        <v>0</v>
      </c>
      <c r="AB85">
        <f t="shared" si="33"/>
        <v>0</v>
      </c>
      <c r="AC85">
        <f t="shared" si="32"/>
        <v>0</v>
      </c>
      <c r="AD85">
        <f t="shared" si="32"/>
        <v>0</v>
      </c>
      <c r="AE85">
        <f t="shared" si="32"/>
        <v>42</v>
      </c>
      <c r="AF85">
        <f t="shared" si="32"/>
        <v>0</v>
      </c>
      <c r="AG85">
        <f t="shared" si="28"/>
        <v>42</v>
      </c>
      <c r="AH85">
        <f t="shared" si="29"/>
        <v>0</v>
      </c>
      <c r="AI85">
        <f t="shared" si="30"/>
        <v>0</v>
      </c>
      <c r="AJ85">
        <f t="shared" si="31"/>
        <v>0</v>
      </c>
    </row>
    <row r="86" spans="1:36" x14ac:dyDescent="0.3">
      <c r="A86">
        <v>85</v>
      </c>
      <c r="B86" s="1" t="s">
        <v>847</v>
      </c>
      <c r="C86" s="1" t="s">
        <v>847</v>
      </c>
      <c r="D86" s="1">
        <v>9</v>
      </c>
      <c r="E86" t="s">
        <v>1603</v>
      </c>
      <c r="F86">
        <v>2630</v>
      </c>
      <c r="G86" s="1" t="s">
        <v>848</v>
      </c>
      <c r="H86" s="1" t="s">
        <v>656</v>
      </c>
      <c r="I86" s="1" t="s">
        <v>800</v>
      </c>
      <c r="J86" s="1" t="s">
        <v>783</v>
      </c>
      <c r="K86" s="1">
        <v>70</v>
      </c>
      <c r="L86" s="1">
        <v>11.79</v>
      </c>
      <c r="M86" s="1">
        <v>5.0010000000000003</v>
      </c>
      <c r="N86" s="1" t="s">
        <v>658</v>
      </c>
      <c r="O86" s="1">
        <v>45</v>
      </c>
      <c r="P86" s="1">
        <v>336</v>
      </c>
      <c r="Q86" s="1">
        <v>4.08</v>
      </c>
      <c r="R86">
        <f t="shared" si="20"/>
        <v>0</v>
      </c>
      <c r="S86">
        <f t="shared" si="21"/>
        <v>0</v>
      </c>
      <c r="T86">
        <f t="shared" si="22"/>
        <v>0</v>
      </c>
      <c r="U86">
        <f t="shared" si="23"/>
        <v>0</v>
      </c>
      <c r="V86">
        <f t="shared" si="24"/>
        <v>0</v>
      </c>
      <c r="W86">
        <f t="shared" si="25"/>
        <v>0</v>
      </c>
      <c r="X86">
        <f t="shared" si="26"/>
        <v>70</v>
      </c>
      <c r="Y86">
        <f t="shared" si="27"/>
        <v>0</v>
      </c>
      <c r="Z86">
        <f t="shared" si="33"/>
        <v>0</v>
      </c>
      <c r="AA86">
        <f t="shared" si="33"/>
        <v>0</v>
      </c>
      <c r="AB86">
        <f t="shared" si="33"/>
        <v>0</v>
      </c>
      <c r="AC86">
        <f t="shared" si="32"/>
        <v>0</v>
      </c>
      <c r="AD86">
        <f t="shared" si="32"/>
        <v>0</v>
      </c>
      <c r="AE86">
        <f t="shared" si="32"/>
        <v>0</v>
      </c>
      <c r="AF86">
        <f t="shared" si="32"/>
        <v>0</v>
      </c>
      <c r="AG86">
        <f t="shared" si="28"/>
        <v>0</v>
      </c>
      <c r="AH86">
        <f t="shared" si="29"/>
        <v>0</v>
      </c>
      <c r="AI86">
        <f t="shared" si="30"/>
        <v>70</v>
      </c>
      <c r="AJ86">
        <f t="shared" si="31"/>
        <v>0</v>
      </c>
    </row>
    <row r="87" spans="1:36" x14ac:dyDescent="0.3">
      <c r="A87">
        <v>86</v>
      </c>
      <c r="B87" s="1" t="s">
        <v>849</v>
      </c>
      <c r="C87" s="1" t="s">
        <v>850</v>
      </c>
      <c r="D87" s="1">
        <v>6</v>
      </c>
      <c r="E87" t="s">
        <v>1603</v>
      </c>
      <c r="F87">
        <v>2630</v>
      </c>
      <c r="G87" s="1" t="s">
        <v>851</v>
      </c>
      <c r="H87" s="1" t="s">
        <v>745</v>
      </c>
      <c r="I87" s="1" t="s">
        <v>800</v>
      </c>
      <c r="J87" s="1" t="s">
        <v>783</v>
      </c>
      <c r="K87" s="1">
        <v>165</v>
      </c>
      <c r="L87" s="1">
        <v>12.47</v>
      </c>
      <c r="M87" s="1">
        <v>8.0009999999999994</v>
      </c>
      <c r="N87" s="1" t="s">
        <v>658</v>
      </c>
      <c r="O87" s="1">
        <v>30</v>
      </c>
      <c r="P87" s="1">
        <v>336</v>
      </c>
      <c r="Q87" s="1">
        <v>4.08</v>
      </c>
      <c r="R87">
        <f t="shared" si="20"/>
        <v>0</v>
      </c>
      <c r="S87">
        <f t="shared" si="21"/>
        <v>0</v>
      </c>
      <c r="T87">
        <f t="shared" si="22"/>
        <v>0</v>
      </c>
      <c r="U87">
        <f t="shared" si="23"/>
        <v>0</v>
      </c>
      <c r="V87">
        <f t="shared" si="24"/>
        <v>165</v>
      </c>
      <c r="W87">
        <f t="shared" si="25"/>
        <v>0</v>
      </c>
      <c r="X87">
        <f t="shared" si="26"/>
        <v>0</v>
      </c>
      <c r="Y87">
        <f t="shared" si="27"/>
        <v>0</v>
      </c>
      <c r="Z87">
        <f t="shared" si="33"/>
        <v>0</v>
      </c>
      <c r="AA87">
        <f t="shared" si="33"/>
        <v>0</v>
      </c>
      <c r="AB87">
        <f t="shared" si="33"/>
        <v>0</v>
      </c>
      <c r="AC87">
        <f t="shared" si="32"/>
        <v>0</v>
      </c>
      <c r="AD87">
        <f t="shared" si="32"/>
        <v>0</v>
      </c>
      <c r="AE87">
        <f t="shared" si="32"/>
        <v>0</v>
      </c>
      <c r="AF87">
        <f t="shared" si="32"/>
        <v>0</v>
      </c>
      <c r="AG87">
        <f t="shared" si="28"/>
        <v>0</v>
      </c>
      <c r="AH87">
        <f t="shared" si="29"/>
        <v>0</v>
      </c>
      <c r="AI87">
        <f t="shared" si="30"/>
        <v>165</v>
      </c>
      <c r="AJ87">
        <f t="shared" si="31"/>
        <v>0</v>
      </c>
    </row>
    <row r="88" spans="1:36" x14ac:dyDescent="0.3">
      <c r="A88">
        <v>87</v>
      </c>
      <c r="B88" s="1" t="s">
        <v>852</v>
      </c>
      <c r="C88" s="1" t="s">
        <v>852</v>
      </c>
      <c r="D88" s="1">
        <v>1</v>
      </c>
      <c r="E88" t="s">
        <v>1604</v>
      </c>
      <c r="F88">
        <v>2631</v>
      </c>
      <c r="G88" s="1" t="s">
        <v>853</v>
      </c>
      <c r="H88" s="1" t="s">
        <v>649</v>
      </c>
      <c r="I88" s="1" t="s">
        <v>800</v>
      </c>
      <c r="J88" s="1" t="s">
        <v>783</v>
      </c>
      <c r="K88" s="1">
        <v>328</v>
      </c>
      <c r="L88" s="1">
        <v>7.71</v>
      </c>
      <c r="M88" s="1">
        <v>2</v>
      </c>
      <c r="N88" s="1" t="s">
        <v>652</v>
      </c>
      <c r="O88" s="1">
        <v>57</v>
      </c>
      <c r="P88" s="1">
        <v>504</v>
      </c>
      <c r="Q88" s="1">
        <v>7.15</v>
      </c>
      <c r="R88">
        <f t="shared" si="20"/>
        <v>328</v>
      </c>
      <c r="S88">
        <f t="shared" si="21"/>
        <v>0</v>
      </c>
      <c r="T88">
        <f t="shared" si="22"/>
        <v>0</v>
      </c>
      <c r="U88">
        <f t="shared" si="23"/>
        <v>0</v>
      </c>
      <c r="V88">
        <f t="shared" si="24"/>
        <v>0</v>
      </c>
      <c r="W88">
        <f t="shared" si="25"/>
        <v>0</v>
      </c>
      <c r="X88">
        <f t="shared" si="26"/>
        <v>0</v>
      </c>
      <c r="Y88">
        <f t="shared" si="27"/>
        <v>0</v>
      </c>
      <c r="Z88">
        <f t="shared" si="33"/>
        <v>0</v>
      </c>
      <c r="AA88">
        <f t="shared" si="33"/>
        <v>0</v>
      </c>
      <c r="AB88">
        <f t="shared" si="33"/>
        <v>0</v>
      </c>
      <c r="AC88">
        <f t="shared" si="32"/>
        <v>0</v>
      </c>
      <c r="AD88">
        <f t="shared" si="32"/>
        <v>0</v>
      </c>
      <c r="AE88">
        <f t="shared" si="32"/>
        <v>0</v>
      </c>
      <c r="AF88">
        <f t="shared" si="32"/>
        <v>0</v>
      </c>
      <c r="AG88">
        <f t="shared" si="28"/>
        <v>0</v>
      </c>
      <c r="AH88">
        <f t="shared" si="29"/>
        <v>328</v>
      </c>
      <c r="AI88">
        <f t="shared" si="30"/>
        <v>0</v>
      </c>
      <c r="AJ88">
        <f t="shared" si="31"/>
        <v>0</v>
      </c>
    </row>
    <row r="89" spans="1:36" x14ac:dyDescent="0.3">
      <c r="A89">
        <v>88</v>
      </c>
      <c r="B89" s="1" t="s">
        <v>854</v>
      </c>
      <c r="C89" s="1" t="s">
        <v>854</v>
      </c>
      <c r="D89" s="1">
        <v>1</v>
      </c>
      <c r="E89" t="s">
        <v>1604</v>
      </c>
      <c r="F89">
        <v>2631</v>
      </c>
      <c r="G89" s="1" t="s">
        <v>855</v>
      </c>
      <c r="H89" s="1" t="s">
        <v>712</v>
      </c>
      <c r="I89" s="1" t="s">
        <v>800</v>
      </c>
      <c r="J89" s="1" t="s">
        <v>783</v>
      </c>
      <c r="K89" s="1">
        <v>55</v>
      </c>
      <c r="L89" s="1">
        <v>10.17</v>
      </c>
      <c r="M89" s="1">
        <v>5.0010000000000003</v>
      </c>
      <c r="N89" s="1" t="s">
        <v>713</v>
      </c>
      <c r="O89" s="1">
        <v>19</v>
      </c>
      <c r="P89" s="1">
        <v>336</v>
      </c>
      <c r="Q89" s="1">
        <v>4.49</v>
      </c>
      <c r="R89">
        <f t="shared" si="20"/>
        <v>0</v>
      </c>
      <c r="S89">
        <f t="shared" si="21"/>
        <v>0</v>
      </c>
      <c r="T89">
        <f t="shared" si="22"/>
        <v>0</v>
      </c>
      <c r="U89">
        <f t="shared" si="23"/>
        <v>0</v>
      </c>
      <c r="V89">
        <f t="shared" si="24"/>
        <v>0</v>
      </c>
      <c r="W89">
        <f t="shared" si="25"/>
        <v>0</v>
      </c>
      <c r="X89">
        <f t="shared" si="26"/>
        <v>0</v>
      </c>
      <c r="Y89">
        <f t="shared" si="27"/>
        <v>0</v>
      </c>
      <c r="Z89">
        <f t="shared" si="33"/>
        <v>0</v>
      </c>
      <c r="AA89">
        <f t="shared" si="33"/>
        <v>0</v>
      </c>
      <c r="AB89">
        <f t="shared" si="33"/>
        <v>0</v>
      </c>
      <c r="AC89">
        <f t="shared" si="32"/>
        <v>0</v>
      </c>
      <c r="AD89">
        <f t="shared" si="32"/>
        <v>0</v>
      </c>
      <c r="AE89">
        <f t="shared" si="32"/>
        <v>0</v>
      </c>
      <c r="AF89">
        <f t="shared" si="32"/>
        <v>55</v>
      </c>
      <c r="AG89">
        <f t="shared" si="28"/>
        <v>55</v>
      </c>
      <c r="AH89">
        <f t="shared" si="29"/>
        <v>0</v>
      </c>
      <c r="AI89">
        <f t="shared" si="30"/>
        <v>0</v>
      </c>
      <c r="AJ89">
        <f t="shared" si="31"/>
        <v>0</v>
      </c>
    </row>
    <row r="90" spans="1:36" x14ac:dyDescent="0.3">
      <c r="A90">
        <v>89</v>
      </c>
      <c r="B90" s="1" t="s">
        <v>856</v>
      </c>
      <c r="C90" s="1" t="s">
        <v>856</v>
      </c>
      <c r="D90" s="1">
        <v>1</v>
      </c>
      <c r="E90" t="s">
        <v>1604</v>
      </c>
      <c r="F90">
        <v>2631</v>
      </c>
      <c r="G90" s="1" t="s">
        <v>857</v>
      </c>
      <c r="H90" s="1" t="s">
        <v>730</v>
      </c>
      <c r="I90" s="1" t="s">
        <v>800</v>
      </c>
      <c r="J90" s="1" t="s">
        <v>783</v>
      </c>
      <c r="K90" s="1">
        <v>44</v>
      </c>
      <c r="L90" s="1">
        <v>10.89</v>
      </c>
      <c r="M90" s="1">
        <v>5.0010000000000003</v>
      </c>
      <c r="N90" s="1" t="s">
        <v>713</v>
      </c>
      <c r="O90" s="1">
        <v>30</v>
      </c>
      <c r="P90" s="1">
        <v>336</v>
      </c>
      <c r="Q90" s="1">
        <v>4.49</v>
      </c>
      <c r="R90">
        <f t="shared" si="20"/>
        <v>0</v>
      </c>
      <c r="S90">
        <f t="shared" si="21"/>
        <v>0</v>
      </c>
      <c r="T90">
        <f t="shared" si="22"/>
        <v>0</v>
      </c>
      <c r="U90">
        <f t="shared" si="23"/>
        <v>0</v>
      </c>
      <c r="V90">
        <f t="shared" si="24"/>
        <v>0</v>
      </c>
      <c r="W90">
        <f t="shared" si="25"/>
        <v>0</v>
      </c>
      <c r="X90">
        <f t="shared" si="26"/>
        <v>0</v>
      </c>
      <c r="Y90">
        <f t="shared" si="27"/>
        <v>0</v>
      </c>
      <c r="Z90">
        <f t="shared" si="33"/>
        <v>0</v>
      </c>
      <c r="AA90">
        <f t="shared" si="33"/>
        <v>0</v>
      </c>
      <c r="AB90">
        <f t="shared" si="33"/>
        <v>0</v>
      </c>
      <c r="AC90">
        <f t="shared" si="32"/>
        <v>0</v>
      </c>
      <c r="AD90">
        <f t="shared" si="32"/>
        <v>0</v>
      </c>
      <c r="AE90">
        <f t="shared" si="32"/>
        <v>44</v>
      </c>
      <c r="AF90">
        <f t="shared" si="32"/>
        <v>0</v>
      </c>
      <c r="AG90">
        <f t="shared" si="28"/>
        <v>44</v>
      </c>
      <c r="AH90">
        <f t="shared" si="29"/>
        <v>0</v>
      </c>
      <c r="AI90">
        <f t="shared" si="30"/>
        <v>0</v>
      </c>
      <c r="AJ90">
        <f t="shared" si="31"/>
        <v>0</v>
      </c>
    </row>
    <row r="91" spans="1:36" x14ac:dyDescent="0.3">
      <c r="A91">
        <v>90</v>
      </c>
      <c r="B91" s="1" t="s">
        <v>858</v>
      </c>
      <c r="C91" s="1" t="s">
        <v>859</v>
      </c>
      <c r="D91" s="1">
        <v>1</v>
      </c>
      <c r="E91" t="s">
        <v>1605</v>
      </c>
      <c r="F91">
        <v>4132</v>
      </c>
      <c r="G91" s="1" t="s">
        <v>860</v>
      </c>
      <c r="H91" s="1" t="s">
        <v>649</v>
      </c>
      <c r="I91" s="1" t="s">
        <v>861</v>
      </c>
      <c r="J91" s="1" t="s">
        <v>862</v>
      </c>
      <c r="K91" s="1">
        <v>105</v>
      </c>
      <c r="L91" s="1">
        <v>7.37</v>
      </c>
      <c r="M91" s="1">
        <v>2</v>
      </c>
      <c r="N91" s="1" t="s">
        <v>652</v>
      </c>
      <c r="O91" s="1">
        <v>71</v>
      </c>
      <c r="P91" s="1">
        <v>504</v>
      </c>
      <c r="Q91" s="1">
        <v>7.15</v>
      </c>
      <c r="R91">
        <f t="shared" si="20"/>
        <v>105</v>
      </c>
      <c r="S91">
        <f t="shared" si="21"/>
        <v>0</v>
      </c>
      <c r="T91">
        <f t="shared" si="22"/>
        <v>0</v>
      </c>
      <c r="U91">
        <f t="shared" si="23"/>
        <v>0</v>
      </c>
      <c r="V91">
        <f t="shared" si="24"/>
        <v>0</v>
      </c>
      <c r="W91">
        <f t="shared" si="25"/>
        <v>0</v>
      </c>
      <c r="X91">
        <f t="shared" si="26"/>
        <v>0</v>
      </c>
      <c r="Y91">
        <f t="shared" si="27"/>
        <v>0</v>
      </c>
      <c r="Z91">
        <f t="shared" si="33"/>
        <v>0</v>
      </c>
      <c r="AA91">
        <f t="shared" si="33"/>
        <v>0</v>
      </c>
      <c r="AB91">
        <f t="shared" si="33"/>
        <v>0</v>
      </c>
      <c r="AC91">
        <f t="shared" si="32"/>
        <v>0</v>
      </c>
      <c r="AD91">
        <f t="shared" si="32"/>
        <v>0</v>
      </c>
      <c r="AE91">
        <f t="shared" si="32"/>
        <v>0</v>
      </c>
      <c r="AF91">
        <f t="shared" si="32"/>
        <v>0</v>
      </c>
      <c r="AG91">
        <f t="shared" si="28"/>
        <v>0</v>
      </c>
      <c r="AH91">
        <f t="shared" si="29"/>
        <v>105</v>
      </c>
      <c r="AI91">
        <f t="shared" si="30"/>
        <v>0</v>
      </c>
      <c r="AJ91">
        <f t="shared" si="31"/>
        <v>0</v>
      </c>
    </row>
    <row r="92" spans="1:36" x14ac:dyDescent="0.3">
      <c r="A92">
        <v>91</v>
      </c>
      <c r="B92" s="1" t="s">
        <v>863</v>
      </c>
      <c r="C92" s="1" t="s">
        <v>859</v>
      </c>
      <c r="D92" s="1">
        <v>2</v>
      </c>
      <c r="E92" t="s">
        <v>1605</v>
      </c>
      <c r="F92">
        <v>4132</v>
      </c>
      <c r="G92" s="1" t="s">
        <v>864</v>
      </c>
      <c r="H92" s="1" t="s">
        <v>649</v>
      </c>
      <c r="I92" s="1" t="s">
        <v>861</v>
      </c>
      <c r="J92" s="1" t="s">
        <v>862</v>
      </c>
      <c r="K92" s="1">
        <v>105</v>
      </c>
      <c r="L92" s="1">
        <v>7.37</v>
      </c>
      <c r="M92" s="1">
        <v>2</v>
      </c>
      <c r="N92" s="1" t="s">
        <v>652</v>
      </c>
      <c r="O92" s="1">
        <v>71</v>
      </c>
      <c r="P92" s="1">
        <v>504</v>
      </c>
      <c r="Q92" s="1">
        <v>7.15</v>
      </c>
      <c r="R92">
        <f t="shared" si="20"/>
        <v>105</v>
      </c>
      <c r="S92">
        <f t="shared" si="21"/>
        <v>0</v>
      </c>
      <c r="T92">
        <f t="shared" si="22"/>
        <v>0</v>
      </c>
      <c r="U92">
        <f t="shared" si="23"/>
        <v>0</v>
      </c>
      <c r="V92">
        <f t="shared" si="24"/>
        <v>0</v>
      </c>
      <c r="W92">
        <f t="shared" si="25"/>
        <v>0</v>
      </c>
      <c r="X92">
        <f t="shared" si="26"/>
        <v>0</v>
      </c>
      <c r="Y92">
        <f t="shared" si="27"/>
        <v>0</v>
      </c>
      <c r="Z92">
        <f t="shared" si="33"/>
        <v>0</v>
      </c>
      <c r="AA92">
        <f t="shared" si="33"/>
        <v>0</v>
      </c>
      <c r="AB92">
        <f t="shared" si="33"/>
        <v>0</v>
      </c>
      <c r="AC92">
        <f t="shared" si="32"/>
        <v>0</v>
      </c>
      <c r="AD92">
        <f t="shared" si="32"/>
        <v>0</v>
      </c>
      <c r="AE92">
        <f t="shared" si="32"/>
        <v>0</v>
      </c>
      <c r="AF92">
        <f t="shared" si="32"/>
        <v>0</v>
      </c>
      <c r="AG92">
        <f t="shared" si="28"/>
        <v>0</v>
      </c>
      <c r="AH92">
        <f t="shared" si="29"/>
        <v>105</v>
      </c>
      <c r="AI92">
        <f t="shared" si="30"/>
        <v>0</v>
      </c>
      <c r="AJ92">
        <f t="shared" si="31"/>
        <v>0</v>
      </c>
    </row>
    <row r="93" spans="1:36" x14ac:dyDescent="0.3">
      <c r="A93">
        <v>92</v>
      </c>
      <c r="B93" s="1" t="s">
        <v>865</v>
      </c>
      <c r="C93" s="1" t="s">
        <v>866</v>
      </c>
      <c r="D93" s="1">
        <v>1</v>
      </c>
      <c r="E93" t="s">
        <v>1605</v>
      </c>
      <c r="F93">
        <v>4132</v>
      </c>
      <c r="G93" s="1" t="s">
        <v>867</v>
      </c>
      <c r="H93" s="1" t="s">
        <v>716</v>
      </c>
      <c r="I93" s="1" t="s">
        <v>861</v>
      </c>
      <c r="J93" s="1" t="s">
        <v>868</v>
      </c>
      <c r="K93" s="1">
        <v>24</v>
      </c>
      <c r="L93" s="1">
        <v>10.119999999999999</v>
      </c>
      <c r="M93" s="1">
        <v>13.25</v>
      </c>
      <c r="N93" s="1" t="s">
        <v>713</v>
      </c>
      <c r="O93" s="1">
        <v>8</v>
      </c>
      <c r="P93" s="1">
        <v>912</v>
      </c>
      <c r="Q93" s="1">
        <v>3.6</v>
      </c>
      <c r="R93">
        <f t="shared" si="20"/>
        <v>0</v>
      </c>
      <c r="S93">
        <f t="shared" si="21"/>
        <v>0</v>
      </c>
      <c r="T93">
        <f t="shared" si="22"/>
        <v>0</v>
      </c>
      <c r="U93">
        <f t="shared" si="23"/>
        <v>0</v>
      </c>
      <c r="V93">
        <f t="shared" si="24"/>
        <v>0</v>
      </c>
      <c r="W93">
        <f t="shared" si="25"/>
        <v>0</v>
      </c>
      <c r="X93">
        <f t="shared" si="26"/>
        <v>0</v>
      </c>
      <c r="Y93">
        <f t="shared" si="27"/>
        <v>0</v>
      </c>
      <c r="Z93">
        <f t="shared" si="33"/>
        <v>24</v>
      </c>
      <c r="AA93">
        <f t="shared" si="33"/>
        <v>0</v>
      </c>
      <c r="AB93">
        <f t="shared" si="33"/>
        <v>0</v>
      </c>
      <c r="AC93">
        <f t="shared" si="32"/>
        <v>0</v>
      </c>
      <c r="AD93">
        <f t="shared" si="32"/>
        <v>0</v>
      </c>
      <c r="AE93">
        <f t="shared" si="32"/>
        <v>0</v>
      </c>
      <c r="AF93">
        <f t="shared" si="32"/>
        <v>0</v>
      </c>
      <c r="AG93">
        <f t="shared" si="28"/>
        <v>0</v>
      </c>
      <c r="AH93">
        <f t="shared" si="29"/>
        <v>0</v>
      </c>
      <c r="AI93">
        <f t="shared" si="30"/>
        <v>0</v>
      </c>
      <c r="AJ93">
        <f t="shared" si="31"/>
        <v>24</v>
      </c>
    </row>
    <row r="94" spans="1:36" x14ac:dyDescent="0.3">
      <c r="A94">
        <v>93</v>
      </c>
      <c r="B94" s="1" t="s">
        <v>869</v>
      </c>
      <c r="C94" s="1" t="s">
        <v>869</v>
      </c>
      <c r="D94" s="1">
        <v>1</v>
      </c>
      <c r="E94" t="s">
        <v>1605</v>
      </c>
      <c r="F94">
        <v>4132</v>
      </c>
      <c r="G94" s="1" t="s">
        <v>860</v>
      </c>
      <c r="H94" s="1" t="s">
        <v>735</v>
      </c>
      <c r="I94" s="1" t="s">
        <v>861</v>
      </c>
      <c r="J94" s="1" t="s">
        <v>862</v>
      </c>
      <c r="K94" s="1">
        <v>105</v>
      </c>
      <c r="L94" s="1">
        <v>11.4</v>
      </c>
      <c r="M94" s="1">
        <v>5.0010000000000003</v>
      </c>
      <c r="N94" s="1" t="s">
        <v>658</v>
      </c>
      <c r="O94" s="1">
        <v>60</v>
      </c>
      <c r="P94" s="1">
        <v>336</v>
      </c>
      <c r="Q94" s="1">
        <v>4.08</v>
      </c>
      <c r="R94">
        <f t="shared" si="20"/>
        <v>0</v>
      </c>
      <c r="S94">
        <f t="shared" si="21"/>
        <v>0</v>
      </c>
      <c r="T94">
        <f t="shared" si="22"/>
        <v>0</v>
      </c>
      <c r="U94">
        <f t="shared" si="23"/>
        <v>105</v>
      </c>
      <c r="V94">
        <f t="shared" si="24"/>
        <v>0</v>
      </c>
      <c r="W94">
        <f t="shared" si="25"/>
        <v>0</v>
      </c>
      <c r="X94">
        <f t="shared" si="26"/>
        <v>0</v>
      </c>
      <c r="Y94">
        <f t="shared" si="27"/>
        <v>0</v>
      </c>
      <c r="Z94">
        <f t="shared" si="33"/>
        <v>0</v>
      </c>
      <c r="AA94">
        <f t="shared" si="33"/>
        <v>0</v>
      </c>
      <c r="AB94">
        <f t="shared" si="33"/>
        <v>0</v>
      </c>
      <c r="AC94">
        <f t="shared" si="32"/>
        <v>0</v>
      </c>
      <c r="AD94">
        <f t="shared" si="32"/>
        <v>0</v>
      </c>
      <c r="AE94">
        <f t="shared" si="32"/>
        <v>0</v>
      </c>
      <c r="AF94">
        <f t="shared" si="32"/>
        <v>0</v>
      </c>
      <c r="AG94">
        <f t="shared" si="28"/>
        <v>0</v>
      </c>
      <c r="AH94">
        <f t="shared" si="29"/>
        <v>0</v>
      </c>
      <c r="AI94">
        <f t="shared" si="30"/>
        <v>105</v>
      </c>
      <c r="AJ94">
        <f t="shared" si="31"/>
        <v>0</v>
      </c>
    </row>
    <row r="95" spans="1:36" x14ac:dyDescent="0.3">
      <c r="A95">
        <v>94</v>
      </c>
      <c r="B95" s="1" t="s">
        <v>870</v>
      </c>
      <c r="C95" s="1" t="s">
        <v>870</v>
      </c>
      <c r="D95" s="1">
        <v>1</v>
      </c>
      <c r="E95" t="s">
        <v>1605</v>
      </c>
      <c r="F95">
        <v>4132</v>
      </c>
      <c r="G95" s="1" t="s">
        <v>864</v>
      </c>
      <c r="H95" s="1" t="s">
        <v>735</v>
      </c>
      <c r="I95" s="1" t="s">
        <v>861</v>
      </c>
      <c r="J95" s="1" t="s">
        <v>862</v>
      </c>
      <c r="K95" s="1">
        <v>105</v>
      </c>
      <c r="L95" s="1">
        <v>11.4</v>
      </c>
      <c r="M95" s="1">
        <v>5.0010000000000003</v>
      </c>
      <c r="N95" s="1" t="s">
        <v>658</v>
      </c>
      <c r="O95" s="1">
        <v>60</v>
      </c>
      <c r="P95" s="1">
        <v>336</v>
      </c>
      <c r="Q95" s="1">
        <v>4.08</v>
      </c>
      <c r="R95">
        <f t="shared" si="20"/>
        <v>0</v>
      </c>
      <c r="S95">
        <f t="shared" si="21"/>
        <v>0</v>
      </c>
      <c r="T95">
        <f t="shared" si="22"/>
        <v>0</v>
      </c>
      <c r="U95">
        <f t="shared" si="23"/>
        <v>105</v>
      </c>
      <c r="V95">
        <f t="shared" si="24"/>
        <v>0</v>
      </c>
      <c r="W95">
        <f t="shared" si="25"/>
        <v>0</v>
      </c>
      <c r="X95">
        <f t="shared" si="26"/>
        <v>0</v>
      </c>
      <c r="Y95">
        <f t="shared" si="27"/>
        <v>0</v>
      </c>
      <c r="Z95">
        <f t="shared" si="33"/>
        <v>0</v>
      </c>
      <c r="AA95">
        <f t="shared" si="33"/>
        <v>0</v>
      </c>
      <c r="AB95">
        <f t="shared" si="33"/>
        <v>0</v>
      </c>
      <c r="AC95">
        <f t="shared" si="32"/>
        <v>0</v>
      </c>
      <c r="AD95">
        <f t="shared" si="32"/>
        <v>0</v>
      </c>
      <c r="AE95">
        <f t="shared" si="32"/>
        <v>0</v>
      </c>
      <c r="AF95">
        <f t="shared" si="32"/>
        <v>0</v>
      </c>
      <c r="AG95">
        <f t="shared" si="28"/>
        <v>0</v>
      </c>
      <c r="AH95">
        <f t="shared" si="29"/>
        <v>0</v>
      </c>
      <c r="AI95">
        <f t="shared" si="30"/>
        <v>105</v>
      </c>
      <c r="AJ95">
        <f t="shared" si="31"/>
        <v>0</v>
      </c>
    </row>
    <row r="96" spans="1:36" x14ac:dyDescent="0.3">
      <c r="A96">
        <v>95</v>
      </c>
      <c r="B96" s="1" t="s">
        <v>871</v>
      </c>
      <c r="C96" s="1" t="s">
        <v>872</v>
      </c>
      <c r="D96" s="1">
        <v>3</v>
      </c>
      <c r="E96" t="s">
        <v>1605</v>
      </c>
      <c r="F96">
        <v>4132</v>
      </c>
      <c r="G96" s="1" t="s">
        <v>873</v>
      </c>
      <c r="H96" s="1" t="s">
        <v>792</v>
      </c>
      <c r="I96" s="1" t="s">
        <v>861</v>
      </c>
      <c r="J96" s="1" t="s">
        <v>862</v>
      </c>
      <c r="K96" s="1">
        <v>33.29</v>
      </c>
      <c r="L96" s="1">
        <v>12.12</v>
      </c>
      <c r="M96" s="1">
        <v>5.0010000000000003</v>
      </c>
      <c r="N96" s="1" t="s">
        <v>713</v>
      </c>
      <c r="O96" s="1">
        <v>30</v>
      </c>
      <c r="P96" s="1">
        <v>912</v>
      </c>
      <c r="Q96" s="1">
        <v>7.1</v>
      </c>
      <c r="R96">
        <f t="shared" si="20"/>
        <v>0</v>
      </c>
      <c r="S96">
        <f t="shared" si="21"/>
        <v>0</v>
      </c>
      <c r="T96">
        <f t="shared" si="22"/>
        <v>0</v>
      </c>
      <c r="U96">
        <f t="shared" si="23"/>
        <v>0</v>
      </c>
      <c r="V96">
        <f t="shared" si="24"/>
        <v>0</v>
      </c>
      <c r="W96">
        <f t="shared" si="25"/>
        <v>0</v>
      </c>
      <c r="X96">
        <f t="shared" si="26"/>
        <v>0</v>
      </c>
      <c r="Y96">
        <f t="shared" si="27"/>
        <v>0</v>
      </c>
      <c r="Z96">
        <f t="shared" si="33"/>
        <v>0</v>
      </c>
      <c r="AA96">
        <f t="shared" si="33"/>
        <v>33.29</v>
      </c>
      <c r="AB96">
        <f t="shared" si="33"/>
        <v>0</v>
      </c>
      <c r="AC96">
        <f t="shared" si="32"/>
        <v>0</v>
      </c>
      <c r="AD96">
        <f t="shared" si="32"/>
        <v>0</v>
      </c>
      <c r="AE96">
        <f t="shared" si="32"/>
        <v>0</v>
      </c>
      <c r="AF96">
        <f t="shared" si="32"/>
        <v>0</v>
      </c>
      <c r="AG96">
        <f t="shared" si="28"/>
        <v>33.29</v>
      </c>
      <c r="AH96">
        <f t="shared" si="29"/>
        <v>0</v>
      </c>
      <c r="AI96">
        <f t="shared" si="30"/>
        <v>0</v>
      </c>
      <c r="AJ96">
        <f t="shared" si="31"/>
        <v>0</v>
      </c>
    </row>
    <row r="97" spans="1:36" x14ac:dyDescent="0.3">
      <c r="A97">
        <v>96</v>
      </c>
      <c r="B97" s="1" t="s">
        <v>874</v>
      </c>
      <c r="C97" s="1" t="s">
        <v>872</v>
      </c>
      <c r="D97" s="1">
        <v>4</v>
      </c>
      <c r="E97" t="s">
        <v>1605</v>
      </c>
      <c r="F97">
        <v>4132</v>
      </c>
      <c r="G97" s="1" t="s">
        <v>875</v>
      </c>
      <c r="H97" s="1" t="s">
        <v>792</v>
      </c>
      <c r="I97" s="1" t="s">
        <v>861</v>
      </c>
      <c r="J97" s="1" t="s">
        <v>862</v>
      </c>
      <c r="K97" s="1">
        <v>50</v>
      </c>
      <c r="L97" s="1">
        <v>12.12</v>
      </c>
      <c r="M97" s="1">
        <v>5.0010000000000003</v>
      </c>
      <c r="N97" s="1" t="s">
        <v>713</v>
      </c>
      <c r="O97" s="1">
        <v>30</v>
      </c>
      <c r="P97" s="1">
        <v>912</v>
      </c>
      <c r="Q97" s="1">
        <v>7.1</v>
      </c>
      <c r="R97">
        <f t="shared" si="20"/>
        <v>0</v>
      </c>
      <c r="S97">
        <f t="shared" si="21"/>
        <v>0</v>
      </c>
      <c r="T97">
        <f t="shared" si="22"/>
        <v>0</v>
      </c>
      <c r="U97">
        <f t="shared" si="23"/>
        <v>0</v>
      </c>
      <c r="V97">
        <f t="shared" si="24"/>
        <v>0</v>
      </c>
      <c r="W97">
        <f t="shared" si="25"/>
        <v>0</v>
      </c>
      <c r="X97">
        <f t="shared" si="26"/>
        <v>0</v>
      </c>
      <c r="Y97">
        <f t="shared" si="27"/>
        <v>0</v>
      </c>
      <c r="Z97">
        <f t="shared" si="33"/>
        <v>0</v>
      </c>
      <c r="AA97">
        <f t="shared" si="33"/>
        <v>50</v>
      </c>
      <c r="AB97">
        <f t="shared" si="33"/>
        <v>0</v>
      </c>
      <c r="AC97">
        <f t="shared" si="32"/>
        <v>0</v>
      </c>
      <c r="AD97">
        <f t="shared" si="32"/>
        <v>0</v>
      </c>
      <c r="AE97">
        <f t="shared" si="32"/>
        <v>0</v>
      </c>
      <c r="AF97">
        <f t="shared" si="32"/>
        <v>0</v>
      </c>
      <c r="AG97">
        <f t="shared" si="28"/>
        <v>50</v>
      </c>
      <c r="AH97">
        <f t="shared" si="29"/>
        <v>0</v>
      </c>
      <c r="AI97">
        <f t="shared" si="30"/>
        <v>0</v>
      </c>
      <c r="AJ97">
        <f t="shared" si="31"/>
        <v>0</v>
      </c>
    </row>
    <row r="98" spans="1:36" x14ac:dyDescent="0.3">
      <c r="A98">
        <v>97</v>
      </c>
      <c r="B98" s="1" t="s">
        <v>876</v>
      </c>
      <c r="C98" s="1" t="s">
        <v>876</v>
      </c>
      <c r="D98" s="1">
        <v>1</v>
      </c>
      <c r="E98" t="s">
        <v>1605</v>
      </c>
      <c r="F98">
        <v>4132</v>
      </c>
      <c r="G98" s="1" t="s">
        <v>877</v>
      </c>
      <c r="H98" s="1" t="s">
        <v>792</v>
      </c>
      <c r="I98" s="1" t="s">
        <v>861</v>
      </c>
      <c r="J98" s="1" t="s">
        <v>868</v>
      </c>
      <c r="K98" s="1">
        <v>23</v>
      </c>
      <c r="L98" s="1">
        <v>12.12</v>
      </c>
      <c r="M98" s="1">
        <v>5.0010000000000003</v>
      </c>
      <c r="N98" s="1" t="s">
        <v>713</v>
      </c>
      <c r="O98" s="1">
        <v>30</v>
      </c>
      <c r="P98" s="1">
        <v>912</v>
      </c>
      <c r="Q98" s="1">
        <v>7.1</v>
      </c>
      <c r="R98">
        <f t="shared" si="20"/>
        <v>0</v>
      </c>
      <c r="S98">
        <f t="shared" si="21"/>
        <v>0</v>
      </c>
      <c r="T98">
        <f t="shared" si="22"/>
        <v>0</v>
      </c>
      <c r="U98">
        <f t="shared" si="23"/>
        <v>0</v>
      </c>
      <c r="V98">
        <f t="shared" si="24"/>
        <v>0</v>
      </c>
      <c r="W98">
        <f t="shared" si="25"/>
        <v>0</v>
      </c>
      <c r="X98">
        <f t="shared" si="26"/>
        <v>0</v>
      </c>
      <c r="Y98">
        <f t="shared" si="27"/>
        <v>0</v>
      </c>
      <c r="Z98">
        <f t="shared" si="33"/>
        <v>0</v>
      </c>
      <c r="AA98">
        <f t="shared" si="33"/>
        <v>23</v>
      </c>
      <c r="AB98">
        <f t="shared" si="33"/>
        <v>0</v>
      </c>
      <c r="AC98">
        <f t="shared" si="32"/>
        <v>0</v>
      </c>
      <c r="AD98">
        <f t="shared" si="32"/>
        <v>0</v>
      </c>
      <c r="AE98">
        <f t="shared" si="32"/>
        <v>0</v>
      </c>
      <c r="AF98">
        <f t="shared" si="32"/>
        <v>0</v>
      </c>
      <c r="AG98">
        <f t="shared" si="28"/>
        <v>23</v>
      </c>
      <c r="AH98">
        <f t="shared" si="29"/>
        <v>0</v>
      </c>
      <c r="AI98">
        <f t="shared" si="30"/>
        <v>0</v>
      </c>
      <c r="AJ98">
        <f t="shared" si="31"/>
        <v>0</v>
      </c>
    </row>
    <row r="99" spans="1:36" x14ac:dyDescent="0.3">
      <c r="A99">
        <v>98</v>
      </c>
      <c r="B99" s="1" t="s">
        <v>878</v>
      </c>
      <c r="C99" s="1" t="s">
        <v>879</v>
      </c>
      <c r="D99" s="1">
        <v>1</v>
      </c>
      <c r="E99" t="s">
        <v>1605</v>
      </c>
      <c r="F99">
        <v>4132</v>
      </c>
      <c r="G99" s="1" t="s">
        <v>880</v>
      </c>
      <c r="H99" s="1" t="s">
        <v>745</v>
      </c>
      <c r="I99" s="1" t="s">
        <v>861</v>
      </c>
      <c r="J99" s="1" t="s">
        <v>868</v>
      </c>
      <c r="K99" s="1">
        <v>68</v>
      </c>
      <c r="L99" s="1">
        <v>12.47</v>
      </c>
      <c r="M99" s="1">
        <v>8.0009999999999994</v>
      </c>
      <c r="N99" s="1" t="s">
        <v>658</v>
      </c>
      <c r="O99" s="1">
        <v>30</v>
      </c>
      <c r="P99" s="1">
        <v>336</v>
      </c>
      <c r="Q99" s="1">
        <v>4.08</v>
      </c>
      <c r="R99">
        <f t="shared" si="20"/>
        <v>0</v>
      </c>
      <c r="S99">
        <f t="shared" si="21"/>
        <v>0</v>
      </c>
      <c r="T99">
        <f t="shared" si="22"/>
        <v>0</v>
      </c>
      <c r="U99">
        <f t="shared" si="23"/>
        <v>0</v>
      </c>
      <c r="V99">
        <f t="shared" si="24"/>
        <v>68</v>
      </c>
      <c r="W99">
        <f t="shared" si="25"/>
        <v>0</v>
      </c>
      <c r="X99">
        <f t="shared" si="26"/>
        <v>0</v>
      </c>
      <c r="Y99">
        <f t="shared" si="27"/>
        <v>0</v>
      </c>
      <c r="Z99">
        <f t="shared" si="33"/>
        <v>0</v>
      </c>
      <c r="AA99">
        <f t="shared" si="33"/>
        <v>0</v>
      </c>
      <c r="AB99">
        <f t="shared" si="33"/>
        <v>0</v>
      </c>
      <c r="AC99">
        <f t="shared" si="32"/>
        <v>0</v>
      </c>
      <c r="AD99">
        <f t="shared" si="32"/>
        <v>0</v>
      </c>
      <c r="AE99">
        <f t="shared" si="32"/>
        <v>0</v>
      </c>
      <c r="AF99">
        <f t="shared" si="32"/>
        <v>0</v>
      </c>
      <c r="AG99">
        <f t="shared" si="28"/>
        <v>0</v>
      </c>
      <c r="AH99">
        <f t="shared" si="29"/>
        <v>0</v>
      </c>
      <c r="AI99">
        <f t="shared" si="30"/>
        <v>68</v>
      </c>
      <c r="AJ99">
        <f t="shared" si="31"/>
        <v>0</v>
      </c>
    </row>
    <row r="100" spans="1:36" x14ac:dyDescent="0.3">
      <c r="A100">
        <v>99</v>
      </c>
      <c r="B100" s="1" t="s">
        <v>881</v>
      </c>
      <c r="C100" s="1" t="s">
        <v>881</v>
      </c>
      <c r="D100" s="1">
        <v>1</v>
      </c>
      <c r="E100" t="s">
        <v>1606</v>
      </c>
      <c r="F100">
        <v>4232</v>
      </c>
      <c r="G100" s="1" t="s">
        <v>882</v>
      </c>
      <c r="H100" s="1" t="s">
        <v>687</v>
      </c>
      <c r="I100" s="1" t="s">
        <v>883</v>
      </c>
      <c r="J100" s="1" t="s">
        <v>884</v>
      </c>
      <c r="K100" s="1">
        <v>519</v>
      </c>
      <c r="L100" s="1">
        <v>7.15</v>
      </c>
      <c r="M100" s="1">
        <v>5.0010000000000003</v>
      </c>
      <c r="N100" s="1" t="s">
        <v>652</v>
      </c>
      <c r="O100" s="1">
        <v>12</v>
      </c>
      <c r="P100" s="1">
        <v>504</v>
      </c>
      <c r="Q100" s="1">
        <v>7.15</v>
      </c>
      <c r="R100">
        <f t="shared" si="20"/>
        <v>0</v>
      </c>
      <c r="S100">
        <f t="shared" si="21"/>
        <v>519</v>
      </c>
      <c r="T100">
        <f t="shared" si="22"/>
        <v>0</v>
      </c>
      <c r="U100">
        <f t="shared" si="23"/>
        <v>0</v>
      </c>
      <c r="V100">
        <f t="shared" si="24"/>
        <v>0</v>
      </c>
      <c r="W100">
        <f t="shared" si="25"/>
        <v>0</v>
      </c>
      <c r="X100">
        <f t="shared" si="26"/>
        <v>0</v>
      </c>
      <c r="Y100">
        <f t="shared" si="27"/>
        <v>0</v>
      </c>
      <c r="Z100">
        <f t="shared" si="33"/>
        <v>0</v>
      </c>
      <c r="AA100">
        <f t="shared" si="33"/>
        <v>0</v>
      </c>
      <c r="AB100">
        <f t="shared" si="33"/>
        <v>0</v>
      </c>
      <c r="AC100">
        <f t="shared" si="32"/>
        <v>0</v>
      </c>
      <c r="AD100">
        <f t="shared" si="32"/>
        <v>0</v>
      </c>
      <c r="AE100">
        <f t="shared" si="32"/>
        <v>0</v>
      </c>
      <c r="AF100">
        <f t="shared" si="32"/>
        <v>0</v>
      </c>
      <c r="AG100">
        <f t="shared" si="28"/>
        <v>0</v>
      </c>
      <c r="AH100">
        <f t="shared" si="29"/>
        <v>519</v>
      </c>
      <c r="AI100">
        <f t="shared" si="30"/>
        <v>0</v>
      </c>
      <c r="AJ100">
        <f t="shared" si="31"/>
        <v>0</v>
      </c>
    </row>
    <row r="101" spans="1:36" x14ac:dyDescent="0.3">
      <c r="A101">
        <v>100</v>
      </c>
      <c r="B101" s="1" t="s">
        <v>885</v>
      </c>
      <c r="C101" s="1" t="s">
        <v>886</v>
      </c>
      <c r="D101" s="1">
        <v>5</v>
      </c>
      <c r="E101" t="s">
        <v>1606</v>
      </c>
      <c r="F101">
        <v>4232</v>
      </c>
      <c r="G101" s="1" t="s">
        <v>887</v>
      </c>
      <c r="H101" s="1" t="s">
        <v>649</v>
      </c>
      <c r="I101" s="1" t="s">
        <v>888</v>
      </c>
      <c r="J101" s="1" t="s">
        <v>868</v>
      </c>
      <c r="K101" s="1">
        <v>260</v>
      </c>
      <c r="L101" s="1">
        <v>7.15</v>
      </c>
      <c r="M101" s="1">
        <v>2</v>
      </c>
      <c r="N101" s="1" t="s">
        <v>652</v>
      </c>
      <c r="O101" s="1">
        <v>17</v>
      </c>
      <c r="P101" s="1">
        <v>504</v>
      </c>
      <c r="Q101" s="1">
        <v>7.15</v>
      </c>
      <c r="R101">
        <f t="shared" si="20"/>
        <v>260</v>
      </c>
      <c r="S101">
        <f t="shared" si="21"/>
        <v>0</v>
      </c>
      <c r="T101">
        <f t="shared" si="22"/>
        <v>0</v>
      </c>
      <c r="U101">
        <f t="shared" si="23"/>
        <v>0</v>
      </c>
      <c r="V101">
        <f t="shared" si="24"/>
        <v>0</v>
      </c>
      <c r="W101">
        <f t="shared" si="25"/>
        <v>0</v>
      </c>
      <c r="X101">
        <f t="shared" si="26"/>
        <v>0</v>
      </c>
      <c r="Y101">
        <f t="shared" si="27"/>
        <v>0</v>
      </c>
      <c r="Z101">
        <f t="shared" si="33"/>
        <v>0</v>
      </c>
      <c r="AA101">
        <f t="shared" si="33"/>
        <v>0</v>
      </c>
      <c r="AB101">
        <f t="shared" si="33"/>
        <v>0</v>
      </c>
      <c r="AC101">
        <f t="shared" si="32"/>
        <v>0</v>
      </c>
      <c r="AD101">
        <f t="shared" si="32"/>
        <v>0</v>
      </c>
      <c r="AE101">
        <f t="shared" si="32"/>
        <v>0</v>
      </c>
      <c r="AF101">
        <f t="shared" si="32"/>
        <v>0</v>
      </c>
      <c r="AG101">
        <f t="shared" si="28"/>
        <v>0</v>
      </c>
      <c r="AH101">
        <f t="shared" si="29"/>
        <v>260</v>
      </c>
      <c r="AI101">
        <f t="shared" si="30"/>
        <v>0</v>
      </c>
      <c r="AJ101">
        <f t="shared" si="31"/>
        <v>0</v>
      </c>
    </row>
    <row r="102" spans="1:36" x14ac:dyDescent="0.3">
      <c r="A102">
        <v>101</v>
      </c>
      <c r="B102" s="1" t="s">
        <v>889</v>
      </c>
      <c r="C102" s="1" t="s">
        <v>889</v>
      </c>
      <c r="D102" s="1">
        <v>1</v>
      </c>
      <c r="E102" t="s">
        <v>1606</v>
      </c>
      <c r="F102">
        <v>4232</v>
      </c>
      <c r="G102" s="1" t="s">
        <v>890</v>
      </c>
      <c r="H102" s="1" t="s">
        <v>649</v>
      </c>
      <c r="I102" s="1" t="s">
        <v>888</v>
      </c>
      <c r="J102" s="1" t="s">
        <v>868</v>
      </c>
      <c r="K102" s="1">
        <v>640</v>
      </c>
      <c r="L102" s="1">
        <v>7.15</v>
      </c>
      <c r="M102" s="1">
        <v>2</v>
      </c>
      <c r="N102" s="1" t="s">
        <v>652</v>
      </c>
      <c r="O102" s="1">
        <v>31</v>
      </c>
      <c r="P102" s="1">
        <v>504</v>
      </c>
      <c r="Q102" s="1">
        <v>7.15</v>
      </c>
      <c r="R102">
        <f t="shared" si="20"/>
        <v>640</v>
      </c>
      <c r="S102">
        <f t="shared" si="21"/>
        <v>0</v>
      </c>
      <c r="T102">
        <f t="shared" si="22"/>
        <v>0</v>
      </c>
      <c r="U102">
        <f t="shared" si="23"/>
        <v>0</v>
      </c>
      <c r="V102">
        <f t="shared" si="24"/>
        <v>0</v>
      </c>
      <c r="W102">
        <f t="shared" si="25"/>
        <v>0</v>
      </c>
      <c r="X102">
        <f t="shared" si="26"/>
        <v>0</v>
      </c>
      <c r="Y102">
        <f t="shared" si="27"/>
        <v>0</v>
      </c>
      <c r="Z102">
        <f t="shared" si="33"/>
        <v>0</v>
      </c>
      <c r="AA102">
        <f t="shared" si="33"/>
        <v>0</v>
      </c>
      <c r="AB102">
        <f t="shared" si="33"/>
        <v>0</v>
      </c>
      <c r="AC102">
        <f t="shared" si="32"/>
        <v>0</v>
      </c>
      <c r="AD102">
        <f t="shared" si="32"/>
        <v>0</v>
      </c>
      <c r="AE102">
        <f t="shared" si="32"/>
        <v>0</v>
      </c>
      <c r="AF102">
        <f t="shared" si="32"/>
        <v>0</v>
      </c>
      <c r="AG102">
        <f t="shared" si="28"/>
        <v>0</v>
      </c>
      <c r="AH102">
        <f t="shared" si="29"/>
        <v>640</v>
      </c>
      <c r="AI102">
        <f t="shared" si="30"/>
        <v>0</v>
      </c>
      <c r="AJ102">
        <f t="shared" si="31"/>
        <v>0</v>
      </c>
    </row>
    <row r="103" spans="1:36" x14ac:dyDescent="0.3">
      <c r="A103">
        <v>102</v>
      </c>
      <c r="B103" s="1" t="s">
        <v>891</v>
      </c>
      <c r="C103" s="1" t="s">
        <v>891</v>
      </c>
      <c r="D103" s="1">
        <v>2</v>
      </c>
      <c r="E103" t="s">
        <v>1606</v>
      </c>
      <c r="F103">
        <v>4232</v>
      </c>
      <c r="G103" s="1" t="s">
        <v>892</v>
      </c>
      <c r="H103" s="1" t="s">
        <v>702</v>
      </c>
      <c r="I103" s="1" t="s">
        <v>888</v>
      </c>
      <c r="J103" s="1" t="s">
        <v>884</v>
      </c>
      <c r="K103" s="1">
        <v>35</v>
      </c>
      <c r="L103" s="1">
        <v>7.15</v>
      </c>
      <c r="M103" s="1">
        <v>2</v>
      </c>
      <c r="N103" s="1" t="s">
        <v>652</v>
      </c>
      <c r="O103" s="1">
        <v>69</v>
      </c>
      <c r="P103" s="1">
        <v>504</v>
      </c>
      <c r="Q103" s="1">
        <v>7.15</v>
      </c>
      <c r="R103">
        <f t="shared" si="20"/>
        <v>0</v>
      </c>
      <c r="S103">
        <f t="shared" si="21"/>
        <v>0</v>
      </c>
      <c r="T103">
        <f t="shared" si="22"/>
        <v>35</v>
      </c>
      <c r="U103">
        <f t="shared" si="23"/>
        <v>0</v>
      </c>
      <c r="V103">
        <f t="shared" si="24"/>
        <v>0</v>
      </c>
      <c r="W103">
        <f t="shared" si="25"/>
        <v>0</v>
      </c>
      <c r="X103">
        <f t="shared" si="26"/>
        <v>0</v>
      </c>
      <c r="Y103">
        <f t="shared" si="27"/>
        <v>0</v>
      </c>
      <c r="Z103">
        <f t="shared" si="33"/>
        <v>0</v>
      </c>
      <c r="AA103">
        <f t="shared" si="33"/>
        <v>0</v>
      </c>
      <c r="AB103">
        <f t="shared" si="33"/>
        <v>0</v>
      </c>
      <c r="AC103">
        <f t="shared" si="32"/>
        <v>0</v>
      </c>
      <c r="AD103">
        <f t="shared" si="32"/>
        <v>0</v>
      </c>
      <c r="AE103">
        <f t="shared" si="32"/>
        <v>0</v>
      </c>
      <c r="AF103">
        <f t="shared" si="32"/>
        <v>0</v>
      </c>
      <c r="AG103">
        <f t="shared" si="28"/>
        <v>0</v>
      </c>
      <c r="AH103">
        <f t="shared" si="29"/>
        <v>35</v>
      </c>
      <c r="AI103">
        <f t="shared" si="30"/>
        <v>0</v>
      </c>
      <c r="AJ103">
        <f t="shared" si="31"/>
        <v>0</v>
      </c>
    </row>
    <row r="104" spans="1:36" x14ac:dyDescent="0.3">
      <c r="A104">
        <v>103</v>
      </c>
      <c r="B104" s="1" t="s">
        <v>893</v>
      </c>
      <c r="C104" s="1" t="s">
        <v>893</v>
      </c>
      <c r="D104" s="1">
        <v>1</v>
      </c>
      <c r="E104" t="s">
        <v>1606</v>
      </c>
      <c r="F104">
        <v>4232</v>
      </c>
      <c r="G104" s="1" t="s">
        <v>894</v>
      </c>
      <c r="H104" s="1" t="s">
        <v>792</v>
      </c>
      <c r="I104" s="1" t="s">
        <v>895</v>
      </c>
      <c r="J104" s="1" t="s">
        <v>884</v>
      </c>
      <c r="K104" s="1">
        <v>24</v>
      </c>
      <c r="L104" s="1">
        <v>12.12</v>
      </c>
      <c r="M104" s="1">
        <v>5.0010000000000003</v>
      </c>
      <c r="N104" s="1" t="s">
        <v>713</v>
      </c>
      <c r="O104" s="1">
        <v>30</v>
      </c>
      <c r="P104" s="1">
        <v>912</v>
      </c>
      <c r="Q104" s="1">
        <v>7.1</v>
      </c>
      <c r="R104">
        <f t="shared" si="20"/>
        <v>0</v>
      </c>
      <c r="S104">
        <f t="shared" si="21"/>
        <v>0</v>
      </c>
      <c r="T104">
        <f t="shared" si="22"/>
        <v>0</v>
      </c>
      <c r="U104">
        <f t="shared" si="23"/>
        <v>0</v>
      </c>
      <c r="V104">
        <f t="shared" si="24"/>
        <v>0</v>
      </c>
      <c r="W104">
        <f t="shared" si="25"/>
        <v>0</v>
      </c>
      <c r="X104">
        <f t="shared" si="26"/>
        <v>0</v>
      </c>
      <c r="Y104">
        <f t="shared" si="27"/>
        <v>0</v>
      </c>
      <c r="Z104">
        <f t="shared" si="33"/>
        <v>0</v>
      </c>
      <c r="AA104">
        <f t="shared" si="33"/>
        <v>24</v>
      </c>
      <c r="AB104">
        <f t="shared" si="33"/>
        <v>0</v>
      </c>
      <c r="AC104">
        <f t="shared" si="32"/>
        <v>0</v>
      </c>
      <c r="AD104">
        <f t="shared" si="32"/>
        <v>0</v>
      </c>
      <c r="AE104">
        <f t="shared" si="32"/>
        <v>0</v>
      </c>
      <c r="AF104">
        <f t="shared" si="32"/>
        <v>0</v>
      </c>
      <c r="AG104">
        <f t="shared" si="28"/>
        <v>24</v>
      </c>
      <c r="AH104">
        <f t="shared" si="29"/>
        <v>0</v>
      </c>
      <c r="AI104">
        <f t="shared" si="30"/>
        <v>0</v>
      </c>
      <c r="AJ104">
        <f t="shared" si="31"/>
        <v>0</v>
      </c>
    </row>
    <row r="105" spans="1:36" x14ac:dyDescent="0.3">
      <c r="A105">
        <v>104</v>
      </c>
      <c r="B105" s="1" t="s">
        <v>896</v>
      </c>
      <c r="C105" s="1" t="s">
        <v>897</v>
      </c>
      <c r="D105" s="1">
        <v>1</v>
      </c>
      <c r="E105" t="s">
        <v>1606</v>
      </c>
      <c r="F105">
        <v>4232</v>
      </c>
      <c r="G105" s="1" t="s">
        <v>898</v>
      </c>
      <c r="H105" s="1" t="s">
        <v>792</v>
      </c>
      <c r="I105" s="1" t="s">
        <v>888</v>
      </c>
      <c r="J105" s="1" t="s">
        <v>868</v>
      </c>
      <c r="K105" s="1">
        <v>131</v>
      </c>
      <c r="L105" s="1">
        <v>12.12</v>
      </c>
      <c r="M105" s="1">
        <v>5.0010000000000003</v>
      </c>
      <c r="N105" s="1" t="s">
        <v>713</v>
      </c>
      <c r="O105" s="1">
        <v>30</v>
      </c>
      <c r="P105" s="1">
        <v>912</v>
      </c>
      <c r="Q105" s="1">
        <v>7.1</v>
      </c>
      <c r="R105">
        <f t="shared" si="20"/>
        <v>0</v>
      </c>
      <c r="S105">
        <f t="shared" si="21"/>
        <v>0</v>
      </c>
      <c r="T105">
        <f t="shared" si="22"/>
        <v>0</v>
      </c>
      <c r="U105">
        <f t="shared" si="23"/>
        <v>0</v>
      </c>
      <c r="V105">
        <f t="shared" si="24"/>
        <v>0</v>
      </c>
      <c r="W105">
        <f t="shared" si="25"/>
        <v>0</v>
      </c>
      <c r="X105">
        <f t="shared" si="26"/>
        <v>0</v>
      </c>
      <c r="Y105">
        <f t="shared" si="27"/>
        <v>0</v>
      </c>
      <c r="Z105">
        <f t="shared" si="33"/>
        <v>0</v>
      </c>
      <c r="AA105">
        <f t="shared" si="33"/>
        <v>131</v>
      </c>
      <c r="AB105">
        <f t="shared" si="33"/>
        <v>0</v>
      </c>
      <c r="AC105">
        <f t="shared" si="32"/>
        <v>0</v>
      </c>
      <c r="AD105">
        <f t="shared" si="32"/>
        <v>0</v>
      </c>
      <c r="AE105">
        <f t="shared" si="32"/>
        <v>0</v>
      </c>
      <c r="AF105">
        <f t="shared" si="32"/>
        <v>0</v>
      </c>
      <c r="AG105">
        <f t="shared" si="28"/>
        <v>131</v>
      </c>
      <c r="AH105">
        <f t="shared" si="29"/>
        <v>0</v>
      </c>
      <c r="AI105">
        <f t="shared" si="30"/>
        <v>0</v>
      </c>
      <c r="AJ105">
        <f t="shared" si="31"/>
        <v>0</v>
      </c>
    </row>
    <row r="106" spans="1:36" x14ac:dyDescent="0.3">
      <c r="A106">
        <v>105</v>
      </c>
      <c r="B106" s="1" t="s">
        <v>899</v>
      </c>
      <c r="C106" s="1" t="s">
        <v>899</v>
      </c>
      <c r="D106" s="1">
        <v>1</v>
      </c>
      <c r="E106" t="s">
        <v>1606</v>
      </c>
      <c r="F106">
        <v>4232</v>
      </c>
      <c r="G106" s="1" t="s">
        <v>900</v>
      </c>
      <c r="H106" s="1" t="s">
        <v>792</v>
      </c>
      <c r="I106" s="1" t="s">
        <v>895</v>
      </c>
      <c r="J106" s="1" t="s">
        <v>868</v>
      </c>
      <c r="K106" s="1">
        <v>37</v>
      </c>
      <c r="L106" s="1">
        <v>12.12</v>
      </c>
      <c r="M106" s="1">
        <v>5.0010000000000003</v>
      </c>
      <c r="N106" s="1" t="s">
        <v>713</v>
      </c>
      <c r="O106" s="1">
        <v>30</v>
      </c>
      <c r="P106" s="1">
        <v>912</v>
      </c>
      <c r="Q106" s="1">
        <v>7.1</v>
      </c>
      <c r="R106">
        <f t="shared" si="20"/>
        <v>0</v>
      </c>
      <c r="S106">
        <f t="shared" si="21"/>
        <v>0</v>
      </c>
      <c r="T106">
        <f t="shared" si="22"/>
        <v>0</v>
      </c>
      <c r="U106">
        <f t="shared" si="23"/>
        <v>0</v>
      </c>
      <c r="V106">
        <f t="shared" si="24"/>
        <v>0</v>
      </c>
      <c r="W106">
        <f t="shared" si="25"/>
        <v>0</v>
      </c>
      <c r="X106">
        <f t="shared" si="26"/>
        <v>0</v>
      </c>
      <c r="Y106">
        <f t="shared" si="27"/>
        <v>0</v>
      </c>
      <c r="Z106">
        <f t="shared" si="33"/>
        <v>0</v>
      </c>
      <c r="AA106">
        <f t="shared" si="33"/>
        <v>37</v>
      </c>
      <c r="AB106">
        <f t="shared" si="33"/>
        <v>0</v>
      </c>
      <c r="AC106">
        <f t="shared" si="32"/>
        <v>0</v>
      </c>
      <c r="AD106">
        <f t="shared" si="32"/>
        <v>0</v>
      </c>
      <c r="AE106">
        <f t="shared" si="32"/>
        <v>0</v>
      </c>
      <c r="AF106">
        <f t="shared" si="32"/>
        <v>0</v>
      </c>
      <c r="AG106">
        <f t="shared" si="28"/>
        <v>37</v>
      </c>
      <c r="AH106">
        <f t="shared" si="29"/>
        <v>0</v>
      </c>
      <c r="AI106">
        <f t="shared" si="30"/>
        <v>0</v>
      </c>
      <c r="AJ106">
        <f t="shared" si="31"/>
        <v>0</v>
      </c>
    </row>
    <row r="107" spans="1:36" x14ac:dyDescent="0.3">
      <c r="A107">
        <v>106</v>
      </c>
      <c r="B107" s="1" t="s">
        <v>901</v>
      </c>
      <c r="C107" s="1" t="s">
        <v>902</v>
      </c>
      <c r="D107" s="1">
        <v>1</v>
      </c>
      <c r="E107" t="s">
        <v>1606</v>
      </c>
      <c r="F107">
        <v>4232</v>
      </c>
      <c r="G107" s="1" t="s">
        <v>903</v>
      </c>
      <c r="H107" s="1" t="s">
        <v>792</v>
      </c>
      <c r="I107" s="1" t="s">
        <v>883</v>
      </c>
      <c r="J107" s="1" t="s">
        <v>884</v>
      </c>
      <c r="K107" s="1">
        <v>15.39</v>
      </c>
      <c r="L107" s="1">
        <v>12.12</v>
      </c>
      <c r="M107" s="1">
        <v>5.0010000000000003</v>
      </c>
      <c r="N107" s="1" t="s">
        <v>713</v>
      </c>
      <c r="O107" s="1">
        <v>30</v>
      </c>
      <c r="P107" s="1">
        <v>912</v>
      </c>
      <c r="Q107" s="1">
        <v>7.1</v>
      </c>
      <c r="R107">
        <f t="shared" si="20"/>
        <v>0</v>
      </c>
      <c r="S107">
        <f t="shared" si="21"/>
        <v>0</v>
      </c>
      <c r="T107">
        <f t="shared" si="22"/>
        <v>0</v>
      </c>
      <c r="U107">
        <f t="shared" si="23"/>
        <v>0</v>
      </c>
      <c r="V107">
        <f t="shared" si="24"/>
        <v>0</v>
      </c>
      <c r="W107">
        <f t="shared" si="25"/>
        <v>0</v>
      </c>
      <c r="X107">
        <f t="shared" si="26"/>
        <v>0</v>
      </c>
      <c r="Y107">
        <f t="shared" si="27"/>
        <v>0</v>
      </c>
      <c r="Z107">
        <f t="shared" si="33"/>
        <v>0</v>
      </c>
      <c r="AA107">
        <f t="shared" si="33"/>
        <v>15.39</v>
      </c>
      <c r="AB107">
        <f t="shared" si="33"/>
        <v>0</v>
      </c>
      <c r="AC107">
        <f t="shared" si="32"/>
        <v>0</v>
      </c>
      <c r="AD107">
        <f t="shared" si="32"/>
        <v>0</v>
      </c>
      <c r="AE107">
        <f t="shared" si="32"/>
        <v>0</v>
      </c>
      <c r="AF107">
        <f t="shared" si="32"/>
        <v>0</v>
      </c>
      <c r="AG107">
        <f t="shared" si="28"/>
        <v>15.39</v>
      </c>
      <c r="AH107">
        <f t="shared" si="29"/>
        <v>0</v>
      </c>
      <c r="AI107">
        <f t="shared" si="30"/>
        <v>0</v>
      </c>
      <c r="AJ107">
        <f t="shared" si="31"/>
        <v>0</v>
      </c>
    </row>
    <row r="108" spans="1:36" x14ac:dyDescent="0.3">
      <c r="A108">
        <v>107</v>
      </c>
      <c r="B108" s="1" t="s">
        <v>904</v>
      </c>
      <c r="C108" s="1" t="s">
        <v>904</v>
      </c>
      <c r="D108" s="1">
        <v>1</v>
      </c>
      <c r="E108" t="s">
        <v>1606</v>
      </c>
      <c r="F108">
        <v>4232</v>
      </c>
      <c r="G108" s="1" t="s">
        <v>905</v>
      </c>
      <c r="H108" s="1" t="s">
        <v>792</v>
      </c>
      <c r="I108" s="1" t="s">
        <v>895</v>
      </c>
      <c r="J108" s="1" t="s">
        <v>884</v>
      </c>
      <c r="K108" s="1">
        <v>40</v>
      </c>
      <c r="L108" s="1">
        <v>12.12</v>
      </c>
      <c r="M108" s="1">
        <v>5.0010000000000003</v>
      </c>
      <c r="N108" s="1" t="s">
        <v>713</v>
      </c>
      <c r="O108" s="1">
        <v>30</v>
      </c>
      <c r="P108" s="1">
        <v>912</v>
      </c>
      <c r="Q108" s="1">
        <v>7.1</v>
      </c>
      <c r="R108">
        <f t="shared" si="20"/>
        <v>0</v>
      </c>
      <c r="S108">
        <f t="shared" si="21"/>
        <v>0</v>
      </c>
      <c r="T108">
        <f t="shared" si="22"/>
        <v>0</v>
      </c>
      <c r="U108">
        <f t="shared" si="23"/>
        <v>0</v>
      </c>
      <c r="V108">
        <f t="shared" si="24"/>
        <v>0</v>
      </c>
      <c r="W108">
        <f t="shared" si="25"/>
        <v>0</v>
      </c>
      <c r="X108">
        <f t="shared" si="26"/>
        <v>0</v>
      </c>
      <c r="Y108">
        <f t="shared" si="27"/>
        <v>0</v>
      </c>
      <c r="Z108">
        <f t="shared" si="33"/>
        <v>0</v>
      </c>
      <c r="AA108">
        <f t="shared" si="33"/>
        <v>40</v>
      </c>
      <c r="AB108">
        <f t="shared" si="33"/>
        <v>0</v>
      </c>
      <c r="AC108">
        <f t="shared" si="32"/>
        <v>0</v>
      </c>
      <c r="AD108">
        <f t="shared" si="32"/>
        <v>0</v>
      </c>
      <c r="AE108">
        <f t="shared" si="32"/>
        <v>0</v>
      </c>
      <c r="AF108">
        <f t="shared" si="32"/>
        <v>0</v>
      </c>
      <c r="AG108">
        <f t="shared" si="28"/>
        <v>40</v>
      </c>
      <c r="AH108">
        <f t="shared" si="29"/>
        <v>0</v>
      </c>
      <c r="AI108">
        <f t="shared" si="30"/>
        <v>0</v>
      </c>
      <c r="AJ108">
        <f t="shared" si="31"/>
        <v>0</v>
      </c>
    </row>
    <row r="109" spans="1:36" x14ac:dyDescent="0.3">
      <c r="A109">
        <v>108</v>
      </c>
      <c r="B109" s="1" t="s">
        <v>906</v>
      </c>
      <c r="C109" s="1" t="s">
        <v>906</v>
      </c>
      <c r="D109" s="1">
        <v>1</v>
      </c>
      <c r="E109" t="s">
        <v>1606</v>
      </c>
      <c r="F109">
        <v>4232</v>
      </c>
      <c r="G109" s="1" t="s">
        <v>907</v>
      </c>
      <c r="H109" s="1" t="s">
        <v>745</v>
      </c>
      <c r="I109" s="1" t="s">
        <v>888</v>
      </c>
      <c r="J109" s="1" t="s">
        <v>884</v>
      </c>
      <c r="K109" s="1">
        <v>12.2</v>
      </c>
      <c r="L109" s="1">
        <v>12.47</v>
      </c>
      <c r="M109" s="1">
        <v>8.0009999999999994</v>
      </c>
      <c r="N109" s="1" t="s">
        <v>658</v>
      </c>
      <c r="O109" s="1">
        <v>30</v>
      </c>
      <c r="P109" s="1">
        <v>168</v>
      </c>
      <c r="Q109" s="1">
        <v>5.52</v>
      </c>
      <c r="R109">
        <f t="shared" si="20"/>
        <v>0</v>
      </c>
      <c r="S109">
        <f t="shared" si="21"/>
        <v>0</v>
      </c>
      <c r="T109">
        <f t="shared" si="22"/>
        <v>0</v>
      </c>
      <c r="U109">
        <f t="shared" si="23"/>
        <v>0</v>
      </c>
      <c r="V109">
        <f t="shared" si="24"/>
        <v>12.2</v>
      </c>
      <c r="W109">
        <f t="shared" si="25"/>
        <v>0</v>
      </c>
      <c r="X109">
        <f t="shared" si="26"/>
        <v>0</v>
      </c>
      <c r="Y109">
        <f t="shared" si="27"/>
        <v>0</v>
      </c>
      <c r="Z109">
        <f t="shared" si="33"/>
        <v>0</v>
      </c>
      <c r="AA109">
        <f t="shared" si="33"/>
        <v>0</v>
      </c>
      <c r="AB109">
        <f t="shared" si="33"/>
        <v>0</v>
      </c>
      <c r="AC109">
        <f t="shared" si="32"/>
        <v>0</v>
      </c>
      <c r="AD109">
        <f t="shared" si="32"/>
        <v>0</v>
      </c>
      <c r="AE109">
        <f t="shared" si="32"/>
        <v>0</v>
      </c>
      <c r="AF109">
        <f t="shared" si="32"/>
        <v>0</v>
      </c>
      <c r="AG109">
        <f t="shared" si="28"/>
        <v>0</v>
      </c>
      <c r="AH109">
        <f t="shared" si="29"/>
        <v>0</v>
      </c>
      <c r="AI109">
        <f t="shared" si="30"/>
        <v>12.2</v>
      </c>
      <c r="AJ109">
        <f t="shared" si="31"/>
        <v>0</v>
      </c>
    </row>
    <row r="110" spans="1:36" x14ac:dyDescent="0.3">
      <c r="A110">
        <v>109</v>
      </c>
      <c r="B110" s="1" t="s">
        <v>908</v>
      </c>
      <c r="C110" s="1" t="s">
        <v>908</v>
      </c>
      <c r="D110" s="1">
        <v>1</v>
      </c>
      <c r="E110" t="s">
        <v>1606</v>
      </c>
      <c r="F110">
        <v>4232</v>
      </c>
      <c r="G110" s="1" t="s">
        <v>909</v>
      </c>
      <c r="H110" s="1" t="s">
        <v>745</v>
      </c>
      <c r="I110" s="1" t="s">
        <v>888</v>
      </c>
      <c r="J110" s="1" t="s">
        <v>884</v>
      </c>
      <c r="K110" s="1">
        <v>35</v>
      </c>
      <c r="L110" s="1">
        <v>12.47</v>
      </c>
      <c r="M110" s="1">
        <v>8.0009999999999994</v>
      </c>
      <c r="N110" s="1" t="s">
        <v>658</v>
      </c>
      <c r="O110" s="1">
        <v>30</v>
      </c>
      <c r="P110" s="1">
        <v>168</v>
      </c>
      <c r="Q110" s="1">
        <v>3.74</v>
      </c>
      <c r="R110">
        <f t="shared" si="20"/>
        <v>0</v>
      </c>
      <c r="S110">
        <f t="shared" si="21"/>
        <v>0</v>
      </c>
      <c r="T110">
        <f t="shared" si="22"/>
        <v>0</v>
      </c>
      <c r="U110">
        <f t="shared" si="23"/>
        <v>0</v>
      </c>
      <c r="V110">
        <f t="shared" si="24"/>
        <v>35</v>
      </c>
      <c r="W110">
        <f t="shared" si="25"/>
        <v>0</v>
      </c>
      <c r="X110">
        <f t="shared" si="26"/>
        <v>0</v>
      </c>
      <c r="Y110">
        <f t="shared" si="27"/>
        <v>0</v>
      </c>
      <c r="Z110">
        <f t="shared" si="33"/>
        <v>0</v>
      </c>
      <c r="AA110">
        <f t="shared" si="33"/>
        <v>0</v>
      </c>
      <c r="AB110">
        <f t="shared" si="33"/>
        <v>0</v>
      </c>
      <c r="AC110">
        <f t="shared" si="32"/>
        <v>0</v>
      </c>
      <c r="AD110">
        <f t="shared" si="32"/>
        <v>0</v>
      </c>
      <c r="AE110">
        <f t="shared" si="32"/>
        <v>0</v>
      </c>
      <c r="AF110">
        <f t="shared" si="32"/>
        <v>0</v>
      </c>
      <c r="AG110">
        <f t="shared" si="28"/>
        <v>0</v>
      </c>
      <c r="AH110">
        <f t="shared" si="29"/>
        <v>0</v>
      </c>
      <c r="AI110">
        <f t="shared" si="30"/>
        <v>35</v>
      </c>
      <c r="AJ110">
        <f t="shared" si="31"/>
        <v>0</v>
      </c>
    </row>
    <row r="111" spans="1:36" x14ac:dyDescent="0.3">
      <c r="A111">
        <v>110</v>
      </c>
      <c r="B111" s="1" t="s">
        <v>910</v>
      </c>
      <c r="C111" s="1" t="s">
        <v>910</v>
      </c>
      <c r="D111" s="1">
        <v>1</v>
      </c>
      <c r="E111" t="s">
        <v>1607</v>
      </c>
      <c r="F111">
        <v>5031</v>
      </c>
      <c r="G111" s="1" t="s">
        <v>911</v>
      </c>
      <c r="H111" s="1" t="s">
        <v>649</v>
      </c>
      <c r="I111" s="1" t="s">
        <v>912</v>
      </c>
      <c r="J111" s="1" t="s">
        <v>913</v>
      </c>
      <c r="K111" s="1">
        <v>240</v>
      </c>
      <c r="L111" s="1">
        <v>7.15</v>
      </c>
      <c r="M111" s="1">
        <v>2</v>
      </c>
      <c r="N111" s="1" t="s">
        <v>652</v>
      </c>
      <c r="O111" s="1">
        <v>71</v>
      </c>
      <c r="P111" s="1">
        <v>504</v>
      </c>
      <c r="Q111" s="1">
        <v>7.15</v>
      </c>
      <c r="R111">
        <f t="shared" si="20"/>
        <v>240</v>
      </c>
      <c r="S111">
        <f t="shared" si="21"/>
        <v>0</v>
      </c>
      <c r="T111">
        <f t="shared" si="22"/>
        <v>0</v>
      </c>
      <c r="U111">
        <f t="shared" si="23"/>
        <v>0</v>
      </c>
      <c r="V111">
        <f t="shared" si="24"/>
        <v>0</v>
      </c>
      <c r="W111">
        <f t="shared" si="25"/>
        <v>0</v>
      </c>
      <c r="X111">
        <f t="shared" si="26"/>
        <v>0</v>
      </c>
      <c r="Y111">
        <f t="shared" si="27"/>
        <v>0</v>
      </c>
      <c r="Z111">
        <f t="shared" si="33"/>
        <v>0</v>
      </c>
      <c r="AA111">
        <f t="shared" si="33"/>
        <v>0</v>
      </c>
      <c r="AB111">
        <f t="shared" si="33"/>
        <v>0</v>
      </c>
      <c r="AC111">
        <f t="shared" si="32"/>
        <v>0</v>
      </c>
      <c r="AD111">
        <f t="shared" si="32"/>
        <v>0</v>
      </c>
      <c r="AE111">
        <f t="shared" si="32"/>
        <v>0</v>
      </c>
      <c r="AF111">
        <f t="shared" si="32"/>
        <v>0</v>
      </c>
      <c r="AG111">
        <f t="shared" si="28"/>
        <v>0</v>
      </c>
      <c r="AH111">
        <f t="shared" si="29"/>
        <v>240</v>
      </c>
      <c r="AI111">
        <f t="shared" si="30"/>
        <v>0</v>
      </c>
      <c r="AJ111">
        <f t="shared" si="31"/>
        <v>0</v>
      </c>
    </row>
    <row r="112" spans="1:36" x14ac:dyDescent="0.3">
      <c r="A112">
        <v>111</v>
      </c>
      <c r="B112" s="1" t="s">
        <v>914</v>
      </c>
      <c r="C112" s="1" t="s">
        <v>914</v>
      </c>
      <c r="D112" s="1">
        <v>1</v>
      </c>
      <c r="E112" t="s">
        <v>1607</v>
      </c>
      <c r="F112">
        <v>5031</v>
      </c>
      <c r="G112" s="1" t="s">
        <v>915</v>
      </c>
      <c r="H112" s="1" t="s">
        <v>656</v>
      </c>
      <c r="I112" s="1" t="s">
        <v>912</v>
      </c>
      <c r="J112" s="1" t="s">
        <v>913</v>
      </c>
      <c r="K112" s="1">
        <v>69</v>
      </c>
      <c r="L112" s="1">
        <v>11.79</v>
      </c>
      <c r="M112" s="1">
        <v>5.0010000000000003</v>
      </c>
      <c r="N112" s="1" t="s">
        <v>658</v>
      </c>
      <c r="O112" s="1">
        <v>45</v>
      </c>
      <c r="P112" s="1">
        <v>336</v>
      </c>
      <c r="Q112" s="1">
        <v>4.08</v>
      </c>
      <c r="R112">
        <f t="shared" si="20"/>
        <v>0</v>
      </c>
      <c r="S112">
        <f t="shared" si="21"/>
        <v>0</v>
      </c>
      <c r="T112">
        <f t="shared" si="22"/>
        <v>0</v>
      </c>
      <c r="U112">
        <f t="shared" si="23"/>
        <v>0</v>
      </c>
      <c r="V112">
        <f t="shared" si="24"/>
        <v>0</v>
      </c>
      <c r="W112">
        <f t="shared" si="25"/>
        <v>0</v>
      </c>
      <c r="X112">
        <f t="shared" si="26"/>
        <v>69</v>
      </c>
      <c r="Y112">
        <f t="shared" si="27"/>
        <v>0</v>
      </c>
      <c r="Z112">
        <f t="shared" si="33"/>
        <v>0</v>
      </c>
      <c r="AA112">
        <f t="shared" si="33"/>
        <v>0</v>
      </c>
      <c r="AB112">
        <f t="shared" si="33"/>
        <v>0</v>
      </c>
      <c r="AC112">
        <f t="shared" si="32"/>
        <v>0</v>
      </c>
      <c r="AD112">
        <f t="shared" si="32"/>
        <v>0</v>
      </c>
      <c r="AE112">
        <f t="shared" si="32"/>
        <v>0</v>
      </c>
      <c r="AF112">
        <f t="shared" si="32"/>
        <v>0</v>
      </c>
      <c r="AG112">
        <f t="shared" si="28"/>
        <v>0</v>
      </c>
      <c r="AH112">
        <f t="shared" si="29"/>
        <v>0</v>
      </c>
      <c r="AI112">
        <f t="shared" si="30"/>
        <v>69</v>
      </c>
      <c r="AJ112">
        <f t="shared" si="31"/>
        <v>0</v>
      </c>
    </row>
    <row r="113" spans="1:36" x14ac:dyDescent="0.3">
      <c r="A113">
        <v>112</v>
      </c>
      <c r="B113" s="1" t="s">
        <v>916</v>
      </c>
      <c r="C113" s="1" t="s">
        <v>916</v>
      </c>
      <c r="D113" s="1">
        <v>1</v>
      </c>
      <c r="E113" t="s">
        <v>1607</v>
      </c>
      <c r="F113">
        <v>5031</v>
      </c>
      <c r="G113" s="1" t="s">
        <v>917</v>
      </c>
      <c r="H113" s="1" t="s">
        <v>656</v>
      </c>
      <c r="I113" s="1" t="s">
        <v>912</v>
      </c>
      <c r="J113" s="1" t="s">
        <v>913</v>
      </c>
      <c r="K113" s="1">
        <v>69</v>
      </c>
      <c r="L113" s="1">
        <v>11.79</v>
      </c>
      <c r="M113" s="1">
        <v>5.0010000000000003</v>
      </c>
      <c r="N113" s="1" t="s">
        <v>658</v>
      </c>
      <c r="O113" s="1">
        <v>45</v>
      </c>
      <c r="P113" s="1">
        <v>336</v>
      </c>
      <c r="Q113" s="1">
        <v>4.08</v>
      </c>
      <c r="R113">
        <f t="shared" si="20"/>
        <v>0</v>
      </c>
      <c r="S113">
        <f t="shared" si="21"/>
        <v>0</v>
      </c>
      <c r="T113">
        <f t="shared" si="22"/>
        <v>0</v>
      </c>
      <c r="U113">
        <f t="shared" si="23"/>
        <v>0</v>
      </c>
      <c r="V113">
        <f t="shared" si="24"/>
        <v>0</v>
      </c>
      <c r="W113">
        <f t="shared" si="25"/>
        <v>0</v>
      </c>
      <c r="X113">
        <f t="shared" si="26"/>
        <v>69</v>
      </c>
      <c r="Y113">
        <f t="shared" si="27"/>
        <v>0</v>
      </c>
      <c r="Z113">
        <f t="shared" si="33"/>
        <v>0</v>
      </c>
      <c r="AA113">
        <f t="shared" si="33"/>
        <v>0</v>
      </c>
      <c r="AB113">
        <f t="shared" si="33"/>
        <v>0</v>
      </c>
      <c r="AC113">
        <f t="shared" si="32"/>
        <v>0</v>
      </c>
      <c r="AD113">
        <f t="shared" si="32"/>
        <v>0</v>
      </c>
      <c r="AE113">
        <f t="shared" si="32"/>
        <v>0</v>
      </c>
      <c r="AF113">
        <f t="shared" si="32"/>
        <v>0</v>
      </c>
      <c r="AG113">
        <f t="shared" si="28"/>
        <v>0</v>
      </c>
      <c r="AH113">
        <f t="shared" si="29"/>
        <v>0</v>
      </c>
      <c r="AI113">
        <f t="shared" si="30"/>
        <v>69</v>
      </c>
      <c r="AJ113">
        <f t="shared" si="31"/>
        <v>0</v>
      </c>
    </row>
    <row r="114" spans="1:36" x14ac:dyDescent="0.3">
      <c r="A114">
        <v>113</v>
      </c>
      <c r="B114" s="1" t="s">
        <v>918</v>
      </c>
      <c r="C114" s="1" t="s">
        <v>919</v>
      </c>
      <c r="D114" s="1">
        <v>1</v>
      </c>
      <c r="E114" t="s">
        <v>1607</v>
      </c>
      <c r="F114">
        <v>5031</v>
      </c>
      <c r="G114" s="1" t="s">
        <v>920</v>
      </c>
      <c r="H114" s="1" t="s">
        <v>745</v>
      </c>
      <c r="I114" s="1" t="s">
        <v>912</v>
      </c>
      <c r="J114" s="1" t="s">
        <v>913</v>
      </c>
      <c r="K114" s="1">
        <v>10</v>
      </c>
      <c r="L114" s="1">
        <v>12.47</v>
      </c>
      <c r="M114" s="1">
        <v>8.0009999999999994</v>
      </c>
      <c r="N114" s="1" t="s">
        <v>658</v>
      </c>
      <c r="O114" s="1">
        <v>30</v>
      </c>
      <c r="P114" s="1">
        <v>168</v>
      </c>
      <c r="Q114" s="1">
        <v>5.52</v>
      </c>
      <c r="R114">
        <f t="shared" si="20"/>
        <v>0</v>
      </c>
      <c r="S114">
        <f t="shared" si="21"/>
        <v>0</v>
      </c>
      <c r="T114">
        <f t="shared" si="22"/>
        <v>0</v>
      </c>
      <c r="U114">
        <f t="shared" si="23"/>
        <v>0</v>
      </c>
      <c r="V114">
        <f t="shared" si="24"/>
        <v>10</v>
      </c>
      <c r="W114">
        <f t="shared" si="25"/>
        <v>0</v>
      </c>
      <c r="X114">
        <f t="shared" si="26"/>
        <v>0</v>
      </c>
      <c r="Y114">
        <f t="shared" si="27"/>
        <v>0</v>
      </c>
      <c r="Z114">
        <f t="shared" si="33"/>
        <v>0</v>
      </c>
      <c r="AA114">
        <f t="shared" si="33"/>
        <v>0</v>
      </c>
      <c r="AB114">
        <f t="shared" si="33"/>
        <v>0</v>
      </c>
      <c r="AC114">
        <f t="shared" si="32"/>
        <v>0</v>
      </c>
      <c r="AD114">
        <f t="shared" si="32"/>
        <v>0</v>
      </c>
      <c r="AE114">
        <f t="shared" si="32"/>
        <v>0</v>
      </c>
      <c r="AF114">
        <f t="shared" si="32"/>
        <v>0</v>
      </c>
      <c r="AG114">
        <f t="shared" si="28"/>
        <v>0</v>
      </c>
      <c r="AH114">
        <f t="shared" si="29"/>
        <v>0</v>
      </c>
      <c r="AI114">
        <f t="shared" si="30"/>
        <v>10</v>
      </c>
      <c r="AJ114">
        <f t="shared" si="31"/>
        <v>0</v>
      </c>
    </row>
    <row r="115" spans="1:36" x14ac:dyDescent="0.3">
      <c r="A115">
        <v>114</v>
      </c>
      <c r="B115" s="1" t="s">
        <v>921</v>
      </c>
      <c r="C115" s="1" t="s">
        <v>922</v>
      </c>
      <c r="D115" s="1">
        <v>1</v>
      </c>
      <c r="E115" t="s">
        <v>1607</v>
      </c>
      <c r="F115">
        <v>5031</v>
      </c>
      <c r="G115" s="1" t="s">
        <v>923</v>
      </c>
      <c r="H115" s="1" t="s">
        <v>745</v>
      </c>
      <c r="I115" s="1" t="s">
        <v>912</v>
      </c>
      <c r="J115" s="1" t="s">
        <v>913</v>
      </c>
      <c r="K115" s="1">
        <v>50</v>
      </c>
      <c r="L115" s="1">
        <v>12.47</v>
      </c>
      <c r="M115" s="1">
        <v>8.0009999999999994</v>
      </c>
      <c r="N115" s="1" t="s">
        <v>658</v>
      </c>
      <c r="O115" s="1">
        <v>30</v>
      </c>
      <c r="P115" s="1">
        <v>336</v>
      </c>
      <c r="Q115" s="1">
        <v>4.08</v>
      </c>
      <c r="R115">
        <f t="shared" si="20"/>
        <v>0</v>
      </c>
      <c r="S115">
        <f t="shared" si="21"/>
        <v>0</v>
      </c>
      <c r="T115">
        <f t="shared" si="22"/>
        <v>0</v>
      </c>
      <c r="U115">
        <f t="shared" si="23"/>
        <v>0</v>
      </c>
      <c r="V115">
        <f t="shared" si="24"/>
        <v>50</v>
      </c>
      <c r="W115">
        <f t="shared" si="25"/>
        <v>0</v>
      </c>
      <c r="X115">
        <f t="shared" si="26"/>
        <v>0</v>
      </c>
      <c r="Y115">
        <f t="shared" si="27"/>
        <v>0</v>
      </c>
      <c r="Z115">
        <f t="shared" si="33"/>
        <v>0</v>
      </c>
      <c r="AA115">
        <f t="shared" si="33"/>
        <v>0</v>
      </c>
      <c r="AB115">
        <f t="shared" si="33"/>
        <v>0</v>
      </c>
      <c r="AC115">
        <f t="shared" si="32"/>
        <v>0</v>
      </c>
      <c r="AD115">
        <f t="shared" si="32"/>
        <v>0</v>
      </c>
      <c r="AE115">
        <f t="shared" si="32"/>
        <v>0</v>
      </c>
      <c r="AF115">
        <f t="shared" si="32"/>
        <v>0</v>
      </c>
      <c r="AG115">
        <f t="shared" si="28"/>
        <v>0</v>
      </c>
      <c r="AH115">
        <f t="shared" si="29"/>
        <v>0</v>
      </c>
      <c r="AI115">
        <f t="shared" si="30"/>
        <v>50</v>
      </c>
      <c r="AJ115">
        <f t="shared" si="31"/>
        <v>0</v>
      </c>
    </row>
    <row r="116" spans="1:36" x14ac:dyDescent="0.3">
      <c r="A116">
        <v>115</v>
      </c>
      <c r="B116" s="1" t="s">
        <v>924</v>
      </c>
      <c r="C116" s="1" t="s">
        <v>925</v>
      </c>
      <c r="D116" s="1">
        <v>1</v>
      </c>
      <c r="E116" t="s">
        <v>1607</v>
      </c>
      <c r="F116">
        <v>5031</v>
      </c>
      <c r="G116" s="1" t="s">
        <v>926</v>
      </c>
      <c r="H116" s="1" t="s">
        <v>745</v>
      </c>
      <c r="I116" s="1" t="s">
        <v>912</v>
      </c>
      <c r="J116" s="1" t="s">
        <v>913</v>
      </c>
      <c r="K116" s="1">
        <v>28</v>
      </c>
      <c r="L116" s="1">
        <v>12.47</v>
      </c>
      <c r="M116" s="1">
        <v>8.0009999999999994</v>
      </c>
      <c r="N116" s="1" t="s">
        <v>658</v>
      </c>
      <c r="O116" s="1">
        <v>30</v>
      </c>
      <c r="P116" s="1">
        <v>168</v>
      </c>
      <c r="Q116" s="1">
        <v>3.74</v>
      </c>
      <c r="R116">
        <f t="shared" si="20"/>
        <v>0</v>
      </c>
      <c r="S116">
        <f t="shared" si="21"/>
        <v>0</v>
      </c>
      <c r="T116">
        <f t="shared" si="22"/>
        <v>0</v>
      </c>
      <c r="U116">
        <f t="shared" si="23"/>
        <v>0</v>
      </c>
      <c r="V116">
        <f t="shared" si="24"/>
        <v>28</v>
      </c>
      <c r="W116">
        <f t="shared" si="25"/>
        <v>0</v>
      </c>
      <c r="X116">
        <f t="shared" si="26"/>
        <v>0</v>
      </c>
      <c r="Y116">
        <f t="shared" si="27"/>
        <v>0</v>
      </c>
      <c r="Z116">
        <f t="shared" si="33"/>
        <v>0</v>
      </c>
      <c r="AA116">
        <f t="shared" si="33"/>
        <v>0</v>
      </c>
      <c r="AB116">
        <f t="shared" si="33"/>
        <v>0</v>
      </c>
      <c r="AC116">
        <f t="shared" si="32"/>
        <v>0</v>
      </c>
      <c r="AD116">
        <f t="shared" si="32"/>
        <v>0</v>
      </c>
      <c r="AE116">
        <f t="shared" si="32"/>
        <v>0</v>
      </c>
      <c r="AF116">
        <f t="shared" si="32"/>
        <v>0</v>
      </c>
      <c r="AG116">
        <f t="shared" si="28"/>
        <v>0</v>
      </c>
      <c r="AH116">
        <f t="shared" si="29"/>
        <v>0</v>
      </c>
      <c r="AI116">
        <f t="shared" si="30"/>
        <v>28</v>
      </c>
      <c r="AJ116">
        <f t="shared" si="31"/>
        <v>0</v>
      </c>
    </row>
    <row r="117" spans="1:36" x14ac:dyDescent="0.3">
      <c r="A117">
        <v>116</v>
      </c>
      <c r="B117" s="1" t="s">
        <v>927</v>
      </c>
      <c r="C117" s="1" t="s">
        <v>928</v>
      </c>
      <c r="D117" s="1">
        <v>1</v>
      </c>
      <c r="E117" t="s">
        <v>1607</v>
      </c>
      <c r="F117">
        <v>5031</v>
      </c>
      <c r="G117" s="1" t="s">
        <v>929</v>
      </c>
      <c r="H117" s="1" t="s">
        <v>745</v>
      </c>
      <c r="I117" s="1" t="s">
        <v>912</v>
      </c>
      <c r="J117" s="1" t="s">
        <v>913</v>
      </c>
      <c r="K117" s="1">
        <v>32</v>
      </c>
      <c r="L117" s="1">
        <v>12.47</v>
      </c>
      <c r="M117" s="1">
        <v>8.0009999999999994</v>
      </c>
      <c r="N117" s="1" t="s">
        <v>658</v>
      </c>
      <c r="O117" s="1">
        <v>30</v>
      </c>
      <c r="P117" s="1">
        <v>168</v>
      </c>
      <c r="Q117" s="1">
        <v>3.74</v>
      </c>
      <c r="R117">
        <f t="shared" si="20"/>
        <v>0</v>
      </c>
      <c r="S117">
        <f t="shared" si="21"/>
        <v>0</v>
      </c>
      <c r="T117">
        <f t="shared" si="22"/>
        <v>0</v>
      </c>
      <c r="U117">
        <f t="shared" si="23"/>
        <v>0</v>
      </c>
      <c r="V117">
        <f t="shared" si="24"/>
        <v>32</v>
      </c>
      <c r="W117">
        <f t="shared" si="25"/>
        <v>0</v>
      </c>
      <c r="X117">
        <f t="shared" si="26"/>
        <v>0</v>
      </c>
      <c r="Y117">
        <f t="shared" si="27"/>
        <v>0</v>
      </c>
      <c r="Z117">
        <f t="shared" si="33"/>
        <v>0</v>
      </c>
      <c r="AA117">
        <f t="shared" si="33"/>
        <v>0</v>
      </c>
      <c r="AB117">
        <f t="shared" si="33"/>
        <v>0</v>
      </c>
      <c r="AC117">
        <f t="shared" si="32"/>
        <v>0</v>
      </c>
      <c r="AD117">
        <f t="shared" si="32"/>
        <v>0</v>
      </c>
      <c r="AE117">
        <f t="shared" si="32"/>
        <v>0</v>
      </c>
      <c r="AF117">
        <f t="shared" si="32"/>
        <v>0</v>
      </c>
      <c r="AG117">
        <f t="shared" si="28"/>
        <v>0</v>
      </c>
      <c r="AH117">
        <f t="shared" si="29"/>
        <v>0</v>
      </c>
      <c r="AI117">
        <f t="shared" si="30"/>
        <v>32</v>
      </c>
      <c r="AJ117">
        <f t="shared" si="31"/>
        <v>0</v>
      </c>
    </row>
    <row r="118" spans="1:36" x14ac:dyDescent="0.3">
      <c r="A118">
        <v>117</v>
      </c>
      <c r="B118" s="1" t="s">
        <v>930</v>
      </c>
      <c r="C118" s="1" t="s">
        <v>930</v>
      </c>
      <c r="D118" s="1">
        <v>1</v>
      </c>
      <c r="E118" t="s">
        <v>1607</v>
      </c>
      <c r="F118">
        <v>5031</v>
      </c>
      <c r="G118" s="1" t="s">
        <v>931</v>
      </c>
      <c r="H118" s="1" t="s">
        <v>745</v>
      </c>
      <c r="I118" s="1" t="s">
        <v>912</v>
      </c>
      <c r="J118" s="1" t="s">
        <v>913</v>
      </c>
      <c r="K118" s="1">
        <v>120</v>
      </c>
      <c r="L118" s="1">
        <v>12.47</v>
      </c>
      <c r="M118" s="1">
        <v>8.0009999999999994</v>
      </c>
      <c r="N118" s="1" t="s">
        <v>658</v>
      </c>
      <c r="O118" s="1">
        <v>30</v>
      </c>
      <c r="P118" s="1">
        <v>336</v>
      </c>
      <c r="Q118" s="1">
        <v>4.08</v>
      </c>
      <c r="R118">
        <f t="shared" si="20"/>
        <v>0</v>
      </c>
      <c r="S118">
        <f t="shared" si="21"/>
        <v>0</v>
      </c>
      <c r="T118">
        <f t="shared" si="22"/>
        <v>0</v>
      </c>
      <c r="U118">
        <f t="shared" si="23"/>
        <v>0</v>
      </c>
      <c r="V118">
        <f t="shared" si="24"/>
        <v>120</v>
      </c>
      <c r="W118">
        <f t="shared" si="25"/>
        <v>0</v>
      </c>
      <c r="X118">
        <f t="shared" si="26"/>
        <v>0</v>
      </c>
      <c r="Y118">
        <f t="shared" si="27"/>
        <v>0</v>
      </c>
      <c r="Z118">
        <f t="shared" si="33"/>
        <v>0</v>
      </c>
      <c r="AA118">
        <f t="shared" si="33"/>
        <v>0</v>
      </c>
      <c r="AB118">
        <f t="shared" si="33"/>
        <v>0</v>
      </c>
      <c r="AC118">
        <f t="shared" si="32"/>
        <v>0</v>
      </c>
      <c r="AD118">
        <f t="shared" si="32"/>
        <v>0</v>
      </c>
      <c r="AE118">
        <f t="shared" si="32"/>
        <v>0</v>
      </c>
      <c r="AF118">
        <f t="shared" si="32"/>
        <v>0</v>
      </c>
      <c r="AG118">
        <f t="shared" si="28"/>
        <v>0</v>
      </c>
      <c r="AH118">
        <f t="shared" si="29"/>
        <v>0</v>
      </c>
      <c r="AI118">
        <f t="shared" si="30"/>
        <v>120</v>
      </c>
      <c r="AJ118">
        <f t="shared" si="31"/>
        <v>0</v>
      </c>
    </row>
    <row r="119" spans="1:36" x14ac:dyDescent="0.3">
      <c r="A119">
        <v>118</v>
      </c>
      <c r="B119" s="1" t="s">
        <v>932</v>
      </c>
      <c r="C119" s="1" t="s">
        <v>933</v>
      </c>
      <c r="D119" s="1">
        <v>1</v>
      </c>
      <c r="E119" t="s">
        <v>1607</v>
      </c>
      <c r="F119">
        <v>5031</v>
      </c>
      <c r="G119" s="1" t="s">
        <v>934</v>
      </c>
      <c r="H119" s="1" t="s">
        <v>745</v>
      </c>
      <c r="I119" s="1" t="s">
        <v>912</v>
      </c>
      <c r="J119" s="1" t="s">
        <v>913</v>
      </c>
      <c r="K119" s="1">
        <v>21</v>
      </c>
      <c r="L119" s="1">
        <v>12.47</v>
      </c>
      <c r="M119" s="1">
        <v>8.0009999999999994</v>
      </c>
      <c r="N119" s="1" t="s">
        <v>658</v>
      </c>
      <c r="O119" s="1">
        <v>30</v>
      </c>
      <c r="P119" s="1">
        <v>168</v>
      </c>
      <c r="Q119" s="1">
        <v>3.74</v>
      </c>
      <c r="R119">
        <f t="shared" si="20"/>
        <v>0</v>
      </c>
      <c r="S119">
        <f t="shared" si="21"/>
        <v>0</v>
      </c>
      <c r="T119">
        <f t="shared" si="22"/>
        <v>0</v>
      </c>
      <c r="U119">
        <f t="shared" si="23"/>
        <v>0</v>
      </c>
      <c r="V119">
        <f t="shared" si="24"/>
        <v>21</v>
      </c>
      <c r="W119">
        <f t="shared" si="25"/>
        <v>0</v>
      </c>
      <c r="X119">
        <f t="shared" si="26"/>
        <v>0</v>
      </c>
      <c r="Y119">
        <f t="shared" si="27"/>
        <v>0</v>
      </c>
      <c r="Z119">
        <f t="shared" si="33"/>
        <v>0</v>
      </c>
      <c r="AA119">
        <f t="shared" si="33"/>
        <v>0</v>
      </c>
      <c r="AB119">
        <f t="shared" si="33"/>
        <v>0</v>
      </c>
      <c r="AC119">
        <f t="shared" si="32"/>
        <v>0</v>
      </c>
      <c r="AD119">
        <f t="shared" si="32"/>
        <v>0</v>
      </c>
      <c r="AE119">
        <f t="shared" si="32"/>
        <v>0</v>
      </c>
      <c r="AF119">
        <f t="shared" si="32"/>
        <v>0</v>
      </c>
      <c r="AG119">
        <f t="shared" si="28"/>
        <v>0</v>
      </c>
      <c r="AH119">
        <f t="shared" si="29"/>
        <v>0</v>
      </c>
      <c r="AI119">
        <f t="shared" si="30"/>
        <v>21</v>
      </c>
      <c r="AJ119">
        <f t="shared" si="31"/>
        <v>0</v>
      </c>
    </row>
    <row r="120" spans="1:36" x14ac:dyDescent="0.3">
      <c r="A120">
        <v>119</v>
      </c>
      <c r="B120" s="1" t="s">
        <v>935</v>
      </c>
      <c r="C120" s="1" t="s">
        <v>935</v>
      </c>
      <c r="D120" s="1">
        <v>1</v>
      </c>
      <c r="E120" t="s">
        <v>1607</v>
      </c>
      <c r="F120">
        <v>5031</v>
      </c>
      <c r="G120" s="1" t="s">
        <v>936</v>
      </c>
      <c r="H120" s="1" t="s">
        <v>745</v>
      </c>
      <c r="I120" s="1" t="s">
        <v>912</v>
      </c>
      <c r="J120" s="1" t="s">
        <v>913</v>
      </c>
      <c r="K120" s="1">
        <v>33</v>
      </c>
      <c r="L120" s="1">
        <v>12.47</v>
      </c>
      <c r="M120" s="1">
        <v>8.0009999999999994</v>
      </c>
      <c r="N120" s="1" t="s">
        <v>658</v>
      </c>
      <c r="O120" s="1">
        <v>30</v>
      </c>
      <c r="P120" s="1">
        <v>168</v>
      </c>
      <c r="Q120" s="1">
        <v>3.74</v>
      </c>
      <c r="R120">
        <f t="shared" si="20"/>
        <v>0</v>
      </c>
      <c r="S120">
        <f t="shared" si="21"/>
        <v>0</v>
      </c>
      <c r="T120">
        <f t="shared" si="22"/>
        <v>0</v>
      </c>
      <c r="U120">
        <f t="shared" si="23"/>
        <v>0</v>
      </c>
      <c r="V120">
        <f t="shared" si="24"/>
        <v>33</v>
      </c>
      <c r="W120">
        <f t="shared" si="25"/>
        <v>0</v>
      </c>
      <c r="X120">
        <f t="shared" si="26"/>
        <v>0</v>
      </c>
      <c r="Y120">
        <f t="shared" si="27"/>
        <v>0</v>
      </c>
      <c r="Z120">
        <f t="shared" si="33"/>
        <v>0</v>
      </c>
      <c r="AA120">
        <f t="shared" si="33"/>
        <v>0</v>
      </c>
      <c r="AB120">
        <f t="shared" si="33"/>
        <v>0</v>
      </c>
      <c r="AC120">
        <f t="shared" si="32"/>
        <v>0</v>
      </c>
      <c r="AD120">
        <f t="shared" si="32"/>
        <v>0</v>
      </c>
      <c r="AE120">
        <f t="shared" si="32"/>
        <v>0</v>
      </c>
      <c r="AF120">
        <f t="shared" si="32"/>
        <v>0</v>
      </c>
      <c r="AG120">
        <f t="shared" si="28"/>
        <v>0</v>
      </c>
      <c r="AH120">
        <f t="shared" si="29"/>
        <v>0</v>
      </c>
      <c r="AI120">
        <f t="shared" si="30"/>
        <v>33</v>
      </c>
      <c r="AJ120">
        <f t="shared" si="31"/>
        <v>0</v>
      </c>
    </row>
    <row r="121" spans="1:36" x14ac:dyDescent="0.3">
      <c r="A121">
        <v>120</v>
      </c>
      <c r="B121" s="1" t="s">
        <v>937</v>
      </c>
      <c r="C121" s="1" t="s">
        <v>937</v>
      </c>
      <c r="D121" s="1">
        <v>1</v>
      </c>
      <c r="E121" t="s">
        <v>1607</v>
      </c>
      <c r="F121">
        <v>5031</v>
      </c>
      <c r="G121" s="1" t="s">
        <v>938</v>
      </c>
      <c r="H121" s="1" t="s">
        <v>745</v>
      </c>
      <c r="I121" s="1" t="s">
        <v>912</v>
      </c>
      <c r="J121" s="1" t="s">
        <v>913</v>
      </c>
      <c r="K121" s="1">
        <v>33</v>
      </c>
      <c r="L121" s="1">
        <v>12.47</v>
      </c>
      <c r="M121" s="1">
        <v>8.0009999999999994</v>
      </c>
      <c r="N121" s="1" t="s">
        <v>658</v>
      </c>
      <c r="O121" s="1">
        <v>30</v>
      </c>
      <c r="P121" s="1">
        <v>168</v>
      </c>
      <c r="Q121" s="1">
        <v>3.74</v>
      </c>
      <c r="R121">
        <f t="shared" si="20"/>
        <v>0</v>
      </c>
      <c r="S121">
        <f t="shared" si="21"/>
        <v>0</v>
      </c>
      <c r="T121">
        <f t="shared" si="22"/>
        <v>0</v>
      </c>
      <c r="U121">
        <f t="shared" si="23"/>
        <v>0</v>
      </c>
      <c r="V121">
        <f t="shared" si="24"/>
        <v>33</v>
      </c>
      <c r="W121">
        <f t="shared" si="25"/>
        <v>0</v>
      </c>
      <c r="X121">
        <f t="shared" si="26"/>
        <v>0</v>
      </c>
      <c r="Y121">
        <f t="shared" si="27"/>
        <v>0</v>
      </c>
      <c r="Z121">
        <f t="shared" si="33"/>
        <v>0</v>
      </c>
      <c r="AA121">
        <f t="shared" si="33"/>
        <v>0</v>
      </c>
      <c r="AB121">
        <f t="shared" si="33"/>
        <v>0</v>
      </c>
      <c r="AC121">
        <f t="shared" si="32"/>
        <v>0</v>
      </c>
      <c r="AD121">
        <f t="shared" si="32"/>
        <v>0</v>
      </c>
      <c r="AE121">
        <f t="shared" si="32"/>
        <v>0</v>
      </c>
      <c r="AF121">
        <f t="shared" si="32"/>
        <v>0</v>
      </c>
      <c r="AG121">
        <f t="shared" si="28"/>
        <v>0</v>
      </c>
      <c r="AH121">
        <f t="shared" si="29"/>
        <v>0</v>
      </c>
      <c r="AI121">
        <f t="shared" si="30"/>
        <v>33</v>
      </c>
      <c r="AJ121">
        <f t="shared" si="31"/>
        <v>0</v>
      </c>
    </row>
    <row r="122" spans="1:36" x14ac:dyDescent="0.3">
      <c r="A122">
        <v>121</v>
      </c>
      <c r="B122" s="1" t="s">
        <v>939</v>
      </c>
      <c r="C122" s="1" t="s">
        <v>940</v>
      </c>
      <c r="D122" s="1">
        <v>1</v>
      </c>
      <c r="E122" t="s">
        <v>1607</v>
      </c>
      <c r="F122">
        <v>5031</v>
      </c>
      <c r="G122" s="1" t="s">
        <v>941</v>
      </c>
      <c r="H122" s="1" t="s">
        <v>745</v>
      </c>
      <c r="I122" s="1" t="s">
        <v>912</v>
      </c>
      <c r="J122" s="1" t="s">
        <v>913</v>
      </c>
      <c r="K122" s="1">
        <v>12</v>
      </c>
      <c r="L122" s="1">
        <v>12.47</v>
      </c>
      <c r="M122" s="1">
        <v>8.0009999999999994</v>
      </c>
      <c r="N122" s="1" t="s">
        <v>658</v>
      </c>
      <c r="O122" s="1">
        <v>30</v>
      </c>
      <c r="P122" s="1">
        <v>168</v>
      </c>
      <c r="Q122" s="1">
        <v>5.52</v>
      </c>
      <c r="R122">
        <f t="shared" si="20"/>
        <v>0</v>
      </c>
      <c r="S122">
        <f t="shared" si="21"/>
        <v>0</v>
      </c>
      <c r="T122">
        <f t="shared" si="22"/>
        <v>0</v>
      </c>
      <c r="U122">
        <f t="shared" si="23"/>
        <v>0</v>
      </c>
      <c r="V122">
        <f t="shared" si="24"/>
        <v>12</v>
      </c>
      <c r="W122">
        <f t="shared" si="25"/>
        <v>0</v>
      </c>
      <c r="X122">
        <f t="shared" si="26"/>
        <v>0</v>
      </c>
      <c r="Y122">
        <f t="shared" si="27"/>
        <v>0</v>
      </c>
      <c r="Z122">
        <f t="shared" si="33"/>
        <v>0</v>
      </c>
      <c r="AA122">
        <f t="shared" si="33"/>
        <v>0</v>
      </c>
      <c r="AB122">
        <f t="shared" si="33"/>
        <v>0</v>
      </c>
      <c r="AC122">
        <f t="shared" si="32"/>
        <v>0</v>
      </c>
      <c r="AD122">
        <f t="shared" si="32"/>
        <v>0</v>
      </c>
      <c r="AE122">
        <f t="shared" si="32"/>
        <v>0</v>
      </c>
      <c r="AF122">
        <f t="shared" si="32"/>
        <v>0</v>
      </c>
      <c r="AG122">
        <f t="shared" si="28"/>
        <v>0</v>
      </c>
      <c r="AH122">
        <f t="shared" si="29"/>
        <v>0</v>
      </c>
      <c r="AI122">
        <f t="shared" si="30"/>
        <v>12</v>
      </c>
      <c r="AJ122">
        <f t="shared" si="31"/>
        <v>0</v>
      </c>
    </row>
    <row r="123" spans="1:36" x14ac:dyDescent="0.3">
      <c r="A123">
        <v>122</v>
      </c>
      <c r="B123" s="1" t="s">
        <v>942</v>
      </c>
      <c r="C123" s="1" t="s">
        <v>942</v>
      </c>
      <c r="D123" s="1">
        <v>1</v>
      </c>
      <c r="E123" t="s">
        <v>1607</v>
      </c>
      <c r="F123">
        <v>5031</v>
      </c>
      <c r="G123" s="1" t="s">
        <v>943</v>
      </c>
      <c r="H123" s="1" t="s">
        <v>745</v>
      </c>
      <c r="I123" s="1" t="s">
        <v>912</v>
      </c>
      <c r="J123" s="1" t="s">
        <v>913</v>
      </c>
      <c r="K123" s="1">
        <v>17.89</v>
      </c>
      <c r="L123" s="1">
        <v>12.47</v>
      </c>
      <c r="M123" s="1">
        <v>8.0009999999999994</v>
      </c>
      <c r="N123" s="1" t="s">
        <v>658</v>
      </c>
      <c r="O123" s="1">
        <v>30</v>
      </c>
      <c r="P123" s="1">
        <v>168</v>
      </c>
      <c r="Q123" s="1">
        <v>5.52</v>
      </c>
      <c r="R123">
        <f t="shared" si="20"/>
        <v>0</v>
      </c>
      <c r="S123">
        <f t="shared" si="21"/>
        <v>0</v>
      </c>
      <c r="T123">
        <f t="shared" si="22"/>
        <v>0</v>
      </c>
      <c r="U123">
        <f t="shared" si="23"/>
        <v>0</v>
      </c>
      <c r="V123">
        <f t="shared" si="24"/>
        <v>17.89</v>
      </c>
      <c r="W123">
        <f t="shared" si="25"/>
        <v>0</v>
      </c>
      <c r="X123">
        <f t="shared" si="26"/>
        <v>0</v>
      </c>
      <c r="Y123">
        <f t="shared" si="27"/>
        <v>0</v>
      </c>
      <c r="Z123">
        <f t="shared" si="33"/>
        <v>0</v>
      </c>
      <c r="AA123">
        <f t="shared" si="33"/>
        <v>0</v>
      </c>
      <c r="AB123">
        <f t="shared" si="33"/>
        <v>0</v>
      </c>
      <c r="AC123">
        <f t="shared" si="32"/>
        <v>0</v>
      </c>
      <c r="AD123">
        <f t="shared" si="32"/>
        <v>0</v>
      </c>
      <c r="AE123">
        <f t="shared" si="32"/>
        <v>0</v>
      </c>
      <c r="AF123">
        <f t="shared" si="32"/>
        <v>0</v>
      </c>
      <c r="AG123">
        <f t="shared" si="28"/>
        <v>0</v>
      </c>
      <c r="AH123">
        <f t="shared" si="29"/>
        <v>0</v>
      </c>
      <c r="AI123">
        <f t="shared" si="30"/>
        <v>17.89</v>
      </c>
      <c r="AJ123">
        <f t="shared" si="31"/>
        <v>0</v>
      </c>
    </row>
    <row r="124" spans="1:36" x14ac:dyDescent="0.3">
      <c r="A124">
        <v>123</v>
      </c>
      <c r="B124" s="1" t="s">
        <v>944</v>
      </c>
      <c r="C124" s="1" t="s">
        <v>944</v>
      </c>
      <c r="D124" s="1">
        <v>2</v>
      </c>
      <c r="E124" t="s">
        <v>1608</v>
      </c>
      <c r="F124">
        <v>5032</v>
      </c>
      <c r="G124" s="1" t="s">
        <v>945</v>
      </c>
      <c r="H124" s="1" t="s">
        <v>946</v>
      </c>
      <c r="I124" s="1" t="s">
        <v>947</v>
      </c>
      <c r="J124" s="1" t="s">
        <v>948</v>
      </c>
      <c r="K124" s="1">
        <v>26</v>
      </c>
      <c r="L124" s="1">
        <v>3.95</v>
      </c>
      <c r="M124" s="1">
        <v>21</v>
      </c>
      <c r="N124" s="1" t="s">
        <v>949</v>
      </c>
      <c r="O124" s="1">
        <v>48</v>
      </c>
      <c r="P124" s="1">
        <v>360</v>
      </c>
      <c r="Q124" s="1">
        <v>3.6</v>
      </c>
      <c r="R124">
        <f t="shared" si="20"/>
        <v>0</v>
      </c>
      <c r="S124">
        <f t="shared" si="21"/>
        <v>0</v>
      </c>
      <c r="T124">
        <f t="shared" si="22"/>
        <v>0</v>
      </c>
      <c r="U124">
        <f t="shared" si="23"/>
        <v>0</v>
      </c>
      <c r="V124">
        <f t="shared" si="24"/>
        <v>0</v>
      </c>
      <c r="W124">
        <f t="shared" si="25"/>
        <v>0</v>
      </c>
      <c r="X124">
        <f t="shared" si="26"/>
        <v>0</v>
      </c>
      <c r="Y124">
        <f t="shared" si="27"/>
        <v>26</v>
      </c>
      <c r="Z124">
        <f t="shared" si="33"/>
        <v>0</v>
      </c>
      <c r="AA124">
        <f t="shared" si="33"/>
        <v>0</v>
      </c>
      <c r="AB124">
        <f t="shared" si="33"/>
        <v>0</v>
      </c>
      <c r="AC124">
        <f t="shared" si="32"/>
        <v>0</v>
      </c>
      <c r="AD124">
        <f t="shared" si="32"/>
        <v>0</v>
      </c>
      <c r="AE124">
        <f t="shared" si="32"/>
        <v>0</v>
      </c>
      <c r="AF124">
        <f t="shared" si="32"/>
        <v>0</v>
      </c>
      <c r="AG124">
        <f t="shared" si="28"/>
        <v>0</v>
      </c>
      <c r="AH124">
        <f t="shared" si="29"/>
        <v>0</v>
      </c>
      <c r="AI124">
        <f t="shared" si="30"/>
        <v>0</v>
      </c>
      <c r="AJ124">
        <f t="shared" si="31"/>
        <v>26</v>
      </c>
    </row>
    <row r="125" spans="1:36" x14ac:dyDescent="0.3">
      <c r="A125">
        <v>124</v>
      </c>
      <c r="B125" s="1" t="s">
        <v>950</v>
      </c>
      <c r="C125" s="1" t="s">
        <v>950</v>
      </c>
      <c r="D125" s="1">
        <v>4</v>
      </c>
      <c r="E125" t="s">
        <v>1608</v>
      </c>
      <c r="F125">
        <v>5032</v>
      </c>
      <c r="G125" s="1" t="s">
        <v>945</v>
      </c>
      <c r="H125" s="1" t="s">
        <v>946</v>
      </c>
      <c r="I125" s="1" t="s">
        <v>947</v>
      </c>
      <c r="J125" s="1" t="s">
        <v>948</v>
      </c>
      <c r="K125" s="1">
        <v>7</v>
      </c>
      <c r="L125" s="1">
        <v>3.95</v>
      </c>
      <c r="M125" s="1">
        <v>21</v>
      </c>
      <c r="N125" s="1" t="s">
        <v>949</v>
      </c>
      <c r="O125" s="1">
        <v>48</v>
      </c>
      <c r="P125" s="1">
        <v>360</v>
      </c>
      <c r="Q125" s="1">
        <v>3.6</v>
      </c>
      <c r="R125">
        <f t="shared" si="20"/>
        <v>0</v>
      </c>
      <c r="S125">
        <f t="shared" si="21"/>
        <v>0</v>
      </c>
      <c r="T125">
        <f t="shared" si="22"/>
        <v>0</v>
      </c>
      <c r="U125">
        <f t="shared" si="23"/>
        <v>0</v>
      </c>
      <c r="V125">
        <f t="shared" si="24"/>
        <v>0</v>
      </c>
      <c r="W125">
        <f t="shared" si="25"/>
        <v>0</v>
      </c>
      <c r="X125">
        <f t="shared" si="26"/>
        <v>0</v>
      </c>
      <c r="Y125">
        <f t="shared" si="27"/>
        <v>7</v>
      </c>
      <c r="Z125">
        <f t="shared" si="33"/>
        <v>0</v>
      </c>
      <c r="AA125">
        <f t="shared" si="33"/>
        <v>0</v>
      </c>
      <c r="AB125">
        <f t="shared" si="33"/>
        <v>0</v>
      </c>
      <c r="AC125">
        <f t="shared" si="32"/>
        <v>0</v>
      </c>
      <c r="AD125">
        <f t="shared" si="32"/>
        <v>0</v>
      </c>
      <c r="AE125">
        <f t="shared" si="32"/>
        <v>0</v>
      </c>
      <c r="AF125">
        <f t="shared" si="32"/>
        <v>0</v>
      </c>
      <c r="AG125">
        <f t="shared" si="28"/>
        <v>0</v>
      </c>
      <c r="AH125">
        <f t="shared" si="29"/>
        <v>0</v>
      </c>
      <c r="AI125">
        <f t="shared" si="30"/>
        <v>0</v>
      </c>
      <c r="AJ125">
        <f t="shared" si="31"/>
        <v>7</v>
      </c>
    </row>
    <row r="126" spans="1:36" x14ac:dyDescent="0.3">
      <c r="A126">
        <v>125</v>
      </c>
      <c r="B126" s="1" t="s">
        <v>951</v>
      </c>
      <c r="C126" s="1" t="s">
        <v>951</v>
      </c>
      <c r="D126" s="1">
        <v>5</v>
      </c>
      <c r="E126" t="s">
        <v>1608</v>
      </c>
      <c r="F126">
        <v>5032</v>
      </c>
      <c r="G126" s="1" t="s">
        <v>945</v>
      </c>
      <c r="H126" s="1" t="s">
        <v>946</v>
      </c>
      <c r="I126" s="1" t="s">
        <v>947</v>
      </c>
      <c r="J126" s="1" t="s">
        <v>948</v>
      </c>
      <c r="K126" s="1">
        <v>15</v>
      </c>
      <c r="L126" s="1">
        <v>3.95</v>
      </c>
      <c r="M126" s="1">
        <v>21</v>
      </c>
      <c r="N126" s="1" t="s">
        <v>949</v>
      </c>
      <c r="O126" s="1">
        <v>48</v>
      </c>
      <c r="P126" s="1">
        <v>360</v>
      </c>
      <c r="Q126" s="1">
        <v>3.6</v>
      </c>
      <c r="R126">
        <f t="shared" si="20"/>
        <v>0</v>
      </c>
      <c r="S126">
        <f t="shared" si="21"/>
        <v>0</v>
      </c>
      <c r="T126">
        <f t="shared" si="22"/>
        <v>0</v>
      </c>
      <c r="U126">
        <f t="shared" si="23"/>
        <v>0</v>
      </c>
      <c r="V126">
        <f t="shared" si="24"/>
        <v>0</v>
      </c>
      <c r="W126">
        <f t="shared" si="25"/>
        <v>0</v>
      </c>
      <c r="X126">
        <f t="shared" si="26"/>
        <v>0</v>
      </c>
      <c r="Y126">
        <f t="shared" si="27"/>
        <v>15</v>
      </c>
      <c r="Z126">
        <f t="shared" si="33"/>
        <v>0</v>
      </c>
      <c r="AA126">
        <f t="shared" si="33"/>
        <v>0</v>
      </c>
      <c r="AB126">
        <f t="shared" si="33"/>
        <v>0</v>
      </c>
      <c r="AC126">
        <f t="shared" si="32"/>
        <v>0</v>
      </c>
      <c r="AD126">
        <f t="shared" si="32"/>
        <v>0</v>
      </c>
      <c r="AE126">
        <f t="shared" si="32"/>
        <v>0</v>
      </c>
      <c r="AF126">
        <f t="shared" si="32"/>
        <v>0</v>
      </c>
      <c r="AG126">
        <f t="shared" si="28"/>
        <v>0</v>
      </c>
      <c r="AH126">
        <f t="shared" si="29"/>
        <v>0</v>
      </c>
      <c r="AI126">
        <f t="shared" si="30"/>
        <v>0</v>
      </c>
      <c r="AJ126">
        <f t="shared" si="31"/>
        <v>15</v>
      </c>
    </row>
    <row r="127" spans="1:36" x14ac:dyDescent="0.3">
      <c r="A127">
        <v>126</v>
      </c>
      <c r="B127" s="1" t="s">
        <v>952</v>
      </c>
      <c r="C127" s="1" t="s">
        <v>952</v>
      </c>
      <c r="D127" s="1">
        <v>1</v>
      </c>
      <c r="E127" t="s">
        <v>1608</v>
      </c>
      <c r="F127">
        <v>5032</v>
      </c>
      <c r="G127" s="1" t="s">
        <v>953</v>
      </c>
      <c r="H127" s="1" t="s">
        <v>702</v>
      </c>
      <c r="I127" s="1" t="s">
        <v>947</v>
      </c>
      <c r="J127" s="1" t="s">
        <v>948</v>
      </c>
      <c r="K127" s="1">
        <v>89</v>
      </c>
      <c r="L127" s="1">
        <v>7.15</v>
      </c>
      <c r="M127" s="1">
        <v>2</v>
      </c>
      <c r="N127" s="1" t="s">
        <v>652</v>
      </c>
      <c r="O127" s="1">
        <v>56</v>
      </c>
      <c r="P127" s="1">
        <v>504</v>
      </c>
      <c r="Q127" s="1">
        <v>7.15</v>
      </c>
      <c r="R127">
        <f t="shared" si="20"/>
        <v>0</v>
      </c>
      <c r="S127">
        <f t="shared" si="21"/>
        <v>0</v>
      </c>
      <c r="T127">
        <f t="shared" si="22"/>
        <v>89</v>
      </c>
      <c r="U127">
        <f t="shared" si="23"/>
        <v>0</v>
      </c>
      <c r="V127">
        <f t="shared" si="24"/>
        <v>0</v>
      </c>
      <c r="W127">
        <f t="shared" si="25"/>
        <v>0</v>
      </c>
      <c r="X127">
        <f t="shared" si="26"/>
        <v>0</v>
      </c>
      <c r="Y127">
        <f t="shared" si="27"/>
        <v>0</v>
      </c>
      <c r="Z127">
        <f t="shared" si="33"/>
        <v>0</v>
      </c>
      <c r="AA127">
        <f t="shared" si="33"/>
        <v>0</v>
      </c>
      <c r="AB127">
        <f t="shared" si="33"/>
        <v>0</v>
      </c>
      <c r="AC127">
        <f t="shared" si="32"/>
        <v>0</v>
      </c>
      <c r="AD127">
        <f t="shared" si="32"/>
        <v>0</v>
      </c>
      <c r="AE127">
        <f t="shared" ref="AE127:AF190" si="34">IF($H127=AE$1,$K127,0)</f>
        <v>0</v>
      </c>
      <c r="AF127">
        <f t="shared" si="34"/>
        <v>0</v>
      </c>
      <c r="AG127">
        <f t="shared" si="28"/>
        <v>0</v>
      </c>
      <c r="AH127">
        <f t="shared" si="29"/>
        <v>89</v>
      </c>
      <c r="AI127">
        <f t="shared" si="30"/>
        <v>0</v>
      </c>
      <c r="AJ127">
        <f t="shared" si="31"/>
        <v>0</v>
      </c>
    </row>
    <row r="128" spans="1:36" x14ac:dyDescent="0.3">
      <c r="A128">
        <v>127</v>
      </c>
      <c r="B128" s="1" t="s">
        <v>954</v>
      </c>
      <c r="C128" s="1" t="s">
        <v>954</v>
      </c>
      <c r="D128" s="1">
        <v>1</v>
      </c>
      <c r="E128" t="s">
        <v>1608</v>
      </c>
      <c r="F128">
        <v>5032</v>
      </c>
      <c r="G128" s="1" t="s">
        <v>955</v>
      </c>
      <c r="H128" s="1" t="s">
        <v>702</v>
      </c>
      <c r="I128" s="1" t="s">
        <v>947</v>
      </c>
      <c r="J128" s="1" t="s">
        <v>948</v>
      </c>
      <c r="K128" s="1">
        <v>167</v>
      </c>
      <c r="L128" s="1">
        <v>7.15</v>
      </c>
      <c r="M128" s="1">
        <v>2</v>
      </c>
      <c r="N128" s="1" t="s">
        <v>652</v>
      </c>
      <c r="O128" s="1">
        <v>24</v>
      </c>
      <c r="P128" s="1">
        <v>504</v>
      </c>
      <c r="Q128" s="1">
        <v>7.15</v>
      </c>
      <c r="R128">
        <f t="shared" si="20"/>
        <v>0</v>
      </c>
      <c r="S128">
        <f t="shared" si="21"/>
        <v>0</v>
      </c>
      <c r="T128">
        <f t="shared" si="22"/>
        <v>167</v>
      </c>
      <c r="U128">
        <f t="shared" si="23"/>
        <v>0</v>
      </c>
      <c r="V128">
        <f t="shared" si="24"/>
        <v>0</v>
      </c>
      <c r="W128">
        <f t="shared" si="25"/>
        <v>0</v>
      </c>
      <c r="X128">
        <f t="shared" si="26"/>
        <v>0</v>
      </c>
      <c r="Y128">
        <f t="shared" si="27"/>
        <v>0</v>
      </c>
      <c r="Z128">
        <f t="shared" si="33"/>
        <v>0</v>
      </c>
      <c r="AA128">
        <f t="shared" si="33"/>
        <v>0</v>
      </c>
      <c r="AB128">
        <f t="shared" si="33"/>
        <v>0</v>
      </c>
      <c r="AC128">
        <f t="shared" si="33"/>
        <v>0</v>
      </c>
      <c r="AD128">
        <f t="shared" si="33"/>
        <v>0</v>
      </c>
      <c r="AE128">
        <f t="shared" si="34"/>
        <v>0</v>
      </c>
      <c r="AF128">
        <f t="shared" si="34"/>
        <v>0</v>
      </c>
      <c r="AG128">
        <f t="shared" si="28"/>
        <v>0</v>
      </c>
      <c r="AH128">
        <f t="shared" si="29"/>
        <v>167</v>
      </c>
      <c r="AI128">
        <f t="shared" si="30"/>
        <v>0</v>
      </c>
      <c r="AJ128">
        <f t="shared" si="31"/>
        <v>0</v>
      </c>
    </row>
    <row r="129" spans="1:36" x14ac:dyDescent="0.3">
      <c r="A129">
        <v>128</v>
      </c>
      <c r="B129" s="1" t="s">
        <v>956</v>
      </c>
      <c r="C129" s="1" t="s">
        <v>956</v>
      </c>
      <c r="D129" s="1">
        <v>1</v>
      </c>
      <c r="E129" t="s">
        <v>1608</v>
      </c>
      <c r="F129">
        <v>5032</v>
      </c>
      <c r="G129" s="1" t="s">
        <v>957</v>
      </c>
      <c r="H129" s="1" t="s">
        <v>649</v>
      </c>
      <c r="I129" s="1" t="s">
        <v>947</v>
      </c>
      <c r="J129" s="1" t="s">
        <v>948</v>
      </c>
      <c r="K129" s="1">
        <v>86</v>
      </c>
      <c r="L129" s="1">
        <v>7.15</v>
      </c>
      <c r="M129" s="1">
        <v>2</v>
      </c>
      <c r="N129" s="1" t="s">
        <v>652</v>
      </c>
      <c r="O129" s="1">
        <v>60</v>
      </c>
      <c r="P129" s="1">
        <v>504</v>
      </c>
      <c r="Q129" s="1">
        <v>7.15</v>
      </c>
      <c r="R129">
        <f t="shared" si="20"/>
        <v>86</v>
      </c>
      <c r="S129">
        <f t="shared" si="21"/>
        <v>0</v>
      </c>
      <c r="T129">
        <f t="shared" si="22"/>
        <v>0</v>
      </c>
      <c r="U129">
        <f t="shared" si="23"/>
        <v>0</v>
      </c>
      <c r="V129">
        <f t="shared" si="24"/>
        <v>0</v>
      </c>
      <c r="W129">
        <f t="shared" si="25"/>
        <v>0</v>
      </c>
      <c r="X129">
        <f t="shared" si="26"/>
        <v>0</v>
      </c>
      <c r="Y129">
        <f t="shared" si="27"/>
        <v>0</v>
      </c>
      <c r="Z129">
        <f t="shared" si="33"/>
        <v>0</v>
      </c>
      <c r="AA129">
        <f t="shared" si="33"/>
        <v>0</v>
      </c>
      <c r="AB129">
        <f t="shared" si="33"/>
        <v>0</v>
      </c>
      <c r="AC129">
        <f t="shared" si="33"/>
        <v>0</v>
      </c>
      <c r="AD129">
        <f t="shared" si="33"/>
        <v>0</v>
      </c>
      <c r="AE129">
        <f t="shared" si="34"/>
        <v>0</v>
      </c>
      <c r="AF129">
        <f t="shared" si="34"/>
        <v>0</v>
      </c>
      <c r="AG129">
        <f t="shared" si="28"/>
        <v>0</v>
      </c>
      <c r="AH129">
        <f t="shared" si="29"/>
        <v>86</v>
      </c>
      <c r="AI129">
        <f t="shared" si="30"/>
        <v>0</v>
      </c>
      <c r="AJ129">
        <f t="shared" si="31"/>
        <v>0</v>
      </c>
    </row>
    <row r="130" spans="1:36" x14ac:dyDescent="0.3">
      <c r="A130">
        <v>129</v>
      </c>
      <c r="B130" s="1" t="s">
        <v>958</v>
      </c>
      <c r="C130" s="1" t="s">
        <v>959</v>
      </c>
      <c r="D130" s="1">
        <v>1</v>
      </c>
      <c r="E130" t="s">
        <v>1608</v>
      </c>
      <c r="F130">
        <v>5032</v>
      </c>
      <c r="G130" s="1" t="s">
        <v>960</v>
      </c>
      <c r="H130" s="1" t="s">
        <v>702</v>
      </c>
      <c r="I130" s="1" t="s">
        <v>947</v>
      </c>
      <c r="J130" s="1" t="s">
        <v>948</v>
      </c>
      <c r="K130" s="1">
        <v>107</v>
      </c>
      <c r="L130" s="1">
        <v>7.15</v>
      </c>
      <c r="M130" s="1">
        <v>2</v>
      </c>
      <c r="N130" s="1" t="s">
        <v>652</v>
      </c>
      <c r="O130" s="1">
        <v>38</v>
      </c>
      <c r="P130" s="1">
        <v>504</v>
      </c>
      <c r="Q130" s="1">
        <v>7.15</v>
      </c>
      <c r="R130">
        <f t="shared" si="20"/>
        <v>0</v>
      </c>
      <c r="S130">
        <f t="shared" si="21"/>
        <v>0</v>
      </c>
      <c r="T130">
        <f t="shared" si="22"/>
        <v>107</v>
      </c>
      <c r="U130">
        <f t="shared" si="23"/>
        <v>0</v>
      </c>
      <c r="V130">
        <f t="shared" si="24"/>
        <v>0</v>
      </c>
      <c r="W130">
        <f t="shared" si="25"/>
        <v>0</v>
      </c>
      <c r="X130">
        <f t="shared" si="26"/>
        <v>0</v>
      </c>
      <c r="Y130">
        <f t="shared" si="27"/>
        <v>0</v>
      </c>
      <c r="Z130">
        <f t="shared" si="33"/>
        <v>0</v>
      </c>
      <c r="AA130">
        <f t="shared" si="33"/>
        <v>0</v>
      </c>
      <c r="AB130">
        <f t="shared" si="33"/>
        <v>0</v>
      </c>
      <c r="AC130">
        <f t="shared" si="33"/>
        <v>0</v>
      </c>
      <c r="AD130">
        <f t="shared" si="33"/>
        <v>0</v>
      </c>
      <c r="AE130">
        <f t="shared" si="34"/>
        <v>0</v>
      </c>
      <c r="AF130">
        <f t="shared" si="34"/>
        <v>0</v>
      </c>
      <c r="AG130">
        <f t="shared" si="28"/>
        <v>0</v>
      </c>
      <c r="AH130">
        <f t="shared" si="29"/>
        <v>107</v>
      </c>
      <c r="AI130">
        <f t="shared" si="30"/>
        <v>0</v>
      </c>
      <c r="AJ130">
        <f t="shared" si="31"/>
        <v>0</v>
      </c>
    </row>
    <row r="131" spans="1:36" x14ac:dyDescent="0.3">
      <c r="A131">
        <v>130</v>
      </c>
      <c r="B131" s="1" t="s">
        <v>961</v>
      </c>
      <c r="C131" s="1" t="s">
        <v>961</v>
      </c>
      <c r="D131" s="1">
        <v>2</v>
      </c>
      <c r="E131" t="s">
        <v>1608</v>
      </c>
      <c r="F131">
        <v>5032</v>
      </c>
      <c r="G131" s="1" t="s">
        <v>962</v>
      </c>
      <c r="H131" s="1" t="s">
        <v>702</v>
      </c>
      <c r="I131" s="1" t="s">
        <v>947</v>
      </c>
      <c r="J131" s="1" t="s">
        <v>948</v>
      </c>
      <c r="K131" s="1">
        <v>130</v>
      </c>
      <c r="L131" s="1">
        <v>7.15</v>
      </c>
      <c r="M131" s="1">
        <v>2</v>
      </c>
      <c r="N131" s="1" t="s">
        <v>652</v>
      </c>
      <c r="O131" s="1">
        <v>62</v>
      </c>
      <c r="P131" s="1">
        <v>504</v>
      </c>
      <c r="Q131" s="1">
        <v>7.15</v>
      </c>
      <c r="R131">
        <f t="shared" ref="R131:R194" si="35">IF(H131=$R$1,K131,0)</f>
        <v>0</v>
      </c>
      <c r="S131">
        <f t="shared" ref="S131:S194" si="36">IF(H131=$S$1,K131,0)</f>
        <v>0</v>
      </c>
      <c r="T131">
        <f t="shared" ref="T131:T194" si="37">IF(H131=$T$1,K131,0)</f>
        <v>130</v>
      </c>
      <c r="U131">
        <f t="shared" ref="U131:U194" si="38">IF(H131=$U$1,K131,0)</f>
        <v>0</v>
      </c>
      <c r="V131">
        <f t="shared" ref="V131:V194" si="39">IF(H131=$V$1,K131,0)</f>
        <v>0</v>
      </c>
      <c r="W131">
        <f t="shared" ref="W131:W194" si="40">IF(H131=$W$1,K131,0)</f>
        <v>0</v>
      </c>
      <c r="X131">
        <f t="shared" ref="X131:X194" si="41">IF(H131=$X$1,K131,0)</f>
        <v>0</v>
      </c>
      <c r="Y131">
        <f t="shared" ref="Y131:Y194" si="42">IF(H131=Y$1,$K131,0)</f>
        <v>0</v>
      </c>
      <c r="Z131">
        <f t="shared" si="33"/>
        <v>0</v>
      </c>
      <c r="AA131">
        <f t="shared" si="33"/>
        <v>0</v>
      </c>
      <c r="AB131">
        <f t="shared" si="33"/>
        <v>0</v>
      </c>
      <c r="AC131">
        <f t="shared" si="33"/>
        <v>0</v>
      </c>
      <c r="AD131">
        <f t="shared" si="33"/>
        <v>0</v>
      </c>
      <c r="AE131">
        <f t="shared" si="34"/>
        <v>0</v>
      </c>
      <c r="AF131">
        <f t="shared" si="34"/>
        <v>0</v>
      </c>
      <c r="AG131">
        <f t="shared" ref="AG131:AG194" si="43">AA131+AB131+AC131+AD131+AE131+AF131</f>
        <v>0</v>
      </c>
      <c r="AH131">
        <f t="shared" ref="AH131:AH194" si="44">R131+S131+T131</f>
        <v>130</v>
      </c>
      <c r="AI131">
        <f t="shared" ref="AI131:AI194" si="45">U131+V131+X131</f>
        <v>0</v>
      </c>
      <c r="AJ131">
        <f t="shared" ref="AJ131:AJ194" si="46">W131+Y131+Z131</f>
        <v>0</v>
      </c>
    </row>
    <row r="132" spans="1:36" x14ac:dyDescent="0.3">
      <c r="A132">
        <v>131</v>
      </c>
      <c r="B132" s="1" t="s">
        <v>963</v>
      </c>
      <c r="C132" s="1" t="s">
        <v>964</v>
      </c>
      <c r="D132" s="1">
        <v>1</v>
      </c>
      <c r="E132" t="s">
        <v>1608</v>
      </c>
      <c r="F132">
        <v>5032</v>
      </c>
      <c r="G132" s="1" t="s">
        <v>965</v>
      </c>
      <c r="H132" s="1" t="s">
        <v>702</v>
      </c>
      <c r="I132" s="1" t="s">
        <v>947</v>
      </c>
      <c r="J132" s="1" t="s">
        <v>948</v>
      </c>
      <c r="K132" s="1">
        <v>110</v>
      </c>
      <c r="L132" s="1">
        <v>7.15</v>
      </c>
      <c r="M132" s="1">
        <v>2</v>
      </c>
      <c r="N132" s="1" t="s">
        <v>652</v>
      </c>
      <c r="O132" s="1">
        <v>64</v>
      </c>
      <c r="P132" s="1">
        <v>504</v>
      </c>
      <c r="Q132" s="1">
        <v>7.15</v>
      </c>
      <c r="R132">
        <f t="shared" si="35"/>
        <v>0</v>
      </c>
      <c r="S132">
        <f t="shared" si="36"/>
        <v>0</v>
      </c>
      <c r="T132">
        <f t="shared" si="37"/>
        <v>110</v>
      </c>
      <c r="U132">
        <f t="shared" si="38"/>
        <v>0</v>
      </c>
      <c r="V132">
        <f t="shared" si="39"/>
        <v>0</v>
      </c>
      <c r="W132">
        <f t="shared" si="40"/>
        <v>0</v>
      </c>
      <c r="X132">
        <f t="shared" si="41"/>
        <v>0</v>
      </c>
      <c r="Y132">
        <f t="shared" si="42"/>
        <v>0</v>
      </c>
      <c r="Z132">
        <f t="shared" si="33"/>
        <v>0</v>
      </c>
      <c r="AA132">
        <f t="shared" si="33"/>
        <v>0</v>
      </c>
      <c r="AB132">
        <f t="shared" si="33"/>
        <v>0</v>
      </c>
      <c r="AC132">
        <f t="shared" si="33"/>
        <v>0</v>
      </c>
      <c r="AD132">
        <f t="shared" si="33"/>
        <v>0</v>
      </c>
      <c r="AE132">
        <f t="shared" si="34"/>
        <v>0</v>
      </c>
      <c r="AF132">
        <f t="shared" si="34"/>
        <v>0</v>
      </c>
      <c r="AG132">
        <f t="shared" si="43"/>
        <v>0</v>
      </c>
      <c r="AH132">
        <f t="shared" si="44"/>
        <v>110</v>
      </c>
      <c r="AI132">
        <f t="shared" si="45"/>
        <v>0</v>
      </c>
      <c r="AJ132">
        <f t="shared" si="46"/>
        <v>0</v>
      </c>
    </row>
    <row r="133" spans="1:36" x14ac:dyDescent="0.3">
      <c r="A133">
        <v>132</v>
      </c>
      <c r="B133" s="1" t="s">
        <v>966</v>
      </c>
      <c r="C133" s="1" t="s">
        <v>964</v>
      </c>
      <c r="D133" s="1">
        <v>2</v>
      </c>
      <c r="E133" t="s">
        <v>1608</v>
      </c>
      <c r="F133">
        <v>5032</v>
      </c>
      <c r="G133" s="1" t="s">
        <v>967</v>
      </c>
      <c r="H133" s="1" t="s">
        <v>702</v>
      </c>
      <c r="I133" s="1" t="s">
        <v>947</v>
      </c>
      <c r="J133" s="1" t="s">
        <v>948</v>
      </c>
      <c r="K133" s="1">
        <v>110</v>
      </c>
      <c r="L133" s="1">
        <v>7.15</v>
      </c>
      <c r="M133" s="1">
        <v>2</v>
      </c>
      <c r="N133" s="1" t="s">
        <v>652</v>
      </c>
      <c r="O133" s="1">
        <v>64</v>
      </c>
      <c r="P133" s="1">
        <v>504</v>
      </c>
      <c r="Q133" s="1">
        <v>7.15</v>
      </c>
      <c r="R133">
        <f t="shared" si="35"/>
        <v>0</v>
      </c>
      <c r="S133">
        <f t="shared" si="36"/>
        <v>0</v>
      </c>
      <c r="T133">
        <f t="shared" si="37"/>
        <v>110</v>
      </c>
      <c r="U133">
        <f t="shared" si="38"/>
        <v>0</v>
      </c>
      <c r="V133">
        <f t="shared" si="39"/>
        <v>0</v>
      </c>
      <c r="W133">
        <f t="shared" si="40"/>
        <v>0</v>
      </c>
      <c r="X133">
        <f t="shared" si="41"/>
        <v>0</v>
      </c>
      <c r="Y133">
        <f t="shared" si="42"/>
        <v>0</v>
      </c>
      <c r="Z133">
        <f t="shared" si="33"/>
        <v>0</v>
      </c>
      <c r="AA133">
        <f t="shared" si="33"/>
        <v>0</v>
      </c>
      <c r="AB133">
        <f t="shared" si="33"/>
        <v>0</v>
      </c>
      <c r="AC133">
        <f t="shared" si="33"/>
        <v>0</v>
      </c>
      <c r="AD133">
        <f t="shared" si="33"/>
        <v>0</v>
      </c>
      <c r="AE133">
        <f t="shared" si="34"/>
        <v>0</v>
      </c>
      <c r="AF133">
        <f t="shared" si="34"/>
        <v>0</v>
      </c>
      <c r="AG133">
        <f t="shared" si="43"/>
        <v>0</v>
      </c>
      <c r="AH133">
        <f t="shared" si="44"/>
        <v>110</v>
      </c>
      <c r="AI133">
        <f t="shared" si="45"/>
        <v>0</v>
      </c>
      <c r="AJ133">
        <f t="shared" si="46"/>
        <v>0</v>
      </c>
    </row>
    <row r="134" spans="1:36" x14ac:dyDescent="0.3">
      <c r="A134">
        <v>133</v>
      </c>
      <c r="B134" s="1" t="s">
        <v>968</v>
      </c>
      <c r="C134" s="1" t="s">
        <v>969</v>
      </c>
      <c r="D134" s="1">
        <v>3</v>
      </c>
      <c r="E134" t="s">
        <v>1608</v>
      </c>
      <c r="F134">
        <v>5032</v>
      </c>
      <c r="G134" s="1" t="s">
        <v>970</v>
      </c>
      <c r="H134" s="1" t="s">
        <v>649</v>
      </c>
      <c r="I134" s="1" t="s">
        <v>947</v>
      </c>
      <c r="J134" s="1" t="s">
        <v>948</v>
      </c>
      <c r="K134" s="1">
        <v>485</v>
      </c>
      <c r="L134" s="1">
        <v>7.15</v>
      </c>
      <c r="M134" s="1">
        <v>2</v>
      </c>
      <c r="N134" s="1" t="s">
        <v>652</v>
      </c>
      <c r="O134" s="1">
        <v>35</v>
      </c>
      <c r="P134" s="1">
        <v>504</v>
      </c>
      <c r="Q134" s="1">
        <v>7.15</v>
      </c>
      <c r="R134">
        <f t="shared" si="35"/>
        <v>485</v>
      </c>
      <c r="S134">
        <f t="shared" si="36"/>
        <v>0</v>
      </c>
      <c r="T134">
        <f t="shared" si="37"/>
        <v>0</v>
      </c>
      <c r="U134">
        <f t="shared" si="38"/>
        <v>0</v>
      </c>
      <c r="V134">
        <f t="shared" si="39"/>
        <v>0</v>
      </c>
      <c r="W134">
        <f t="shared" si="40"/>
        <v>0</v>
      </c>
      <c r="X134">
        <f t="shared" si="41"/>
        <v>0</v>
      </c>
      <c r="Y134">
        <f t="shared" si="42"/>
        <v>0</v>
      </c>
      <c r="Z134">
        <f t="shared" si="33"/>
        <v>0</v>
      </c>
      <c r="AA134">
        <f t="shared" si="33"/>
        <v>0</v>
      </c>
      <c r="AB134">
        <f t="shared" si="33"/>
        <v>0</v>
      </c>
      <c r="AC134">
        <f t="shared" si="33"/>
        <v>0</v>
      </c>
      <c r="AD134">
        <f t="shared" si="33"/>
        <v>0</v>
      </c>
      <c r="AE134">
        <f t="shared" si="34"/>
        <v>0</v>
      </c>
      <c r="AF134">
        <f t="shared" si="34"/>
        <v>0</v>
      </c>
      <c r="AG134">
        <f t="shared" si="43"/>
        <v>0</v>
      </c>
      <c r="AH134">
        <f t="shared" si="44"/>
        <v>485</v>
      </c>
      <c r="AI134">
        <f t="shared" si="45"/>
        <v>0</v>
      </c>
      <c r="AJ134">
        <f t="shared" si="46"/>
        <v>0</v>
      </c>
    </row>
    <row r="135" spans="1:36" x14ac:dyDescent="0.3">
      <c r="A135">
        <v>134</v>
      </c>
      <c r="B135" s="1" t="s">
        <v>971</v>
      </c>
      <c r="C135" s="1" t="s">
        <v>972</v>
      </c>
      <c r="D135" s="1">
        <v>2</v>
      </c>
      <c r="E135" t="s">
        <v>1608</v>
      </c>
      <c r="F135">
        <v>5032</v>
      </c>
      <c r="G135" s="1" t="s">
        <v>973</v>
      </c>
      <c r="H135" s="1" t="s">
        <v>649</v>
      </c>
      <c r="I135" s="1" t="s">
        <v>947</v>
      </c>
      <c r="J135" s="1" t="s">
        <v>948</v>
      </c>
      <c r="K135" s="1">
        <v>184</v>
      </c>
      <c r="L135" s="1">
        <v>7.15</v>
      </c>
      <c r="M135" s="1">
        <v>2</v>
      </c>
      <c r="N135" s="1" t="s">
        <v>652</v>
      </c>
      <c r="O135" s="1">
        <v>51</v>
      </c>
      <c r="P135" s="1">
        <v>504</v>
      </c>
      <c r="Q135" s="1">
        <v>7.15</v>
      </c>
      <c r="R135">
        <f t="shared" si="35"/>
        <v>184</v>
      </c>
      <c r="S135">
        <f t="shared" si="36"/>
        <v>0</v>
      </c>
      <c r="T135">
        <f t="shared" si="37"/>
        <v>0</v>
      </c>
      <c r="U135">
        <f t="shared" si="38"/>
        <v>0</v>
      </c>
      <c r="V135">
        <f t="shared" si="39"/>
        <v>0</v>
      </c>
      <c r="W135">
        <f t="shared" si="40"/>
        <v>0</v>
      </c>
      <c r="X135">
        <f t="shared" si="41"/>
        <v>0</v>
      </c>
      <c r="Y135">
        <f t="shared" si="42"/>
        <v>0</v>
      </c>
      <c r="Z135">
        <f t="shared" si="33"/>
        <v>0</v>
      </c>
      <c r="AA135">
        <f t="shared" si="33"/>
        <v>0</v>
      </c>
      <c r="AB135">
        <f t="shared" si="33"/>
        <v>0</v>
      </c>
      <c r="AC135">
        <f t="shared" si="33"/>
        <v>0</v>
      </c>
      <c r="AD135">
        <f t="shared" si="33"/>
        <v>0</v>
      </c>
      <c r="AE135">
        <f t="shared" si="34"/>
        <v>0</v>
      </c>
      <c r="AF135">
        <f t="shared" si="34"/>
        <v>0</v>
      </c>
      <c r="AG135">
        <f t="shared" si="43"/>
        <v>0</v>
      </c>
      <c r="AH135">
        <f t="shared" si="44"/>
        <v>184</v>
      </c>
      <c r="AI135">
        <f t="shared" si="45"/>
        <v>0</v>
      </c>
      <c r="AJ135">
        <f t="shared" si="46"/>
        <v>0</v>
      </c>
    </row>
    <row r="136" spans="1:36" x14ac:dyDescent="0.3">
      <c r="A136">
        <v>135</v>
      </c>
      <c r="B136" s="1" t="s">
        <v>974</v>
      </c>
      <c r="C136" s="1" t="s">
        <v>974</v>
      </c>
      <c r="D136" s="1">
        <v>1</v>
      </c>
      <c r="E136" t="s">
        <v>1608</v>
      </c>
      <c r="F136">
        <v>5032</v>
      </c>
      <c r="G136" s="1" t="s">
        <v>975</v>
      </c>
      <c r="H136" s="1" t="s">
        <v>649</v>
      </c>
      <c r="I136" s="1" t="s">
        <v>947</v>
      </c>
      <c r="J136" s="1" t="s">
        <v>948</v>
      </c>
      <c r="K136" s="1">
        <v>213</v>
      </c>
      <c r="L136" s="1">
        <v>7.4</v>
      </c>
      <c r="M136" s="1">
        <v>2</v>
      </c>
      <c r="N136" s="1" t="s">
        <v>652</v>
      </c>
      <c r="O136" s="1">
        <v>74</v>
      </c>
      <c r="P136" s="1">
        <v>504</v>
      </c>
      <c r="Q136" s="1">
        <v>7.15</v>
      </c>
      <c r="R136">
        <f t="shared" si="35"/>
        <v>213</v>
      </c>
      <c r="S136">
        <f t="shared" si="36"/>
        <v>0</v>
      </c>
      <c r="T136">
        <f t="shared" si="37"/>
        <v>0</v>
      </c>
      <c r="U136">
        <f t="shared" si="38"/>
        <v>0</v>
      </c>
      <c r="V136">
        <f t="shared" si="39"/>
        <v>0</v>
      </c>
      <c r="W136">
        <f t="shared" si="40"/>
        <v>0</v>
      </c>
      <c r="X136">
        <f t="shared" si="41"/>
        <v>0</v>
      </c>
      <c r="Y136">
        <f t="shared" si="42"/>
        <v>0</v>
      </c>
      <c r="Z136">
        <f t="shared" ref="Z136:AD186" si="47">IF($H136=Z$1,$K136,0)</f>
        <v>0</v>
      </c>
      <c r="AA136">
        <f t="shared" si="47"/>
        <v>0</v>
      </c>
      <c r="AB136">
        <f t="shared" si="47"/>
        <v>0</v>
      </c>
      <c r="AC136">
        <f t="shared" si="47"/>
        <v>0</v>
      </c>
      <c r="AD136">
        <f t="shared" si="47"/>
        <v>0</v>
      </c>
      <c r="AE136">
        <f t="shared" si="34"/>
        <v>0</v>
      </c>
      <c r="AF136">
        <f t="shared" si="34"/>
        <v>0</v>
      </c>
      <c r="AG136">
        <f t="shared" si="43"/>
        <v>0</v>
      </c>
      <c r="AH136">
        <f t="shared" si="44"/>
        <v>213</v>
      </c>
      <c r="AI136">
        <f t="shared" si="45"/>
        <v>0</v>
      </c>
      <c r="AJ136">
        <f t="shared" si="46"/>
        <v>0</v>
      </c>
    </row>
    <row r="137" spans="1:36" x14ac:dyDescent="0.3">
      <c r="A137">
        <v>136</v>
      </c>
      <c r="B137" s="1" t="s">
        <v>976</v>
      </c>
      <c r="C137" s="1" t="s">
        <v>977</v>
      </c>
      <c r="D137" s="1">
        <v>1</v>
      </c>
      <c r="E137" t="s">
        <v>1608</v>
      </c>
      <c r="F137">
        <v>5032</v>
      </c>
      <c r="G137" s="1" t="s">
        <v>978</v>
      </c>
      <c r="H137" s="1" t="s">
        <v>649</v>
      </c>
      <c r="I137" s="1" t="s">
        <v>947</v>
      </c>
      <c r="J137" s="1" t="s">
        <v>948</v>
      </c>
      <c r="K137" s="1">
        <v>170</v>
      </c>
      <c r="L137" s="1">
        <v>7.51</v>
      </c>
      <c r="M137" s="1">
        <v>2</v>
      </c>
      <c r="N137" s="1" t="s">
        <v>652</v>
      </c>
      <c r="O137" s="1">
        <v>30</v>
      </c>
      <c r="P137" s="1">
        <v>360</v>
      </c>
      <c r="Q137" s="1">
        <v>5.5</v>
      </c>
      <c r="R137">
        <f t="shared" si="35"/>
        <v>170</v>
      </c>
      <c r="S137">
        <f t="shared" si="36"/>
        <v>0</v>
      </c>
      <c r="T137">
        <f t="shared" si="37"/>
        <v>0</v>
      </c>
      <c r="U137">
        <f t="shared" si="38"/>
        <v>0</v>
      </c>
      <c r="V137">
        <f t="shared" si="39"/>
        <v>0</v>
      </c>
      <c r="W137">
        <f t="shared" si="40"/>
        <v>0</v>
      </c>
      <c r="X137">
        <f t="shared" si="41"/>
        <v>0</v>
      </c>
      <c r="Y137">
        <f t="shared" si="42"/>
        <v>0</v>
      </c>
      <c r="Z137">
        <f t="shared" si="47"/>
        <v>0</v>
      </c>
      <c r="AA137">
        <f t="shared" si="47"/>
        <v>0</v>
      </c>
      <c r="AB137">
        <f t="shared" si="47"/>
        <v>0</v>
      </c>
      <c r="AC137">
        <f t="shared" si="47"/>
        <v>0</v>
      </c>
      <c r="AD137">
        <f t="shared" si="47"/>
        <v>0</v>
      </c>
      <c r="AE137">
        <f t="shared" si="34"/>
        <v>0</v>
      </c>
      <c r="AF137">
        <f t="shared" si="34"/>
        <v>0</v>
      </c>
      <c r="AG137">
        <f t="shared" si="43"/>
        <v>0</v>
      </c>
      <c r="AH137">
        <f t="shared" si="44"/>
        <v>170</v>
      </c>
      <c r="AI137">
        <f t="shared" si="45"/>
        <v>0</v>
      </c>
      <c r="AJ137">
        <f t="shared" si="46"/>
        <v>0</v>
      </c>
    </row>
    <row r="138" spans="1:36" x14ac:dyDescent="0.3">
      <c r="A138">
        <v>137</v>
      </c>
      <c r="B138" s="1" t="s">
        <v>979</v>
      </c>
      <c r="C138" s="1" t="s">
        <v>977</v>
      </c>
      <c r="D138" s="1">
        <v>2</v>
      </c>
      <c r="E138" t="s">
        <v>1608</v>
      </c>
      <c r="F138">
        <v>5032</v>
      </c>
      <c r="G138" s="1" t="s">
        <v>980</v>
      </c>
      <c r="H138" s="1" t="s">
        <v>649</v>
      </c>
      <c r="I138" s="1" t="s">
        <v>947</v>
      </c>
      <c r="J138" s="1" t="s">
        <v>948</v>
      </c>
      <c r="K138" s="1">
        <v>170</v>
      </c>
      <c r="L138" s="1">
        <v>7.51</v>
      </c>
      <c r="M138" s="1">
        <v>2</v>
      </c>
      <c r="N138" s="1" t="s">
        <v>652</v>
      </c>
      <c r="O138" s="1">
        <v>30</v>
      </c>
      <c r="P138" s="1">
        <v>360</v>
      </c>
      <c r="Q138" s="1">
        <v>5.5</v>
      </c>
      <c r="R138">
        <f t="shared" si="35"/>
        <v>170</v>
      </c>
      <c r="S138">
        <f t="shared" si="36"/>
        <v>0</v>
      </c>
      <c r="T138">
        <f t="shared" si="37"/>
        <v>0</v>
      </c>
      <c r="U138">
        <f t="shared" si="38"/>
        <v>0</v>
      </c>
      <c r="V138">
        <f t="shared" si="39"/>
        <v>0</v>
      </c>
      <c r="W138">
        <f t="shared" si="40"/>
        <v>0</v>
      </c>
      <c r="X138">
        <f t="shared" si="41"/>
        <v>0</v>
      </c>
      <c r="Y138">
        <f t="shared" si="42"/>
        <v>0</v>
      </c>
      <c r="Z138">
        <f t="shared" si="47"/>
        <v>0</v>
      </c>
      <c r="AA138">
        <f t="shared" si="47"/>
        <v>0</v>
      </c>
      <c r="AB138">
        <f t="shared" si="47"/>
        <v>0</v>
      </c>
      <c r="AC138">
        <f t="shared" si="47"/>
        <v>0</v>
      </c>
      <c r="AD138">
        <f t="shared" si="47"/>
        <v>0</v>
      </c>
      <c r="AE138">
        <f t="shared" si="34"/>
        <v>0</v>
      </c>
      <c r="AF138">
        <f t="shared" si="34"/>
        <v>0</v>
      </c>
      <c r="AG138">
        <f t="shared" si="43"/>
        <v>0</v>
      </c>
      <c r="AH138">
        <f t="shared" si="44"/>
        <v>170</v>
      </c>
      <c r="AI138">
        <f t="shared" si="45"/>
        <v>0</v>
      </c>
      <c r="AJ138">
        <f t="shared" si="46"/>
        <v>0</v>
      </c>
    </row>
    <row r="139" spans="1:36" x14ac:dyDescent="0.3">
      <c r="A139">
        <v>138</v>
      </c>
      <c r="B139" s="1" t="s">
        <v>981</v>
      </c>
      <c r="C139" s="1" t="s">
        <v>981</v>
      </c>
      <c r="D139" s="1">
        <v>1</v>
      </c>
      <c r="E139" t="s">
        <v>1608</v>
      </c>
      <c r="F139">
        <v>5032</v>
      </c>
      <c r="G139" s="1" t="s">
        <v>982</v>
      </c>
      <c r="H139" s="1" t="s">
        <v>656</v>
      </c>
      <c r="I139" s="1" t="s">
        <v>947</v>
      </c>
      <c r="J139" s="1" t="s">
        <v>948</v>
      </c>
      <c r="K139" s="1">
        <v>40</v>
      </c>
      <c r="L139" s="1">
        <v>9.3800000000000008</v>
      </c>
      <c r="M139" s="1">
        <v>5.0010000000000003</v>
      </c>
      <c r="N139" s="1" t="s">
        <v>658</v>
      </c>
      <c r="O139" s="1">
        <v>45</v>
      </c>
      <c r="P139" s="1">
        <v>168</v>
      </c>
      <c r="Q139" s="1">
        <v>3.74</v>
      </c>
      <c r="R139">
        <f t="shared" si="35"/>
        <v>0</v>
      </c>
      <c r="S139">
        <f t="shared" si="36"/>
        <v>0</v>
      </c>
      <c r="T139">
        <f t="shared" si="37"/>
        <v>0</v>
      </c>
      <c r="U139">
        <f t="shared" si="38"/>
        <v>0</v>
      </c>
      <c r="V139">
        <f t="shared" si="39"/>
        <v>0</v>
      </c>
      <c r="W139">
        <f t="shared" si="40"/>
        <v>0</v>
      </c>
      <c r="X139">
        <f t="shared" si="41"/>
        <v>40</v>
      </c>
      <c r="Y139">
        <f t="shared" si="42"/>
        <v>0</v>
      </c>
      <c r="Z139">
        <f t="shared" si="47"/>
        <v>0</v>
      </c>
      <c r="AA139">
        <f t="shared" si="47"/>
        <v>0</v>
      </c>
      <c r="AB139">
        <f t="shared" si="47"/>
        <v>0</v>
      </c>
      <c r="AC139">
        <f t="shared" si="47"/>
        <v>0</v>
      </c>
      <c r="AD139">
        <f t="shared" si="47"/>
        <v>0</v>
      </c>
      <c r="AE139">
        <f t="shared" si="34"/>
        <v>0</v>
      </c>
      <c r="AF139">
        <f t="shared" si="34"/>
        <v>0</v>
      </c>
      <c r="AG139">
        <f t="shared" si="43"/>
        <v>0</v>
      </c>
      <c r="AH139">
        <f t="shared" si="44"/>
        <v>0</v>
      </c>
      <c r="AI139">
        <f t="shared" si="45"/>
        <v>40</v>
      </c>
      <c r="AJ139">
        <f t="shared" si="46"/>
        <v>0</v>
      </c>
    </row>
    <row r="140" spans="1:36" x14ac:dyDescent="0.3">
      <c r="A140">
        <v>139</v>
      </c>
      <c r="B140" s="1" t="s">
        <v>983</v>
      </c>
      <c r="C140" s="1" t="s">
        <v>983</v>
      </c>
      <c r="D140" s="1">
        <v>2</v>
      </c>
      <c r="E140" t="s">
        <v>1608</v>
      </c>
      <c r="F140">
        <v>5032</v>
      </c>
      <c r="G140" s="1" t="s">
        <v>984</v>
      </c>
      <c r="H140" s="1" t="s">
        <v>656</v>
      </c>
      <c r="I140" s="1" t="s">
        <v>947</v>
      </c>
      <c r="J140" s="1" t="s">
        <v>948</v>
      </c>
      <c r="K140" s="1">
        <v>40</v>
      </c>
      <c r="L140" s="1">
        <v>9.3800000000000008</v>
      </c>
      <c r="M140" s="1">
        <v>5.0010000000000003</v>
      </c>
      <c r="N140" s="1" t="s">
        <v>658</v>
      </c>
      <c r="O140" s="1">
        <v>45</v>
      </c>
      <c r="P140" s="1">
        <v>168</v>
      </c>
      <c r="Q140" s="1">
        <v>3.74</v>
      </c>
      <c r="R140">
        <f t="shared" si="35"/>
        <v>0</v>
      </c>
      <c r="S140">
        <f t="shared" si="36"/>
        <v>0</v>
      </c>
      <c r="T140">
        <f t="shared" si="37"/>
        <v>0</v>
      </c>
      <c r="U140">
        <f t="shared" si="38"/>
        <v>0</v>
      </c>
      <c r="V140">
        <f t="shared" si="39"/>
        <v>0</v>
      </c>
      <c r="W140">
        <f t="shared" si="40"/>
        <v>0</v>
      </c>
      <c r="X140">
        <f t="shared" si="41"/>
        <v>40</v>
      </c>
      <c r="Y140">
        <f t="shared" si="42"/>
        <v>0</v>
      </c>
      <c r="Z140">
        <f t="shared" si="47"/>
        <v>0</v>
      </c>
      <c r="AA140">
        <f t="shared" si="47"/>
        <v>0</v>
      </c>
      <c r="AB140">
        <f t="shared" si="47"/>
        <v>0</v>
      </c>
      <c r="AC140">
        <f t="shared" si="47"/>
        <v>0</v>
      </c>
      <c r="AD140">
        <f t="shared" si="47"/>
        <v>0</v>
      </c>
      <c r="AE140">
        <f t="shared" si="34"/>
        <v>0</v>
      </c>
      <c r="AF140">
        <f t="shared" si="34"/>
        <v>0</v>
      </c>
      <c r="AG140">
        <f t="shared" si="43"/>
        <v>0</v>
      </c>
      <c r="AH140">
        <f t="shared" si="44"/>
        <v>0</v>
      </c>
      <c r="AI140">
        <f t="shared" si="45"/>
        <v>40</v>
      </c>
      <c r="AJ140">
        <f t="shared" si="46"/>
        <v>0</v>
      </c>
    </row>
    <row r="141" spans="1:36" x14ac:dyDescent="0.3">
      <c r="A141">
        <v>140</v>
      </c>
      <c r="B141" s="1" t="s">
        <v>985</v>
      </c>
      <c r="C141" s="1" t="s">
        <v>986</v>
      </c>
      <c r="D141" s="1">
        <v>1</v>
      </c>
      <c r="E141" t="s">
        <v>1608</v>
      </c>
      <c r="F141">
        <v>5032</v>
      </c>
      <c r="G141" s="1" t="s">
        <v>987</v>
      </c>
      <c r="H141" s="1" t="s">
        <v>656</v>
      </c>
      <c r="I141" s="1" t="s">
        <v>947</v>
      </c>
      <c r="J141" s="1" t="s">
        <v>948</v>
      </c>
      <c r="K141" s="1">
        <v>45</v>
      </c>
      <c r="L141" s="1">
        <v>9.3800000000000008</v>
      </c>
      <c r="M141" s="1">
        <v>5.0010000000000003</v>
      </c>
      <c r="N141" s="1" t="s">
        <v>658</v>
      </c>
      <c r="O141" s="1">
        <v>45</v>
      </c>
      <c r="P141" s="1">
        <v>168</v>
      </c>
      <c r="Q141" s="1">
        <v>3.74</v>
      </c>
      <c r="R141">
        <f t="shared" si="35"/>
        <v>0</v>
      </c>
      <c r="S141">
        <f t="shared" si="36"/>
        <v>0</v>
      </c>
      <c r="T141">
        <f t="shared" si="37"/>
        <v>0</v>
      </c>
      <c r="U141">
        <f t="shared" si="38"/>
        <v>0</v>
      </c>
      <c r="V141">
        <f t="shared" si="39"/>
        <v>0</v>
      </c>
      <c r="W141">
        <f t="shared" si="40"/>
        <v>0</v>
      </c>
      <c r="X141">
        <f t="shared" si="41"/>
        <v>45</v>
      </c>
      <c r="Y141">
        <f t="shared" si="42"/>
        <v>0</v>
      </c>
      <c r="Z141">
        <f t="shared" si="47"/>
        <v>0</v>
      </c>
      <c r="AA141">
        <f t="shared" si="47"/>
        <v>0</v>
      </c>
      <c r="AB141">
        <f t="shared" si="47"/>
        <v>0</v>
      </c>
      <c r="AC141">
        <f t="shared" si="47"/>
        <v>0</v>
      </c>
      <c r="AD141">
        <f t="shared" si="47"/>
        <v>0</v>
      </c>
      <c r="AE141">
        <f t="shared" si="34"/>
        <v>0</v>
      </c>
      <c r="AF141">
        <f t="shared" si="34"/>
        <v>0</v>
      </c>
      <c r="AG141">
        <f t="shared" si="43"/>
        <v>0</v>
      </c>
      <c r="AH141">
        <f t="shared" si="44"/>
        <v>0</v>
      </c>
      <c r="AI141">
        <f t="shared" si="45"/>
        <v>45</v>
      </c>
      <c r="AJ141">
        <f t="shared" si="46"/>
        <v>0</v>
      </c>
    </row>
    <row r="142" spans="1:36" x14ac:dyDescent="0.3">
      <c r="A142">
        <v>141</v>
      </c>
      <c r="B142" s="1" t="s">
        <v>988</v>
      </c>
      <c r="C142" s="1" t="s">
        <v>986</v>
      </c>
      <c r="D142" s="1">
        <v>2</v>
      </c>
      <c r="E142" t="s">
        <v>1608</v>
      </c>
      <c r="F142">
        <v>5032</v>
      </c>
      <c r="G142" s="1" t="s">
        <v>989</v>
      </c>
      <c r="H142" s="1" t="s">
        <v>656</v>
      </c>
      <c r="I142" s="1" t="s">
        <v>947</v>
      </c>
      <c r="J142" s="1" t="s">
        <v>948</v>
      </c>
      <c r="K142" s="1">
        <v>45</v>
      </c>
      <c r="L142" s="1">
        <v>9.3800000000000008</v>
      </c>
      <c r="M142" s="1">
        <v>5.0010000000000003</v>
      </c>
      <c r="N142" s="1" t="s">
        <v>658</v>
      </c>
      <c r="O142" s="1">
        <v>45</v>
      </c>
      <c r="P142" s="1">
        <v>168</v>
      </c>
      <c r="Q142" s="1">
        <v>3.74</v>
      </c>
      <c r="R142">
        <f t="shared" si="35"/>
        <v>0</v>
      </c>
      <c r="S142">
        <f t="shared" si="36"/>
        <v>0</v>
      </c>
      <c r="T142">
        <f t="shared" si="37"/>
        <v>0</v>
      </c>
      <c r="U142">
        <f t="shared" si="38"/>
        <v>0</v>
      </c>
      <c r="V142">
        <f t="shared" si="39"/>
        <v>0</v>
      </c>
      <c r="W142">
        <f t="shared" si="40"/>
        <v>0</v>
      </c>
      <c r="X142">
        <f t="shared" si="41"/>
        <v>45</v>
      </c>
      <c r="Y142">
        <f t="shared" si="42"/>
        <v>0</v>
      </c>
      <c r="Z142">
        <f t="shared" si="47"/>
        <v>0</v>
      </c>
      <c r="AA142">
        <f t="shared" si="47"/>
        <v>0</v>
      </c>
      <c r="AB142">
        <f t="shared" si="47"/>
        <v>0</v>
      </c>
      <c r="AC142">
        <f t="shared" si="47"/>
        <v>0</v>
      </c>
      <c r="AD142">
        <f t="shared" si="47"/>
        <v>0</v>
      </c>
      <c r="AE142">
        <f t="shared" si="34"/>
        <v>0</v>
      </c>
      <c r="AF142">
        <f t="shared" si="34"/>
        <v>0</v>
      </c>
      <c r="AG142">
        <f t="shared" si="43"/>
        <v>0</v>
      </c>
      <c r="AH142">
        <f t="shared" si="44"/>
        <v>0</v>
      </c>
      <c r="AI142">
        <f t="shared" si="45"/>
        <v>45</v>
      </c>
      <c r="AJ142">
        <f t="shared" si="46"/>
        <v>0</v>
      </c>
    </row>
    <row r="143" spans="1:36" x14ac:dyDescent="0.3">
      <c r="A143">
        <v>142</v>
      </c>
      <c r="B143" s="1" t="s">
        <v>990</v>
      </c>
      <c r="C143" s="1" t="s">
        <v>991</v>
      </c>
      <c r="D143" s="1">
        <v>1</v>
      </c>
      <c r="E143" t="s">
        <v>1608</v>
      </c>
      <c r="F143">
        <v>5032</v>
      </c>
      <c r="G143" s="1" t="s">
        <v>992</v>
      </c>
      <c r="H143" s="1" t="s">
        <v>656</v>
      </c>
      <c r="I143" s="1" t="s">
        <v>947</v>
      </c>
      <c r="J143" s="1" t="s">
        <v>948</v>
      </c>
      <c r="K143" s="1">
        <v>49</v>
      </c>
      <c r="L143" s="1">
        <v>9.3800000000000008</v>
      </c>
      <c r="M143" s="1">
        <v>5.0010000000000003</v>
      </c>
      <c r="N143" s="1" t="s">
        <v>658</v>
      </c>
      <c r="O143" s="1">
        <v>45</v>
      </c>
      <c r="P143" s="1">
        <v>168</v>
      </c>
      <c r="Q143" s="1">
        <v>3.74</v>
      </c>
      <c r="R143">
        <f t="shared" si="35"/>
        <v>0</v>
      </c>
      <c r="S143">
        <f t="shared" si="36"/>
        <v>0</v>
      </c>
      <c r="T143">
        <f t="shared" si="37"/>
        <v>0</v>
      </c>
      <c r="U143">
        <f t="shared" si="38"/>
        <v>0</v>
      </c>
      <c r="V143">
        <f t="shared" si="39"/>
        <v>0</v>
      </c>
      <c r="W143">
        <f t="shared" si="40"/>
        <v>0</v>
      </c>
      <c r="X143">
        <f t="shared" si="41"/>
        <v>49</v>
      </c>
      <c r="Y143">
        <f t="shared" si="42"/>
        <v>0</v>
      </c>
      <c r="Z143">
        <f t="shared" si="47"/>
        <v>0</v>
      </c>
      <c r="AA143">
        <f t="shared" si="47"/>
        <v>0</v>
      </c>
      <c r="AB143">
        <f t="shared" si="47"/>
        <v>0</v>
      </c>
      <c r="AC143">
        <f t="shared" si="47"/>
        <v>0</v>
      </c>
      <c r="AD143">
        <f t="shared" si="47"/>
        <v>0</v>
      </c>
      <c r="AE143">
        <f t="shared" si="34"/>
        <v>0</v>
      </c>
      <c r="AF143">
        <f t="shared" si="34"/>
        <v>0</v>
      </c>
      <c r="AG143">
        <f t="shared" si="43"/>
        <v>0</v>
      </c>
      <c r="AH143">
        <f t="shared" si="44"/>
        <v>0</v>
      </c>
      <c r="AI143">
        <f t="shared" si="45"/>
        <v>49</v>
      </c>
      <c r="AJ143">
        <f t="shared" si="46"/>
        <v>0</v>
      </c>
    </row>
    <row r="144" spans="1:36" x14ac:dyDescent="0.3">
      <c r="A144">
        <v>143</v>
      </c>
      <c r="B144" s="1" t="s">
        <v>993</v>
      </c>
      <c r="C144" s="1" t="s">
        <v>993</v>
      </c>
      <c r="D144" s="1">
        <v>1</v>
      </c>
      <c r="E144" t="s">
        <v>1608</v>
      </c>
      <c r="F144">
        <v>5032</v>
      </c>
      <c r="G144" s="1" t="s">
        <v>994</v>
      </c>
      <c r="H144" s="1" t="s">
        <v>656</v>
      </c>
      <c r="I144" s="1" t="s">
        <v>947</v>
      </c>
      <c r="J144" s="1" t="s">
        <v>948</v>
      </c>
      <c r="K144" s="1">
        <v>45</v>
      </c>
      <c r="L144" s="1">
        <v>9.3800000000000008</v>
      </c>
      <c r="M144" s="1">
        <v>5.0010000000000003</v>
      </c>
      <c r="N144" s="1" t="s">
        <v>658</v>
      </c>
      <c r="O144" s="1">
        <v>45</v>
      </c>
      <c r="P144" s="1">
        <v>168</v>
      </c>
      <c r="Q144" s="1">
        <v>3.74</v>
      </c>
      <c r="R144">
        <f t="shared" si="35"/>
        <v>0</v>
      </c>
      <c r="S144">
        <f t="shared" si="36"/>
        <v>0</v>
      </c>
      <c r="T144">
        <f t="shared" si="37"/>
        <v>0</v>
      </c>
      <c r="U144">
        <f t="shared" si="38"/>
        <v>0</v>
      </c>
      <c r="V144">
        <f t="shared" si="39"/>
        <v>0</v>
      </c>
      <c r="W144">
        <f t="shared" si="40"/>
        <v>0</v>
      </c>
      <c r="X144">
        <f t="shared" si="41"/>
        <v>45</v>
      </c>
      <c r="Y144">
        <f t="shared" si="42"/>
        <v>0</v>
      </c>
      <c r="Z144">
        <f t="shared" si="47"/>
        <v>0</v>
      </c>
      <c r="AA144">
        <f t="shared" si="47"/>
        <v>0</v>
      </c>
      <c r="AB144">
        <f t="shared" si="47"/>
        <v>0</v>
      </c>
      <c r="AC144">
        <f t="shared" si="47"/>
        <v>0</v>
      </c>
      <c r="AD144">
        <f t="shared" si="47"/>
        <v>0</v>
      </c>
      <c r="AE144">
        <f t="shared" si="34"/>
        <v>0</v>
      </c>
      <c r="AF144">
        <f t="shared" si="34"/>
        <v>0</v>
      </c>
      <c r="AG144">
        <f t="shared" si="43"/>
        <v>0</v>
      </c>
      <c r="AH144">
        <f t="shared" si="44"/>
        <v>0</v>
      </c>
      <c r="AI144">
        <f t="shared" si="45"/>
        <v>45</v>
      </c>
      <c r="AJ144">
        <f t="shared" si="46"/>
        <v>0</v>
      </c>
    </row>
    <row r="145" spans="1:36" x14ac:dyDescent="0.3">
      <c r="A145">
        <v>144</v>
      </c>
      <c r="B145" s="1" t="s">
        <v>995</v>
      </c>
      <c r="C145" s="1" t="s">
        <v>995</v>
      </c>
      <c r="D145" s="1">
        <v>4</v>
      </c>
      <c r="E145" t="s">
        <v>1608</v>
      </c>
      <c r="F145">
        <v>5032</v>
      </c>
      <c r="G145" s="1" t="s">
        <v>996</v>
      </c>
      <c r="H145" s="1" t="s">
        <v>656</v>
      </c>
      <c r="I145" s="1" t="s">
        <v>947</v>
      </c>
      <c r="J145" s="1" t="s">
        <v>948</v>
      </c>
      <c r="K145" s="1">
        <v>45</v>
      </c>
      <c r="L145" s="1">
        <v>9.3800000000000008</v>
      </c>
      <c r="M145" s="1">
        <v>5.0010000000000003</v>
      </c>
      <c r="N145" s="1" t="s">
        <v>658</v>
      </c>
      <c r="O145" s="1">
        <v>45</v>
      </c>
      <c r="P145" s="1">
        <v>168</v>
      </c>
      <c r="Q145" s="1">
        <v>3.74</v>
      </c>
      <c r="R145">
        <f t="shared" si="35"/>
        <v>0</v>
      </c>
      <c r="S145">
        <f t="shared" si="36"/>
        <v>0</v>
      </c>
      <c r="T145">
        <f t="shared" si="37"/>
        <v>0</v>
      </c>
      <c r="U145">
        <f t="shared" si="38"/>
        <v>0</v>
      </c>
      <c r="V145">
        <f t="shared" si="39"/>
        <v>0</v>
      </c>
      <c r="W145">
        <f t="shared" si="40"/>
        <v>0</v>
      </c>
      <c r="X145">
        <f t="shared" si="41"/>
        <v>45</v>
      </c>
      <c r="Y145">
        <f t="shared" si="42"/>
        <v>0</v>
      </c>
      <c r="Z145">
        <f t="shared" si="47"/>
        <v>0</v>
      </c>
      <c r="AA145">
        <f t="shared" si="47"/>
        <v>0</v>
      </c>
      <c r="AB145">
        <f t="shared" si="47"/>
        <v>0</v>
      </c>
      <c r="AC145">
        <f t="shared" si="47"/>
        <v>0</v>
      </c>
      <c r="AD145">
        <f t="shared" si="47"/>
        <v>0</v>
      </c>
      <c r="AE145">
        <f t="shared" si="34"/>
        <v>0</v>
      </c>
      <c r="AF145">
        <f t="shared" si="34"/>
        <v>0</v>
      </c>
      <c r="AG145">
        <f t="shared" si="43"/>
        <v>0</v>
      </c>
      <c r="AH145">
        <f t="shared" si="44"/>
        <v>0</v>
      </c>
      <c r="AI145">
        <f t="shared" si="45"/>
        <v>45</v>
      </c>
      <c r="AJ145">
        <f t="shared" si="46"/>
        <v>0</v>
      </c>
    </row>
    <row r="146" spans="1:36" x14ac:dyDescent="0.3">
      <c r="A146">
        <v>145</v>
      </c>
      <c r="B146" s="1" t="s">
        <v>997</v>
      </c>
      <c r="C146" s="1" t="s">
        <v>997</v>
      </c>
      <c r="D146" s="1">
        <v>5</v>
      </c>
      <c r="E146" t="s">
        <v>1608</v>
      </c>
      <c r="F146">
        <v>5032</v>
      </c>
      <c r="G146" s="1" t="s">
        <v>998</v>
      </c>
      <c r="H146" s="1" t="s">
        <v>656</v>
      </c>
      <c r="I146" s="1" t="s">
        <v>947</v>
      </c>
      <c r="J146" s="1" t="s">
        <v>948</v>
      </c>
      <c r="K146" s="1">
        <v>45</v>
      </c>
      <c r="L146" s="1">
        <v>9.3800000000000008</v>
      </c>
      <c r="M146" s="1">
        <v>5.0010000000000003</v>
      </c>
      <c r="N146" s="1" t="s">
        <v>658</v>
      </c>
      <c r="O146" s="1">
        <v>45</v>
      </c>
      <c r="P146" s="1">
        <v>168</v>
      </c>
      <c r="Q146" s="1">
        <v>3.74</v>
      </c>
      <c r="R146">
        <f t="shared" si="35"/>
        <v>0</v>
      </c>
      <c r="S146">
        <f t="shared" si="36"/>
        <v>0</v>
      </c>
      <c r="T146">
        <f t="shared" si="37"/>
        <v>0</v>
      </c>
      <c r="U146">
        <f t="shared" si="38"/>
        <v>0</v>
      </c>
      <c r="V146">
        <f t="shared" si="39"/>
        <v>0</v>
      </c>
      <c r="W146">
        <f t="shared" si="40"/>
        <v>0</v>
      </c>
      <c r="X146">
        <f t="shared" si="41"/>
        <v>45</v>
      </c>
      <c r="Y146">
        <f t="shared" si="42"/>
        <v>0</v>
      </c>
      <c r="Z146">
        <f t="shared" si="47"/>
        <v>0</v>
      </c>
      <c r="AA146">
        <f t="shared" si="47"/>
        <v>0</v>
      </c>
      <c r="AB146">
        <f t="shared" si="47"/>
        <v>0</v>
      </c>
      <c r="AC146">
        <f t="shared" si="47"/>
        <v>0</v>
      </c>
      <c r="AD146">
        <f t="shared" si="47"/>
        <v>0</v>
      </c>
      <c r="AE146">
        <f t="shared" si="34"/>
        <v>0</v>
      </c>
      <c r="AF146">
        <f t="shared" si="34"/>
        <v>0</v>
      </c>
      <c r="AG146">
        <f t="shared" si="43"/>
        <v>0</v>
      </c>
      <c r="AH146">
        <f t="shared" si="44"/>
        <v>0</v>
      </c>
      <c r="AI146">
        <f t="shared" si="45"/>
        <v>45</v>
      </c>
      <c r="AJ146">
        <f t="shared" si="46"/>
        <v>0</v>
      </c>
    </row>
    <row r="147" spans="1:36" x14ac:dyDescent="0.3">
      <c r="A147">
        <v>146</v>
      </c>
      <c r="B147" s="1" t="s">
        <v>999</v>
      </c>
      <c r="C147" s="1" t="s">
        <v>999</v>
      </c>
      <c r="D147" s="1">
        <v>1</v>
      </c>
      <c r="E147" t="s">
        <v>1608</v>
      </c>
      <c r="F147">
        <v>5032</v>
      </c>
      <c r="G147" s="1" t="s">
        <v>1000</v>
      </c>
      <c r="H147" s="1" t="s">
        <v>656</v>
      </c>
      <c r="I147" s="1" t="s">
        <v>947</v>
      </c>
      <c r="J147" s="1" t="s">
        <v>948</v>
      </c>
      <c r="K147" s="1">
        <v>40.799999999999997</v>
      </c>
      <c r="L147" s="1">
        <v>9.3800000000000008</v>
      </c>
      <c r="M147" s="1">
        <v>5.0010000000000003</v>
      </c>
      <c r="N147" s="1" t="s">
        <v>658</v>
      </c>
      <c r="O147" s="1">
        <v>45</v>
      </c>
      <c r="P147" s="1">
        <v>168</v>
      </c>
      <c r="Q147" s="1">
        <v>3.74</v>
      </c>
      <c r="R147">
        <f t="shared" si="35"/>
        <v>0</v>
      </c>
      <c r="S147">
        <f t="shared" si="36"/>
        <v>0</v>
      </c>
      <c r="T147">
        <f t="shared" si="37"/>
        <v>0</v>
      </c>
      <c r="U147">
        <f t="shared" si="38"/>
        <v>0</v>
      </c>
      <c r="V147">
        <f t="shared" si="39"/>
        <v>0</v>
      </c>
      <c r="W147">
        <f t="shared" si="40"/>
        <v>0</v>
      </c>
      <c r="X147">
        <f t="shared" si="41"/>
        <v>40.799999999999997</v>
      </c>
      <c r="Y147">
        <f t="shared" si="42"/>
        <v>0</v>
      </c>
      <c r="Z147">
        <f t="shared" si="47"/>
        <v>0</v>
      </c>
      <c r="AA147">
        <f t="shared" si="47"/>
        <v>0</v>
      </c>
      <c r="AB147">
        <f t="shared" si="47"/>
        <v>0</v>
      </c>
      <c r="AC147">
        <f t="shared" si="47"/>
        <v>0</v>
      </c>
      <c r="AD147">
        <f t="shared" si="47"/>
        <v>0</v>
      </c>
      <c r="AE147">
        <f t="shared" si="34"/>
        <v>0</v>
      </c>
      <c r="AF147">
        <f t="shared" si="34"/>
        <v>0</v>
      </c>
      <c r="AG147">
        <f t="shared" si="43"/>
        <v>0</v>
      </c>
      <c r="AH147">
        <f t="shared" si="44"/>
        <v>0</v>
      </c>
      <c r="AI147">
        <f t="shared" si="45"/>
        <v>40.799999999999997</v>
      </c>
      <c r="AJ147">
        <f t="shared" si="46"/>
        <v>0</v>
      </c>
    </row>
    <row r="148" spans="1:36" x14ac:dyDescent="0.3">
      <c r="A148">
        <v>147</v>
      </c>
      <c r="B148" s="1" t="s">
        <v>1001</v>
      </c>
      <c r="C148" s="1" t="s">
        <v>1001</v>
      </c>
      <c r="D148" s="1">
        <v>1</v>
      </c>
      <c r="E148" t="s">
        <v>1608</v>
      </c>
      <c r="F148">
        <v>5032</v>
      </c>
      <c r="G148" s="1" t="s">
        <v>1002</v>
      </c>
      <c r="H148" s="1" t="s">
        <v>656</v>
      </c>
      <c r="I148" s="1" t="s">
        <v>947</v>
      </c>
      <c r="J148" s="1" t="s">
        <v>948</v>
      </c>
      <c r="K148" s="1">
        <v>45</v>
      </c>
      <c r="L148" s="1">
        <v>9.3800000000000008</v>
      </c>
      <c r="M148" s="1">
        <v>5.0010000000000003</v>
      </c>
      <c r="N148" s="1" t="s">
        <v>658</v>
      </c>
      <c r="O148" s="1">
        <v>45</v>
      </c>
      <c r="P148" s="1">
        <v>168</v>
      </c>
      <c r="Q148" s="1">
        <v>3.74</v>
      </c>
      <c r="R148">
        <f t="shared" si="35"/>
        <v>0</v>
      </c>
      <c r="S148">
        <f t="shared" si="36"/>
        <v>0</v>
      </c>
      <c r="T148">
        <f t="shared" si="37"/>
        <v>0</v>
      </c>
      <c r="U148">
        <f t="shared" si="38"/>
        <v>0</v>
      </c>
      <c r="V148">
        <f t="shared" si="39"/>
        <v>0</v>
      </c>
      <c r="W148">
        <f t="shared" si="40"/>
        <v>0</v>
      </c>
      <c r="X148">
        <f t="shared" si="41"/>
        <v>45</v>
      </c>
      <c r="Y148">
        <f t="shared" si="42"/>
        <v>0</v>
      </c>
      <c r="Z148">
        <f t="shared" si="47"/>
        <v>0</v>
      </c>
      <c r="AA148">
        <f t="shared" si="47"/>
        <v>0</v>
      </c>
      <c r="AB148">
        <f t="shared" si="47"/>
        <v>0</v>
      </c>
      <c r="AC148">
        <f t="shared" si="47"/>
        <v>0</v>
      </c>
      <c r="AD148">
        <f t="shared" si="47"/>
        <v>0</v>
      </c>
      <c r="AE148">
        <f t="shared" si="34"/>
        <v>0</v>
      </c>
      <c r="AF148">
        <f t="shared" si="34"/>
        <v>0</v>
      </c>
      <c r="AG148">
        <f t="shared" si="43"/>
        <v>0</v>
      </c>
      <c r="AH148">
        <f t="shared" si="44"/>
        <v>0</v>
      </c>
      <c r="AI148">
        <f t="shared" si="45"/>
        <v>45</v>
      </c>
      <c r="AJ148">
        <f t="shared" si="46"/>
        <v>0</v>
      </c>
    </row>
    <row r="149" spans="1:36" x14ac:dyDescent="0.3">
      <c r="A149">
        <v>148</v>
      </c>
      <c r="B149" s="1" t="s">
        <v>1003</v>
      </c>
      <c r="C149" s="1" t="s">
        <v>1003</v>
      </c>
      <c r="D149" s="1">
        <v>1</v>
      </c>
      <c r="E149" t="s">
        <v>1608</v>
      </c>
      <c r="F149">
        <v>5032</v>
      </c>
      <c r="G149" s="1" t="s">
        <v>1004</v>
      </c>
      <c r="H149" s="1" t="s">
        <v>760</v>
      </c>
      <c r="I149" s="1" t="s">
        <v>912</v>
      </c>
      <c r="J149" s="1" t="s">
        <v>913</v>
      </c>
      <c r="K149" s="1">
        <v>150</v>
      </c>
      <c r="L149" s="1">
        <v>9.7899999999999991</v>
      </c>
      <c r="M149" s="1">
        <v>3.0009999999999999</v>
      </c>
      <c r="N149" s="1" t="s">
        <v>713</v>
      </c>
      <c r="O149" s="1">
        <v>17</v>
      </c>
      <c r="P149" s="1">
        <v>672</v>
      </c>
      <c r="Q149" s="1">
        <v>9.14</v>
      </c>
      <c r="R149">
        <f t="shared" si="35"/>
        <v>0</v>
      </c>
      <c r="S149">
        <f t="shared" si="36"/>
        <v>0</v>
      </c>
      <c r="T149">
        <f t="shared" si="37"/>
        <v>0</v>
      </c>
      <c r="U149">
        <f t="shared" si="38"/>
        <v>0</v>
      </c>
      <c r="V149">
        <f t="shared" si="39"/>
        <v>0</v>
      </c>
      <c r="W149">
        <f t="shared" si="40"/>
        <v>0</v>
      </c>
      <c r="X149">
        <f t="shared" si="41"/>
        <v>0</v>
      </c>
      <c r="Y149">
        <f t="shared" si="42"/>
        <v>0</v>
      </c>
      <c r="Z149">
        <f t="shared" si="47"/>
        <v>0</v>
      </c>
      <c r="AA149">
        <f t="shared" si="47"/>
        <v>0</v>
      </c>
      <c r="AB149">
        <f t="shared" si="47"/>
        <v>0</v>
      </c>
      <c r="AC149">
        <f t="shared" si="47"/>
        <v>0</v>
      </c>
      <c r="AD149">
        <f t="shared" si="47"/>
        <v>150</v>
      </c>
      <c r="AE149">
        <f t="shared" si="34"/>
        <v>0</v>
      </c>
      <c r="AF149">
        <f t="shared" si="34"/>
        <v>0</v>
      </c>
      <c r="AG149">
        <f t="shared" si="43"/>
        <v>150</v>
      </c>
      <c r="AH149">
        <f t="shared" si="44"/>
        <v>0</v>
      </c>
      <c r="AI149">
        <f t="shared" si="45"/>
        <v>0</v>
      </c>
      <c r="AJ149">
        <f t="shared" si="46"/>
        <v>0</v>
      </c>
    </row>
    <row r="150" spans="1:36" x14ac:dyDescent="0.3">
      <c r="A150">
        <v>149</v>
      </c>
      <c r="B150" s="1" t="s">
        <v>1005</v>
      </c>
      <c r="C150" s="1" t="s">
        <v>1005</v>
      </c>
      <c r="D150" s="1">
        <v>1</v>
      </c>
      <c r="E150" t="s">
        <v>1608</v>
      </c>
      <c r="F150">
        <v>5032</v>
      </c>
      <c r="G150" s="1" t="s">
        <v>1006</v>
      </c>
      <c r="H150" s="1" t="s">
        <v>760</v>
      </c>
      <c r="I150" s="1" t="s">
        <v>912</v>
      </c>
      <c r="J150" s="1" t="s">
        <v>913</v>
      </c>
      <c r="K150" s="1">
        <v>150</v>
      </c>
      <c r="L150" s="1">
        <v>9.7899999999999991</v>
      </c>
      <c r="M150" s="1">
        <v>3.0009999999999999</v>
      </c>
      <c r="N150" s="1" t="s">
        <v>713</v>
      </c>
      <c r="O150" s="1">
        <v>17</v>
      </c>
      <c r="P150" s="1">
        <v>672</v>
      </c>
      <c r="Q150" s="1">
        <v>9.14</v>
      </c>
      <c r="R150">
        <f t="shared" si="35"/>
        <v>0</v>
      </c>
      <c r="S150">
        <f t="shared" si="36"/>
        <v>0</v>
      </c>
      <c r="T150">
        <f t="shared" si="37"/>
        <v>0</v>
      </c>
      <c r="U150">
        <f t="shared" si="38"/>
        <v>0</v>
      </c>
      <c r="V150">
        <f t="shared" si="39"/>
        <v>0</v>
      </c>
      <c r="W150">
        <f t="shared" si="40"/>
        <v>0</v>
      </c>
      <c r="X150">
        <f t="shared" si="41"/>
        <v>0</v>
      </c>
      <c r="Y150">
        <f t="shared" si="42"/>
        <v>0</v>
      </c>
      <c r="Z150">
        <f t="shared" si="47"/>
        <v>0</v>
      </c>
      <c r="AA150">
        <f t="shared" si="47"/>
        <v>0</v>
      </c>
      <c r="AB150">
        <f t="shared" si="47"/>
        <v>0</v>
      </c>
      <c r="AC150">
        <f t="shared" si="47"/>
        <v>0</v>
      </c>
      <c r="AD150">
        <f t="shared" si="47"/>
        <v>150</v>
      </c>
      <c r="AE150">
        <f t="shared" si="34"/>
        <v>0</v>
      </c>
      <c r="AF150">
        <f t="shared" si="34"/>
        <v>0</v>
      </c>
      <c r="AG150">
        <f t="shared" si="43"/>
        <v>150</v>
      </c>
      <c r="AH150">
        <f t="shared" si="44"/>
        <v>0</v>
      </c>
      <c r="AI150">
        <f t="shared" si="45"/>
        <v>0</v>
      </c>
      <c r="AJ150">
        <f t="shared" si="46"/>
        <v>0</v>
      </c>
    </row>
    <row r="151" spans="1:36" x14ac:dyDescent="0.3">
      <c r="A151">
        <v>150</v>
      </c>
      <c r="B151" s="1" t="s">
        <v>1007</v>
      </c>
      <c r="C151" s="1" t="s">
        <v>1007</v>
      </c>
      <c r="D151" s="1">
        <v>1</v>
      </c>
      <c r="E151" t="s">
        <v>1608</v>
      </c>
      <c r="F151">
        <v>5032</v>
      </c>
      <c r="G151" s="1" t="s">
        <v>1008</v>
      </c>
      <c r="H151" s="1" t="s">
        <v>760</v>
      </c>
      <c r="I151" s="1" t="s">
        <v>912</v>
      </c>
      <c r="J151" s="1" t="s">
        <v>913</v>
      </c>
      <c r="K151" s="1">
        <v>150</v>
      </c>
      <c r="L151" s="1">
        <v>9.7899999999999991</v>
      </c>
      <c r="M151" s="1">
        <v>3.0009999999999999</v>
      </c>
      <c r="N151" s="1" t="s">
        <v>713</v>
      </c>
      <c r="O151" s="1">
        <v>17</v>
      </c>
      <c r="P151" s="1">
        <v>672</v>
      </c>
      <c r="Q151" s="1">
        <v>9.14</v>
      </c>
      <c r="R151">
        <f t="shared" si="35"/>
        <v>0</v>
      </c>
      <c r="S151">
        <f t="shared" si="36"/>
        <v>0</v>
      </c>
      <c r="T151">
        <f t="shared" si="37"/>
        <v>0</v>
      </c>
      <c r="U151">
        <f t="shared" si="38"/>
        <v>0</v>
      </c>
      <c r="V151">
        <f t="shared" si="39"/>
        <v>0</v>
      </c>
      <c r="W151">
        <f t="shared" si="40"/>
        <v>0</v>
      </c>
      <c r="X151">
        <f t="shared" si="41"/>
        <v>0</v>
      </c>
      <c r="Y151">
        <f t="shared" si="42"/>
        <v>0</v>
      </c>
      <c r="Z151">
        <f t="shared" si="47"/>
        <v>0</v>
      </c>
      <c r="AA151">
        <f t="shared" si="47"/>
        <v>0</v>
      </c>
      <c r="AB151">
        <f t="shared" si="47"/>
        <v>0</v>
      </c>
      <c r="AC151">
        <f t="shared" si="47"/>
        <v>0</v>
      </c>
      <c r="AD151">
        <f t="shared" si="47"/>
        <v>150</v>
      </c>
      <c r="AE151">
        <f t="shared" si="34"/>
        <v>0</v>
      </c>
      <c r="AF151">
        <f t="shared" si="34"/>
        <v>0</v>
      </c>
      <c r="AG151">
        <f t="shared" si="43"/>
        <v>150</v>
      </c>
      <c r="AH151">
        <f t="shared" si="44"/>
        <v>0</v>
      </c>
      <c r="AI151">
        <f t="shared" si="45"/>
        <v>0</v>
      </c>
      <c r="AJ151">
        <f t="shared" si="46"/>
        <v>0</v>
      </c>
    </row>
    <row r="152" spans="1:36" x14ac:dyDescent="0.3">
      <c r="A152">
        <v>151</v>
      </c>
      <c r="B152" s="1" t="s">
        <v>1009</v>
      </c>
      <c r="C152" s="1" t="s">
        <v>1009</v>
      </c>
      <c r="D152" s="1">
        <v>1</v>
      </c>
      <c r="E152" t="s">
        <v>1608</v>
      </c>
      <c r="F152">
        <v>5032</v>
      </c>
      <c r="G152" s="1" t="s">
        <v>1010</v>
      </c>
      <c r="H152" s="1" t="s">
        <v>760</v>
      </c>
      <c r="I152" s="1" t="s">
        <v>912</v>
      </c>
      <c r="J152" s="1" t="s">
        <v>913</v>
      </c>
      <c r="K152" s="1">
        <v>150</v>
      </c>
      <c r="L152" s="1">
        <v>9.7899999999999991</v>
      </c>
      <c r="M152" s="1">
        <v>3.0009999999999999</v>
      </c>
      <c r="N152" s="1" t="s">
        <v>713</v>
      </c>
      <c r="O152" s="1">
        <v>17</v>
      </c>
      <c r="P152" s="1">
        <v>672</v>
      </c>
      <c r="Q152" s="1">
        <v>9.14</v>
      </c>
      <c r="R152">
        <f t="shared" si="35"/>
        <v>0</v>
      </c>
      <c r="S152">
        <f t="shared" si="36"/>
        <v>0</v>
      </c>
      <c r="T152">
        <f t="shared" si="37"/>
        <v>0</v>
      </c>
      <c r="U152">
        <f t="shared" si="38"/>
        <v>0</v>
      </c>
      <c r="V152">
        <f t="shared" si="39"/>
        <v>0</v>
      </c>
      <c r="W152">
        <f t="shared" si="40"/>
        <v>0</v>
      </c>
      <c r="X152">
        <f t="shared" si="41"/>
        <v>0</v>
      </c>
      <c r="Y152">
        <f t="shared" si="42"/>
        <v>0</v>
      </c>
      <c r="Z152">
        <f t="shared" si="47"/>
        <v>0</v>
      </c>
      <c r="AA152">
        <f t="shared" si="47"/>
        <v>0</v>
      </c>
      <c r="AB152">
        <f t="shared" si="47"/>
        <v>0</v>
      </c>
      <c r="AC152">
        <f t="shared" si="47"/>
        <v>0</v>
      </c>
      <c r="AD152">
        <f t="shared" si="47"/>
        <v>150</v>
      </c>
      <c r="AE152">
        <f t="shared" si="34"/>
        <v>0</v>
      </c>
      <c r="AF152">
        <f t="shared" si="34"/>
        <v>0</v>
      </c>
      <c r="AG152">
        <f t="shared" si="43"/>
        <v>150</v>
      </c>
      <c r="AH152">
        <f t="shared" si="44"/>
        <v>0</v>
      </c>
      <c r="AI152">
        <f t="shared" si="45"/>
        <v>0</v>
      </c>
      <c r="AJ152">
        <f t="shared" si="46"/>
        <v>0</v>
      </c>
    </row>
    <row r="153" spans="1:36" x14ac:dyDescent="0.3">
      <c r="A153">
        <v>152</v>
      </c>
      <c r="B153" s="1" t="s">
        <v>1011</v>
      </c>
      <c r="C153" s="1" t="s">
        <v>1011</v>
      </c>
      <c r="D153" s="1">
        <v>1</v>
      </c>
      <c r="E153" t="s">
        <v>1608</v>
      </c>
      <c r="F153">
        <v>5032</v>
      </c>
      <c r="G153" s="1" t="s">
        <v>1012</v>
      </c>
      <c r="H153" s="1" t="s">
        <v>760</v>
      </c>
      <c r="I153" s="1" t="s">
        <v>912</v>
      </c>
      <c r="J153" s="1" t="s">
        <v>913</v>
      </c>
      <c r="K153" s="1">
        <v>152</v>
      </c>
      <c r="L153" s="1">
        <v>9.7899999999999991</v>
      </c>
      <c r="M153" s="1">
        <v>3.0009999999999999</v>
      </c>
      <c r="N153" s="1" t="s">
        <v>713</v>
      </c>
      <c r="O153" s="1">
        <v>17</v>
      </c>
      <c r="P153" s="1">
        <v>672</v>
      </c>
      <c r="Q153" s="1">
        <v>9.14</v>
      </c>
      <c r="R153">
        <f t="shared" si="35"/>
        <v>0</v>
      </c>
      <c r="S153">
        <f t="shared" si="36"/>
        <v>0</v>
      </c>
      <c r="T153">
        <f t="shared" si="37"/>
        <v>0</v>
      </c>
      <c r="U153">
        <f t="shared" si="38"/>
        <v>0</v>
      </c>
      <c r="V153">
        <f t="shared" si="39"/>
        <v>0</v>
      </c>
      <c r="W153">
        <f t="shared" si="40"/>
        <v>0</v>
      </c>
      <c r="X153">
        <f t="shared" si="41"/>
        <v>0</v>
      </c>
      <c r="Y153">
        <f t="shared" si="42"/>
        <v>0</v>
      </c>
      <c r="Z153">
        <f t="shared" si="47"/>
        <v>0</v>
      </c>
      <c r="AA153">
        <f t="shared" si="47"/>
        <v>0</v>
      </c>
      <c r="AB153">
        <f t="shared" si="47"/>
        <v>0</v>
      </c>
      <c r="AC153">
        <f t="shared" si="47"/>
        <v>0</v>
      </c>
      <c r="AD153">
        <f t="shared" si="47"/>
        <v>152</v>
      </c>
      <c r="AE153">
        <f t="shared" si="34"/>
        <v>0</v>
      </c>
      <c r="AF153">
        <f t="shared" si="34"/>
        <v>0</v>
      </c>
      <c r="AG153">
        <f t="shared" si="43"/>
        <v>152</v>
      </c>
      <c r="AH153">
        <f t="shared" si="44"/>
        <v>0</v>
      </c>
      <c r="AI153">
        <f t="shared" si="45"/>
        <v>0</v>
      </c>
      <c r="AJ153">
        <f t="shared" si="46"/>
        <v>0</v>
      </c>
    </row>
    <row r="154" spans="1:36" x14ac:dyDescent="0.3">
      <c r="A154">
        <v>153</v>
      </c>
      <c r="B154" s="1" t="s">
        <v>1013</v>
      </c>
      <c r="C154" s="1" t="s">
        <v>1013</v>
      </c>
      <c r="D154" s="1">
        <v>1</v>
      </c>
      <c r="E154" t="s">
        <v>1608</v>
      </c>
      <c r="F154">
        <v>5032</v>
      </c>
      <c r="G154" s="1" t="s">
        <v>1014</v>
      </c>
      <c r="H154" s="1" t="s">
        <v>760</v>
      </c>
      <c r="I154" s="1" t="s">
        <v>912</v>
      </c>
      <c r="J154" s="1" t="s">
        <v>913</v>
      </c>
      <c r="K154" s="1">
        <v>152</v>
      </c>
      <c r="L154" s="1">
        <v>9.7899999999999991</v>
      </c>
      <c r="M154" s="1">
        <v>3.0009999999999999</v>
      </c>
      <c r="N154" s="1" t="s">
        <v>713</v>
      </c>
      <c r="O154" s="1">
        <v>17</v>
      </c>
      <c r="P154" s="1">
        <v>672</v>
      </c>
      <c r="Q154" s="1">
        <v>9.14</v>
      </c>
      <c r="R154">
        <f t="shared" si="35"/>
        <v>0</v>
      </c>
      <c r="S154">
        <f t="shared" si="36"/>
        <v>0</v>
      </c>
      <c r="T154">
        <f t="shared" si="37"/>
        <v>0</v>
      </c>
      <c r="U154">
        <f t="shared" si="38"/>
        <v>0</v>
      </c>
      <c r="V154">
        <f t="shared" si="39"/>
        <v>0</v>
      </c>
      <c r="W154">
        <f t="shared" si="40"/>
        <v>0</v>
      </c>
      <c r="X154">
        <f t="shared" si="41"/>
        <v>0</v>
      </c>
      <c r="Y154">
        <f t="shared" si="42"/>
        <v>0</v>
      </c>
      <c r="Z154">
        <f t="shared" si="47"/>
        <v>0</v>
      </c>
      <c r="AA154">
        <f t="shared" si="47"/>
        <v>0</v>
      </c>
      <c r="AB154">
        <f t="shared" si="47"/>
        <v>0</v>
      </c>
      <c r="AC154">
        <f t="shared" si="47"/>
        <v>0</v>
      </c>
      <c r="AD154">
        <f t="shared" si="47"/>
        <v>152</v>
      </c>
      <c r="AE154">
        <f t="shared" si="34"/>
        <v>0</v>
      </c>
      <c r="AF154">
        <f t="shared" si="34"/>
        <v>0</v>
      </c>
      <c r="AG154">
        <f t="shared" si="43"/>
        <v>152</v>
      </c>
      <c r="AH154">
        <f t="shared" si="44"/>
        <v>0</v>
      </c>
      <c r="AI154">
        <f t="shared" si="45"/>
        <v>0</v>
      </c>
      <c r="AJ154">
        <f t="shared" si="46"/>
        <v>0</v>
      </c>
    </row>
    <row r="155" spans="1:36" x14ac:dyDescent="0.3">
      <c r="A155">
        <v>154</v>
      </c>
      <c r="B155" s="1" t="s">
        <v>1015</v>
      </c>
      <c r="C155" s="1" t="s">
        <v>1016</v>
      </c>
      <c r="D155" s="1">
        <v>10</v>
      </c>
      <c r="E155" t="s">
        <v>1608</v>
      </c>
      <c r="F155">
        <v>5032</v>
      </c>
      <c r="G155" s="1" t="s">
        <v>1017</v>
      </c>
      <c r="H155" s="1" t="s">
        <v>656</v>
      </c>
      <c r="I155" s="1" t="s">
        <v>947</v>
      </c>
      <c r="J155" s="1" t="s">
        <v>948</v>
      </c>
      <c r="K155" s="1">
        <v>28.19</v>
      </c>
      <c r="L155" s="1">
        <v>9.7899999999999991</v>
      </c>
      <c r="M155" s="1">
        <v>5.0010000000000003</v>
      </c>
      <c r="N155" s="1" t="s">
        <v>658</v>
      </c>
      <c r="O155" s="1">
        <v>45</v>
      </c>
      <c r="P155" s="1">
        <v>168</v>
      </c>
      <c r="Q155" s="1">
        <v>3.74</v>
      </c>
      <c r="R155">
        <f t="shared" si="35"/>
        <v>0</v>
      </c>
      <c r="S155">
        <f t="shared" si="36"/>
        <v>0</v>
      </c>
      <c r="T155">
        <f t="shared" si="37"/>
        <v>0</v>
      </c>
      <c r="U155">
        <f t="shared" si="38"/>
        <v>0</v>
      </c>
      <c r="V155">
        <f t="shared" si="39"/>
        <v>0</v>
      </c>
      <c r="W155">
        <f t="shared" si="40"/>
        <v>0</v>
      </c>
      <c r="X155">
        <f t="shared" si="41"/>
        <v>28.19</v>
      </c>
      <c r="Y155">
        <f t="shared" si="42"/>
        <v>0</v>
      </c>
      <c r="Z155">
        <f t="shared" si="47"/>
        <v>0</v>
      </c>
      <c r="AA155">
        <f t="shared" si="47"/>
        <v>0</v>
      </c>
      <c r="AB155">
        <f t="shared" si="47"/>
        <v>0</v>
      </c>
      <c r="AC155">
        <f t="shared" si="47"/>
        <v>0</v>
      </c>
      <c r="AD155">
        <f t="shared" si="47"/>
        <v>0</v>
      </c>
      <c r="AE155">
        <f t="shared" si="34"/>
        <v>0</v>
      </c>
      <c r="AF155">
        <f t="shared" si="34"/>
        <v>0</v>
      </c>
      <c r="AG155">
        <f t="shared" si="43"/>
        <v>0</v>
      </c>
      <c r="AH155">
        <f t="shared" si="44"/>
        <v>0</v>
      </c>
      <c r="AI155">
        <f t="shared" si="45"/>
        <v>28.19</v>
      </c>
      <c r="AJ155">
        <f t="shared" si="46"/>
        <v>0</v>
      </c>
    </row>
    <row r="156" spans="1:36" x14ac:dyDescent="0.3">
      <c r="A156">
        <v>155</v>
      </c>
      <c r="B156" s="1" t="s">
        <v>1018</v>
      </c>
      <c r="C156" s="1" t="s">
        <v>1016</v>
      </c>
      <c r="D156" s="1">
        <v>11</v>
      </c>
      <c r="E156" t="s">
        <v>1608</v>
      </c>
      <c r="F156">
        <v>5032</v>
      </c>
      <c r="G156" s="1" t="s">
        <v>1019</v>
      </c>
      <c r="H156" s="1" t="s">
        <v>656</v>
      </c>
      <c r="I156" s="1" t="s">
        <v>947</v>
      </c>
      <c r="J156" s="1" t="s">
        <v>948</v>
      </c>
      <c r="K156" s="1">
        <v>27.9</v>
      </c>
      <c r="L156" s="1">
        <v>9.7899999999999991</v>
      </c>
      <c r="M156" s="1">
        <v>5.0010000000000003</v>
      </c>
      <c r="N156" s="1" t="s">
        <v>658</v>
      </c>
      <c r="O156" s="1">
        <v>45</v>
      </c>
      <c r="P156" s="1">
        <v>168</v>
      </c>
      <c r="Q156" s="1">
        <v>3.74</v>
      </c>
      <c r="R156">
        <f t="shared" si="35"/>
        <v>0</v>
      </c>
      <c r="S156">
        <f t="shared" si="36"/>
        <v>0</v>
      </c>
      <c r="T156">
        <f t="shared" si="37"/>
        <v>0</v>
      </c>
      <c r="U156">
        <f t="shared" si="38"/>
        <v>0</v>
      </c>
      <c r="V156">
        <f t="shared" si="39"/>
        <v>0</v>
      </c>
      <c r="W156">
        <f t="shared" si="40"/>
        <v>0</v>
      </c>
      <c r="X156">
        <f t="shared" si="41"/>
        <v>27.9</v>
      </c>
      <c r="Y156">
        <f t="shared" si="42"/>
        <v>0</v>
      </c>
      <c r="Z156">
        <f t="shared" si="47"/>
        <v>0</v>
      </c>
      <c r="AA156">
        <f t="shared" si="47"/>
        <v>0</v>
      </c>
      <c r="AB156">
        <f t="shared" si="47"/>
        <v>0</v>
      </c>
      <c r="AC156">
        <f t="shared" si="47"/>
        <v>0</v>
      </c>
      <c r="AD156">
        <f t="shared" si="47"/>
        <v>0</v>
      </c>
      <c r="AE156">
        <f t="shared" si="34"/>
        <v>0</v>
      </c>
      <c r="AF156">
        <f t="shared" si="34"/>
        <v>0</v>
      </c>
      <c r="AG156">
        <f t="shared" si="43"/>
        <v>0</v>
      </c>
      <c r="AH156">
        <f t="shared" si="44"/>
        <v>0</v>
      </c>
      <c r="AI156">
        <f t="shared" si="45"/>
        <v>27.9</v>
      </c>
      <c r="AJ156">
        <f t="shared" si="46"/>
        <v>0</v>
      </c>
    </row>
    <row r="157" spans="1:36" x14ac:dyDescent="0.3">
      <c r="A157">
        <v>156</v>
      </c>
      <c r="B157" s="1" t="s">
        <v>1020</v>
      </c>
      <c r="C157" s="1" t="s">
        <v>1021</v>
      </c>
      <c r="D157" s="1">
        <v>5</v>
      </c>
      <c r="E157" t="s">
        <v>1608</v>
      </c>
      <c r="F157">
        <v>5032</v>
      </c>
      <c r="G157" s="1" t="s">
        <v>1022</v>
      </c>
      <c r="H157" s="1" t="s">
        <v>716</v>
      </c>
      <c r="I157" s="1" t="s">
        <v>947</v>
      </c>
      <c r="J157" s="1" t="s">
        <v>948</v>
      </c>
      <c r="K157" s="1">
        <v>3</v>
      </c>
      <c r="L157" s="1">
        <v>10.119999999999999</v>
      </c>
      <c r="M157" s="1">
        <v>13.25</v>
      </c>
      <c r="N157" s="1" t="s">
        <v>713</v>
      </c>
      <c r="O157" s="1">
        <v>8</v>
      </c>
      <c r="P157" s="1">
        <v>912</v>
      </c>
      <c r="Q157" s="1">
        <v>3.6</v>
      </c>
      <c r="R157">
        <f t="shared" si="35"/>
        <v>0</v>
      </c>
      <c r="S157">
        <f t="shared" si="36"/>
        <v>0</v>
      </c>
      <c r="T157">
        <f t="shared" si="37"/>
        <v>0</v>
      </c>
      <c r="U157">
        <f t="shared" si="38"/>
        <v>0</v>
      </c>
      <c r="V157">
        <f t="shared" si="39"/>
        <v>0</v>
      </c>
      <c r="W157">
        <f t="shared" si="40"/>
        <v>0</v>
      </c>
      <c r="X157">
        <f t="shared" si="41"/>
        <v>0</v>
      </c>
      <c r="Y157">
        <f t="shared" si="42"/>
        <v>0</v>
      </c>
      <c r="Z157">
        <f t="shared" si="47"/>
        <v>3</v>
      </c>
      <c r="AA157">
        <f t="shared" si="47"/>
        <v>0</v>
      </c>
      <c r="AB157">
        <f t="shared" si="47"/>
        <v>0</v>
      </c>
      <c r="AC157">
        <f t="shared" si="47"/>
        <v>0</v>
      </c>
      <c r="AD157">
        <f t="shared" si="47"/>
        <v>0</v>
      </c>
      <c r="AE157">
        <f t="shared" si="34"/>
        <v>0</v>
      </c>
      <c r="AF157">
        <f t="shared" si="34"/>
        <v>0</v>
      </c>
      <c r="AG157">
        <f t="shared" si="43"/>
        <v>0</v>
      </c>
      <c r="AH157">
        <f t="shared" si="44"/>
        <v>0</v>
      </c>
      <c r="AI157">
        <f t="shared" si="45"/>
        <v>0</v>
      </c>
      <c r="AJ157">
        <f t="shared" si="46"/>
        <v>3</v>
      </c>
    </row>
    <row r="158" spans="1:36" x14ac:dyDescent="0.3">
      <c r="A158">
        <v>157</v>
      </c>
      <c r="B158" s="1" t="s">
        <v>1023</v>
      </c>
      <c r="C158" s="1" t="s">
        <v>1024</v>
      </c>
      <c r="D158" s="1">
        <v>1</v>
      </c>
      <c r="E158" t="s">
        <v>1608</v>
      </c>
      <c r="F158">
        <v>5032</v>
      </c>
      <c r="G158" s="1" t="s">
        <v>1025</v>
      </c>
      <c r="H158" s="1" t="s">
        <v>712</v>
      </c>
      <c r="I158" s="1" t="s">
        <v>947</v>
      </c>
      <c r="J158" s="1" t="s">
        <v>948</v>
      </c>
      <c r="K158" s="1">
        <v>19</v>
      </c>
      <c r="L158" s="1">
        <v>10.44</v>
      </c>
      <c r="M158" s="1">
        <v>5.0010000000000003</v>
      </c>
      <c r="N158" s="1" t="s">
        <v>713</v>
      </c>
      <c r="O158" s="1">
        <v>19</v>
      </c>
      <c r="P158" s="1">
        <v>912</v>
      </c>
      <c r="Q158" s="1">
        <v>7.1</v>
      </c>
      <c r="R158">
        <f t="shared" si="35"/>
        <v>0</v>
      </c>
      <c r="S158">
        <f t="shared" si="36"/>
        <v>0</v>
      </c>
      <c r="T158">
        <f t="shared" si="37"/>
        <v>0</v>
      </c>
      <c r="U158">
        <f t="shared" si="38"/>
        <v>0</v>
      </c>
      <c r="V158">
        <f t="shared" si="39"/>
        <v>0</v>
      </c>
      <c r="W158">
        <f t="shared" si="40"/>
        <v>0</v>
      </c>
      <c r="X158">
        <f t="shared" si="41"/>
        <v>0</v>
      </c>
      <c r="Y158">
        <f t="shared" si="42"/>
        <v>0</v>
      </c>
      <c r="Z158">
        <f t="shared" si="47"/>
        <v>0</v>
      </c>
      <c r="AA158">
        <f t="shared" si="47"/>
        <v>0</v>
      </c>
      <c r="AB158">
        <f t="shared" si="47"/>
        <v>0</v>
      </c>
      <c r="AC158">
        <f t="shared" si="47"/>
        <v>0</v>
      </c>
      <c r="AD158">
        <f t="shared" si="47"/>
        <v>0</v>
      </c>
      <c r="AE158">
        <f t="shared" si="34"/>
        <v>0</v>
      </c>
      <c r="AF158">
        <f t="shared" si="34"/>
        <v>19</v>
      </c>
      <c r="AG158">
        <f t="shared" si="43"/>
        <v>19</v>
      </c>
      <c r="AH158">
        <f t="shared" si="44"/>
        <v>0</v>
      </c>
      <c r="AI158">
        <f t="shared" si="45"/>
        <v>0</v>
      </c>
      <c r="AJ158">
        <f t="shared" si="46"/>
        <v>0</v>
      </c>
    </row>
    <row r="159" spans="1:36" x14ac:dyDescent="0.3">
      <c r="A159">
        <v>158</v>
      </c>
      <c r="B159" s="1" t="s">
        <v>1026</v>
      </c>
      <c r="C159" s="1" t="s">
        <v>1027</v>
      </c>
      <c r="D159" s="1">
        <v>1</v>
      </c>
      <c r="E159" t="s">
        <v>1608</v>
      </c>
      <c r="F159">
        <v>5032</v>
      </c>
      <c r="G159" s="1" t="s">
        <v>1025</v>
      </c>
      <c r="H159" s="1" t="s">
        <v>712</v>
      </c>
      <c r="I159" s="1" t="s">
        <v>947</v>
      </c>
      <c r="J159" s="1" t="s">
        <v>948</v>
      </c>
      <c r="K159" s="1">
        <v>29</v>
      </c>
      <c r="L159" s="1">
        <v>10.44</v>
      </c>
      <c r="M159" s="1">
        <v>5.0010000000000003</v>
      </c>
      <c r="N159" s="1" t="s">
        <v>713</v>
      </c>
      <c r="O159" s="1">
        <v>19</v>
      </c>
      <c r="P159" s="1">
        <v>912</v>
      </c>
      <c r="Q159" s="1">
        <v>7.1</v>
      </c>
      <c r="R159">
        <f t="shared" si="35"/>
        <v>0</v>
      </c>
      <c r="S159">
        <f t="shared" si="36"/>
        <v>0</v>
      </c>
      <c r="T159">
        <f t="shared" si="37"/>
        <v>0</v>
      </c>
      <c r="U159">
        <f t="shared" si="38"/>
        <v>0</v>
      </c>
      <c r="V159">
        <f t="shared" si="39"/>
        <v>0</v>
      </c>
      <c r="W159">
        <f t="shared" si="40"/>
        <v>0</v>
      </c>
      <c r="X159">
        <f t="shared" si="41"/>
        <v>0</v>
      </c>
      <c r="Y159">
        <f t="shared" si="42"/>
        <v>0</v>
      </c>
      <c r="Z159">
        <f t="shared" si="47"/>
        <v>0</v>
      </c>
      <c r="AA159">
        <f t="shared" si="47"/>
        <v>0</v>
      </c>
      <c r="AB159">
        <f t="shared" si="47"/>
        <v>0</v>
      </c>
      <c r="AC159">
        <f t="shared" si="47"/>
        <v>0</v>
      </c>
      <c r="AD159">
        <f t="shared" si="47"/>
        <v>0</v>
      </c>
      <c r="AE159">
        <f t="shared" si="34"/>
        <v>0</v>
      </c>
      <c r="AF159">
        <f t="shared" si="34"/>
        <v>29</v>
      </c>
      <c r="AG159">
        <f t="shared" si="43"/>
        <v>29</v>
      </c>
      <c r="AH159">
        <f t="shared" si="44"/>
        <v>0</v>
      </c>
      <c r="AI159">
        <f t="shared" si="45"/>
        <v>0</v>
      </c>
      <c r="AJ159">
        <f t="shared" si="46"/>
        <v>0</v>
      </c>
    </row>
    <row r="160" spans="1:36" x14ac:dyDescent="0.3">
      <c r="A160">
        <v>159</v>
      </c>
      <c r="B160" s="1" t="s">
        <v>1028</v>
      </c>
      <c r="C160" s="1" t="s">
        <v>1028</v>
      </c>
      <c r="D160" s="1">
        <v>1</v>
      </c>
      <c r="E160" t="s">
        <v>1608</v>
      </c>
      <c r="F160">
        <v>5032</v>
      </c>
      <c r="G160" s="1" t="s">
        <v>1029</v>
      </c>
      <c r="H160" s="1" t="s">
        <v>735</v>
      </c>
      <c r="I160" s="1" t="s">
        <v>947</v>
      </c>
      <c r="J160" s="1" t="s">
        <v>948</v>
      </c>
      <c r="K160" s="1">
        <v>170</v>
      </c>
      <c r="L160" s="1">
        <v>10.58</v>
      </c>
      <c r="M160" s="1">
        <v>5.0010000000000003</v>
      </c>
      <c r="N160" s="1" t="s">
        <v>658</v>
      </c>
      <c r="O160" s="1">
        <v>60</v>
      </c>
      <c r="P160" s="1">
        <v>336</v>
      </c>
      <c r="Q160" s="1">
        <v>4.08</v>
      </c>
      <c r="R160">
        <f t="shared" si="35"/>
        <v>0</v>
      </c>
      <c r="S160">
        <f t="shared" si="36"/>
        <v>0</v>
      </c>
      <c r="T160">
        <f t="shared" si="37"/>
        <v>0</v>
      </c>
      <c r="U160">
        <f t="shared" si="38"/>
        <v>170</v>
      </c>
      <c r="V160">
        <f t="shared" si="39"/>
        <v>0</v>
      </c>
      <c r="W160">
        <f t="shared" si="40"/>
        <v>0</v>
      </c>
      <c r="X160">
        <f t="shared" si="41"/>
        <v>0</v>
      </c>
      <c r="Y160">
        <f t="shared" si="42"/>
        <v>0</v>
      </c>
      <c r="Z160">
        <f t="shared" si="47"/>
        <v>0</v>
      </c>
      <c r="AA160">
        <f t="shared" si="47"/>
        <v>0</v>
      </c>
      <c r="AB160">
        <f t="shared" si="47"/>
        <v>0</v>
      </c>
      <c r="AC160">
        <f t="shared" si="47"/>
        <v>0</v>
      </c>
      <c r="AD160">
        <f t="shared" si="47"/>
        <v>0</v>
      </c>
      <c r="AE160">
        <f t="shared" si="34"/>
        <v>0</v>
      </c>
      <c r="AF160">
        <f t="shared" si="34"/>
        <v>0</v>
      </c>
      <c r="AG160">
        <f t="shared" si="43"/>
        <v>0</v>
      </c>
      <c r="AH160">
        <f t="shared" si="44"/>
        <v>0</v>
      </c>
      <c r="AI160">
        <f t="shared" si="45"/>
        <v>170</v>
      </c>
      <c r="AJ160">
        <f t="shared" si="46"/>
        <v>0</v>
      </c>
    </row>
    <row r="161" spans="1:36" x14ac:dyDescent="0.3">
      <c r="A161">
        <v>160</v>
      </c>
      <c r="B161" s="1" t="s">
        <v>1030</v>
      </c>
      <c r="C161" s="1" t="s">
        <v>1016</v>
      </c>
      <c r="D161" s="1">
        <v>12</v>
      </c>
      <c r="E161" t="s">
        <v>1608</v>
      </c>
      <c r="F161">
        <v>5032</v>
      </c>
      <c r="G161" s="1" t="s">
        <v>1031</v>
      </c>
      <c r="H161" s="1" t="s">
        <v>712</v>
      </c>
      <c r="I161" s="1" t="s">
        <v>947</v>
      </c>
      <c r="J161" s="1" t="s">
        <v>948</v>
      </c>
      <c r="K161" s="1">
        <v>39.79</v>
      </c>
      <c r="L161" s="1">
        <v>10.61</v>
      </c>
      <c r="M161" s="1">
        <v>5.0010000000000003</v>
      </c>
      <c r="N161" s="1" t="s">
        <v>713</v>
      </c>
      <c r="O161" s="1">
        <v>19</v>
      </c>
      <c r="P161" s="1">
        <v>336</v>
      </c>
      <c r="Q161" s="1">
        <v>4.49</v>
      </c>
      <c r="R161">
        <f t="shared" si="35"/>
        <v>0</v>
      </c>
      <c r="S161">
        <f t="shared" si="36"/>
        <v>0</v>
      </c>
      <c r="T161">
        <f t="shared" si="37"/>
        <v>0</v>
      </c>
      <c r="U161">
        <f t="shared" si="38"/>
        <v>0</v>
      </c>
      <c r="V161">
        <f t="shared" si="39"/>
        <v>0</v>
      </c>
      <c r="W161">
        <f t="shared" si="40"/>
        <v>0</v>
      </c>
      <c r="X161">
        <f t="shared" si="41"/>
        <v>0</v>
      </c>
      <c r="Y161">
        <f t="shared" si="42"/>
        <v>0</v>
      </c>
      <c r="Z161">
        <f t="shared" si="47"/>
        <v>0</v>
      </c>
      <c r="AA161">
        <f t="shared" si="47"/>
        <v>0</v>
      </c>
      <c r="AB161">
        <f t="shared" si="47"/>
        <v>0</v>
      </c>
      <c r="AC161">
        <f t="shared" si="47"/>
        <v>0</v>
      </c>
      <c r="AD161">
        <f t="shared" si="47"/>
        <v>0</v>
      </c>
      <c r="AE161">
        <f t="shared" si="34"/>
        <v>0</v>
      </c>
      <c r="AF161">
        <f t="shared" si="34"/>
        <v>39.79</v>
      </c>
      <c r="AG161">
        <f t="shared" si="43"/>
        <v>39.79</v>
      </c>
      <c r="AH161">
        <f t="shared" si="44"/>
        <v>0</v>
      </c>
      <c r="AI161">
        <f t="shared" si="45"/>
        <v>0</v>
      </c>
      <c r="AJ161">
        <f t="shared" si="46"/>
        <v>0</v>
      </c>
    </row>
    <row r="162" spans="1:36" x14ac:dyDescent="0.3">
      <c r="A162">
        <v>161</v>
      </c>
      <c r="B162" s="1" t="s">
        <v>1032</v>
      </c>
      <c r="C162" s="1" t="s">
        <v>1032</v>
      </c>
      <c r="D162" s="1">
        <v>3</v>
      </c>
      <c r="E162" t="s">
        <v>1608</v>
      </c>
      <c r="F162">
        <v>5032</v>
      </c>
      <c r="G162" s="1" t="s">
        <v>1033</v>
      </c>
      <c r="H162" s="1" t="s">
        <v>712</v>
      </c>
      <c r="I162" s="1" t="s">
        <v>947</v>
      </c>
      <c r="J162" s="1" t="s">
        <v>948</v>
      </c>
      <c r="K162" s="1">
        <v>37.79</v>
      </c>
      <c r="L162" s="1">
        <v>10.61</v>
      </c>
      <c r="M162" s="1">
        <v>5.0010000000000003</v>
      </c>
      <c r="N162" s="1" t="s">
        <v>713</v>
      </c>
      <c r="O162" s="1">
        <v>19</v>
      </c>
      <c r="P162" s="1">
        <v>336</v>
      </c>
      <c r="Q162" s="1">
        <v>4.49</v>
      </c>
      <c r="R162">
        <f t="shared" si="35"/>
        <v>0</v>
      </c>
      <c r="S162">
        <f t="shared" si="36"/>
        <v>0</v>
      </c>
      <c r="T162">
        <f t="shared" si="37"/>
        <v>0</v>
      </c>
      <c r="U162">
        <f t="shared" si="38"/>
        <v>0</v>
      </c>
      <c r="V162">
        <f t="shared" si="39"/>
        <v>0</v>
      </c>
      <c r="W162">
        <f t="shared" si="40"/>
        <v>0</v>
      </c>
      <c r="X162">
        <f t="shared" si="41"/>
        <v>0</v>
      </c>
      <c r="Y162">
        <f t="shared" si="42"/>
        <v>0</v>
      </c>
      <c r="Z162">
        <f t="shared" si="47"/>
        <v>0</v>
      </c>
      <c r="AA162">
        <f t="shared" si="47"/>
        <v>0</v>
      </c>
      <c r="AB162">
        <f t="shared" si="47"/>
        <v>0</v>
      </c>
      <c r="AC162">
        <f t="shared" si="47"/>
        <v>0</v>
      </c>
      <c r="AD162">
        <f t="shared" si="47"/>
        <v>0</v>
      </c>
      <c r="AE162">
        <f t="shared" si="34"/>
        <v>0</v>
      </c>
      <c r="AF162">
        <f t="shared" si="34"/>
        <v>37.79</v>
      </c>
      <c r="AG162">
        <f t="shared" si="43"/>
        <v>37.79</v>
      </c>
      <c r="AH162">
        <f t="shared" si="44"/>
        <v>0</v>
      </c>
      <c r="AI162">
        <f t="shared" si="45"/>
        <v>0</v>
      </c>
      <c r="AJ162">
        <f t="shared" si="46"/>
        <v>0</v>
      </c>
    </row>
    <row r="163" spans="1:36" x14ac:dyDescent="0.3">
      <c r="A163">
        <v>162</v>
      </c>
      <c r="B163" s="1" t="s">
        <v>1034</v>
      </c>
      <c r="C163" s="1" t="s">
        <v>1035</v>
      </c>
      <c r="D163" s="1">
        <v>1</v>
      </c>
      <c r="E163" t="s">
        <v>1608</v>
      </c>
      <c r="F163">
        <v>5032</v>
      </c>
      <c r="G163" s="1" t="s">
        <v>1036</v>
      </c>
      <c r="H163" s="1" t="s">
        <v>656</v>
      </c>
      <c r="I163" s="1" t="s">
        <v>947</v>
      </c>
      <c r="J163" s="1" t="s">
        <v>948</v>
      </c>
      <c r="K163" s="1">
        <v>10</v>
      </c>
      <c r="L163" s="1">
        <v>11.25</v>
      </c>
      <c r="M163" s="1">
        <v>5.0010000000000003</v>
      </c>
      <c r="N163" s="1" t="s">
        <v>658</v>
      </c>
      <c r="O163" s="1">
        <v>45</v>
      </c>
      <c r="P163" s="1">
        <v>360</v>
      </c>
      <c r="Q163" s="1">
        <v>3.6</v>
      </c>
      <c r="R163">
        <f t="shared" si="35"/>
        <v>0</v>
      </c>
      <c r="S163">
        <f t="shared" si="36"/>
        <v>0</v>
      </c>
      <c r="T163">
        <f t="shared" si="37"/>
        <v>0</v>
      </c>
      <c r="U163">
        <f t="shared" si="38"/>
        <v>0</v>
      </c>
      <c r="V163">
        <f t="shared" si="39"/>
        <v>0</v>
      </c>
      <c r="W163">
        <f t="shared" si="40"/>
        <v>0</v>
      </c>
      <c r="X163">
        <f t="shared" si="41"/>
        <v>10</v>
      </c>
      <c r="Y163">
        <f t="shared" si="42"/>
        <v>0</v>
      </c>
      <c r="Z163">
        <f t="shared" si="47"/>
        <v>0</v>
      </c>
      <c r="AA163">
        <f t="shared" si="47"/>
        <v>0</v>
      </c>
      <c r="AB163">
        <f t="shared" si="47"/>
        <v>0</v>
      </c>
      <c r="AC163">
        <f t="shared" si="47"/>
        <v>0</v>
      </c>
      <c r="AD163">
        <f t="shared" si="47"/>
        <v>0</v>
      </c>
      <c r="AE163">
        <f t="shared" si="34"/>
        <v>0</v>
      </c>
      <c r="AF163">
        <f t="shared" si="34"/>
        <v>0</v>
      </c>
      <c r="AG163">
        <f t="shared" si="43"/>
        <v>0</v>
      </c>
      <c r="AH163">
        <f t="shared" si="44"/>
        <v>0</v>
      </c>
      <c r="AI163">
        <f t="shared" si="45"/>
        <v>10</v>
      </c>
      <c r="AJ163">
        <f t="shared" si="46"/>
        <v>0</v>
      </c>
    </row>
    <row r="164" spans="1:36" x14ac:dyDescent="0.3">
      <c r="A164">
        <v>163</v>
      </c>
      <c r="B164" s="1" t="s">
        <v>1037</v>
      </c>
      <c r="C164" s="1" t="s">
        <v>1038</v>
      </c>
      <c r="D164" s="1">
        <v>1</v>
      </c>
      <c r="E164" t="s">
        <v>1608</v>
      </c>
      <c r="F164">
        <v>5032</v>
      </c>
      <c r="G164" s="1" t="s">
        <v>1036</v>
      </c>
      <c r="H164" s="1" t="s">
        <v>656</v>
      </c>
      <c r="I164" s="1" t="s">
        <v>947</v>
      </c>
      <c r="J164" s="1" t="s">
        <v>948</v>
      </c>
      <c r="K164" s="1">
        <v>8</v>
      </c>
      <c r="L164" s="1">
        <v>11.25</v>
      </c>
      <c r="M164" s="1">
        <v>5.0010000000000003</v>
      </c>
      <c r="N164" s="1" t="s">
        <v>658</v>
      </c>
      <c r="O164" s="1">
        <v>45</v>
      </c>
      <c r="P164" s="1">
        <v>360</v>
      </c>
      <c r="Q164" s="1">
        <v>3.6</v>
      </c>
      <c r="R164">
        <f t="shared" si="35"/>
        <v>0</v>
      </c>
      <c r="S164">
        <f t="shared" si="36"/>
        <v>0</v>
      </c>
      <c r="T164">
        <f t="shared" si="37"/>
        <v>0</v>
      </c>
      <c r="U164">
        <f t="shared" si="38"/>
        <v>0</v>
      </c>
      <c r="V164">
        <f t="shared" si="39"/>
        <v>0</v>
      </c>
      <c r="W164">
        <f t="shared" si="40"/>
        <v>0</v>
      </c>
      <c r="X164">
        <f t="shared" si="41"/>
        <v>8</v>
      </c>
      <c r="Y164">
        <f t="shared" si="42"/>
        <v>0</v>
      </c>
      <c r="Z164">
        <f t="shared" si="47"/>
        <v>0</v>
      </c>
      <c r="AA164">
        <f t="shared" si="47"/>
        <v>0</v>
      </c>
      <c r="AB164">
        <f t="shared" si="47"/>
        <v>0</v>
      </c>
      <c r="AC164">
        <f t="shared" si="47"/>
        <v>0</v>
      </c>
      <c r="AD164">
        <f t="shared" si="47"/>
        <v>0</v>
      </c>
      <c r="AE164">
        <f t="shared" si="34"/>
        <v>0</v>
      </c>
      <c r="AF164">
        <f t="shared" si="34"/>
        <v>0</v>
      </c>
      <c r="AG164">
        <f t="shared" si="43"/>
        <v>0</v>
      </c>
      <c r="AH164">
        <f t="shared" si="44"/>
        <v>0</v>
      </c>
      <c r="AI164">
        <f t="shared" si="45"/>
        <v>8</v>
      </c>
      <c r="AJ164">
        <f t="shared" si="46"/>
        <v>0</v>
      </c>
    </row>
    <row r="165" spans="1:36" x14ac:dyDescent="0.3">
      <c r="A165">
        <v>164</v>
      </c>
      <c r="B165" s="1" t="s">
        <v>1039</v>
      </c>
      <c r="C165" s="1" t="s">
        <v>1040</v>
      </c>
      <c r="D165" s="1">
        <v>1</v>
      </c>
      <c r="E165" t="s">
        <v>1608</v>
      </c>
      <c r="F165">
        <v>5032</v>
      </c>
      <c r="G165" s="1" t="s">
        <v>1002</v>
      </c>
      <c r="H165" s="1" t="s">
        <v>656</v>
      </c>
      <c r="I165" s="1" t="s">
        <v>947</v>
      </c>
      <c r="J165" s="1" t="s">
        <v>948</v>
      </c>
      <c r="K165" s="1">
        <v>45</v>
      </c>
      <c r="L165" s="1">
        <v>11.25</v>
      </c>
      <c r="M165" s="1">
        <v>5.0010000000000003</v>
      </c>
      <c r="N165" s="1" t="s">
        <v>658</v>
      </c>
      <c r="O165" s="1">
        <v>45</v>
      </c>
      <c r="P165" s="1">
        <v>360</v>
      </c>
      <c r="Q165" s="1">
        <v>3.6</v>
      </c>
      <c r="R165">
        <f t="shared" si="35"/>
        <v>0</v>
      </c>
      <c r="S165">
        <f t="shared" si="36"/>
        <v>0</v>
      </c>
      <c r="T165">
        <f t="shared" si="37"/>
        <v>0</v>
      </c>
      <c r="U165">
        <f t="shared" si="38"/>
        <v>0</v>
      </c>
      <c r="V165">
        <f t="shared" si="39"/>
        <v>0</v>
      </c>
      <c r="W165">
        <f t="shared" si="40"/>
        <v>0</v>
      </c>
      <c r="X165">
        <f t="shared" si="41"/>
        <v>45</v>
      </c>
      <c r="Y165">
        <f t="shared" si="42"/>
        <v>0</v>
      </c>
      <c r="Z165">
        <f t="shared" si="47"/>
        <v>0</v>
      </c>
      <c r="AA165">
        <f t="shared" si="47"/>
        <v>0</v>
      </c>
      <c r="AB165">
        <f t="shared" si="47"/>
        <v>0</v>
      </c>
      <c r="AC165">
        <f t="shared" si="47"/>
        <v>0</v>
      </c>
      <c r="AD165">
        <f t="shared" si="47"/>
        <v>0</v>
      </c>
      <c r="AE165">
        <f t="shared" si="34"/>
        <v>0</v>
      </c>
      <c r="AF165">
        <f t="shared" si="34"/>
        <v>0</v>
      </c>
      <c r="AG165">
        <f t="shared" si="43"/>
        <v>0</v>
      </c>
      <c r="AH165">
        <f t="shared" si="44"/>
        <v>0</v>
      </c>
      <c r="AI165">
        <f t="shared" si="45"/>
        <v>45</v>
      </c>
      <c r="AJ165">
        <f t="shared" si="46"/>
        <v>0</v>
      </c>
    </row>
    <row r="166" spans="1:36" x14ac:dyDescent="0.3">
      <c r="A166">
        <v>165</v>
      </c>
      <c r="B166" s="1" t="s">
        <v>1041</v>
      </c>
      <c r="C166" s="1" t="s">
        <v>1042</v>
      </c>
      <c r="D166" s="1">
        <v>1</v>
      </c>
      <c r="E166" t="s">
        <v>1608</v>
      </c>
      <c r="F166">
        <v>5032</v>
      </c>
      <c r="G166" s="1" t="s">
        <v>1043</v>
      </c>
      <c r="H166" s="1" t="s">
        <v>735</v>
      </c>
      <c r="I166" s="1" t="s">
        <v>947</v>
      </c>
      <c r="J166" s="1" t="s">
        <v>948</v>
      </c>
      <c r="K166" s="1">
        <v>76.5</v>
      </c>
      <c r="L166" s="1">
        <v>11.79</v>
      </c>
      <c r="M166" s="1">
        <v>5.0010000000000003</v>
      </c>
      <c r="N166" s="1" t="s">
        <v>658</v>
      </c>
      <c r="O166" s="1">
        <v>60</v>
      </c>
      <c r="P166" s="1">
        <v>336</v>
      </c>
      <c r="Q166" s="1">
        <v>4.08</v>
      </c>
      <c r="R166">
        <f t="shared" si="35"/>
        <v>0</v>
      </c>
      <c r="S166">
        <f t="shared" si="36"/>
        <v>0</v>
      </c>
      <c r="T166">
        <f t="shared" si="37"/>
        <v>0</v>
      </c>
      <c r="U166">
        <f t="shared" si="38"/>
        <v>76.5</v>
      </c>
      <c r="V166">
        <f t="shared" si="39"/>
        <v>0</v>
      </c>
      <c r="W166">
        <f t="shared" si="40"/>
        <v>0</v>
      </c>
      <c r="X166">
        <f t="shared" si="41"/>
        <v>0</v>
      </c>
      <c r="Y166">
        <f t="shared" si="42"/>
        <v>0</v>
      </c>
      <c r="Z166">
        <f t="shared" si="47"/>
        <v>0</v>
      </c>
      <c r="AA166">
        <f t="shared" si="47"/>
        <v>0</v>
      </c>
      <c r="AB166">
        <f t="shared" si="47"/>
        <v>0</v>
      </c>
      <c r="AC166">
        <f t="shared" si="47"/>
        <v>0</v>
      </c>
      <c r="AD166">
        <f t="shared" si="47"/>
        <v>0</v>
      </c>
      <c r="AE166">
        <f t="shared" si="34"/>
        <v>0</v>
      </c>
      <c r="AF166">
        <f t="shared" si="34"/>
        <v>0</v>
      </c>
      <c r="AG166">
        <f t="shared" si="43"/>
        <v>0</v>
      </c>
      <c r="AH166">
        <f t="shared" si="44"/>
        <v>0</v>
      </c>
      <c r="AI166">
        <f t="shared" si="45"/>
        <v>76.5</v>
      </c>
      <c r="AJ166">
        <f t="shared" si="46"/>
        <v>0</v>
      </c>
    </row>
    <row r="167" spans="1:36" x14ac:dyDescent="0.3">
      <c r="A167">
        <v>166</v>
      </c>
      <c r="B167" s="1" t="s">
        <v>1044</v>
      </c>
      <c r="C167" s="1" t="s">
        <v>1042</v>
      </c>
      <c r="D167" s="1">
        <v>2</v>
      </c>
      <c r="E167" t="s">
        <v>1608</v>
      </c>
      <c r="F167">
        <v>5032</v>
      </c>
      <c r="G167" s="1" t="s">
        <v>1045</v>
      </c>
      <c r="H167" s="1" t="s">
        <v>735</v>
      </c>
      <c r="I167" s="1" t="s">
        <v>947</v>
      </c>
      <c r="J167" s="1" t="s">
        <v>948</v>
      </c>
      <c r="K167" s="1">
        <v>76.5</v>
      </c>
      <c r="L167" s="1">
        <v>11.79</v>
      </c>
      <c r="M167" s="1">
        <v>5.0010000000000003</v>
      </c>
      <c r="N167" s="1" t="s">
        <v>658</v>
      </c>
      <c r="O167" s="1">
        <v>60</v>
      </c>
      <c r="P167" s="1">
        <v>336</v>
      </c>
      <c r="Q167" s="1">
        <v>4.08</v>
      </c>
      <c r="R167">
        <f t="shared" si="35"/>
        <v>0</v>
      </c>
      <c r="S167">
        <f t="shared" si="36"/>
        <v>0</v>
      </c>
      <c r="T167">
        <f t="shared" si="37"/>
        <v>0</v>
      </c>
      <c r="U167">
        <f t="shared" si="38"/>
        <v>76.5</v>
      </c>
      <c r="V167">
        <f t="shared" si="39"/>
        <v>0</v>
      </c>
      <c r="W167">
        <f t="shared" si="40"/>
        <v>0</v>
      </c>
      <c r="X167">
        <f t="shared" si="41"/>
        <v>0</v>
      </c>
      <c r="Y167">
        <f t="shared" si="42"/>
        <v>0</v>
      </c>
      <c r="Z167">
        <f t="shared" si="47"/>
        <v>0</v>
      </c>
      <c r="AA167">
        <f t="shared" si="47"/>
        <v>0</v>
      </c>
      <c r="AB167">
        <f t="shared" si="47"/>
        <v>0</v>
      </c>
      <c r="AC167">
        <f t="shared" si="47"/>
        <v>0</v>
      </c>
      <c r="AD167">
        <f t="shared" si="47"/>
        <v>0</v>
      </c>
      <c r="AE167">
        <f t="shared" si="34"/>
        <v>0</v>
      </c>
      <c r="AF167">
        <f t="shared" si="34"/>
        <v>0</v>
      </c>
      <c r="AG167">
        <f t="shared" si="43"/>
        <v>0</v>
      </c>
      <c r="AH167">
        <f t="shared" si="44"/>
        <v>0</v>
      </c>
      <c r="AI167">
        <f t="shared" si="45"/>
        <v>76.5</v>
      </c>
      <c r="AJ167">
        <f t="shared" si="46"/>
        <v>0</v>
      </c>
    </row>
    <row r="168" spans="1:36" x14ac:dyDescent="0.3">
      <c r="A168">
        <v>167</v>
      </c>
      <c r="B168" s="1" t="s">
        <v>1046</v>
      </c>
      <c r="C168" s="1" t="s">
        <v>1047</v>
      </c>
      <c r="D168" s="1">
        <v>1</v>
      </c>
      <c r="E168" t="s">
        <v>1608</v>
      </c>
      <c r="F168">
        <v>5032</v>
      </c>
      <c r="G168" s="1" t="s">
        <v>1048</v>
      </c>
      <c r="H168" s="1" t="s">
        <v>735</v>
      </c>
      <c r="I168" s="1" t="s">
        <v>947</v>
      </c>
      <c r="J168" s="1" t="s">
        <v>948</v>
      </c>
      <c r="K168" s="1">
        <v>75</v>
      </c>
      <c r="L168" s="1">
        <v>11.79</v>
      </c>
      <c r="M168" s="1">
        <v>5.0010000000000003</v>
      </c>
      <c r="N168" s="1" t="s">
        <v>658</v>
      </c>
      <c r="O168" s="1">
        <v>60</v>
      </c>
      <c r="P168" s="1">
        <v>336</v>
      </c>
      <c r="Q168" s="1">
        <v>4.08</v>
      </c>
      <c r="R168">
        <f t="shared" si="35"/>
        <v>0</v>
      </c>
      <c r="S168">
        <f t="shared" si="36"/>
        <v>0</v>
      </c>
      <c r="T168">
        <f t="shared" si="37"/>
        <v>0</v>
      </c>
      <c r="U168">
        <f t="shared" si="38"/>
        <v>75</v>
      </c>
      <c r="V168">
        <f t="shared" si="39"/>
        <v>0</v>
      </c>
      <c r="W168">
        <f t="shared" si="40"/>
        <v>0</v>
      </c>
      <c r="X168">
        <f t="shared" si="41"/>
        <v>0</v>
      </c>
      <c r="Y168">
        <f t="shared" si="42"/>
        <v>0</v>
      </c>
      <c r="Z168">
        <f t="shared" si="47"/>
        <v>0</v>
      </c>
      <c r="AA168">
        <f t="shared" si="47"/>
        <v>0</v>
      </c>
      <c r="AB168">
        <f t="shared" si="47"/>
        <v>0</v>
      </c>
      <c r="AC168">
        <f t="shared" si="47"/>
        <v>0</v>
      </c>
      <c r="AD168">
        <f t="shared" si="47"/>
        <v>0</v>
      </c>
      <c r="AE168">
        <f t="shared" si="34"/>
        <v>0</v>
      </c>
      <c r="AF168">
        <f t="shared" si="34"/>
        <v>0</v>
      </c>
      <c r="AG168">
        <f t="shared" si="43"/>
        <v>0</v>
      </c>
      <c r="AH168">
        <f t="shared" si="44"/>
        <v>0</v>
      </c>
      <c r="AI168">
        <f t="shared" si="45"/>
        <v>75</v>
      </c>
      <c r="AJ168">
        <f t="shared" si="46"/>
        <v>0</v>
      </c>
    </row>
    <row r="169" spans="1:36" x14ac:dyDescent="0.3">
      <c r="A169">
        <v>168</v>
      </c>
      <c r="B169" s="1" t="s">
        <v>1049</v>
      </c>
      <c r="C169" s="1" t="s">
        <v>1047</v>
      </c>
      <c r="D169" s="1">
        <v>2</v>
      </c>
      <c r="E169" t="s">
        <v>1608</v>
      </c>
      <c r="F169">
        <v>5032</v>
      </c>
      <c r="G169" s="1" t="s">
        <v>1050</v>
      </c>
      <c r="H169" s="1" t="s">
        <v>735</v>
      </c>
      <c r="I169" s="1" t="s">
        <v>947</v>
      </c>
      <c r="J169" s="1" t="s">
        <v>948</v>
      </c>
      <c r="K169" s="1">
        <v>75</v>
      </c>
      <c r="L169" s="1">
        <v>11.79</v>
      </c>
      <c r="M169" s="1">
        <v>5.0010000000000003</v>
      </c>
      <c r="N169" s="1" t="s">
        <v>658</v>
      </c>
      <c r="O169" s="1">
        <v>60</v>
      </c>
      <c r="P169" s="1">
        <v>336</v>
      </c>
      <c r="Q169" s="1">
        <v>4.08</v>
      </c>
      <c r="R169">
        <f t="shared" si="35"/>
        <v>0</v>
      </c>
      <c r="S169">
        <f t="shared" si="36"/>
        <v>0</v>
      </c>
      <c r="T169">
        <f t="shared" si="37"/>
        <v>0</v>
      </c>
      <c r="U169">
        <f t="shared" si="38"/>
        <v>75</v>
      </c>
      <c r="V169">
        <f t="shared" si="39"/>
        <v>0</v>
      </c>
      <c r="W169">
        <f t="shared" si="40"/>
        <v>0</v>
      </c>
      <c r="X169">
        <f t="shared" si="41"/>
        <v>0</v>
      </c>
      <c r="Y169">
        <f t="shared" si="42"/>
        <v>0</v>
      </c>
      <c r="Z169">
        <f t="shared" si="47"/>
        <v>0</v>
      </c>
      <c r="AA169">
        <f t="shared" si="47"/>
        <v>0</v>
      </c>
      <c r="AB169">
        <f t="shared" si="47"/>
        <v>0</v>
      </c>
      <c r="AC169">
        <f t="shared" si="47"/>
        <v>0</v>
      </c>
      <c r="AD169">
        <f t="shared" si="47"/>
        <v>0</v>
      </c>
      <c r="AE169">
        <f t="shared" si="34"/>
        <v>0</v>
      </c>
      <c r="AF169">
        <f t="shared" si="34"/>
        <v>0</v>
      </c>
      <c r="AG169">
        <f t="shared" si="43"/>
        <v>0</v>
      </c>
      <c r="AH169">
        <f t="shared" si="44"/>
        <v>0</v>
      </c>
      <c r="AI169">
        <f t="shared" si="45"/>
        <v>75</v>
      </c>
      <c r="AJ169">
        <f t="shared" si="46"/>
        <v>0</v>
      </c>
    </row>
    <row r="170" spans="1:36" x14ac:dyDescent="0.3">
      <c r="A170">
        <v>169</v>
      </c>
      <c r="B170" s="1" t="s">
        <v>1051</v>
      </c>
      <c r="C170" s="1" t="s">
        <v>1051</v>
      </c>
      <c r="D170" s="1">
        <v>1</v>
      </c>
      <c r="E170" t="s">
        <v>1608</v>
      </c>
      <c r="F170">
        <v>5032</v>
      </c>
      <c r="G170" s="1" t="s">
        <v>1052</v>
      </c>
      <c r="H170" s="1" t="s">
        <v>735</v>
      </c>
      <c r="I170" s="1" t="s">
        <v>947</v>
      </c>
      <c r="J170" s="1" t="s">
        <v>948</v>
      </c>
      <c r="K170" s="1">
        <v>95</v>
      </c>
      <c r="L170" s="1">
        <v>11.79</v>
      </c>
      <c r="M170" s="1">
        <v>5.0010000000000003</v>
      </c>
      <c r="N170" s="1" t="s">
        <v>658</v>
      </c>
      <c r="O170" s="1">
        <v>60</v>
      </c>
      <c r="P170" s="1">
        <v>336</v>
      </c>
      <c r="Q170" s="1">
        <v>4.08</v>
      </c>
      <c r="R170">
        <f t="shared" si="35"/>
        <v>0</v>
      </c>
      <c r="S170">
        <f t="shared" si="36"/>
        <v>0</v>
      </c>
      <c r="T170">
        <f t="shared" si="37"/>
        <v>0</v>
      </c>
      <c r="U170">
        <f t="shared" si="38"/>
        <v>95</v>
      </c>
      <c r="V170">
        <f t="shared" si="39"/>
        <v>0</v>
      </c>
      <c r="W170">
        <f t="shared" si="40"/>
        <v>0</v>
      </c>
      <c r="X170">
        <f t="shared" si="41"/>
        <v>0</v>
      </c>
      <c r="Y170">
        <f t="shared" si="42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</v>
      </c>
      <c r="AD170">
        <f t="shared" si="47"/>
        <v>0</v>
      </c>
      <c r="AE170">
        <f t="shared" si="34"/>
        <v>0</v>
      </c>
      <c r="AF170">
        <f t="shared" si="34"/>
        <v>0</v>
      </c>
      <c r="AG170">
        <f t="shared" si="43"/>
        <v>0</v>
      </c>
      <c r="AH170">
        <f t="shared" si="44"/>
        <v>0</v>
      </c>
      <c r="AI170">
        <f t="shared" si="45"/>
        <v>95</v>
      </c>
      <c r="AJ170">
        <f t="shared" si="46"/>
        <v>0</v>
      </c>
    </row>
    <row r="171" spans="1:36" x14ac:dyDescent="0.3">
      <c r="A171">
        <v>170</v>
      </c>
      <c r="B171" s="1" t="s">
        <v>1053</v>
      </c>
      <c r="C171" s="1" t="s">
        <v>1053</v>
      </c>
      <c r="D171" s="1">
        <v>1</v>
      </c>
      <c r="E171" t="s">
        <v>1608</v>
      </c>
      <c r="F171">
        <v>5032</v>
      </c>
      <c r="G171" s="1" t="s">
        <v>1054</v>
      </c>
      <c r="H171" s="1" t="s">
        <v>792</v>
      </c>
      <c r="I171" s="1" t="s">
        <v>947</v>
      </c>
      <c r="J171" s="1" t="s">
        <v>948</v>
      </c>
      <c r="K171" s="1">
        <v>11.6</v>
      </c>
      <c r="L171" s="1">
        <v>12.12</v>
      </c>
      <c r="M171" s="1">
        <v>5.0010000000000003</v>
      </c>
      <c r="N171" s="1" t="s">
        <v>713</v>
      </c>
      <c r="O171" s="1">
        <v>30</v>
      </c>
      <c r="P171" s="1">
        <v>912</v>
      </c>
      <c r="Q171" s="1">
        <v>7.1</v>
      </c>
      <c r="R171">
        <f t="shared" si="35"/>
        <v>0</v>
      </c>
      <c r="S171">
        <f t="shared" si="36"/>
        <v>0</v>
      </c>
      <c r="T171">
        <f t="shared" si="37"/>
        <v>0</v>
      </c>
      <c r="U171">
        <f t="shared" si="38"/>
        <v>0</v>
      </c>
      <c r="V171">
        <f t="shared" si="39"/>
        <v>0</v>
      </c>
      <c r="W171">
        <f t="shared" si="40"/>
        <v>0</v>
      </c>
      <c r="X171">
        <f t="shared" si="41"/>
        <v>0</v>
      </c>
      <c r="Y171">
        <f t="shared" si="42"/>
        <v>0</v>
      </c>
      <c r="Z171">
        <f t="shared" si="47"/>
        <v>0</v>
      </c>
      <c r="AA171">
        <f t="shared" si="47"/>
        <v>11.6</v>
      </c>
      <c r="AB171">
        <f t="shared" si="47"/>
        <v>0</v>
      </c>
      <c r="AC171">
        <f t="shared" si="47"/>
        <v>0</v>
      </c>
      <c r="AD171">
        <f t="shared" si="47"/>
        <v>0</v>
      </c>
      <c r="AE171">
        <f t="shared" si="34"/>
        <v>0</v>
      </c>
      <c r="AF171">
        <f t="shared" si="34"/>
        <v>0</v>
      </c>
      <c r="AG171">
        <f t="shared" si="43"/>
        <v>11.6</v>
      </c>
      <c r="AH171">
        <f t="shared" si="44"/>
        <v>0</v>
      </c>
      <c r="AI171">
        <f t="shared" si="45"/>
        <v>0</v>
      </c>
      <c r="AJ171">
        <f t="shared" si="46"/>
        <v>0</v>
      </c>
    </row>
    <row r="172" spans="1:36" x14ac:dyDescent="0.3">
      <c r="A172">
        <v>171</v>
      </c>
      <c r="B172" s="1" t="s">
        <v>1055</v>
      </c>
      <c r="C172" s="1" t="s">
        <v>1056</v>
      </c>
      <c r="D172" s="1">
        <v>1</v>
      </c>
      <c r="E172" t="s">
        <v>1608</v>
      </c>
      <c r="F172">
        <v>5032</v>
      </c>
      <c r="G172" s="1" t="s">
        <v>1057</v>
      </c>
      <c r="H172" s="1" t="s">
        <v>792</v>
      </c>
      <c r="I172" s="1" t="s">
        <v>947</v>
      </c>
      <c r="J172" s="1" t="s">
        <v>948</v>
      </c>
      <c r="K172" s="1">
        <v>25</v>
      </c>
      <c r="L172" s="1">
        <v>12.12</v>
      </c>
      <c r="M172" s="1">
        <v>5.0010000000000003</v>
      </c>
      <c r="N172" s="1" t="s">
        <v>713</v>
      </c>
      <c r="O172" s="1">
        <v>30</v>
      </c>
      <c r="P172" s="1">
        <v>912</v>
      </c>
      <c r="Q172" s="1">
        <v>7.1</v>
      </c>
      <c r="R172">
        <f t="shared" si="35"/>
        <v>0</v>
      </c>
      <c r="S172">
        <f t="shared" si="36"/>
        <v>0</v>
      </c>
      <c r="T172">
        <f t="shared" si="37"/>
        <v>0</v>
      </c>
      <c r="U172">
        <f t="shared" si="38"/>
        <v>0</v>
      </c>
      <c r="V172">
        <f t="shared" si="39"/>
        <v>0</v>
      </c>
      <c r="W172">
        <f t="shared" si="40"/>
        <v>0</v>
      </c>
      <c r="X172">
        <f t="shared" si="41"/>
        <v>0</v>
      </c>
      <c r="Y172">
        <f t="shared" si="42"/>
        <v>0</v>
      </c>
      <c r="Z172">
        <f t="shared" si="47"/>
        <v>0</v>
      </c>
      <c r="AA172">
        <f t="shared" si="47"/>
        <v>25</v>
      </c>
      <c r="AB172">
        <f t="shared" si="47"/>
        <v>0</v>
      </c>
      <c r="AC172">
        <f t="shared" si="47"/>
        <v>0</v>
      </c>
      <c r="AD172">
        <f t="shared" si="47"/>
        <v>0</v>
      </c>
      <c r="AE172">
        <f t="shared" si="34"/>
        <v>0</v>
      </c>
      <c r="AF172">
        <f t="shared" si="34"/>
        <v>0</v>
      </c>
      <c r="AG172">
        <f t="shared" si="43"/>
        <v>25</v>
      </c>
      <c r="AH172">
        <f t="shared" si="44"/>
        <v>0</v>
      </c>
      <c r="AI172">
        <f t="shared" si="45"/>
        <v>0</v>
      </c>
      <c r="AJ172">
        <f t="shared" si="46"/>
        <v>0</v>
      </c>
    </row>
    <row r="173" spans="1:36" x14ac:dyDescent="0.3">
      <c r="A173">
        <v>172</v>
      </c>
      <c r="B173" s="1" t="s">
        <v>1058</v>
      </c>
      <c r="C173" s="1" t="s">
        <v>1058</v>
      </c>
      <c r="D173" s="1">
        <v>1</v>
      </c>
      <c r="E173" t="s">
        <v>1608</v>
      </c>
      <c r="F173">
        <v>5032</v>
      </c>
      <c r="G173" s="1" t="s">
        <v>1059</v>
      </c>
      <c r="H173" s="1" t="s">
        <v>792</v>
      </c>
      <c r="I173" s="1" t="s">
        <v>947</v>
      </c>
      <c r="J173" s="1" t="s">
        <v>948</v>
      </c>
      <c r="K173" s="1">
        <v>33</v>
      </c>
      <c r="L173" s="1">
        <v>12.12</v>
      </c>
      <c r="M173" s="1">
        <v>5.0010000000000003</v>
      </c>
      <c r="N173" s="1" t="s">
        <v>713</v>
      </c>
      <c r="O173" s="1">
        <v>30</v>
      </c>
      <c r="P173" s="1">
        <v>912</v>
      </c>
      <c r="Q173" s="1">
        <v>7.1</v>
      </c>
      <c r="R173">
        <f t="shared" si="35"/>
        <v>0</v>
      </c>
      <c r="S173">
        <f t="shared" si="36"/>
        <v>0</v>
      </c>
      <c r="T173">
        <f t="shared" si="37"/>
        <v>0</v>
      </c>
      <c r="U173">
        <f t="shared" si="38"/>
        <v>0</v>
      </c>
      <c r="V173">
        <f t="shared" si="39"/>
        <v>0</v>
      </c>
      <c r="W173">
        <f t="shared" si="40"/>
        <v>0</v>
      </c>
      <c r="X173">
        <f t="shared" si="41"/>
        <v>0</v>
      </c>
      <c r="Y173">
        <f t="shared" si="42"/>
        <v>0</v>
      </c>
      <c r="Z173">
        <f t="shared" si="47"/>
        <v>0</v>
      </c>
      <c r="AA173">
        <f t="shared" si="47"/>
        <v>33</v>
      </c>
      <c r="AB173">
        <f t="shared" si="47"/>
        <v>0</v>
      </c>
      <c r="AC173">
        <f t="shared" si="47"/>
        <v>0</v>
      </c>
      <c r="AD173">
        <f t="shared" si="47"/>
        <v>0</v>
      </c>
      <c r="AE173">
        <f t="shared" si="34"/>
        <v>0</v>
      </c>
      <c r="AF173">
        <f t="shared" si="34"/>
        <v>0</v>
      </c>
      <c r="AG173">
        <f t="shared" si="43"/>
        <v>33</v>
      </c>
      <c r="AH173">
        <f t="shared" si="44"/>
        <v>0</v>
      </c>
      <c r="AI173">
        <f t="shared" si="45"/>
        <v>0</v>
      </c>
      <c r="AJ173">
        <f t="shared" si="46"/>
        <v>0</v>
      </c>
    </row>
    <row r="174" spans="1:36" x14ac:dyDescent="0.3">
      <c r="A174">
        <v>173</v>
      </c>
      <c r="B174" s="1" t="s">
        <v>1060</v>
      </c>
      <c r="C174" s="1" t="s">
        <v>1060</v>
      </c>
      <c r="D174" s="1">
        <v>1</v>
      </c>
      <c r="E174" t="s">
        <v>1608</v>
      </c>
      <c r="F174">
        <v>5032</v>
      </c>
      <c r="G174" s="1" t="s">
        <v>1025</v>
      </c>
      <c r="H174" s="1" t="s">
        <v>792</v>
      </c>
      <c r="I174" s="1" t="s">
        <v>947</v>
      </c>
      <c r="J174" s="1" t="s">
        <v>948</v>
      </c>
      <c r="K174" s="1">
        <v>16.899999999999999</v>
      </c>
      <c r="L174" s="1">
        <v>12.12</v>
      </c>
      <c r="M174" s="1">
        <v>5.0010000000000003</v>
      </c>
      <c r="N174" s="1" t="s">
        <v>713</v>
      </c>
      <c r="O174" s="1">
        <v>30</v>
      </c>
      <c r="P174" s="1">
        <v>912</v>
      </c>
      <c r="Q174" s="1">
        <v>7.1</v>
      </c>
      <c r="R174">
        <f t="shared" si="35"/>
        <v>0</v>
      </c>
      <c r="S174">
        <f t="shared" si="36"/>
        <v>0</v>
      </c>
      <c r="T174">
        <f t="shared" si="37"/>
        <v>0</v>
      </c>
      <c r="U174">
        <f t="shared" si="38"/>
        <v>0</v>
      </c>
      <c r="V174">
        <f t="shared" si="39"/>
        <v>0</v>
      </c>
      <c r="W174">
        <f t="shared" si="40"/>
        <v>0</v>
      </c>
      <c r="X174">
        <f t="shared" si="41"/>
        <v>0</v>
      </c>
      <c r="Y174">
        <f t="shared" si="42"/>
        <v>0</v>
      </c>
      <c r="Z174">
        <f t="shared" si="47"/>
        <v>0</v>
      </c>
      <c r="AA174">
        <f t="shared" si="47"/>
        <v>16.899999999999999</v>
      </c>
      <c r="AB174">
        <f t="shared" si="47"/>
        <v>0</v>
      </c>
      <c r="AC174">
        <f t="shared" si="47"/>
        <v>0</v>
      </c>
      <c r="AD174">
        <f t="shared" si="47"/>
        <v>0</v>
      </c>
      <c r="AE174">
        <f t="shared" si="34"/>
        <v>0</v>
      </c>
      <c r="AF174">
        <f t="shared" si="34"/>
        <v>0</v>
      </c>
      <c r="AG174">
        <f t="shared" si="43"/>
        <v>16.899999999999999</v>
      </c>
      <c r="AH174">
        <f t="shared" si="44"/>
        <v>0</v>
      </c>
      <c r="AI174">
        <f t="shared" si="45"/>
        <v>0</v>
      </c>
      <c r="AJ174">
        <f t="shared" si="46"/>
        <v>0</v>
      </c>
    </row>
    <row r="175" spans="1:36" x14ac:dyDescent="0.3">
      <c r="A175">
        <v>174</v>
      </c>
      <c r="B175" s="1" t="s">
        <v>1061</v>
      </c>
      <c r="C175" s="1" t="s">
        <v>1061</v>
      </c>
      <c r="D175" s="1">
        <v>5</v>
      </c>
      <c r="E175" t="s">
        <v>1608</v>
      </c>
      <c r="F175">
        <v>5032</v>
      </c>
      <c r="G175" s="1" t="s">
        <v>1062</v>
      </c>
      <c r="H175" s="1" t="s">
        <v>745</v>
      </c>
      <c r="I175" s="1" t="s">
        <v>947</v>
      </c>
      <c r="J175" s="1" t="s">
        <v>948</v>
      </c>
      <c r="K175" s="1">
        <v>15.39</v>
      </c>
      <c r="L175" s="1">
        <v>12.47</v>
      </c>
      <c r="M175" s="1">
        <v>8.0009999999999994</v>
      </c>
      <c r="N175" s="1" t="s">
        <v>658</v>
      </c>
      <c r="O175" s="1">
        <v>30</v>
      </c>
      <c r="P175" s="1">
        <v>168</v>
      </c>
      <c r="Q175" s="1">
        <v>5.52</v>
      </c>
      <c r="R175">
        <f t="shared" si="35"/>
        <v>0</v>
      </c>
      <c r="S175">
        <f t="shared" si="36"/>
        <v>0</v>
      </c>
      <c r="T175">
        <f t="shared" si="37"/>
        <v>0</v>
      </c>
      <c r="U175">
        <f t="shared" si="38"/>
        <v>0</v>
      </c>
      <c r="V175">
        <f t="shared" si="39"/>
        <v>15.39</v>
      </c>
      <c r="W175">
        <f t="shared" si="40"/>
        <v>0</v>
      </c>
      <c r="X175">
        <f t="shared" si="41"/>
        <v>0</v>
      </c>
      <c r="Y175">
        <f t="shared" si="42"/>
        <v>0</v>
      </c>
      <c r="Z175">
        <f t="shared" si="47"/>
        <v>0</v>
      </c>
      <c r="AA175">
        <f t="shared" si="47"/>
        <v>0</v>
      </c>
      <c r="AB175">
        <f t="shared" si="47"/>
        <v>0</v>
      </c>
      <c r="AC175">
        <f t="shared" si="47"/>
        <v>0</v>
      </c>
      <c r="AD175">
        <f t="shared" si="47"/>
        <v>0</v>
      </c>
      <c r="AE175">
        <f t="shared" si="34"/>
        <v>0</v>
      </c>
      <c r="AF175">
        <f t="shared" si="34"/>
        <v>0</v>
      </c>
      <c r="AG175">
        <f t="shared" si="43"/>
        <v>0</v>
      </c>
      <c r="AH175">
        <f t="shared" si="44"/>
        <v>0</v>
      </c>
      <c r="AI175">
        <f t="shared" si="45"/>
        <v>15.39</v>
      </c>
      <c r="AJ175">
        <f t="shared" si="46"/>
        <v>0</v>
      </c>
    </row>
    <row r="176" spans="1:36" x14ac:dyDescent="0.3">
      <c r="A176">
        <v>175</v>
      </c>
      <c r="B176" s="1" t="s">
        <v>1063</v>
      </c>
      <c r="C176" s="1" t="s">
        <v>1063</v>
      </c>
      <c r="D176" s="1">
        <v>7</v>
      </c>
      <c r="E176" t="s">
        <v>1608</v>
      </c>
      <c r="F176">
        <v>5032</v>
      </c>
      <c r="G176" s="1" t="s">
        <v>1017</v>
      </c>
      <c r="H176" s="1" t="s">
        <v>745</v>
      </c>
      <c r="I176" s="1" t="s">
        <v>947</v>
      </c>
      <c r="J176" s="1" t="s">
        <v>948</v>
      </c>
      <c r="K176" s="1">
        <v>29.9</v>
      </c>
      <c r="L176" s="1">
        <v>12.47</v>
      </c>
      <c r="M176" s="1">
        <v>8.0009999999999994</v>
      </c>
      <c r="N176" s="1" t="s">
        <v>658</v>
      </c>
      <c r="O176" s="1">
        <v>30</v>
      </c>
      <c r="P176" s="1">
        <v>168</v>
      </c>
      <c r="Q176" s="1">
        <v>3.74</v>
      </c>
      <c r="R176">
        <f t="shared" si="35"/>
        <v>0</v>
      </c>
      <c r="S176">
        <f t="shared" si="36"/>
        <v>0</v>
      </c>
      <c r="T176">
        <f t="shared" si="37"/>
        <v>0</v>
      </c>
      <c r="U176">
        <f t="shared" si="38"/>
        <v>0</v>
      </c>
      <c r="V176">
        <f t="shared" si="39"/>
        <v>29.9</v>
      </c>
      <c r="W176">
        <f t="shared" si="40"/>
        <v>0</v>
      </c>
      <c r="X176">
        <f t="shared" si="41"/>
        <v>0</v>
      </c>
      <c r="Y176">
        <f t="shared" si="42"/>
        <v>0</v>
      </c>
      <c r="Z176">
        <f t="shared" si="47"/>
        <v>0</v>
      </c>
      <c r="AA176">
        <f t="shared" si="47"/>
        <v>0</v>
      </c>
      <c r="AB176">
        <f t="shared" si="47"/>
        <v>0</v>
      </c>
      <c r="AC176">
        <f t="shared" si="47"/>
        <v>0</v>
      </c>
      <c r="AD176">
        <f t="shared" si="47"/>
        <v>0</v>
      </c>
      <c r="AE176">
        <f t="shared" si="34"/>
        <v>0</v>
      </c>
      <c r="AF176">
        <f t="shared" si="34"/>
        <v>0</v>
      </c>
      <c r="AG176">
        <f t="shared" si="43"/>
        <v>0</v>
      </c>
      <c r="AH176">
        <f t="shared" si="44"/>
        <v>0</v>
      </c>
      <c r="AI176">
        <f t="shared" si="45"/>
        <v>29.9</v>
      </c>
      <c r="AJ176">
        <f t="shared" si="46"/>
        <v>0</v>
      </c>
    </row>
    <row r="177" spans="1:36" x14ac:dyDescent="0.3">
      <c r="A177">
        <v>176</v>
      </c>
      <c r="B177" s="1" t="s">
        <v>1064</v>
      </c>
      <c r="C177" s="1" t="s">
        <v>1064</v>
      </c>
      <c r="D177" s="1">
        <v>8</v>
      </c>
      <c r="E177" t="s">
        <v>1608</v>
      </c>
      <c r="F177">
        <v>5032</v>
      </c>
      <c r="G177" s="1" t="s">
        <v>1065</v>
      </c>
      <c r="H177" s="1" t="s">
        <v>745</v>
      </c>
      <c r="I177" s="1" t="s">
        <v>947</v>
      </c>
      <c r="J177" s="1" t="s">
        <v>948</v>
      </c>
      <c r="K177" s="1">
        <v>44.9</v>
      </c>
      <c r="L177" s="1">
        <v>12.47</v>
      </c>
      <c r="M177" s="1">
        <v>8.0009999999999994</v>
      </c>
      <c r="N177" s="1" t="s">
        <v>658</v>
      </c>
      <c r="O177" s="1">
        <v>30</v>
      </c>
      <c r="P177" s="1">
        <v>168</v>
      </c>
      <c r="Q177" s="1">
        <v>3.74</v>
      </c>
      <c r="R177">
        <f t="shared" si="35"/>
        <v>0</v>
      </c>
      <c r="S177">
        <f t="shared" si="36"/>
        <v>0</v>
      </c>
      <c r="T177">
        <f t="shared" si="37"/>
        <v>0</v>
      </c>
      <c r="U177">
        <f t="shared" si="38"/>
        <v>0</v>
      </c>
      <c r="V177">
        <f t="shared" si="39"/>
        <v>44.9</v>
      </c>
      <c r="W177">
        <f t="shared" si="40"/>
        <v>0</v>
      </c>
      <c r="X177">
        <f t="shared" si="41"/>
        <v>0</v>
      </c>
      <c r="Y177">
        <f t="shared" si="42"/>
        <v>0</v>
      </c>
      <c r="Z177">
        <f t="shared" si="47"/>
        <v>0</v>
      </c>
      <c r="AA177">
        <f t="shared" si="47"/>
        <v>0</v>
      </c>
      <c r="AB177">
        <f t="shared" si="47"/>
        <v>0</v>
      </c>
      <c r="AC177">
        <f t="shared" si="47"/>
        <v>0</v>
      </c>
      <c r="AD177">
        <f t="shared" si="47"/>
        <v>0</v>
      </c>
      <c r="AE177">
        <f t="shared" si="34"/>
        <v>0</v>
      </c>
      <c r="AF177">
        <f t="shared" si="34"/>
        <v>0</v>
      </c>
      <c r="AG177">
        <f t="shared" si="43"/>
        <v>0</v>
      </c>
      <c r="AH177">
        <f t="shared" si="44"/>
        <v>0</v>
      </c>
      <c r="AI177">
        <f t="shared" si="45"/>
        <v>44.9</v>
      </c>
      <c r="AJ177">
        <f t="shared" si="46"/>
        <v>0</v>
      </c>
    </row>
    <row r="178" spans="1:36" x14ac:dyDescent="0.3">
      <c r="A178">
        <v>177</v>
      </c>
      <c r="B178" s="1" t="s">
        <v>1066</v>
      </c>
      <c r="C178" s="1" t="s">
        <v>1066</v>
      </c>
      <c r="D178" s="1">
        <v>9</v>
      </c>
      <c r="E178" t="s">
        <v>1608</v>
      </c>
      <c r="F178">
        <v>5032</v>
      </c>
      <c r="G178" s="1" t="s">
        <v>1067</v>
      </c>
      <c r="H178" s="1" t="s">
        <v>745</v>
      </c>
      <c r="I178" s="1" t="s">
        <v>947</v>
      </c>
      <c r="J178" s="1" t="s">
        <v>948</v>
      </c>
      <c r="K178" s="1">
        <v>44.9</v>
      </c>
      <c r="L178" s="1">
        <v>12.47</v>
      </c>
      <c r="M178" s="1">
        <v>8.0009999999999994</v>
      </c>
      <c r="N178" s="1" t="s">
        <v>658</v>
      </c>
      <c r="O178" s="1">
        <v>30</v>
      </c>
      <c r="P178" s="1">
        <v>168</v>
      </c>
      <c r="Q178" s="1">
        <v>3.74</v>
      </c>
      <c r="R178">
        <f t="shared" si="35"/>
        <v>0</v>
      </c>
      <c r="S178">
        <f t="shared" si="36"/>
        <v>0</v>
      </c>
      <c r="T178">
        <f t="shared" si="37"/>
        <v>0</v>
      </c>
      <c r="U178">
        <f t="shared" si="38"/>
        <v>0</v>
      </c>
      <c r="V178">
        <f t="shared" si="39"/>
        <v>44.9</v>
      </c>
      <c r="W178">
        <f t="shared" si="40"/>
        <v>0</v>
      </c>
      <c r="X178">
        <f t="shared" si="41"/>
        <v>0</v>
      </c>
      <c r="Y178">
        <f t="shared" si="42"/>
        <v>0</v>
      </c>
      <c r="Z178">
        <f t="shared" si="47"/>
        <v>0</v>
      </c>
      <c r="AA178">
        <f t="shared" si="47"/>
        <v>0</v>
      </c>
      <c r="AB178">
        <f t="shared" si="47"/>
        <v>0</v>
      </c>
      <c r="AC178">
        <f t="shared" si="47"/>
        <v>0</v>
      </c>
      <c r="AD178">
        <f t="shared" si="47"/>
        <v>0</v>
      </c>
      <c r="AE178">
        <f t="shared" si="34"/>
        <v>0</v>
      </c>
      <c r="AF178">
        <f t="shared" si="34"/>
        <v>0</v>
      </c>
      <c r="AG178">
        <f t="shared" si="43"/>
        <v>0</v>
      </c>
      <c r="AH178">
        <f t="shared" si="44"/>
        <v>0</v>
      </c>
      <c r="AI178">
        <f t="shared" si="45"/>
        <v>44.9</v>
      </c>
      <c r="AJ178">
        <f t="shared" si="46"/>
        <v>0</v>
      </c>
    </row>
    <row r="179" spans="1:36" x14ac:dyDescent="0.3">
      <c r="A179">
        <v>178</v>
      </c>
      <c r="B179" s="1" t="s">
        <v>1068</v>
      </c>
      <c r="C179" s="1" t="s">
        <v>1068</v>
      </c>
      <c r="D179" s="1">
        <v>1</v>
      </c>
      <c r="E179" t="s">
        <v>1608</v>
      </c>
      <c r="F179">
        <v>5032</v>
      </c>
      <c r="G179" s="1" t="s">
        <v>1069</v>
      </c>
      <c r="H179" s="1" t="s">
        <v>745</v>
      </c>
      <c r="I179" s="1" t="s">
        <v>947</v>
      </c>
      <c r="J179" s="1" t="s">
        <v>948</v>
      </c>
      <c r="K179" s="1">
        <v>30</v>
      </c>
      <c r="L179" s="1">
        <v>12.47</v>
      </c>
      <c r="M179" s="1">
        <v>8.0009999999999994</v>
      </c>
      <c r="N179" s="1" t="s">
        <v>658</v>
      </c>
      <c r="O179" s="1">
        <v>30</v>
      </c>
      <c r="P179" s="1">
        <v>168</v>
      </c>
      <c r="Q179" s="1">
        <v>3.74</v>
      </c>
      <c r="R179">
        <f t="shared" si="35"/>
        <v>0</v>
      </c>
      <c r="S179">
        <f t="shared" si="36"/>
        <v>0</v>
      </c>
      <c r="T179">
        <f t="shared" si="37"/>
        <v>0</v>
      </c>
      <c r="U179">
        <f t="shared" si="38"/>
        <v>0</v>
      </c>
      <c r="V179">
        <f t="shared" si="39"/>
        <v>30</v>
      </c>
      <c r="W179">
        <f t="shared" si="40"/>
        <v>0</v>
      </c>
      <c r="X179">
        <f t="shared" si="41"/>
        <v>0</v>
      </c>
      <c r="Y179">
        <f t="shared" si="42"/>
        <v>0</v>
      </c>
      <c r="Z179">
        <f t="shared" si="47"/>
        <v>0</v>
      </c>
      <c r="AA179">
        <f t="shared" si="47"/>
        <v>0</v>
      </c>
      <c r="AB179">
        <f t="shared" si="47"/>
        <v>0</v>
      </c>
      <c r="AC179">
        <f t="shared" si="47"/>
        <v>0</v>
      </c>
      <c r="AD179">
        <f t="shared" si="47"/>
        <v>0</v>
      </c>
      <c r="AE179">
        <f t="shared" si="34"/>
        <v>0</v>
      </c>
      <c r="AF179">
        <f t="shared" si="34"/>
        <v>0</v>
      </c>
      <c r="AG179">
        <f t="shared" si="43"/>
        <v>0</v>
      </c>
      <c r="AH179">
        <f t="shared" si="44"/>
        <v>0</v>
      </c>
      <c r="AI179">
        <f t="shared" si="45"/>
        <v>30</v>
      </c>
      <c r="AJ179">
        <f t="shared" si="46"/>
        <v>0</v>
      </c>
    </row>
    <row r="180" spans="1:36" x14ac:dyDescent="0.3">
      <c r="A180">
        <v>179</v>
      </c>
      <c r="B180" s="1" t="s">
        <v>1070</v>
      </c>
      <c r="C180" s="1" t="s">
        <v>1070</v>
      </c>
      <c r="D180" s="1">
        <v>2</v>
      </c>
      <c r="E180" t="s">
        <v>1608</v>
      </c>
      <c r="F180">
        <v>5032</v>
      </c>
      <c r="G180" s="1" t="s">
        <v>1071</v>
      </c>
      <c r="H180" s="1" t="s">
        <v>745</v>
      </c>
      <c r="I180" s="1" t="s">
        <v>947</v>
      </c>
      <c r="J180" s="1" t="s">
        <v>948</v>
      </c>
      <c r="K180" s="1">
        <v>40</v>
      </c>
      <c r="L180" s="1">
        <v>12.47</v>
      </c>
      <c r="M180" s="1">
        <v>8.0009999999999994</v>
      </c>
      <c r="N180" s="1" t="s">
        <v>658</v>
      </c>
      <c r="O180" s="1">
        <v>30</v>
      </c>
      <c r="P180" s="1">
        <v>168</v>
      </c>
      <c r="Q180" s="1">
        <v>3.74</v>
      </c>
      <c r="R180">
        <f t="shared" si="35"/>
        <v>0</v>
      </c>
      <c r="S180">
        <f t="shared" si="36"/>
        <v>0</v>
      </c>
      <c r="T180">
        <f t="shared" si="37"/>
        <v>0</v>
      </c>
      <c r="U180">
        <f t="shared" si="38"/>
        <v>0</v>
      </c>
      <c r="V180">
        <f t="shared" si="39"/>
        <v>40</v>
      </c>
      <c r="W180">
        <f t="shared" si="40"/>
        <v>0</v>
      </c>
      <c r="X180">
        <f t="shared" si="41"/>
        <v>0</v>
      </c>
      <c r="Y180">
        <f t="shared" si="42"/>
        <v>0</v>
      </c>
      <c r="Z180">
        <f t="shared" si="47"/>
        <v>0</v>
      </c>
      <c r="AA180">
        <f t="shared" si="47"/>
        <v>0</v>
      </c>
      <c r="AB180">
        <f t="shared" si="47"/>
        <v>0</v>
      </c>
      <c r="AC180">
        <f t="shared" si="47"/>
        <v>0</v>
      </c>
      <c r="AD180">
        <f t="shared" si="47"/>
        <v>0</v>
      </c>
      <c r="AE180">
        <f t="shared" si="34"/>
        <v>0</v>
      </c>
      <c r="AF180">
        <f t="shared" si="34"/>
        <v>0</v>
      </c>
      <c r="AG180">
        <f t="shared" si="43"/>
        <v>0</v>
      </c>
      <c r="AH180">
        <f t="shared" si="44"/>
        <v>0</v>
      </c>
      <c r="AI180">
        <f t="shared" si="45"/>
        <v>40</v>
      </c>
      <c r="AJ180">
        <f t="shared" si="46"/>
        <v>0</v>
      </c>
    </row>
    <row r="181" spans="1:36" x14ac:dyDescent="0.3">
      <c r="A181">
        <v>180</v>
      </c>
      <c r="B181" s="1" t="s">
        <v>1072</v>
      </c>
      <c r="C181" s="1" t="s">
        <v>1072</v>
      </c>
      <c r="D181" s="1">
        <v>3</v>
      </c>
      <c r="E181" t="s">
        <v>1608</v>
      </c>
      <c r="F181">
        <v>5032</v>
      </c>
      <c r="G181" s="1" t="s">
        <v>1073</v>
      </c>
      <c r="H181" s="1" t="s">
        <v>745</v>
      </c>
      <c r="I181" s="1" t="s">
        <v>947</v>
      </c>
      <c r="J181" s="1" t="s">
        <v>948</v>
      </c>
      <c r="K181" s="1">
        <v>20</v>
      </c>
      <c r="L181" s="1">
        <v>12.47</v>
      </c>
      <c r="M181" s="1">
        <v>8.0009999999999994</v>
      </c>
      <c r="N181" s="1" t="s">
        <v>658</v>
      </c>
      <c r="O181" s="1">
        <v>30</v>
      </c>
      <c r="P181" s="1">
        <v>168</v>
      </c>
      <c r="Q181" s="1">
        <v>3.74</v>
      </c>
      <c r="R181">
        <f t="shared" si="35"/>
        <v>0</v>
      </c>
      <c r="S181">
        <f t="shared" si="36"/>
        <v>0</v>
      </c>
      <c r="T181">
        <f t="shared" si="37"/>
        <v>0</v>
      </c>
      <c r="U181">
        <f t="shared" si="38"/>
        <v>0</v>
      </c>
      <c r="V181">
        <f t="shared" si="39"/>
        <v>20</v>
      </c>
      <c r="W181">
        <f t="shared" si="40"/>
        <v>0</v>
      </c>
      <c r="X181">
        <f t="shared" si="41"/>
        <v>0</v>
      </c>
      <c r="Y181">
        <f t="shared" si="42"/>
        <v>0</v>
      </c>
      <c r="Z181">
        <f t="shared" si="47"/>
        <v>0</v>
      </c>
      <c r="AA181">
        <f t="shared" si="47"/>
        <v>0</v>
      </c>
      <c r="AB181">
        <f t="shared" si="47"/>
        <v>0</v>
      </c>
      <c r="AC181">
        <f t="shared" si="47"/>
        <v>0</v>
      </c>
      <c r="AD181">
        <f t="shared" si="47"/>
        <v>0</v>
      </c>
      <c r="AE181">
        <f t="shared" si="34"/>
        <v>0</v>
      </c>
      <c r="AF181">
        <f t="shared" si="34"/>
        <v>0</v>
      </c>
      <c r="AG181">
        <f t="shared" si="43"/>
        <v>0</v>
      </c>
      <c r="AH181">
        <f t="shared" si="44"/>
        <v>0</v>
      </c>
      <c r="AI181">
        <f t="shared" si="45"/>
        <v>20</v>
      </c>
      <c r="AJ181">
        <f t="shared" si="46"/>
        <v>0</v>
      </c>
    </row>
    <row r="182" spans="1:36" x14ac:dyDescent="0.3">
      <c r="A182">
        <v>181</v>
      </c>
      <c r="B182" s="1" t="s">
        <v>1074</v>
      </c>
      <c r="C182" s="1" t="s">
        <v>1074</v>
      </c>
      <c r="D182" s="1">
        <v>1</v>
      </c>
      <c r="E182" t="s">
        <v>1609</v>
      </c>
      <c r="F182">
        <v>6132</v>
      </c>
      <c r="G182" s="1" t="s">
        <v>1075</v>
      </c>
      <c r="H182" s="1" t="s">
        <v>656</v>
      </c>
      <c r="I182" s="1" t="s">
        <v>1076</v>
      </c>
      <c r="J182" s="1" t="s">
        <v>862</v>
      </c>
      <c r="K182" s="1">
        <v>45</v>
      </c>
      <c r="L182" s="1">
        <v>10.23</v>
      </c>
      <c r="M182" s="1">
        <v>5.0010000000000003</v>
      </c>
      <c r="N182" s="1" t="s">
        <v>658</v>
      </c>
      <c r="O182" s="1">
        <v>45</v>
      </c>
      <c r="P182" s="1">
        <v>336</v>
      </c>
      <c r="Q182" s="1">
        <v>4.49</v>
      </c>
      <c r="R182">
        <f t="shared" si="35"/>
        <v>0</v>
      </c>
      <c r="S182">
        <f t="shared" si="36"/>
        <v>0</v>
      </c>
      <c r="T182">
        <f t="shared" si="37"/>
        <v>0</v>
      </c>
      <c r="U182">
        <f t="shared" si="38"/>
        <v>0</v>
      </c>
      <c r="V182">
        <f t="shared" si="39"/>
        <v>0</v>
      </c>
      <c r="W182">
        <f t="shared" si="40"/>
        <v>0</v>
      </c>
      <c r="X182">
        <f t="shared" si="41"/>
        <v>45</v>
      </c>
      <c r="Y182">
        <f t="shared" si="42"/>
        <v>0</v>
      </c>
      <c r="Z182">
        <f t="shared" si="47"/>
        <v>0</v>
      </c>
      <c r="AA182">
        <f t="shared" si="47"/>
        <v>0</v>
      </c>
      <c r="AB182">
        <f t="shared" si="47"/>
        <v>0</v>
      </c>
      <c r="AC182">
        <f t="shared" si="47"/>
        <v>0</v>
      </c>
      <c r="AD182">
        <f t="shared" si="47"/>
        <v>0</v>
      </c>
      <c r="AE182">
        <f t="shared" si="34"/>
        <v>0</v>
      </c>
      <c r="AF182">
        <f t="shared" si="34"/>
        <v>0</v>
      </c>
      <c r="AG182">
        <f t="shared" si="43"/>
        <v>0</v>
      </c>
      <c r="AH182">
        <f t="shared" si="44"/>
        <v>0</v>
      </c>
      <c r="AI182">
        <f t="shared" si="45"/>
        <v>45</v>
      </c>
      <c r="AJ182">
        <f t="shared" si="46"/>
        <v>0</v>
      </c>
    </row>
    <row r="183" spans="1:36" x14ac:dyDescent="0.3">
      <c r="A183">
        <v>182</v>
      </c>
      <c r="B183" s="1" t="s">
        <v>1077</v>
      </c>
      <c r="C183" s="1" t="s">
        <v>1077</v>
      </c>
      <c r="D183" s="1">
        <v>1</v>
      </c>
      <c r="E183" t="s">
        <v>1609</v>
      </c>
      <c r="F183">
        <v>6132</v>
      </c>
      <c r="G183" s="1" t="s">
        <v>1078</v>
      </c>
      <c r="H183" s="1" t="s">
        <v>656</v>
      </c>
      <c r="I183" s="1" t="s">
        <v>1076</v>
      </c>
      <c r="J183" s="1" t="s">
        <v>862</v>
      </c>
      <c r="K183" s="1">
        <v>160</v>
      </c>
      <c r="L183" s="1">
        <v>12.47</v>
      </c>
      <c r="M183" s="1">
        <v>5.0010000000000003</v>
      </c>
      <c r="N183" s="1" t="s">
        <v>658</v>
      </c>
      <c r="O183" s="1">
        <v>45</v>
      </c>
      <c r="P183" s="1">
        <v>168</v>
      </c>
      <c r="Q183" s="1">
        <v>3.74</v>
      </c>
      <c r="R183">
        <f t="shared" si="35"/>
        <v>0</v>
      </c>
      <c r="S183">
        <f t="shared" si="36"/>
        <v>0</v>
      </c>
      <c r="T183">
        <f t="shared" si="37"/>
        <v>0</v>
      </c>
      <c r="U183">
        <f t="shared" si="38"/>
        <v>0</v>
      </c>
      <c r="V183">
        <f t="shared" si="39"/>
        <v>0</v>
      </c>
      <c r="W183">
        <f t="shared" si="40"/>
        <v>0</v>
      </c>
      <c r="X183">
        <f t="shared" si="41"/>
        <v>160</v>
      </c>
      <c r="Y183">
        <f t="shared" si="42"/>
        <v>0</v>
      </c>
      <c r="Z183">
        <f t="shared" si="47"/>
        <v>0</v>
      </c>
      <c r="AA183">
        <f t="shared" si="47"/>
        <v>0</v>
      </c>
      <c r="AB183">
        <f t="shared" si="47"/>
        <v>0</v>
      </c>
      <c r="AC183">
        <f t="shared" si="47"/>
        <v>0</v>
      </c>
      <c r="AD183">
        <f t="shared" si="47"/>
        <v>0</v>
      </c>
      <c r="AE183">
        <f t="shared" si="34"/>
        <v>0</v>
      </c>
      <c r="AF183">
        <f t="shared" si="34"/>
        <v>0</v>
      </c>
      <c r="AG183">
        <f t="shared" si="43"/>
        <v>0</v>
      </c>
      <c r="AH183">
        <f t="shared" si="44"/>
        <v>0</v>
      </c>
      <c r="AI183">
        <f t="shared" si="45"/>
        <v>160</v>
      </c>
      <c r="AJ183">
        <f t="shared" si="46"/>
        <v>0</v>
      </c>
    </row>
    <row r="184" spans="1:36" x14ac:dyDescent="0.3">
      <c r="A184">
        <v>183</v>
      </c>
      <c r="B184" s="1" t="s">
        <v>1079</v>
      </c>
      <c r="C184" s="1" t="s">
        <v>1079</v>
      </c>
      <c r="D184" s="1">
        <v>2</v>
      </c>
      <c r="E184" t="s">
        <v>1609</v>
      </c>
      <c r="F184">
        <v>6132</v>
      </c>
      <c r="G184" s="1" t="s">
        <v>1080</v>
      </c>
      <c r="H184" s="1" t="s">
        <v>656</v>
      </c>
      <c r="I184" s="1" t="s">
        <v>1076</v>
      </c>
      <c r="J184" s="1" t="s">
        <v>862</v>
      </c>
      <c r="K184" s="1">
        <v>45</v>
      </c>
      <c r="L184" s="1">
        <v>12.47</v>
      </c>
      <c r="M184" s="1">
        <v>5.0010000000000003</v>
      </c>
      <c r="N184" s="1" t="s">
        <v>658</v>
      </c>
      <c r="O184" s="1">
        <v>45</v>
      </c>
      <c r="P184" s="1">
        <v>168</v>
      </c>
      <c r="Q184" s="1">
        <v>3.74</v>
      </c>
      <c r="R184">
        <f t="shared" si="35"/>
        <v>0</v>
      </c>
      <c r="S184">
        <f t="shared" si="36"/>
        <v>0</v>
      </c>
      <c r="T184">
        <f t="shared" si="37"/>
        <v>0</v>
      </c>
      <c r="U184">
        <f t="shared" si="38"/>
        <v>0</v>
      </c>
      <c r="V184">
        <f t="shared" si="39"/>
        <v>0</v>
      </c>
      <c r="W184">
        <f t="shared" si="40"/>
        <v>0</v>
      </c>
      <c r="X184">
        <f t="shared" si="41"/>
        <v>45</v>
      </c>
      <c r="Y184">
        <f t="shared" si="42"/>
        <v>0</v>
      </c>
      <c r="Z184">
        <f t="shared" si="47"/>
        <v>0</v>
      </c>
      <c r="AA184">
        <f t="shared" si="47"/>
        <v>0</v>
      </c>
      <c r="AB184">
        <f t="shared" si="47"/>
        <v>0</v>
      </c>
      <c r="AC184">
        <f t="shared" si="47"/>
        <v>0</v>
      </c>
      <c r="AD184">
        <f t="shared" si="47"/>
        <v>0</v>
      </c>
      <c r="AE184">
        <f t="shared" si="34"/>
        <v>0</v>
      </c>
      <c r="AF184">
        <f t="shared" si="34"/>
        <v>0</v>
      </c>
      <c r="AG184">
        <f t="shared" si="43"/>
        <v>0</v>
      </c>
      <c r="AH184">
        <f t="shared" si="44"/>
        <v>0</v>
      </c>
      <c r="AI184">
        <f t="shared" si="45"/>
        <v>45</v>
      </c>
      <c r="AJ184">
        <f t="shared" si="46"/>
        <v>0</v>
      </c>
    </row>
    <row r="185" spans="1:36" x14ac:dyDescent="0.3">
      <c r="A185">
        <v>184</v>
      </c>
      <c r="B185" s="1" t="s">
        <v>1081</v>
      </c>
      <c r="C185" s="1" t="s">
        <v>1081</v>
      </c>
      <c r="D185" s="1">
        <v>1</v>
      </c>
      <c r="E185" t="s">
        <v>1610</v>
      </c>
      <c r="F185">
        <v>6335</v>
      </c>
      <c r="G185" s="1" t="s">
        <v>1082</v>
      </c>
      <c r="H185" s="1" t="s">
        <v>656</v>
      </c>
      <c r="I185" s="1" t="s">
        <v>1083</v>
      </c>
      <c r="J185" s="1" t="s">
        <v>1084</v>
      </c>
      <c r="K185" s="1">
        <v>38.700000000000003</v>
      </c>
      <c r="L185" s="1">
        <v>9.3800000000000008</v>
      </c>
      <c r="M185" s="1">
        <v>5.0010000000000003</v>
      </c>
      <c r="N185" s="1" t="s">
        <v>658</v>
      </c>
      <c r="O185" s="1">
        <v>45</v>
      </c>
      <c r="P185" s="1">
        <v>168</v>
      </c>
      <c r="Q185" s="1">
        <v>3.74</v>
      </c>
      <c r="R185">
        <f t="shared" si="35"/>
        <v>0</v>
      </c>
      <c r="S185">
        <f t="shared" si="36"/>
        <v>0</v>
      </c>
      <c r="T185">
        <f t="shared" si="37"/>
        <v>0</v>
      </c>
      <c r="U185">
        <f t="shared" si="38"/>
        <v>0</v>
      </c>
      <c r="V185">
        <f t="shared" si="39"/>
        <v>0</v>
      </c>
      <c r="W185">
        <f t="shared" si="40"/>
        <v>0</v>
      </c>
      <c r="X185">
        <f t="shared" si="41"/>
        <v>38.700000000000003</v>
      </c>
      <c r="Y185">
        <f t="shared" si="42"/>
        <v>0</v>
      </c>
      <c r="Z185">
        <f t="shared" si="47"/>
        <v>0</v>
      </c>
      <c r="AA185">
        <f t="shared" si="47"/>
        <v>0</v>
      </c>
      <c r="AB185">
        <f t="shared" si="47"/>
        <v>0</v>
      </c>
      <c r="AC185">
        <f t="shared" si="47"/>
        <v>0</v>
      </c>
      <c r="AD185">
        <f t="shared" si="47"/>
        <v>0</v>
      </c>
      <c r="AE185">
        <f t="shared" si="34"/>
        <v>0</v>
      </c>
      <c r="AF185">
        <f t="shared" si="34"/>
        <v>0</v>
      </c>
      <c r="AG185">
        <f t="shared" si="43"/>
        <v>0</v>
      </c>
      <c r="AH185">
        <f t="shared" si="44"/>
        <v>0</v>
      </c>
      <c r="AI185">
        <f t="shared" si="45"/>
        <v>38.700000000000003</v>
      </c>
      <c r="AJ185">
        <f t="shared" si="46"/>
        <v>0</v>
      </c>
    </row>
    <row r="186" spans="1:36" x14ac:dyDescent="0.3">
      <c r="A186">
        <v>185</v>
      </c>
      <c r="B186" s="1" t="s">
        <v>1085</v>
      </c>
      <c r="C186" s="1" t="s">
        <v>1086</v>
      </c>
      <c r="D186" s="1">
        <v>1</v>
      </c>
      <c r="E186" t="s">
        <v>1610</v>
      </c>
      <c r="F186">
        <v>6335</v>
      </c>
      <c r="G186" s="1" t="s">
        <v>1087</v>
      </c>
      <c r="H186" s="1" t="s">
        <v>716</v>
      </c>
      <c r="I186" s="1" t="s">
        <v>1083</v>
      </c>
      <c r="J186" s="1" t="s">
        <v>1084</v>
      </c>
      <c r="K186" s="1">
        <v>10</v>
      </c>
      <c r="L186" s="1">
        <v>10.119999999999999</v>
      </c>
      <c r="M186" s="1">
        <v>13.25</v>
      </c>
      <c r="N186" s="1" t="s">
        <v>713</v>
      </c>
      <c r="O186" s="1">
        <v>8</v>
      </c>
      <c r="P186" s="1">
        <v>912</v>
      </c>
      <c r="Q186" s="1">
        <v>3.6</v>
      </c>
      <c r="R186">
        <f t="shared" si="35"/>
        <v>0</v>
      </c>
      <c r="S186">
        <f t="shared" si="36"/>
        <v>0</v>
      </c>
      <c r="T186">
        <f t="shared" si="37"/>
        <v>0</v>
      </c>
      <c r="U186">
        <f t="shared" si="38"/>
        <v>0</v>
      </c>
      <c r="V186">
        <f t="shared" si="39"/>
        <v>0</v>
      </c>
      <c r="W186">
        <f t="shared" si="40"/>
        <v>0</v>
      </c>
      <c r="X186">
        <f t="shared" si="41"/>
        <v>0</v>
      </c>
      <c r="Y186">
        <f t="shared" si="42"/>
        <v>0</v>
      </c>
      <c r="Z186">
        <f t="shared" si="47"/>
        <v>10</v>
      </c>
      <c r="AA186">
        <f t="shared" si="47"/>
        <v>0</v>
      </c>
      <c r="AB186">
        <f t="shared" si="47"/>
        <v>0</v>
      </c>
      <c r="AC186">
        <f t="shared" si="47"/>
        <v>0</v>
      </c>
      <c r="AD186">
        <f t="shared" si="47"/>
        <v>0</v>
      </c>
      <c r="AE186">
        <f t="shared" si="34"/>
        <v>0</v>
      </c>
      <c r="AF186">
        <f t="shared" si="34"/>
        <v>0</v>
      </c>
      <c r="AG186">
        <f t="shared" si="43"/>
        <v>0</v>
      </c>
      <c r="AH186">
        <f t="shared" si="44"/>
        <v>0</v>
      </c>
      <c r="AI186">
        <f t="shared" si="45"/>
        <v>0</v>
      </c>
      <c r="AJ186">
        <f t="shared" si="46"/>
        <v>10</v>
      </c>
    </row>
    <row r="187" spans="1:36" x14ac:dyDescent="0.3">
      <c r="A187">
        <v>186</v>
      </c>
      <c r="B187" s="1" t="s">
        <v>1088</v>
      </c>
      <c r="C187" s="1" t="s">
        <v>1086</v>
      </c>
      <c r="D187" s="1">
        <v>5</v>
      </c>
      <c r="E187" t="s">
        <v>1610</v>
      </c>
      <c r="F187">
        <v>6335</v>
      </c>
      <c r="G187" s="1" t="s">
        <v>1087</v>
      </c>
      <c r="H187" s="1" t="s">
        <v>716</v>
      </c>
      <c r="I187" s="1" t="s">
        <v>1083</v>
      </c>
      <c r="J187" s="1" t="s">
        <v>1084</v>
      </c>
      <c r="K187" s="1">
        <v>10</v>
      </c>
      <c r="L187" s="1">
        <v>10.119999999999999</v>
      </c>
      <c r="M187" s="1">
        <v>13.25</v>
      </c>
      <c r="N187" s="1" t="s">
        <v>713</v>
      </c>
      <c r="O187" s="1">
        <v>8</v>
      </c>
      <c r="P187" s="1">
        <v>912</v>
      </c>
      <c r="Q187" s="1">
        <v>3.6</v>
      </c>
      <c r="R187">
        <f t="shared" si="35"/>
        <v>0</v>
      </c>
      <c r="S187">
        <f t="shared" si="36"/>
        <v>0</v>
      </c>
      <c r="T187">
        <f t="shared" si="37"/>
        <v>0</v>
      </c>
      <c r="U187">
        <f t="shared" si="38"/>
        <v>0</v>
      </c>
      <c r="V187">
        <f t="shared" si="39"/>
        <v>0</v>
      </c>
      <c r="W187">
        <f t="shared" si="40"/>
        <v>0</v>
      </c>
      <c r="X187">
        <f t="shared" si="41"/>
        <v>0</v>
      </c>
      <c r="Y187">
        <f t="shared" si="42"/>
        <v>0</v>
      </c>
      <c r="Z187">
        <f t="shared" ref="Z187:AF220" si="48">IF($H187=Z$1,$K187,0)</f>
        <v>10</v>
      </c>
      <c r="AA187">
        <f t="shared" si="48"/>
        <v>0</v>
      </c>
      <c r="AB187">
        <f t="shared" si="48"/>
        <v>0</v>
      </c>
      <c r="AC187">
        <f t="shared" si="48"/>
        <v>0</v>
      </c>
      <c r="AD187">
        <f t="shared" si="48"/>
        <v>0</v>
      </c>
      <c r="AE187">
        <f t="shared" si="34"/>
        <v>0</v>
      </c>
      <c r="AF187">
        <f t="shared" si="34"/>
        <v>0</v>
      </c>
      <c r="AG187">
        <f t="shared" si="43"/>
        <v>0</v>
      </c>
      <c r="AH187">
        <f t="shared" si="44"/>
        <v>0</v>
      </c>
      <c r="AI187">
        <f t="shared" si="45"/>
        <v>0</v>
      </c>
      <c r="AJ187">
        <f t="shared" si="46"/>
        <v>10</v>
      </c>
    </row>
    <row r="188" spans="1:36" x14ac:dyDescent="0.3">
      <c r="A188">
        <v>187</v>
      </c>
      <c r="B188" s="1" t="s">
        <v>1089</v>
      </c>
      <c r="C188" s="1" t="s">
        <v>1090</v>
      </c>
      <c r="D188" s="1">
        <v>1</v>
      </c>
      <c r="E188" t="s">
        <v>1610</v>
      </c>
      <c r="F188">
        <v>6335</v>
      </c>
      <c r="G188" s="1" t="s">
        <v>1091</v>
      </c>
      <c r="H188" s="1" t="s">
        <v>767</v>
      </c>
      <c r="I188" s="1" t="s">
        <v>1083</v>
      </c>
      <c r="J188" s="1" t="s">
        <v>1084</v>
      </c>
      <c r="K188" s="1">
        <v>21.6</v>
      </c>
      <c r="L188" s="1">
        <v>12.47</v>
      </c>
      <c r="M188" s="1">
        <v>8.0009999999999994</v>
      </c>
      <c r="N188" s="1" t="s">
        <v>658</v>
      </c>
      <c r="O188" s="1">
        <v>30</v>
      </c>
      <c r="P188" s="1">
        <v>168</v>
      </c>
      <c r="Q188" s="1">
        <v>3.74</v>
      </c>
      <c r="R188">
        <f t="shared" si="35"/>
        <v>0</v>
      </c>
      <c r="S188">
        <f t="shared" si="36"/>
        <v>0</v>
      </c>
      <c r="T188">
        <f t="shared" si="37"/>
        <v>0</v>
      </c>
      <c r="U188">
        <f t="shared" si="38"/>
        <v>0</v>
      </c>
      <c r="V188">
        <f t="shared" si="39"/>
        <v>0</v>
      </c>
      <c r="W188">
        <f t="shared" si="40"/>
        <v>21.6</v>
      </c>
      <c r="X188">
        <f t="shared" si="41"/>
        <v>0</v>
      </c>
      <c r="Y188">
        <f t="shared" si="42"/>
        <v>0</v>
      </c>
      <c r="Z188">
        <f t="shared" si="48"/>
        <v>0</v>
      </c>
      <c r="AA188">
        <f t="shared" si="48"/>
        <v>0</v>
      </c>
      <c r="AB188">
        <f t="shared" si="48"/>
        <v>0</v>
      </c>
      <c r="AC188">
        <f t="shared" si="48"/>
        <v>0</v>
      </c>
      <c r="AD188">
        <f t="shared" si="48"/>
        <v>0</v>
      </c>
      <c r="AE188">
        <f t="shared" si="34"/>
        <v>0</v>
      </c>
      <c r="AF188">
        <f t="shared" si="34"/>
        <v>0</v>
      </c>
      <c r="AG188">
        <f t="shared" si="43"/>
        <v>0</v>
      </c>
      <c r="AH188">
        <f t="shared" si="44"/>
        <v>0</v>
      </c>
      <c r="AI188">
        <f t="shared" si="45"/>
        <v>0</v>
      </c>
      <c r="AJ188">
        <f t="shared" si="46"/>
        <v>21.6</v>
      </c>
    </row>
    <row r="189" spans="1:36" x14ac:dyDescent="0.3">
      <c r="A189">
        <v>188</v>
      </c>
      <c r="B189" s="1" t="s">
        <v>1092</v>
      </c>
      <c r="C189" s="1" t="s">
        <v>1092</v>
      </c>
      <c r="D189" s="1">
        <v>1</v>
      </c>
      <c r="E189" t="s">
        <v>1610</v>
      </c>
      <c r="F189">
        <v>6335</v>
      </c>
      <c r="G189" s="1" t="s">
        <v>1093</v>
      </c>
      <c r="H189" s="1" t="s">
        <v>745</v>
      </c>
      <c r="I189" s="1" t="s">
        <v>1083</v>
      </c>
      <c r="J189" s="1" t="s">
        <v>1084</v>
      </c>
      <c r="K189" s="1">
        <v>200</v>
      </c>
      <c r="L189" s="1">
        <v>12.47</v>
      </c>
      <c r="M189" s="1">
        <v>8.0009999999999994</v>
      </c>
      <c r="N189" s="1" t="s">
        <v>658</v>
      </c>
      <c r="O189" s="1">
        <v>30</v>
      </c>
      <c r="P189" s="1">
        <v>336</v>
      </c>
      <c r="Q189" s="1">
        <v>4.08</v>
      </c>
      <c r="R189">
        <f t="shared" si="35"/>
        <v>0</v>
      </c>
      <c r="S189">
        <f t="shared" si="36"/>
        <v>0</v>
      </c>
      <c r="T189">
        <f t="shared" si="37"/>
        <v>0</v>
      </c>
      <c r="U189">
        <f t="shared" si="38"/>
        <v>0</v>
      </c>
      <c r="V189">
        <f t="shared" si="39"/>
        <v>200</v>
      </c>
      <c r="W189">
        <f t="shared" si="40"/>
        <v>0</v>
      </c>
      <c r="X189">
        <f t="shared" si="41"/>
        <v>0</v>
      </c>
      <c r="Y189">
        <f t="shared" si="42"/>
        <v>0</v>
      </c>
      <c r="Z189">
        <f t="shared" si="48"/>
        <v>0</v>
      </c>
      <c r="AA189">
        <f t="shared" si="48"/>
        <v>0</v>
      </c>
      <c r="AB189">
        <f t="shared" si="48"/>
        <v>0</v>
      </c>
      <c r="AC189">
        <f t="shared" si="48"/>
        <v>0</v>
      </c>
      <c r="AD189">
        <f t="shared" si="48"/>
        <v>0</v>
      </c>
      <c r="AE189">
        <f t="shared" si="34"/>
        <v>0</v>
      </c>
      <c r="AF189">
        <f t="shared" si="34"/>
        <v>0</v>
      </c>
      <c r="AG189">
        <f t="shared" si="43"/>
        <v>0</v>
      </c>
      <c r="AH189">
        <f t="shared" si="44"/>
        <v>0</v>
      </c>
      <c r="AI189">
        <f t="shared" si="45"/>
        <v>200</v>
      </c>
      <c r="AJ189">
        <f t="shared" si="46"/>
        <v>0</v>
      </c>
    </row>
    <row r="190" spans="1:36" x14ac:dyDescent="0.3">
      <c r="A190">
        <v>189</v>
      </c>
      <c r="B190" s="1" t="s">
        <v>1094</v>
      </c>
      <c r="C190" s="1" t="s">
        <v>1094</v>
      </c>
      <c r="D190" s="1">
        <v>1</v>
      </c>
      <c r="E190" t="s">
        <v>1611</v>
      </c>
      <c r="F190">
        <v>6433</v>
      </c>
      <c r="G190" s="1" t="s">
        <v>1095</v>
      </c>
      <c r="H190" s="1" t="s">
        <v>702</v>
      </c>
      <c r="I190" s="1" t="s">
        <v>1096</v>
      </c>
      <c r="J190" s="1" t="s">
        <v>681</v>
      </c>
      <c r="K190" s="1">
        <v>193</v>
      </c>
      <c r="L190" s="1">
        <v>7.15</v>
      </c>
      <c r="M190" s="1">
        <v>2</v>
      </c>
      <c r="N190" s="1" t="s">
        <v>652</v>
      </c>
      <c r="O190" s="1">
        <v>59</v>
      </c>
      <c r="P190" s="1">
        <v>504</v>
      </c>
      <c r="Q190" s="1">
        <v>7.15</v>
      </c>
      <c r="R190">
        <f t="shared" si="35"/>
        <v>0</v>
      </c>
      <c r="S190">
        <f t="shared" si="36"/>
        <v>0</v>
      </c>
      <c r="T190">
        <f t="shared" si="37"/>
        <v>193</v>
      </c>
      <c r="U190">
        <f t="shared" si="38"/>
        <v>0</v>
      </c>
      <c r="V190">
        <f t="shared" si="39"/>
        <v>0</v>
      </c>
      <c r="W190">
        <f t="shared" si="40"/>
        <v>0</v>
      </c>
      <c r="X190">
        <f t="shared" si="41"/>
        <v>0</v>
      </c>
      <c r="Y190">
        <f t="shared" si="42"/>
        <v>0</v>
      </c>
      <c r="Z190">
        <f t="shared" si="48"/>
        <v>0</v>
      </c>
      <c r="AA190">
        <f t="shared" si="48"/>
        <v>0</v>
      </c>
      <c r="AB190">
        <f t="shared" si="48"/>
        <v>0</v>
      </c>
      <c r="AC190">
        <f t="shared" si="48"/>
        <v>0</v>
      </c>
      <c r="AD190">
        <f t="shared" si="48"/>
        <v>0</v>
      </c>
      <c r="AE190">
        <f t="shared" si="34"/>
        <v>0</v>
      </c>
      <c r="AF190">
        <f t="shared" si="34"/>
        <v>0</v>
      </c>
      <c r="AG190">
        <f t="shared" si="43"/>
        <v>0</v>
      </c>
      <c r="AH190">
        <f t="shared" si="44"/>
        <v>193</v>
      </c>
      <c r="AI190">
        <f t="shared" si="45"/>
        <v>0</v>
      </c>
      <c r="AJ190">
        <f t="shared" si="46"/>
        <v>0</v>
      </c>
    </row>
    <row r="191" spans="1:36" x14ac:dyDescent="0.3">
      <c r="A191">
        <v>190</v>
      </c>
      <c r="B191" s="1" t="s">
        <v>1097</v>
      </c>
      <c r="C191" s="1" t="s">
        <v>1098</v>
      </c>
      <c r="D191" s="1">
        <v>1</v>
      </c>
      <c r="E191" t="s">
        <v>1611</v>
      </c>
      <c r="F191">
        <v>6433</v>
      </c>
      <c r="G191" s="1" t="s">
        <v>1099</v>
      </c>
      <c r="H191" s="1" t="s">
        <v>760</v>
      </c>
      <c r="I191" s="1" t="s">
        <v>1096</v>
      </c>
      <c r="J191" s="1" t="s">
        <v>681</v>
      </c>
      <c r="K191" s="1">
        <v>117</v>
      </c>
      <c r="L191" s="1">
        <v>9.74</v>
      </c>
      <c r="M191" s="1">
        <v>3.0009999999999999</v>
      </c>
      <c r="N191" s="1" t="s">
        <v>713</v>
      </c>
      <c r="O191" s="1">
        <v>17</v>
      </c>
      <c r="P191" s="1">
        <v>672</v>
      </c>
      <c r="Q191" s="1">
        <v>9.14</v>
      </c>
      <c r="R191">
        <f t="shared" si="35"/>
        <v>0</v>
      </c>
      <c r="S191">
        <f t="shared" si="36"/>
        <v>0</v>
      </c>
      <c r="T191">
        <f t="shared" si="37"/>
        <v>0</v>
      </c>
      <c r="U191">
        <f t="shared" si="38"/>
        <v>0</v>
      </c>
      <c r="V191">
        <f t="shared" si="39"/>
        <v>0</v>
      </c>
      <c r="W191">
        <f t="shared" si="40"/>
        <v>0</v>
      </c>
      <c r="X191">
        <f t="shared" si="41"/>
        <v>0</v>
      </c>
      <c r="Y191">
        <f t="shared" si="42"/>
        <v>0</v>
      </c>
      <c r="Z191">
        <f t="shared" si="48"/>
        <v>0</v>
      </c>
      <c r="AA191">
        <f t="shared" si="48"/>
        <v>0</v>
      </c>
      <c r="AB191">
        <f t="shared" si="48"/>
        <v>0</v>
      </c>
      <c r="AC191">
        <f t="shared" si="48"/>
        <v>0</v>
      </c>
      <c r="AD191">
        <f t="shared" si="48"/>
        <v>117</v>
      </c>
      <c r="AE191">
        <f t="shared" si="48"/>
        <v>0</v>
      </c>
      <c r="AF191">
        <f t="shared" si="48"/>
        <v>0</v>
      </c>
      <c r="AG191">
        <f t="shared" si="43"/>
        <v>117</v>
      </c>
      <c r="AH191">
        <f t="shared" si="44"/>
        <v>0</v>
      </c>
      <c r="AI191">
        <f t="shared" si="45"/>
        <v>0</v>
      </c>
      <c r="AJ191">
        <f t="shared" si="46"/>
        <v>0</v>
      </c>
    </row>
    <row r="192" spans="1:36" x14ac:dyDescent="0.3">
      <c r="A192">
        <v>191</v>
      </c>
      <c r="B192" s="1" t="s">
        <v>1100</v>
      </c>
      <c r="C192" s="1" t="s">
        <v>1098</v>
      </c>
      <c r="D192" s="1">
        <v>2</v>
      </c>
      <c r="E192" t="s">
        <v>1611</v>
      </c>
      <c r="F192">
        <v>6433</v>
      </c>
      <c r="G192" s="1" t="s">
        <v>1101</v>
      </c>
      <c r="H192" s="1" t="s">
        <v>760</v>
      </c>
      <c r="I192" s="1" t="s">
        <v>1096</v>
      </c>
      <c r="J192" s="1" t="s">
        <v>681</v>
      </c>
      <c r="K192" s="1">
        <v>117</v>
      </c>
      <c r="L192" s="1">
        <v>9.9499999999999993</v>
      </c>
      <c r="M192" s="1">
        <v>3.0009999999999999</v>
      </c>
      <c r="N192" s="1" t="s">
        <v>713</v>
      </c>
      <c r="O192" s="1">
        <v>17</v>
      </c>
      <c r="P192" s="1">
        <v>672</v>
      </c>
      <c r="Q192" s="1">
        <v>9.14</v>
      </c>
      <c r="R192">
        <f t="shared" si="35"/>
        <v>0</v>
      </c>
      <c r="S192">
        <f t="shared" si="36"/>
        <v>0</v>
      </c>
      <c r="T192">
        <f t="shared" si="37"/>
        <v>0</v>
      </c>
      <c r="U192">
        <f t="shared" si="38"/>
        <v>0</v>
      </c>
      <c r="V192">
        <f t="shared" si="39"/>
        <v>0</v>
      </c>
      <c r="W192">
        <f t="shared" si="40"/>
        <v>0</v>
      </c>
      <c r="X192">
        <f t="shared" si="41"/>
        <v>0</v>
      </c>
      <c r="Y192">
        <f t="shared" si="42"/>
        <v>0</v>
      </c>
      <c r="Z192">
        <f t="shared" si="48"/>
        <v>0</v>
      </c>
      <c r="AA192">
        <f t="shared" si="48"/>
        <v>0</v>
      </c>
      <c r="AB192">
        <f t="shared" si="48"/>
        <v>0</v>
      </c>
      <c r="AC192">
        <f t="shared" si="48"/>
        <v>0</v>
      </c>
      <c r="AD192">
        <f t="shared" si="48"/>
        <v>117</v>
      </c>
      <c r="AE192">
        <f t="shared" si="48"/>
        <v>0</v>
      </c>
      <c r="AF192">
        <f t="shared" si="48"/>
        <v>0</v>
      </c>
      <c r="AG192">
        <f t="shared" si="43"/>
        <v>117</v>
      </c>
      <c r="AH192">
        <f t="shared" si="44"/>
        <v>0</v>
      </c>
      <c r="AI192">
        <f t="shared" si="45"/>
        <v>0</v>
      </c>
      <c r="AJ192">
        <f t="shared" si="46"/>
        <v>0</v>
      </c>
    </row>
    <row r="193" spans="1:36" x14ac:dyDescent="0.3">
      <c r="A193">
        <v>192</v>
      </c>
      <c r="B193" s="1" t="s">
        <v>1102</v>
      </c>
      <c r="C193" s="1" t="s">
        <v>1102</v>
      </c>
      <c r="D193" s="1">
        <v>1</v>
      </c>
      <c r="E193" t="s">
        <v>1611</v>
      </c>
      <c r="F193">
        <v>6433</v>
      </c>
      <c r="G193" s="1" t="s">
        <v>1103</v>
      </c>
      <c r="H193" s="1" t="s">
        <v>712</v>
      </c>
      <c r="I193" s="1" t="s">
        <v>1096</v>
      </c>
      <c r="J193" s="1" t="s">
        <v>681</v>
      </c>
      <c r="K193" s="1">
        <v>86</v>
      </c>
      <c r="L193" s="1">
        <v>10.56</v>
      </c>
      <c r="M193" s="1">
        <v>5.0010000000000003</v>
      </c>
      <c r="N193" s="1" t="s">
        <v>713</v>
      </c>
      <c r="O193" s="1">
        <v>19</v>
      </c>
      <c r="P193" s="1">
        <v>336</v>
      </c>
      <c r="Q193" s="1">
        <v>4.49</v>
      </c>
      <c r="R193">
        <f t="shared" si="35"/>
        <v>0</v>
      </c>
      <c r="S193">
        <f t="shared" si="36"/>
        <v>0</v>
      </c>
      <c r="T193">
        <f t="shared" si="37"/>
        <v>0</v>
      </c>
      <c r="U193">
        <f t="shared" si="38"/>
        <v>0</v>
      </c>
      <c r="V193">
        <f t="shared" si="39"/>
        <v>0</v>
      </c>
      <c r="W193">
        <f t="shared" si="40"/>
        <v>0</v>
      </c>
      <c r="X193">
        <f t="shared" si="41"/>
        <v>0</v>
      </c>
      <c r="Y193">
        <f t="shared" si="42"/>
        <v>0</v>
      </c>
      <c r="Z193">
        <f t="shared" si="48"/>
        <v>0</v>
      </c>
      <c r="AA193">
        <f t="shared" si="48"/>
        <v>0</v>
      </c>
      <c r="AB193">
        <f t="shared" si="48"/>
        <v>0</v>
      </c>
      <c r="AC193">
        <f t="shared" si="48"/>
        <v>0</v>
      </c>
      <c r="AD193">
        <f t="shared" si="48"/>
        <v>0</v>
      </c>
      <c r="AE193">
        <f t="shared" si="48"/>
        <v>0</v>
      </c>
      <c r="AF193">
        <f t="shared" si="48"/>
        <v>86</v>
      </c>
      <c r="AG193">
        <f t="shared" si="43"/>
        <v>86</v>
      </c>
      <c r="AH193">
        <f t="shared" si="44"/>
        <v>0</v>
      </c>
      <c r="AI193">
        <f t="shared" si="45"/>
        <v>0</v>
      </c>
      <c r="AJ193">
        <f t="shared" si="46"/>
        <v>0</v>
      </c>
    </row>
    <row r="194" spans="1:36" x14ac:dyDescent="0.3">
      <c r="A194">
        <v>193</v>
      </c>
      <c r="B194" s="1" t="s">
        <v>1104</v>
      </c>
      <c r="C194" s="1" t="s">
        <v>1104</v>
      </c>
      <c r="D194" s="1">
        <v>1</v>
      </c>
      <c r="E194" t="s">
        <v>1611</v>
      </c>
      <c r="F194">
        <v>6433</v>
      </c>
      <c r="G194" s="1" t="s">
        <v>1105</v>
      </c>
      <c r="H194" s="1" t="s">
        <v>712</v>
      </c>
      <c r="I194" s="1" t="s">
        <v>1096</v>
      </c>
      <c r="J194" s="1" t="s">
        <v>681</v>
      </c>
      <c r="K194" s="1">
        <v>55.2</v>
      </c>
      <c r="L194" s="1">
        <v>11.77</v>
      </c>
      <c r="M194" s="1">
        <v>5.0010000000000003</v>
      </c>
      <c r="N194" s="1" t="s">
        <v>713</v>
      </c>
      <c r="O194" s="1">
        <v>19</v>
      </c>
      <c r="P194" s="1">
        <v>336</v>
      </c>
      <c r="Q194" s="1">
        <v>4.49</v>
      </c>
      <c r="R194">
        <f t="shared" si="35"/>
        <v>0</v>
      </c>
      <c r="S194">
        <f t="shared" si="36"/>
        <v>0</v>
      </c>
      <c r="T194">
        <f t="shared" si="37"/>
        <v>0</v>
      </c>
      <c r="U194">
        <f t="shared" si="38"/>
        <v>0</v>
      </c>
      <c r="V194">
        <f t="shared" si="39"/>
        <v>0</v>
      </c>
      <c r="W194">
        <f t="shared" si="40"/>
        <v>0</v>
      </c>
      <c r="X194">
        <f t="shared" si="41"/>
        <v>0</v>
      </c>
      <c r="Y194">
        <f t="shared" si="42"/>
        <v>0</v>
      </c>
      <c r="Z194">
        <f t="shared" si="48"/>
        <v>0</v>
      </c>
      <c r="AA194">
        <f t="shared" si="48"/>
        <v>0</v>
      </c>
      <c r="AB194">
        <f t="shared" si="48"/>
        <v>0</v>
      </c>
      <c r="AC194">
        <f t="shared" si="48"/>
        <v>0</v>
      </c>
      <c r="AD194">
        <f t="shared" si="48"/>
        <v>0</v>
      </c>
      <c r="AE194">
        <f t="shared" si="48"/>
        <v>0</v>
      </c>
      <c r="AF194">
        <f t="shared" si="48"/>
        <v>55.2</v>
      </c>
      <c r="AG194">
        <f t="shared" si="43"/>
        <v>55.2</v>
      </c>
      <c r="AH194">
        <f t="shared" si="44"/>
        <v>0</v>
      </c>
      <c r="AI194">
        <f t="shared" si="45"/>
        <v>0</v>
      </c>
      <c r="AJ194">
        <f t="shared" si="46"/>
        <v>0</v>
      </c>
    </row>
    <row r="195" spans="1:36" x14ac:dyDescent="0.3">
      <c r="A195">
        <v>194</v>
      </c>
      <c r="B195" s="1" t="s">
        <v>1106</v>
      </c>
      <c r="C195" s="1" t="s">
        <v>1107</v>
      </c>
      <c r="D195" s="1">
        <v>1</v>
      </c>
      <c r="E195" t="s">
        <v>1611</v>
      </c>
      <c r="F195">
        <v>6433</v>
      </c>
      <c r="G195" s="1" t="s">
        <v>1108</v>
      </c>
      <c r="H195" s="1" t="s">
        <v>656</v>
      </c>
      <c r="I195" s="1" t="s">
        <v>1096</v>
      </c>
      <c r="J195" s="1" t="s">
        <v>681</v>
      </c>
      <c r="K195" s="1">
        <v>70</v>
      </c>
      <c r="L195" s="1">
        <v>11.79</v>
      </c>
      <c r="M195" s="1">
        <v>5.0010000000000003</v>
      </c>
      <c r="N195" s="1" t="s">
        <v>658</v>
      </c>
      <c r="O195" s="1">
        <v>45</v>
      </c>
      <c r="P195" s="1">
        <v>336</v>
      </c>
      <c r="Q195" s="1">
        <v>4.08</v>
      </c>
      <c r="R195">
        <f t="shared" ref="R195:R258" si="49">IF(H195=$R$1,K195,0)</f>
        <v>0</v>
      </c>
      <c r="S195">
        <f t="shared" ref="S195:S258" si="50">IF(H195=$S$1,K195,0)</f>
        <v>0</v>
      </c>
      <c r="T195">
        <f t="shared" ref="T195:T258" si="51">IF(H195=$T$1,K195,0)</f>
        <v>0</v>
      </c>
      <c r="U195">
        <f t="shared" ref="U195:U258" si="52">IF(H195=$U$1,K195,0)</f>
        <v>0</v>
      </c>
      <c r="V195">
        <f t="shared" ref="V195:V258" si="53">IF(H195=$V$1,K195,0)</f>
        <v>0</v>
      </c>
      <c r="W195">
        <f t="shared" ref="W195:W258" si="54">IF(H195=$W$1,K195,0)</f>
        <v>0</v>
      </c>
      <c r="X195">
        <f t="shared" ref="X195:X258" si="55">IF(H195=$X$1,K195,0)</f>
        <v>70</v>
      </c>
      <c r="Y195">
        <f t="shared" ref="Y195:Y258" si="56">IF(H195=Y$1,$K195,0)</f>
        <v>0</v>
      </c>
      <c r="Z195">
        <f t="shared" si="48"/>
        <v>0</v>
      </c>
      <c r="AA195">
        <f t="shared" si="48"/>
        <v>0</v>
      </c>
      <c r="AB195">
        <f t="shared" si="48"/>
        <v>0</v>
      </c>
      <c r="AC195">
        <f t="shared" si="48"/>
        <v>0</v>
      </c>
      <c r="AD195">
        <f t="shared" si="48"/>
        <v>0</v>
      </c>
      <c r="AE195">
        <f t="shared" si="48"/>
        <v>0</v>
      </c>
      <c r="AF195">
        <f t="shared" si="48"/>
        <v>0</v>
      </c>
      <c r="AG195">
        <f t="shared" ref="AG195:AG258" si="57">AA195+AB195+AC195+AD195+AE195+AF195</f>
        <v>0</v>
      </c>
      <c r="AH195">
        <f t="shared" ref="AH195:AH258" si="58">R195+S195+T195</f>
        <v>0</v>
      </c>
      <c r="AI195">
        <f t="shared" ref="AI195:AI258" si="59">U195+V195+X195</f>
        <v>70</v>
      </c>
      <c r="AJ195">
        <f t="shared" ref="AJ195:AJ258" si="60">W195+Y195+Z195</f>
        <v>0</v>
      </c>
    </row>
    <row r="196" spans="1:36" x14ac:dyDescent="0.3">
      <c r="A196">
        <v>195</v>
      </c>
      <c r="B196" s="1" t="s">
        <v>1109</v>
      </c>
      <c r="C196" s="1" t="s">
        <v>1107</v>
      </c>
      <c r="D196" s="1">
        <v>4</v>
      </c>
      <c r="E196" t="s">
        <v>1611</v>
      </c>
      <c r="F196">
        <v>6433</v>
      </c>
      <c r="G196" s="1" t="s">
        <v>1110</v>
      </c>
      <c r="H196" s="1" t="s">
        <v>656</v>
      </c>
      <c r="I196" s="1" t="s">
        <v>1096</v>
      </c>
      <c r="J196" s="1" t="s">
        <v>681</v>
      </c>
      <c r="K196" s="1">
        <v>70</v>
      </c>
      <c r="L196" s="1">
        <v>11.79</v>
      </c>
      <c r="M196" s="1">
        <v>5.0010000000000003</v>
      </c>
      <c r="N196" s="1" t="s">
        <v>658</v>
      </c>
      <c r="O196" s="1">
        <v>45</v>
      </c>
      <c r="P196" s="1">
        <v>336</v>
      </c>
      <c r="Q196" s="1">
        <v>4.08</v>
      </c>
      <c r="R196">
        <f t="shared" si="49"/>
        <v>0</v>
      </c>
      <c r="S196">
        <f t="shared" si="50"/>
        <v>0</v>
      </c>
      <c r="T196">
        <f t="shared" si="51"/>
        <v>0</v>
      </c>
      <c r="U196">
        <f t="shared" si="52"/>
        <v>0</v>
      </c>
      <c r="V196">
        <f t="shared" si="53"/>
        <v>0</v>
      </c>
      <c r="W196">
        <f t="shared" si="54"/>
        <v>0</v>
      </c>
      <c r="X196">
        <f t="shared" si="55"/>
        <v>70</v>
      </c>
      <c r="Y196">
        <f t="shared" si="56"/>
        <v>0</v>
      </c>
      <c r="Z196">
        <f t="shared" si="48"/>
        <v>0</v>
      </c>
      <c r="AA196">
        <f t="shared" si="48"/>
        <v>0</v>
      </c>
      <c r="AB196">
        <f t="shared" si="48"/>
        <v>0</v>
      </c>
      <c r="AC196">
        <f t="shared" si="48"/>
        <v>0</v>
      </c>
      <c r="AD196">
        <f t="shared" si="48"/>
        <v>0</v>
      </c>
      <c r="AE196">
        <f t="shared" si="48"/>
        <v>0</v>
      </c>
      <c r="AF196">
        <f t="shared" si="48"/>
        <v>0</v>
      </c>
      <c r="AG196">
        <f t="shared" si="57"/>
        <v>0</v>
      </c>
      <c r="AH196">
        <f t="shared" si="58"/>
        <v>0</v>
      </c>
      <c r="AI196">
        <f t="shared" si="59"/>
        <v>70</v>
      </c>
      <c r="AJ196">
        <f t="shared" si="60"/>
        <v>0</v>
      </c>
    </row>
    <row r="197" spans="1:36" x14ac:dyDescent="0.3">
      <c r="A197">
        <v>196</v>
      </c>
      <c r="B197" s="1" t="s">
        <v>1111</v>
      </c>
      <c r="C197" s="1" t="s">
        <v>1111</v>
      </c>
      <c r="D197" s="1">
        <v>1</v>
      </c>
      <c r="E197" t="s">
        <v>1611</v>
      </c>
      <c r="F197">
        <v>6433</v>
      </c>
      <c r="G197" s="1" t="s">
        <v>1112</v>
      </c>
      <c r="H197" s="1" t="s">
        <v>735</v>
      </c>
      <c r="I197" s="1" t="s">
        <v>1096</v>
      </c>
      <c r="J197" s="1" t="s">
        <v>681</v>
      </c>
      <c r="K197" s="1">
        <v>72</v>
      </c>
      <c r="L197" s="1">
        <v>11.79</v>
      </c>
      <c r="M197" s="1">
        <v>5.0010000000000003</v>
      </c>
      <c r="N197" s="1" t="s">
        <v>658</v>
      </c>
      <c r="O197" s="1">
        <v>60</v>
      </c>
      <c r="P197" s="1">
        <v>336</v>
      </c>
      <c r="Q197" s="1">
        <v>4.08</v>
      </c>
      <c r="R197">
        <f t="shared" si="49"/>
        <v>0</v>
      </c>
      <c r="S197">
        <f t="shared" si="50"/>
        <v>0</v>
      </c>
      <c r="T197">
        <f t="shared" si="51"/>
        <v>0</v>
      </c>
      <c r="U197">
        <f t="shared" si="52"/>
        <v>72</v>
      </c>
      <c r="V197">
        <f t="shared" si="53"/>
        <v>0</v>
      </c>
      <c r="W197">
        <f t="shared" si="54"/>
        <v>0</v>
      </c>
      <c r="X197">
        <f t="shared" si="55"/>
        <v>0</v>
      </c>
      <c r="Y197">
        <f t="shared" si="56"/>
        <v>0</v>
      </c>
      <c r="Z197">
        <f t="shared" si="48"/>
        <v>0</v>
      </c>
      <c r="AA197">
        <f t="shared" si="48"/>
        <v>0</v>
      </c>
      <c r="AB197">
        <f t="shared" si="48"/>
        <v>0</v>
      </c>
      <c r="AC197">
        <f t="shared" si="48"/>
        <v>0</v>
      </c>
      <c r="AD197">
        <f t="shared" si="48"/>
        <v>0</v>
      </c>
      <c r="AE197">
        <f t="shared" si="48"/>
        <v>0</v>
      </c>
      <c r="AF197">
        <f t="shared" si="48"/>
        <v>0</v>
      </c>
      <c r="AG197">
        <f t="shared" si="57"/>
        <v>0</v>
      </c>
      <c r="AH197">
        <f t="shared" si="58"/>
        <v>0</v>
      </c>
      <c r="AI197">
        <f t="shared" si="59"/>
        <v>72</v>
      </c>
      <c r="AJ197">
        <f t="shared" si="60"/>
        <v>0</v>
      </c>
    </row>
    <row r="198" spans="1:36" x14ac:dyDescent="0.3">
      <c r="A198">
        <v>197</v>
      </c>
      <c r="B198" s="1" t="s">
        <v>1113</v>
      </c>
      <c r="C198" s="1" t="s">
        <v>1113</v>
      </c>
      <c r="D198" s="1">
        <v>2</v>
      </c>
      <c r="E198" t="s">
        <v>1611</v>
      </c>
      <c r="F198">
        <v>6433</v>
      </c>
      <c r="G198" s="1" t="s">
        <v>1112</v>
      </c>
      <c r="H198" s="1" t="s">
        <v>735</v>
      </c>
      <c r="I198" s="1" t="s">
        <v>1096</v>
      </c>
      <c r="J198" s="1" t="s">
        <v>681</v>
      </c>
      <c r="K198" s="1">
        <v>72</v>
      </c>
      <c r="L198" s="1">
        <v>11.79</v>
      </c>
      <c r="M198" s="1">
        <v>5.0010000000000003</v>
      </c>
      <c r="N198" s="1" t="s">
        <v>658</v>
      </c>
      <c r="O198" s="1">
        <v>60</v>
      </c>
      <c r="P198" s="1">
        <v>336</v>
      </c>
      <c r="Q198" s="1">
        <v>4.08</v>
      </c>
      <c r="R198">
        <f t="shared" si="49"/>
        <v>0</v>
      </c>
      <c r="S198">
        <f t="shared" si="50"/>
        <v>0</v>
      </c>
      <c r="T198">
        <f t="shared" si="51"/>
        <v>0</v>
      </c>
      <c r="U198">
        <f t="shared" si="52"/>
        <v>72</v>
      </c>
      <c r="V198">
        <f t="shared" si="53"/>
        <v>0</v>
      </c>
      <c r="W198">
        <f t="shared" si="54"/>
        <v>0</v>
      </c>
      <c r="X198">
        <f t="shared" si="55"/>
        <v>0</v>
      </c>
      <c r="Y198">
        <f t="shared" si="56"/>
        <v>0</v>
      </c>
      <c r="Z198">
        <f t="shared" si="48"/>
        <v>0</v>
      </c>
      <c r="AA198">
        <f t="shared" si="48"/>
        <v>0</v>
      </c>
      <c r="AB198">
        <f t="shared" si="48"/>
        <v>0</v>
      </c>
      <c r="AC198">
        <f t="shared" si="48"/>
        <v>0</v>
      </c>
      <c r="AD198">
        <f t="shared" si="48"/>
        <v>0</v>
      </c>
      <c r="AE198">
        <f t="shared" si="48"/>
        <v>0</v>
      </c>
      <c r="AF198">
        <f t="shared" si="48"/>
        <v>0</v>
      </c>
      <c r="AG198">
        <f t="shared" si="57"/>
        <v>0</v>
      </c>
      <c r="AH198">
        <f t="shared" si="58"/>
        <v>0</v>
      </c>
      <c r="AI198">
        <f t="shared" si="59"/>
        <v>72</v>
      </c>
      <c r="AJ198">
        <f t="shared" si="60"/>
        <v>0</v>
      </c>
    </row>
    <row r="199" spans="1:36" x14ac:dyDescent="0.3">
      <c r="A199">
        <v>198</v>
      </c>
      <c r="B199" s="1" t="s">
        <v>1114</v>
      </c>
      <c r="C199" s="1" t="s">
        <v>1114</v>
      </c>
      <c r="D199" s="1">
        <v>3</v>
      </c>
      <c r="E199" t="s">
        <v>1611</v>
      </c>
      <c r="F199">
        <v>6433</v>
      </c>
      <c r="G199" s="1" t="s">
        <v>1115</v>
      </c>
      <c r="H199" s="1" t="s">
        <v>735</v>
      </c>
      <c r="I199" s="1" t="s">
        <v>1096</v>
      </c>
      <c r="J199" s="1" t="s">
        <v>681</v>
      </c>
      <c r="K199" s="1">
        <v>72</v>
      </c>
      <c r="L199" s="1">
        <v>11.79</v>
      </c>
      <c r="M199" s="1">
        <v>5.0010000000000003</v>
      </c>
      <c r="N199" s="1" t="s">
        <v>658</v>
      </c>
      <c r="O199" s="1">
        <v>60</v>
      </c>
      <c r="P199" s="1">
        <v>336</v>
      </c>
      <c r="Q199" s="1">
        <v>4.08</v>
      </c>
      <c r="R199">
        <f t="shared" si="49"/>
        <v>0</v>
      </c>
      <c r="S199">
        <f t="shared" si="50"/>
        <v>0</v>
      </c>
      <c r="T199">
        <f t="shared" si="51"/>
        <v>0</v>
      </c>
      <c r="U199">
        <f t="shared" si="52"/>
        <v>72</v>
      </c>
      <c r="V199">
        <f t="shared" si="53"/>
        <v>0</v>
      </c>
      <c r="W199">
        <f t="shared" si="54"/>
        <v>0</v>
      </c>
      <c r="X199">
        <f t="shared" si="55"/>
        <v>0</v>
      </c>
      <c r="Y199">
        <f t="shared" si="56"/>
        <v>0</v>
      </c>
      <c r="Z199">
        <f t="shared" si="48"/>
        <v>0</v>
      </c>
      <c r="AA199">
        <f t="shared" si="48"/>
        <v>0</v>
      </c>
      <c r="AB199">
        <f t="shared" si="48"/>
        <v>0</v>
      </c>
      <c r="AC199">
        <f t="shared" si="48"/>
        <v>0</v>
      </c>
      <c r="AD199">
        <f t="shared" si="48"/>
        <v>0</v>
      </c>
      <c r="AE199">
        <f t="shared" si="48"/>
        <v>0</v>
      </c>
      <c r="AF199">
        <f t="shared" si="48"/>
        <v>0</v>
      </c>
      <c r="AG199">
        <f t="shared" si="57"/>
        <v>0</v>
      </c>
      <c r="AH199">
        <f t="shared" si="58"/>
        <v>0</v>
      </c>
      <c r="AI199">
        <f t="shared" si="59"/>
        <v>72</v>
      </c>
      <c r="AJ199">
        <f t="shared" si="60"/>
        <v>0</v>
      </c>
    </row>
    <row r="200" spans="1:36" x14ac:dyDescent="0.3">
      <c r="A200">
        <v>199</v>
      </c>
      <c r="B200" s="1" t="s">
        <v>1116</v>
      </c>
      <c r="C200" s="1" t="s">
        <v>1116</v>
      </c>
      <c r="D200" s="1">
        <v>4</v>
      </c>
      <c r="E200" t="s">
        <v>1611</v>
      </c>
      <c r="F200">
        <v>6433</v>
      </c>
      <c r="G200" s="1" t="s">
        <v>1115</v>
      </c>
      <c r="H200" s="1" t="s">
        <v>735</v>
      </c>
      <c r="I200" s="1" t="s">
        <v>1096</v>
      </c>
      <c r="J200" s="1" t="s">
        <v>681</v>
      </c>
      <c r="K200" s="1">
        <v>72</v>
      </c>
      <c r="L200" s="1">
        <v>11.79</v>
      </c>
      <c r="M200" s="1">
        <v>5.0010000000000003</v>
      </c>
      <c r="N200" s="1" t="s">
        <v>658</v>
      </c>
      <c r="O200" s="1">
        <v>60</v>
      </c>
      <c r="P200" s="1">
        <v>336</v>
      </c>
      <c r="Q200" s="1">
        <v>4.08</v>
      </c>
      <c r="R200">
        <f t="shared" si="49"/>
        <v>0</v>
      </c>
      <c r="S200">
        <f t="shared" si="50"/>
        <v>0</v>
      </c>
      <c r="T200">
        <f t="shared" si="51"/>
        <v>0</v>
      </c>
      <c r="U200">
        <f t="shared" si="52"/>
        <v>72</v>
      </c>
      <c r="V200">
        <f t="shared" si="53"/>
        <v>0</v>
      </c>
      <c r="W200">
        <f t="shared" si="54"/>
        <v>0</v>
      </c>
      <c r="X200">
        <f t="shared" si="55"/>
        <v>0</v>
      </c>
      <c r="Y200">
        <f t="shared" si="56"/>
        <v>0</v>
      </c>
      <c r="Z200">
        <f t="shared" si="48"/>
        <v>0</v>
      </c>
      <c r="AA200">
        <f t="shared" si="48"/>
        <v>0</v>
      </c>
      <c r="AB200">
        <f t="shared" si="48"/>
        <v>0</v>
      </c>
      <c r="AC200">
        <f t="shared" si="48"/>
        <v>0</v>
      </c>
      <c r="AD200">
        <f t="shared" si="48"/>
        <v>0</v>
      </c>
      <c r="AE200">
        <f t="shared" si="48"/>
        <v>0</v>
      </c>
      <c r="AF200">
        <f t="shared" si="48"/>
        <v>0</v>
      </c>
      <c r="AG200">
        <f t="shared" si="57"/>
        <v>0</v>
      </c>
      <c r="AH200">
        <f t="shared" si="58"/>
        <v>0</v>
      </c>
      <c r="AI200">
        <f t="shared" si="59"/>
        <v>72</v>
      </c>
      <c r="AJ200">
        <f t="shared" si="60"/>
        <v>0</v>
      </c>
    </row>
    <row r="201" spans="1:36" x14ac:dyDescent="0.3">
      <c r="A201">
        <v>200</v>
      </c>
      <c r="B201" s="1" t="s">
        <v>1117</v>
      </c>
      <c r="C201" s="1" t="s">
        <v>1117</v>
      </c>
      <c r="D201" s="1">
        <v>5</v>
      </c>
      <c r="E201" t="s">
        <v>1611</v>
      </c>
      <c r="F201">
        <v>6433</v>
      </c>
      <c r="G201" s="1" t="s">
        <v>1118</v>
      </c>
      <c r="H201" s="1" t="s">
        <v>735</v>
      </c>
      <c r="I201" s="1" t="s">
        <v>1096</v>
      </c>
      <c r="J201" s="1" t="s">
        <v>681</v>
      </c>
      <c r="K201" s="1">
        <v>72</v>
      </c>
      <c r="L201" s="1">
        <v>11.79</v>
      </c>
      <c r="M201" s="1">
        <v>5.0010000000000003</v>
      </c>
      <c r="N201" s="1" t="s">
        <v>658</v>
      </c>
      <c r="O201" s="1">
        <v>60</v>
      </c>
      <c r="P201" s="1">
        <v>336</v>
      </c>
      <c r="Q201" s="1">
        <v>4.08</v>
      </c>
      <c r="R201">
        <f t="shared" si="49"/>
        <v>0</v>
      </c>
      <c r="S201">
        <f t="shared" si="50"/>
        <v>0</v>
      </c>
      <c r="T201">
        <f t="shared" si="51"/>
        <v>0</v>
      </c>
      <c r="U201">
        <f t="shared" si="52"/>
        <v>72</v>
      </c>
      <c r="V201">
        <f t="shared" si="53"/>
        <v>0</v>
      </c>
      <c r="W201">
        <f t="shared" si="54"/>
        <v>0</v>
      </c>
      <c r="X201">
        <f t="shared" si="55"/>
        <v>0</v>
      </c>
      <c r="Y201">
        <f t="shared" si="56"/>
        <v>0</v>
      </c>
      <c r="Z201">
        <f t="shared" si="48"/>
        <v>0</v>
      </c>
      <c r="AA201">
        <f t="shared" si="48"/>
        <v>0</v>
      </c>
      <c r="AB201">
        <f t="shared" si="48"/>
        <v>0</v>
      </c>
      <c r="AC201">
        <f t="shared" si="48"/>
        <v>0</v>
      </c>
      <c r="AD201">
        <f t="shared" si="48"/>
        <v>0</v>
      </c>
      <c r="AE201">
        <f t="shared" si="48"/>
        <v>0</v>
      </c>
      <c r="AF201">
        <f t="shared" si="48"/>
        <v>0</v>
      </c>
      <c r="AG201">
        <f t="shared" si="57"/>
        <v>0</v>
      </c>
      <c r="AH201">
        <f t="shared" si="58"/>
        <v>0</v>
      </c>
      <c r="AI201">
        <f t="shared" si="59"/>
        <v>72</v>
      </c>
      <c r="AJ201">
        <f t="shared" si="60"/>
        <v>0</v>
      </c>
    </row>
    <row r="202" spans="1:36" x14ac:dyDescent="0.3">
      <c r="A202">
        <v>201</v>
      </c>
      <c r="B202" s="1" t="s">
        <v>1119</v>
      </c>
      <c r="C202" s="1" t="s">
        <v>1119</v>
      </c>
      <c r="D202" s="1">
        <v>6</v>
      </c>
      <c r="E202" t="s">
        <v>1611</v>
      </c>
      <c r="F202">
        <v>6433</v>
      </c>
      <c r="G202" s="1" t="s">
        <v>1118</v>
      </c>
      <c r="H202" s="1" t="s">
        <v>735</v>
      </c>
      <c r="I202" s="1" t="s">
        <v>1096</v>
      </c>
      <c r="J202" s="1" t="s">
        <v>681</v>
      </c>
      <c r="K202" s="1">
        <v>72</v>
      </c>
      <c r="L202" s="1">
        <v>11.79</v>
      </c>
      <c r="M202" s="1">
        <v>5.0010000000000003</v>
      </c>
      <c r="N202" s="1" t="s">
        <v>658</v>
      </c>
      <c r="O202" s="1">
        <v>60</v>
      </c>
      <c r="P202" s="1">
        <v>336</v>
      </c>
      <c r="Q202" s="1">
        <v>4.08</v>
      </c>
      <c r="R202">
        <f t="shared" si="49"/>
        <v>0</v>
      </c>
      <c r="S202">
        <f t="shared" si="50"/>
        <v>0</v>
      </c>
      <c r="T202">
        <f t="shared" si="51"/>
        <v>0</v>
      </c>
      <c r="U202">
        <f t="shared" si="52"/>
        <v>72</v>
      </c>
      <c r="V202">
        <f t="shared" si="53"/>
        <v>0</v>
      </c>
      <c r="W202">
        <f t="shared" si="54"/>
        <v>0</v>
      </c>
      <c r="X202">
        <f t="shared" si="55"/>
        <v>0</v>
      </c>
      <c r="Y202">
        <f t="shared" si="56"/>
        <v>0</v>
      </c>
      <c r="Z202">
        <f t="shared" si="48"/>
        <v>0</v>
      </c>
      <c r="AA202">
        <f t="shared" si="48"/>
        <v>0</v>
      </c>
      <c r="AB202">
        <f t="shared" si="48"/>
        <v>0</v>
      </c>
      <c r="AC202">
        <f t="shared" si="48"/>
        <v>0</v>
      </c>
      <c r="AD202">
        <f t="shared" si="48"/>
        <v>0</v>
      </c>
      <c r="AE202">
        <f t="shared" si="48"/>
        <v>0</v>
      </c>
      <c r="AF202">
        <f t="shared" si="48"/>
        <v>0</v>
      </c>
      <c r="AG202">
        <f t="shared" si="57"/>
        <v>0</v>
      </c>
      <c r="AH202">
        <f t="shared" si="58"/>
        <v>0</v>
      </c>
      <c r="AI202">
        <f t="shared" si="59"/>
        <v>72</v>
      </c>
      <c r="AJ202">
        <f t="shared" si="60"/>
        <v>0</v>
      </c>
    </row>
    <row r="203" spans="1:36" x14ac:dyDescent="0.3">
      <c r="A203">
        <v>202</v>
      </c>
      <c r="B203" s="1" t="s">
        <v>1120</v>
      </c>
      <c r="C203" s="1" t="s">
        <v>1120</v>
      </c>
      <c r="D203" s="1">
        <v>1</v>
      </c>
      <c r="E203" t="s">
        <v>1611</v>
      </c>
      <c r="F203">
        <v>6433</v>
      </c>
      <c r="G203" s="1" t="s">
        <v>1121</v>
      </c>
      <c r="H203" s="1" t="s">
        <v>792</v>
      </c>
      <c r="I203" s="1" t="s">
        <v>1096</v>
      </c>
      <c r="J203" s="1" t="s">
        <v>783</v>
      </c>
      <c r="K203" s="1">
        <v>23</v>
      </c>
      <c r="L203" s="1">
        <v>12.12</v>
      </c>
      <c r="M203" s="1">
        <v>5.0010000000000003</v>
      </c>
      <c r="N203" s="1" t="s">
        <v>713</v>
      </c>
      <c r="O203" s="1">
        <v>30</v>
      </c>
      <c r="P203" s="1">
        <v>912</v>
      </c>
      <c r="Q203" s="1">
        <v>7.1</v>
      </c>
      <c r="R203">
        <f t="shared" si="49"/>
        <v>0</v>
      </c>
      <c r="S203">
        <f t="shared" si="50"/>
        <v>0</v>
      </c>
      <c r="T203">
        <f t="shared" si="51"/>
        <v>0</v>
      </c>
      <c r="U203">
        <f t="shared" si="52"/>
        <v>0</v>
      </c>
      <c r="V203">
        <f t="shared" si="53"/>
        <v>0</v>
      </c>
      <c r="W203">
        <f t="shared" si="54"/>
        <v>0</v>
      </c>
      <c r="X203">
        <f t="shared" si="55"/>
        <v>0</v>
      </c>
      <c r="Y203">
        <f t="shared" si="56"/>
        <v>0</v>
      </c>
      <c r="Z203">
        <f t="shared" si="48"/>
        <v>0</v>
      </c>
      <c r="AA203">
        <f t="shared" si="48"/>
        <v>23</v>
      </c>
      <c r="AB203">
        <f t="shared" si="48"/>
        <v>0</v>
      </c>
      <c r="AC203">
        <f t="shared" si="48"/>
        <v>0</v>
      </c>
      <c r="AD203">
        <f t="shared" si="48"/>
        <v>0</v>
      </c>
      <c r="AE203">
        <f t="shared" si="48"/>
        <v>0</v>
      </c>
      <c r="AF203">
        <f t="shared" si="48"/>
        <v>0</v>
      </c>
      <c r="AG203">
        <f t="shared" si="57"/>
        <v>23</v>
      </c>
      <c r="AH203">
        <f t="shared" si="58"/>
        <v>0</v>
      </c>
      <c r="AI203">
        <f t="shared" si="59"/>
        <v>0</v>
      </c>
      <c r="AJ203">
        <f t="shared" si="60"/>
        <v>0</v>
      </c>
    </row>
    <row r="204" spans="1:36" x14ac:dyDescent="0.3">
      <c r="A204">
        <v>203</v>
      </c>
      <c r="B204" s="1" t="s">
        <v>1122</v>
      </c>
      <c r="C204" s="1" t="s">
        <v>1122</v>
      </c>
      <c r="D204" s="1">
        <v>1</v>
      </c>
      <c r="E204" t="s">
        <v>1611</v>
      </c>
      <c r="F204">
        <v>6433</v>
      </c>
      <c r="G204" s="1" t="s">
        <v>1123</v>
      </c>
      <c r="H204" s="1" t="s">
        <v>656</v>
      </c>
      <c r="I204" s="1" t="s">
        <v>1096</v>
      </c>
      <c r="J204" s="1" t="s">
        <v>681</v>
      </c>
      <c r="K204" s="1">
        <v>46.2</v>
      </c>
      <c r="L204" s="1">
        <v>12.47</v>
      </c>
      <c r="M204" s="1">
        <v>5.0010000000000003</v>
      </c>
      <c r="N204" s="1" t="s">
        <v>658</v>
      </c>
      <c r="O204" s="1">
        <v>45</v>
      </c>
      <c r="P204" s="1">
        <v>168</v>
      </c>
      <c r="Q204" s="1">
        <v>3.74</v>
      </c>
      <c r="R204">
        <f t="shared" si="49"/>
        <v>0</v>
      </c>
      <c r="S204">
        <f t="shared" si="50"/>
        <v>0</v>
      </c>
      <c r="T204">
        <f t="shared" si="51"/>
        <v>0</v>
      </c>
      <c r="U204">
        <f t="shared" si="52"/>
        <v>0</v>
      </c>
      <c r="V204">
        <f t="shared" si="53"/>
        <v>0</v>
      </c>
      <c r="W204">
        <f t="shared" si="54"/>
        <v>0</v>
      </c>
      <c r="X204">
        <f t="shared" si="55"/>
        <v>46.2</v>
      </c>
      <c r="Y204">
        <f t="shared" si="56"/>
        <v>0</v>
      </c>
      <c r="Z204">
        <f t="shared" si="48"/>
        <v>0</v>
      </c>
      <c r="AA204">
        <f t="shared" si="48"/>
        <v>0</v>
      </c>
      <c r="AB204">
        <f t="shared" si="48"/>
        <v>0</v>
      </c>
      <c r="AC204">
        <f t="shared" si="48"/>
        <v>0</v>
      </c>
      <c r="AD204">
        <f t="shared" si="48"/>
        <v>0</v>
      </c>
      <c r="AE204">
        <f t="shared" si="48"/>
        <v>0</v>
      </c>
      <c r="AF204">
        <f t="shared" si="48"/>
        <v>0</v>
      </c>
      <c r="AG204">
        <f t="shared" si="57"/>
        <v>0</v>
      </c>
      <c r="AH204">
        <f t="shared" si="58"/>
        <v>0</v>
      </c>
      <c r="AI204">
        <f t="shared" si="59"/>
        <v>46.2</v>
      </c>
      <c r="AJ204">
        <f t="shared" si="60"/>
        <v>0</v>
      </c>
    </row>
    <row r="205" spans="1:36" x14ac:dyDescent="0.3">
      <c r="A205">
        <v>204</v>
      </c>
      <c r="B205" s="1" t="s">
        <v>1124</v>
      </c>
      <c r="C205" s="1" t="s">
        <v>1124</v>
      </c>
      <c r="D205" s="1">
        <v>1</v>
      </c>
      <c r="E205" t="s">
        <v>1611</v>
      </c>
      <c r="F205">
        <v>6433</v>
      </c>
      <c r="G205" s="1" t="s">
        <v>1125</v>
      </c>
      <c r="H205" s="1" t="s">
        <v>745</v>
      </c>
      <c r="I205" s="1" t="s">
        <v>1096</v>
      </c>
      <c r="J205" s="1" t="s">
        <v>681</v>
      </c>
      <c r="K205" s="1">
        <v>20</v>
      </c>
      <c r="L205" s="1">
        <v>12.47</v>
      </c>
      <c r="M205" s="1">
        <v>8.0009999999999994</v>
      </c>
      <c r="N205" s="1" t="s">
        <v>658</v>
      </c>
      <c r="O205" s="1">
        <v>30</v>
      </c>
      <c r="P205" s="1">
        <v>168</v>
      </c>
      <c r="Q205" s="1">
        <v>3.74</v>
      </c>
      <c r="R205">
        <f t="shared" si="49"/>
        <v>0</v>
      </c>
      <c r="S205">
        <f t="shared" si="50"/>
        <v>0</v>
      </c>
      <c r="T205">
        <f t="shared" si="51"/>
        <v>0</v>
      </c>
      <c r="U205">
        <f t="shared" si="52"/>
        <v>0</v>
      </c>
      <c r="V205">
        <f t="shared" si="53"/>
        <v>20</v>
      </c>
      <c r="W205">
        <f t="shared" si="54"/>
        <v>0</v>
      </c>
      <c r="X205">
        <f t="shared" si="55"/>
        <v>0</v>
      </c>
      <c r="Y205">
        <f t="shared" si="56"/>
        <v>0</v>
      </c>
      <c r="Z205">
        <f t="shared" si="48"/>
        <v>0</v>
      </c>
      <c r="AA205">
        <f t="shared" si="48"/>
        <v>0</v>
      </c>
      <c r="AB205">
        <f t="shared" si="48"/>
        <v>0</v>
      </c>
      <c r="AC205">
        <f t="shared" si="48"/>
        <v>0</v>
      </c>
      <c r="AD205">
        <f t="shared" si="48"/>
        <v>0</v>
      </c>
      <c r="AE205">
        <f t="shared" si="48"/>
        <v>0</v>
      </c>
      <c r="AF205">
        <f t="shared" si="48"/>
        <v>0</v>
      </c>
      <c r="AG205">
        <f t="shared" si="57"/>
        <v>0</v>
      </c>
      <c r="AH205">
        <f t="shared" si="58"/>
        <v>0</v>
      </c>
      <c r="AI205">
        <f t="shared" si="59"/>
        <v>20</v>
      </c>
      <c r="AJ205">
        <f t="shared" si="60"/>
        <v>0</v>
      </c>
    </row>
    <row r="206" spans="1:36" x14ac:dyDescent="0.3">
      <c r="A206">
        <v>205</v>
      </c>
      <c r="B206" s="1" t="s">
        <v>1126</v>
      </c>
      <c r="C206" s="1" t="s">
        <v>1126</v>
      </c>
      <c r="D206" s="1">
        <v>2</v>
      </c>
      <c r="E206" t="s">
        <v>1612</v>
      </c>
      <c r="F206">
        <v>7031</v>
      </c>
      <c r="G206" s="1" t="s">
        <v>1127</v>
      </c>
      <c r="H206" s="1" t="s">
        <v>702</v>
      </c>
      <c r="I206" s="1" t="s">
        <v>1128</v>
      </c>
      <c r="J206" s="1" t="s">
        <v>1129</v>
      </c>
      <c r="K206" s="1">
        <v>115</v>
      </c>
      <c r="L206" s="1">
        <v>7.15</v>
      </c>
      <c r="M206" s="1">
        <v>2</v>
      </c>
      <c r="N206" s="1" t="s">
        <v>652</v>
      </c>
      <c r="O206" s="1">
        <v>26</v>
      </c>
      <c r="P206" s="1">
        <v>504</v>
      </c>
      <c r="Q206" s="1">
        <v>7.15</v>
      </c>
      <c r="R206">
        <f t="shared" si="49"/>
        <v>0</v>
      </c>
      <c r="S206">
        <f t="shared" si="50"/>
        <v>0</v>
      </c>
      <c r="T206">
        <f t="shared" si="51"/>
        <v>115</v>
      </c>
      <c r="U206">
        <f t="shared" si="52"/>
        <v>0</v>
      </c>
      <c r="V206">
        <f t="shared" si="53"/>
        <v>0</v>
      </c>
      <c r="W206">
        <f t="shared" si="54"/>
        <v>0</v>
      </c>
      <c r="X206">
        <f t="shared" si="55"/>
        <v>0</v>
      </c>
      <c r="Y206">
        <f t="shared" si="56"/>
        <v>0</v>
      </c>
      <c r="Z206">
        <f t="shared" si="48"/>
        <v>0</v>
      </c>
      <c r="AA206">
        <f t="shared" si="48"/>
        <v>0</v>
      </c>
      <c r="AB206">
        <f t="shared" si="48"/>
        <v>0</v>
      </c>
      <c r="AC206">
        <f t="shared" si="48"/>
        <v>0</v>
      </c>
      <c r="AD206">
        <f t="shared" si="48"/>
        <v>0</v>
      </c>
      <c r="AE206">
        <f t="shared" si="48"/>
        <v>0</v>
      </c>
      <c r="AF206">
        <f t="shared" si="48"/>
        <v>0</v>
      </c>
      <c r="AG206">
        <f t="shared" si="57"/>
        <v>0</v>
      </c>
      <c r="AH206">
        <f t="shared" si="58"/>
        <v>115</v>
      </c>
      <c r="AI206">
        <f t="shared" si="59"/>
        <v>0</v>
      </c>
      <c r="AJ206">
        <f t="shared" si="60"/>
        <v>0</v>
      </c>
    </row>
    <row r="207" spans="1:36" x14ac:dyDescent="0.3">
      <c r="A207">
        <v>206</v>
      </c>
      <c r="B207" s="1" t="s">
        <v>1130</v>
      </c>
      <c r="C207" s="1" t="s">
        <v>1130</v>
      </c>
      <c r="D207" s="1">
        <v>1</v>
      </c>
      <c r="E207" t="s">
        <v>1612</v>
      </c>
      <c r="F207">
        <v>7031</v>
      </c>
      <c r="G207" s="1" t="s">
        <v>1131</v>
      </c>
      <c r="H207" s="1" t="s">
        <v>702</v>
      </c>
      <c r="I207" s="1" t="s">
        <v>1128</v>
      </c>
      <c r="J207" s="1" t="s">
        <v>1129</v>
      </c>
      <c r="K207" s="1">
        <v>70</v>
      </c>
      <c r="L207" s="1">
        <v>7.15</v>
      </c>
      <c r="M207" s="1">
        <v>2</v>
      </c>
      <c r="N207" s="1" t="s">
        <v>652</v>
      </c>
      <c r="O207" s="1">
        <v>36</v>
      </c>
      <c r="P207" s="1">
        <v>504</v>
      </c>
      <c r="Q207" s="1">
        <v>7.15</v>
      </c>
      <c r="R207">
        <f t="shared" si="49"/>
        <v>0</v>
      </c>
      <c r="S207">
        <f t="shared" si="50"/>
        <v>0</v>
      </c>
      <c r="T207">
        <f t="shared" si="51"/>
        <v>70</v>
      </c>
      <c r="U207">
        <f t="shared" si="52"/>
        <v>0</v>
      </c>
      <c r="V207">
        <f t="shared" si="53"/>
        <v>0</v>
      </c>
      <c r="W207">
        <f t="shared" si="54"/>
        <v>0</v>
      </c>
      <c r="X207">
        <f t="shared" si="55"/>
        <v>0</v>
      </c>
      <c r="Y207">
        <f t="shared" si="56"/>
        <v>0</v>
      </c>
      <c r="Z207">
        <f t="shared" si="48"/>
        <v>0</v>
      </c>
      <c r="AA207">
        <f t="shared" si="48"/>
        <v>0</v>
      </c>
      <c r="AB207">
        <f t="shared" si="48"/>
        <v>0</v>
      </c>
      <c r="AC207">
        <f t="shared" si="48"/>
        <v>0</v>
      </c>
      <c r="AD207">
        <f t="shared" si="48"/>
        <v>0</v>
      </c>
      <c r="AE207">
        <f t="shared" si="48"/>
        <v>0</v>
      </c>
      <c r="AF207">
        <f t="shared" si="48"/>
        <v>0</v>
      </c>
      <c r="AG207">
        <f t="shared" si="57"/>
        <v>0</v>
      </c>
      <c r="AH207">
        <f t="shared" si="58"/>
        <v>70</v>
      </c>
      <c r="AI207">
        <f t="shared" si="59"/>
        <v>0</v>
      </c>
      <c r="AJ207">
        <f t="shared" si="60"/>
        <v>0</v>
      </c>
    </row>
    <row r="208" spans="1:36" x14ac:dyDescent="0.3">
      <c r="A208">
        <v>207</v>
      </c>
      <c r="B208" s="1" t="s">
        <v>1132</v>
      </c>
      <c r="C208" s="1" t="s">
        <v>1133</v>
      </c>
      <c r="D208" s="1">
        <v>21</v>
      </c>
      <c r="E208" t="s">
        <v>1612</v>
      </c>
      <c r="F208">
        <v>7031</v>
      </c>
      <c r="G208" s="1" t="s">
        <v>1134</v>
      </c>
      <c r="H208" s="1" t="s">
        <v>702</v>
      </c>
      <c r="I208" s="1" t="s">
        <v>1128</v>
      </c>
      <c r="J208" s="1" t="s">
        <v>1129</v>
      </c>
      <c r="K208" s="1">
        <v>75</v>
      </c>
      <c r="L208" s="1">
        <v>7.15</v>
      </c>
      <c r="M208" s="1">
        <v>2</v>
      </c>
      <c r="N208" s="1" t="s">
        <v>652</v>
      </c>
      <c r="O208" s="1">
        <v>32</v>
      </c>
      <c r="P208" s="1">
        <v>504</v>
      </c>
      <c r="Q208" s="1">
        <v>7.15</v>
      </c>
      <c r="R208">
        <f t="shared" si="49"/>
        <v>0</v>
      </c>
      <c r="S208">
        <f t="shared" si="50"/>
        <v>0</v>
      </c>
      <c r="T208">
        <f t="shared" si="51"/>
        <v>75</v>
      </c>
      <c r="U208">
        <f t="shared" si="52"/>
        <v>0</v>
      </c>
      <c r="V208">
        <f t="shared" si="53"/>
        <v>0</v>
      </c>
      <c r="W208">
        <f t="shared" si="54"/>
        <v>0</v>
      </c>
      <c r="X208">
        <f t="shared" si="55"/>
        <v>0</v>
      </c>
      <c r="Y208">
        <f t="shared" si="56"/>
        <v>0</v>
      </c>
      <c r="Z208">
        <f t="shared" si="48"/>
        <v>0</v>
      </c>
      <c r="AA208">
        <f t="shared" si="48"/>
        <v>0</v>
      </c>
      <c r="AB208">
        <f t="shared" si="48"/>
        <v>0</v>
      </c>
      <c r="AC208">
        <f t="shared" si="48"/>
        <v>0</v>
      </c>
      <c r="AD208">
        <f t="shared" si="48"/>
        <v>0</v>
      </c>
      <c r="AE208">
        <f t="shared" si="48"/>
        <v>0</v>
      </c>
      <c r="AF208">
        <f t="shared" si="48"/>
        <v>0</v>
      </c>
      <c r="AG208">
        <f t="shared" si="57"/>
        <v>0</v>
      </c>
      <c r="AH208">
        <f t="shared" si="58"/>
        <v>75</v>
      </c>
      <c r="AI208">
        <f t="shared" si="59"/>
        <v>0</v>
      </c>
      <c r="AJ208">
        <f t="shared" si="60"/>
        <v>0</v>
      </c>
    </row>
    <row r="209" spans="1:36" x14ac:dyDescent="0.3">
      <c r="A209">
        <v>208</v>
      </c>
      <c r="B209" s="1" t="s">
        <v>1135</v>
      </c>
      <c r="C209" s="1" t="s">
        <v>1136</v>
      </c>
      <c r="D209" s="1">
        <v>20</v>
      </c>
      <c r="E209" t="s">
        <v>1612</v>
      </c>
      <c r="F209">
        <v>7031</v>
      </c>
      <c r="G209" s="1" t="s">
        <v>1137</v>
      </c>
      <c r="H209" s="1" t="s">
        <v>702</v>
      </c>
      <c r="I209" s="1" t="s">
        <v>1128</v>
      </c>
      <c r="J209" s="1" t="s">
        <v>1129</v>
      </c>
      <c r="K209" s="1">
        <v>704</v>
      </c>
      <c r="L209" s="1">
        <v>7.15</v>
      </c>
      <c r="M209" s="1">
        <v>2</v>
      </c>
      <c r="N209" s="1" t="s">
        <v>652</v>
      </c>
      <c r="O209" s="1">
        <v>18</v>
      </c>
      <c r="P209" s="1">
        <v>504</v>
      </c>
      <c r="Q209" s="1">
        <v>7.15</v>
      </c>
      <c r="R209">
        <f t="shared" si="49"/>
        <v>0</v>
      </c>
      <c r="S209">
        <f t="shared" si="50"/>
        <v>0</v>
      </c>
      <c r="T209">
        <f t="shared" si="51"/>
        <v>704</v>
      </c>
      <c r="U209">
        <f t="shared" si="52"/>
        <v>0</v>
      </c>
      <c r="V209">
        <f t="shared" si="53"/>
        <v>0</v>
      </c>
      <c r="W209">
        <f t="shared" si="54"/>
        <v>0</v>
      </c>
      <c r="X209">
        <f t="shared" si="55"/>
        <v>0</v>
      </c>
      <c r="Y209">
        <f t="shared" si="56"/>
        <v>0</v>
      </c>
      <c r="Z209">
        <f t="shared" si="48"/>
        <v>0</v>
      </c>
      <c r="AA209">
        <f t="shared" si="48"/>
        <v>0</v>
      </c>
      <c r="AB209">
        <f t="shared" si="48"/>
        <v>0</v>
      </c>
      <c r="AC209">
        <f t="shared" si="48"/>
        <v>0</v>
      </c>
      <c r="AD209">
        <f t="shared" si="48"/>
        <v>0</v>
      </c>
      <c r="AE209">
        <f t="shared" si="48"/>
        <v>0</v>
      </c>
      <c r="AF209">
        <f t="shared" si="48"/>
        <v>0</v>
      </c>
      <c r="AG209">
        <f t="shared" si="57"/>
        <v>0</v>
      </c>
      <c r="AH209">
        <f t="shared" si="58"/>
        <v>704</v>
      </c>
      <c r="AI209">
        <f t="shared" si="59"/>
        <v>0</v>
      </c>
      <c r="AJ209">
        <f t="shared" si="60"/>
        <v>0</v>
      </c>
    </row>
    <row r="210" spans="1:36" x14ac:dyDescent="0.3">
      <c r="A210">
        <v>209</v>
      </c>
      <c r="B210" s="1" t="s">
        <v>1138</v>
      </c>
      <c r="C210" s="1" t="s">
        <v>1138</v>
      </c>
      <c r="D210" s="1">
        <v>3</v>
      </c>
      <c r="E210" t="s">
        <v>1612</v>
      </c>
      <c r="F210">
        <v>7031</v>
      </c>
      <c r="G210" s="1" t="s">
        <v>1139</v>
      </c>
      <c r="H210" s="1" t="s">
        <v>702</v>
      </c>
      <c r="I210" s="1" t="s">
        <v>1128</v>
      </c>
      <c r="J210" s="1" t="s">
        <v>1129</v>
      </c>
      <c r="K210" s="1">
        <v>75</v>
      </c>
      <c r="L210" s="1">
        <v>7.15</v>
      </c>
      <c r="M210" s="1">
        <v>2</v>
      </c>
      <c r="N210" s="1" t="s">
        <v>652</v>
      </c>
      <c r="O210" s="1">
        <v>39</v>
      </c>
      <c r="P210" s="1">
        <v>504</v>
      </c>
      <c r="Q210" s="1">
        <v>7.15</v>
      </c>
      <c r="R210">
        <f t="shared" si="49"/>
        <v>0</v>
      </c>
      <c r="S210">
        <f t="shared" si="50"/>
        <v>0</v>
      </c>
      <c r="T210">
        <f t="shared" si="51"/>
        <v>75</v>
      </c>
      <c r="U210">
        <f t="shared" si="52"/>
        <v>0</v>
      </c>
      <c r="V210">
        <f t="shared" si="53"/>
        <v>0</v>
      </c>
      <c r="W210">
        <f t="shared" si="54"/>
        <v>0</v>
      </c>
      <c r="X210">
        <f t="shared" si="55"/>
        <v>0</v>
      </c>
      <c r="Y210">
        <f t="shared" si="56"/>
        <v>0</v>
      </c>
      <c r="Z210">
        <f t="shared" si="48"/>
        <v>0</v>
      </c>
      <c r="AA210">
        <f t="shared" si="48"/>
        <v>0</v>
      </c>
      <c r="AB210">
        <f t="shared" si="48"/>
        <v>0</v>
      </c>
      <c r="AC210">
        <f t="shared" si="48"/>
        <v>0</v>
      </c>
      <c r="AD210">
        <f t="shared" si="48"/>
        <v>0</v>
      </c>
      <c r="AE210">
        <f t="shared" si="48"/>
        <v>0</v>
      </c>
      <c r="AF210">
        <f t="shared" si="48"/>
        <v>0</v>
      </c>
      <c r="AG210">
        <f t="shared" si="57"/>
        <v>0</v>
      </c>
      <c r="AH210">
        <f t="shared" si="58"/>
        <v>75</v>
      </c>
      <c r="AI210">
        <f t="shared" si="59"/>
        <v>0</v>
      </c>
      <c r="AJ210">
        <f t="shared" si="60"/>
        <v>0</v>
      </c>
    </row>
    <row r="211" spans="1:36" x14ac:dyDescent="0.3">
      <c r="A211">
        <v>210</v>
      </c>
      <c r="B211" s="1" t="s">
        <v>1140</v>
      </c>
      <c r="C211" s="1" t="s">
        <v>1140</v>
      </c>
      <c r="D211" s="1">
        <v>1</v>
      </c>
      <c r="E211" t="s">
        <v>1612</v>
      </c>
      <c r="F211">
        <v>7031</v>
      </c>
      <c r="G211" s="1" t="s">
        <v>1141</v>
      </c>
      <c r="H211" s="1" t="s">
        <v>649</v>
      </c>
      <c r="I211" s="1" t="s">
        <v>1128</v>
      </c>
      <c r="J211" s="1" t="s">
        <v>1129</v>
      </c>
      <c r="K211" s="1">
        <v>25</v>
      </c>
      <c r="L211" s="1">
        <v>7.15</v>
      </c>
      <c r="M211" s="1">
        <v>2</v>
      </c>
      <c r="N211" s="1" t="s">
        <v>652</v>
      </c>
      <c r="O211" s="1">
        <v>60</v>
      </c>
      <c r="P211" s="1">
        <v>504</v>
      </c>
      <c r="Q211" s="1">
        <v>7.15</v>
      </c>
      <c r="R211">
        <f t="shared" si="49"/>
        <v>25</v>
      </c>
      <c r="S211">
        <f t="shared" si="50"/>
        <v>0</v>
      </c>
      <c r="T211">
        <f t="shared" si="51"/>
        <v>0</v>
      </c>
      <c r="U211">
        <f t="shared" si="52"/>
        <v>0</v>
      </c>
      <c r="V211">
        <f t="shared" si="53"/>
        <v>0</v>
      </c>
      <c r="W211">
        <f t="shared" si="54"/>
        <v>0</v>
      </c>
      <c r="X211">
        <f t="shared" si="55"/>
        <v>0</v>
      </c>
      <c r="Y211">
        <f t="shared" si="56"/>
        <v>0</v>
      </c>
      <c r="Z211">
        <f t="shared" si="48"/>
        <v>0</v>
      </c>
      <c r="AA211">
        <f t="shared" si="48"/>
        <v>0</v>
      </c>
      <c r="AB211">
        <f t="shared" si="48"/>
        <v>0</v>
      </c>
      <c r="AC211">
        <f t="shared" si="48"/>
        <v>0</v>
      </c>
      <c r="AD211">
        <f t="shared" si="48"/>
        <v>0</v>
      </c>
      <c r="AE211">
        <f t="shared" si="48"/>
        <v>0</v>
      </c>
      <c r="AF211">
        <f t="shared" si="48"/>
        <v>0</v>
      </c>
      <c r="AG211">
        <f t="shared" si="57"/>
        <v>0</v>
      </c>
      <c r="AH211">
        <f t="shared" si="58"/>
        <v>25</v>
      </c>
      <c r="AI211">
        <f t="shared" si="59"/>
        <v>0</v>
      </c>
      <c r="AJ211">
        <f t="shared" si="60"/>
        <v>0</v>
      </c>
    </row>
    <row r="212" spans="1:36" x14ac:dyDescent="0.3">
      <c r="A212">
        <v>211</v>
      </c>
      <c r="B212" s="1" t="s">
        <v>1142</v>
      </c>
      <c r="C212" s="1" t="s">
        <v>1142</v>
      </c>
      <c r="D212" s="1">
        <v>1</v>
      </c>
      <c r="E212" t="s">
        <v>1612</v>
      </c>
      <c r="F212">
        <v>7031</v>
      </c>
      <c r="G212" s="1" t="s">
        <v>1143</v>
      </c>
      <c r="H212" s="1" t="s">
        <v>702</v>
      </c>
      <c r="I212" s="1" t="s">
        <v>1128</v>
      </c>
      <c r="J212" s="1" t="s">
        <v>1129</v>
      </c>
      <c r="K212" s="1">
        <v>181</v>
      </c>
      <c r="L212" s="1">
        <v>7.15</v>
      </c>
      <c r="M212" s="1">
        <v>2</v>
      </c>
      <c r="N212" s="1" t="s">
        <v>652</v>
      </c>
      <c r="O212" s="1">
        <v>18</v>
      </c>
      <c r="P212" s="1">
        <v>504</v>
      </c>
      <c r="Q212" s="1">
        <v>7.15</v>
      </c>
      <c r="R212">
        <f t="shared" si="49"/>
        <v>0</v>
      </c>
      <c r="S212">
        <f t="shared" si="50"/>
        <v>0</v>
      </c>
      <c r="T212">
        <f t="shared" si="51"/>
        <v>181</v>
      </c>
      <c r="U212">
        <f t="shared" si="52"/>
        <v>0</v>
      </c>
      <c r="V212">
        <f t="shared" si="53"/>
        <v>0</v>
      </c>
      <c r="W212">
        <f t="shared" si="54"/>
        <v>0</v>
      </c>
      <c r="X212">
        <f t="shared" si="55"/>
        <v>0</v>
      </c>
      <c r="Y212">
        <f t="shared" si="56"/>
        <v>0</v>
      </c>
      <c r="Z212">
        <f t="shared" si="48"/>
        <v>0</v>
      </c>
      <c r="AA212">
        <f t="shared" si="48"/>
        <v>0</v>
      </c>
      <c r="AB212">
        <f t="shared" si="48"/>
        <v>0</v>
      </c>
      <c r="AC212">
        <f t="shared" si="48"/>
        <v>0</v>
      </c>
      <c r="AD212">
        <f t="shared" si="48"/>
        <v>0</v>
      </c>
      <c r="AE212">
        <f t="shared" si="48"/>
        <v>0</v>
      </c>
      <c r="AF212">
        <f t="shared" si="48"/>
        <v>0</v>
      </c>
      <c r="AG212">
        <f t="shared" si="57"/>
        <v>0</v>
      </c>
      <c r="AH212">
        <f t="shared" si="58"/>
        <v>181</v>
      </c>
      <c r="AI212">
        <f t="shared" si="59"/>
        <v>0</v>
      </c>
      <c r="AJ212">
        <f t="shared" si="60"/>
        <v>0</v>
      </c>
    </row>
    <row r="213" spans="1:36" x14ac:dyDescent="0.3">
      <c r="A213">
        <v>212</v>
      </c>
      <c r="B213" s="1" t="s">
        <v>1144</v>
      </c>
      <c r="C213" s="1" t="s">
        <v>1144</v>
      </c>
      <c r="D213" s="1">
        <v>1</v>
      </c>
      <c r="E213" t="s">
        <v>1612</v>
      </c>
      <c r="F213">
        <v>7031</v>
      </c>
      <c r="G213" s="1" t="s">
        <v>1145</v>
      </c>
      <c r="H213" s="1" t="s">
        <v>702</v>
      </c>
      <c r="I213" s="1" t="s">
        <v>1128</v>
      </c>
      <c r="J213" s="1" t="s">
        <v>1129</v>
      </c>
      <c r="K213" s="1">
        <v>116</v>
      </c>
      <c r="L213" s="1">
        <v>7.15</v>
      </c>
      <c r="M213" s="1">
        <v>2</v>
      </c>
      <c r="N213" s="1" t="s">
        <v>652</v>
      </c>
      <c r="O213" s="1">
        <v>28</v>
      </c>
      <c r="P213" s="1">
        <v>504</v>
      </c>
      <c r="Q213" s="1">
        <v>7.15</v>
      </c>
      <c r="R213">
        <f t="shared" si="49"/>
        <v>0</v>
      </c>
      <c r="S213">
        <f t="shared" si="50"/>
        <v>0</v>
      </c>
      <c r="T213">
        <f t="shared" si="51"/>
        <v>116</v>
      </c>
      <c r="U213">
        <f t="shared" si="52"/>
        <v>0</v>
      </c>
      <c r="V213">
        <f t="shared" si="53"/>
        <v>0</v>
      </c>
      <c r="W213">
        <f t="shared" si="54"/>
        <v>0</v>
      </c>
      <c r="X213">
        <f t="shared" si="55"/>
        <v>0</v>
      </c>
      <c r="Y213">
        <f t="shared" si="56"/>
        <v>0</v>
      </c>
      <c r="Z213">
        <f t="shared" si="48"/>
        <v>0</v>
      </c>
      <c r="AA213">
        <f t="shared" si="48"/>
        <v>0</v>
      </c>
      <c r="AB213">
        <f t="shared" si="48"/>
        <v>0</v>
      </c>
      <c r="AC213">
        <f t="shared" si="48"/>
        <v>0</v>
      </c>
      <c r="AD213">
        <f t="shared" si="48"/>
        <v>0</v>
      </c>
      <c r="AE213">
        <f t="shared" si="48"/>
        <v>0</v>
      </c>
      <c r="AF213">
        <f t="shared" si="48"/>
        <v>0</v>
      </c>
      <c r="AG213">
        <f t="shared" si="57"/>
        <v>0</v>
      </c>
      <c r="AH213">
        <f t="shared" si="58"/>
        <v>116</v>
      </c>
      <c r="AI213">
        <f t="shared" si="59"/>
        <v>0</v>
      </c>
      <c r="AJ213">
        <f t="shared" si="60"/>
        <v>0</v>
      </c>
    </row>
    <row r="214" spans="1:36" x14ac:dyDescent="0.3">
      <c r="A214">
        <v>213</v>
      </c>
      <c r="B214" s="1" t="s">
        <v>1146</v>
      </c>
      <c r="C214" s="1" t="s">
        <v>1146</v>
      </c>
      <c r="D214" s="1">
        <v>1</v>
      </c>
      <c r="E214" t="s">
        <v>1612</v>
      </c>
      <c r="F214">
        <v>7031</v>
      </c>
      <c r="G214" s="1" t="s">
        <v>1147</v>
      </c>
      <c r="H214" s="1" t="s">
        <v>649</v>
      </c>
      <c r="I214" s="1" t="s">
        <v>1128</v>
      </c>
      <c r="J214" s="1" t="s">
        <v>1129</v>
      </c>
      <c r="K214" s="1">
        <v>585</v>
      </c>
      <c r="L214" s="1">
        <v>7.72</v>
      </c>
      <c r="M214" s="1">
        <v>2</v>
      </c>
      <c r="N214" s="1" t="s">
        <v>652</v>
      </c>
      <c r="O214" s="1">
        <v>33</v>
      </c>
      <c r="P214" s="1">
        <v>504</v>
      </c>
      <c r="Q214" s="1">
        <v>7.15</v>
      </c>
      <c r="R214">
        <f t="shared" si="49"/>
        <v>585</v>
      </c>
      <c r="S214">
        <f t="shared" si="50"/>
        <v>0</v>
      </c>
      <c r="T214">
        <f t="shared" si="51"/>
        <v>0</v>
      </c>
      <c r="U214">
        <f t="shared" si="52"/>
        <v>0</v>
      </c>
      <c r="V214">
        <f t="shared" si="53"/>
        <v>0</v>
      </c>
      <c r="W214">
        <f t="shared" si="54"/>
        <v>0</v>
      </c>
      <c r="X214">
        <f t="shared" si="55"/>
        <v>0</v>
      </c>
      <c r="Y214">
        <f t="shared" si="56"/>
        <v>0</v>
      </c>
      <c r="Z214">
        <f t="shared" si="48"/>
        <v>0</v>
      </c>
      <c r="AA214">
        <f t="shared" si="48"/>
        <v>0</v>
      </c>
      <c r="AB214">
        <f t="shared" si="48"/>
        <v>0</v>
      </c>
      <c r="AC214">
        <f t="shared" si="48"/>
        <v>0</v>
      </c>
      <c r="AD214">
        <f t="shared" si="48"/>
        <v>0</v>
      </c>
      <c r="AE214">
        <f t="shared" si="48"/>
        <v>0</v>
      </c>
      <c r="AF214">
        <f t="shared" si="48"/>
        <v>0</v>
      </c>
      <c r="AG214">
        <f t="shared" si="57"/>
        <v>0</v>
      </c>
      <c r="AH214">
        <f t="shared" si="58"/>
        <v>585</v>
      </c>
      <c r="AI214">
        <f t="shared" si="59"/>
        <v>0</v>
      </c>
      <c r="AJ214">
        <f t="shared" si="60"/>
        <v>0</v>
      </c>
    </row>
    <row r="215" spans="1:36" x14ac:dyDescent="0.3">
      <c r="A215">
        <v>214</v>
      </c>
      <c r="B215" s="1" t="s">
        <v>1148</v>
      </c>
      <c r="C215" s="1" t="s">
        <v>1148</v>
      </c>
      <c r="D215" s="1">
        <v>2</v>
      </c>
      <c r="E215" t="s">
        <v>1612</v>
      </c>
      <c r="F215">
        <v>7031</v>
      </c>
      <c r="G215" s="1" t="s">
        <v>1149</v>
      </c>
      <c r="H215" s="1" t="s">
        <v>702</v>
      </c>
      <c r="I215" s="1" t="s">
        <v>1128</v>
      </c>
      <c r="J215" s="1" t="s">
        <v>1129</v>
      </c>
      <c r="K215" s="1">
        <v>33</v>
      </c>
      <c r="L215" s="1">
        <v>8.4499999999999993</v>
      </c>
      <c r="M215" s="1">
        <v>2</v>
      </c>
      <c r="N215" s="1" t="s">
        <v>652</v>
      </c>
      <c r="O215" s="1">
        <v>60</v>
      </c>
      <c r="P215" s="1">
        <v>360</v>
      </c>
      <c r="Q215" s="1">
        <v>5.5</v>
      </c>
      <c r="R215">
        <f t="shared" si="49"/>
        <v>0</v>
      </c>
      <c r="S215">
        <f t="shared" si="50"/>
        <v>0</v>
      </c>
      <c r="T215">
        <f t="shared" si="51"/>
        <v>33</v>
      </c>
      <c r="U215">
        <f t="shared" si="52"/>
        <v>0</v>
      </c>
      <c r="V215">
        <f t="shared" si="53"/>
        <v>0</v>
      </c>
      <c r="W215">
        <f t="shared" si="54"/>
        <v>0</v>
      </c>
      <c r="X215">
        <f t="shared" si="55"/>
        <v>0</v>
      </c>
      <c r="Y215">
        <f t="shared" si="56"/>
        <v>0</v>
      </c>
      <c r="Z215">
        <f t="shared" si="48"/>
        <v>0</v>
      </c>
      <c r="AA215">
        <f t="shared" si="48"/>
        <v>0</v>
      </c>
      <c r="AB215">
        <f t="shared" si="48"/>
        <v>0</v>
      </c>
      <c r="AC215">
        <f t="shared" si="48"/>
        <v>0</v>
      </c>
      <c r="AD215">
        <f t="shared" si="48"/>
        <v>0</v>
      </c>
      <c r="AE215">
        <f t="shared" si="48"/>
        <v>0</v>
      </c>
      <c r="AF215">
        <f t="shared" si="48"/>
        <v>0</v>
      </c>
      <c r="AG215">
        <f t="shared" si="57"/>
        <v>0</v>
      </c>
      <c r="AH215">
        <f t="shared" si="58"/>
        <v>33</v>
      </c>
      <c r="AI215">
        <f t="shared" si="59"/>
        <v>0</v>
      </c>
      <c r="AJ215">
        <f t="shared" si="60"/>
        <v>0</v>
      </c>
    </row>
    <row r="216" spans="1:36" x14ac:dyDescent="0.3">
      <c r="A216">
        <v>215</v>
      </c>
      <c r="B216" s="1" t="s">
        <v>1150</v>
      </c>
      <c r="C216" s="1" t="s">
        <v>1150</v>
      </c>
      <c r="D216" s="1">
        <v>2</v>
      </c>
      <c r="E216" t="s">
        <v>1612</v>
      </c>
      <c r="F216">
        <v>7031</v>
      </c>
      <c r="G216" s="1" t="s">
        <v>1151</v>
      </c>
      <c r="H216" s="1" t="s">
        <v>702</v>
      </c>
      <c r="I216" s="1" t="s">
        <v>1128</v>
      </c>
      <c r="J216" s="1" t="s">
        <v>1129</v>
      </c>
      <c r="K216" s="1">
        <v>33</v>
      </c>
      <c r="L216" s="1">
        <v>8.4499999999999993</v>
      </c>
      <c r="M216" s="1">
        <v>2</v>
      </c>
      <c r="N216" s="1" t="s">
        <v>652</v>
      </c>
      <c r="O216" s="1">
        <v>60</v>
      </c>
      <c r="P216" s="1">
        <v>360</v>
      </c>
      <c r="Q216" s="1">
        <v>5.5</v>
      </c>
      <c r="R216">
        <f t="shared" si="49"/>
        <v>0</v>
      </c>
      <c r="S216">
        <f t="shared" si="50"/>
        <v>0</v>
      </c>
      <c r="T216">
        <f t="shared" si="51"/>
        <v>33</v>
      </c>
      <c r="U216">
        <f t="shared" si="52"/>
        <v>0</v>
      </c>
      <c r="V216">
        <f t="shared" si="53"/>
        <v>0</v>
      </c>
      <c r="W216">
        <f t="shared" si="54"/>
        <v>0</v>
      </c>
      <c r="X216">
        <f t="shared" si="55"/>
        <v>0</v>
      </c>
      <c r="Y216">
        <f t="shared" si="56"/>
        <v>0</v>
      </c>
      <c r="Z216">
        <f t="shared" si="48"/>
        <v>0</v>
      </c>
      <c r="AA216">
        <f t="shared" si="48"/>
        <v>0</v>
      </c>
      <c r="AB216">
        <f t="shared" si="48"/>
        <v>0</v>
      </c>
      <c r="AC216">
        <f t="shared" si="48"/>
        <v>0</v>
      </c>
      <c r="AD216">
        <f t="shared" si="48"/>
        <v>0</v>
      </c>
      <c r="AE216">
        <f t="shared" si="48"/>
        <v>0</v>
      </c>
      <c r="AF216">
        <f t="shared" si="48"/>
        <v>0</v>
      </c>
      <c r="AG216">
        <f t="shared" si="57"/>
        <v>0</v>
      </c>
      <c r="AH216">
        <f t="shared" si="58"/>
        <v>33</v>
      </c>
      <c r="AI216">
        <f t="shared" si="59"/>
        <v>0</v>
      </c>
      <c r="AJ216">
        <f t="shared" si="60"/>
        <v>0</v>
      </c>
    </row>
    <row r="217" spans="1:36" x14ac:dyDescent="0.3">
      <c r="A217">
        <v>216</v>
      </c>
      <c r="B217" s="1" t="s">
        <v>1152</v>
      </c>
      <c r="C217" s="1" t="s">
        <v>1152</v>
      </c>
      <c r="D217" s="1">
        <v>1</v>
      </c>
      <c r="E217" t="s">
        <v>1612</v>
      </c>
      <c r="F217">
        <v>7031</v>
      </c>
      <c r="G217" s="1" t="s">
        <v>1153</v>
      </c>
      <c r="H217" s="1" t="s">
        <v>656</v>
      </c>
      <c r="I217" s="1" t="s">
        <v>1128</v>
      </c>
      <c r="J217" s="1" t="s">
        <v>1129</v>
      </c>
      <c r="K217" s="1">
        <v>40</v>
      </c>
      <c r="L217" s="1">
        <v>9.3800000000000008</v>
      </c>
      <c r="M217" s="1">
        <v>5.0010000000000003</v>
      </c>
      <c r="N217" s="1" t="s">
        <v>658</v>
      </c>
      <c r="O217" s="1">
        <v>45</v>
      </c>
      <c r="P217" s="1">
        <v>168</v>
      </c>
      <c r="Q217" s="1">
        <v>3.74</v>
      </c>
      <c r="R217">
        <f t="shared" si="49"/>
        <v>0</v>
      </c>
      <c r="S217">
        <f t="shared" si="50"/>
        <v>0</v>
      </c>
      <c r="T217">
        <f t="shared" si="51"/>
        <v>0</v>
      </c>
      <c r="U217">
        <f t="shared" si="52"/>
        <v>0</v>
      </c>
      <c r="V217">
        <f t="shared" si="53"/>
        <v>0</v>
      </c>
      <c r="W217">
        <f t="shared" si="54"/>
        <v>0</v>
      </c>
      <c r="X217">
        <f t="shared" si="55"/>
        <v>40</v>
      </c>
      <c r="Y217">
        <f t="shared" si="56"/>
        <v>0</v>
      </c>
      <c r="Z217">
        <f t="shared" si="48"/>
        <v>0</v>
      </c>
      <c r="AA217">
        <f t="shared" si="48"/>
        <v>0</v>
      </c>
      <c r="AB217">
        <f t="shared" si="48"/>
        <v>0</v>
      </c>
      <c r="AC217">
        <f t="shared" si="48"/>
        <v>0</v>
      </c>
      <c r="AD217">
        <f t="shared" si="48"/>
        <v>0</v>
      </c>
      <c r="AE217">
        <f t="shared" si="48"/>
        <v>0</v>
      </c>
      <c r="AF217">
        <f t="shared" si="48"/>
        <v>0</v>
      </c>
      <c r="AG217">
        <f t="shared" si="57"/>
        <v>0</v>
      </c>
      <c r="AH217">
        <f t="shared" si="58"/>
        <v>0</v>
      </c>
      <c r="AI217">
        <f t="shared" si="59"/>
        <v>40</v>
      </c>
      <c r="AJ217">
        <f t="shared" si="60"/>
        <v>0</v>
      </c>
    </row>
    <row r="218" spans="1:36" x14ac:dyDescent="0.3">
      <c r="A218">
        <v>217</v>
      </c>
      <c r="B218" s="1" t="s">
        <v>1154</v>
      </c>
      <c r="C218" s="1" t="s">
        <v>1154</v>
      </c>
      <c r="D218" s="1">
        <v>2</v>
      </c>
      <c r="E218" t="s">
        <v>1612</v>
      </c>
      <c r="F218">
        <v>7031</v>
      </c>
      <c r="G218" s="1" t="s">
        <v>1153</v>
      </c>
      <c r="H218" s="1" t="s">
        <v>656</v>
      </c>
      <c r="I218" s="1" t="s">
        <v>1128</v>
      </c>
      <c r="J218" s="1" t="s">
        <v>1129</v>
      </c>
      <c r="K218" s="1">
        <v>40</v>
      </c>
      <c r="L218" s="1">
        <v>9.3800000000000008</v>
      </c>
      <c r="M218" s="1">
        <v>5.0010000000000003</v>
      </c>
      <c r="N218" s="1" t="s">
        <v>658</v>
      </c>
      <c r="O218" s="1">
        <v>45</v>
      </c>
      <c r="P218" s="1">
        <v>168</v>
      </c>
      <c r="Q218" s="1">
        <v>3.74</v>
      </c>
      <c r="R218">
        <f t="shared" si="49"/>
        <v>0</v>
      </c>
      <c r="S218">
        <f t="shared" si="50"/>
        <v>0</v>
      </c>
      <c r="T218">
        <f t="shared" si="51"/>
        <v>0</v>
      </c>
      <c r="U218">
        <f t="shared" si="52"/>
        <v>0</v>
      </c>
      <c r="V218">
        <f t="shared" si="53"/>
        <v>0</v>
      </c>
      <c r="W218">
        <f t="shared" si="54"/>
        <v>0</v>
      </c>
      <c r="X218">
        <f t="shared" si="55"/>
        <v>40</v>
      </c>
      <c r="Y218">
        <f t="shared" si="56"/>
        <v>0</v>
      </c>
      <c r="Z218">
        <f t="shared" si="48"/>
        <v>0</v>
      </c>
      <c r="AA218">
        <f t="shared" si="48"/>
        <v>0</v>
      </c>
      <c r="AB218">
        <f t="shared" si="48"/>
        <v>0</v>
      </c>
      <c r="AC218">
        <f t="shared" si="48"/>
        <v>0</v>
      </c>
      <c r="AD218">
        <f t="shared" si="48"/>
        <v>0</v>
      </c>
      <c r="AE218">
        <f t="shared" si="48"/>
        <v>0</v>
      </c>
      <c r="AF218">
        <f t="shared" si="48"/>
        <v>0</v>
      </c>
      <c r="AG218">
        <f t="shared" si="57"/>
        <v>0</v>
      </c>
      <c r="AH218">
        <f t="shared" si="58"/>
        <v>0</v>
      </c>
      <c r="AI218">
        <f t="shared" si="59"/>
        <v>40</v>
      </c>
      <c r="AJ218">
        <f t="shared" si="60"/>
        <v>0</v>
      </c>
    </row>
    <row r="219" spans="1:36" x14ac:dyDescent="0.3">
      <c r="A219">
        <v>218</v>
      </c>
      <c r="B219" s="1" t="s">
        <v>1155</v>
      </c>
      <c r="C219" s="1" t="s">
        <v>1155</v>
      </c>
      <c r="D219" s="1">
        <v>1</v>
      </c>
      <c r="E219" t="s">
        <v>1612</v>
      </c>
      <c r="F219">
        <v>7031</v>
      </c>
      <c r="G219" s="1" t="s">
        <v>1156</v>
      </c>
      <c r="H219" s="1" t="s">
        <v>656</v>
      </c>
      <c r="I219" s="1" t="s">
        <v>1128</v>
      </c>
      <c r="J219" s="1" t="s">
        <v>1129</v>
      </c>
      <c r="K219" s="1">
        <v>40</v>
      </c>
      <c r="L219" s="1">
        <v>9.3800000000000008</v>
      </c>
      <c r="M219" s="1">
        <v>5.0010000000000003</v>
      </c>
      <c r="N219" s="1" t="s">
        <v>658</v>
      </c>
      <c r="O219" s="1">
        <v>45</v>
      </c>
      <c r="P219" s="1">
        <v>168</v>
      </c>
      <c r="Q219" s="1">
        <v>3.74</v>
      </c>
      <c r="R219">
        <f t="shared" si="49"/>
        <v>0</v>
      </c>
      <c r="S219">
        <f t="shared" si="50"/>
        <v>0</v>
      </c>
      <c r="T219">
        <f t="shared" si="51"/>
        <v>0</v>
      </c>
      <c r="U219">
        <f t="shared" si="52"/>
        <v>0</v>
      </c>
      <c r="V219">
        <f t="shared" si="53"/>
        <v>0</v>
      </c>
      <c r="W219">
        <f t="shared" si="54"/>
        <v>0</v>
      </c>
      <c r="X219">
        <f t="shared" si="55"/>
        <v>40</v>
      </c>
      <c r="Y219">
        <f t="shared" si="56"/>
        <v>0</v>
      </c>
      <c r="Z219">
        <f t="shared" si="48"/>
        <v>0</v>
      </c>
      <c r="AA219">
        <f t="shared" si="48"/>
        <v>0</v>
      </c>
      <c r="AB219">
        <f t="shared" si="48"/>
        <v>0</v>
      </c>
      <c r="AC219">
        <f t="shared" si="48"/>
        <v>0</v>
      </c>
      <c r="AD219">
        <f t="shared" si="48"/>
        <v>0</v>
      </c>
      <c r="AE219">
        <f t="shared" si="48"/>
        <v>0</v>
      </c>
      <c r="AF219">
        <f t="shared" si="48"/>
        <v>0</v>
      </c>
      <c r="AG219">
        <f t="shared" si="57"/>
        <v>0</v>
      </c>
      <c r="AH219">
        <f t="shared" si="58"/>
        <v>0</v>
      </c>
      <c r="AI219">
        <f t="shared" si="59"/>
        <v>40</v>
      </c>
      <c r="AJ219">
        <f t="shared" si="60"/>
        <v>0</v>
      </c>
    </row>
    <row r="220" spans="1:36" x14ac:dyDescent="0.3">
      <c r="A220">
        <v>219</v>
      </c>
      <c r="B220" s="1" t="s">
        <v>1157</v>
      </c>
      <c r="C220" s="1" t="s">
        <v>1157</v>
      </c>
      <c r="D220" s="1">
        <v>2</v>
      </c>
      <c r="E220" t="s">
        <v>1612</v>
      </c>
      <c r="F220">
        <v>7031</v>
      </c>
      <c r="G220" s="1" t="s">
        <v>1156</v>
      </c>
      <c r="H220" s="1" t="s">
        <v>656</v>
      </c>
      <c r="I220" s="1" t="s">
        <v>1128</v>
      </c>
      <c r="J220" s="1" t="s">
        <v>1129</v>
      </c>
      <c r="K220" s="1">
        <v>40</v>
      </c>
      <c r="L220" s="1">
        <v>9.3800000000000008</v>
      </c>
      <c r="M220" s="1">
        <v>5.0010000000000003</v>
      </c>
      <c r="N220" s="1" t="s">
        <v>658</v>
      </c>
      <c r="O220" s="1">
        <v>45</v>
      </c>
      <c r="P220" s="1">
        <v>168</v>
      </c>
      <c r="Q220" s="1">
        <v>3.74</v>
      </c>
      <c r="R220">
        <f t="shared" si="49"/>
        <v>0</v>
      </c>
      <c r="S220">
        <f t="shared" si="50"/>
        <v>0</v>
      </c>
      <c r="T220">
        <f t="shared" si="51"/>
        <v>0</v>
      </c>
      <c r="U220">
        <f t="shared" si="52"/>
        <v>0</v>
      </c>
      <c r="V220">
        <f t="shared" si="53"/>
        <v>0</v>
      </c>
      <c r="W220">
        <f t="shared" si="54"/>
        <v>0</v>
      </c>
      <c r="X220">
        <f t="shared" si="55"/>
        <v>40</v>
      </c>
      <c r="Y220">
        <f t="shared" si="56"/>
        <v>0</v>
      </c>
      <c r="Z220">
        <f t="shared" si="48"/>
        <v>0</v>
      </c>
      <c r="AA220">
        <f t="shared" si="48"/>
        <v>0</v>
      </c>
      <c r="AB220">
        <f t="shared" si="48"/>
        <v>0</v>
      </c>
      <c r="AC220">
        <f t="shared" ref="AC220:AF251" si="61">IF($H220=AC$1,$K220,0)</f>
        <v>0</v>
      </c>
      <c r="AD220">
        <f t="shared" si="61"/>
        <v>0</v>
      </c>
      <c r="AE220">
        <f t="shared" si="61"/>
        <v>0</v>
      </c>
      <c r="AF220">
        <f t="shared" si="61"/>
        <v>0</v>
      </c>
      <c r="AG220">
        <f t="shared" si="57"/>
        <v>0</v>
      </c>
      <c r="AH220">
        <f t="shared" si="58"/>
        <v>0</v>
      </c>
      <c r="AI220">
        <f t="shared" si="59"/>
        <v>40</v>
      </c>
      <c r="AJ220">
        <f t="shared" si="60"/>
        <v>0</v>
      </c>
    </row>
    <row r="221" spans="1:36" x14ac:dyDescent="0.3">
      <c r="A221">
        <v>220</v>
      </c>
      <c r="B221" s="1" t="s">
        <v>1158</v>
      </c>
      <c r="C221" s="1" t="s">
        <v>1158</v>
      </c>
      <c r="D221" s="1">
        <v>1</v>
      </c>
      <c r="E221" t="s">
        <v>1612</v>
      </c>
      <c r="F221">
        <v>7031</v>
      </c>
      <c r="G221" s="1" t="s">
        <v>1159</v>
      </c>
      <c r="H221" s="1" t="s">
        <v>656</v>
      </c>
      <c r="I221" s="1" t="s">
        <v>1128</v>
      </c>
      <c r="J221" s="1" t="s">
        <v>1129</v>
      </c>
      <c r="K221" s="1">
        <v>40</v>
      </c>
      <c r="L221" s="1">
        <v>9.3800000000000008</v>
      </c>
      <c r="M221" s="1">
        <v>5.0010000000000003</v>
      </c>
      <c r="N221" s="1" t="s">
        <v>658</v>
      </c>
      <c r="O221" s="1">
        <v>45</v>
      </c>
      <c r="P221" s="1">
        <v>168</v>
      </c>
      <c r="Q221" s="1">
        <v>3.74</v>
      </c>
      <c r="R221">
        <f t="shared" si="49"/>
        <v>0</v>
      </c>
      <c r="S221">
        <f t="shared" si="50"/>
        <v>0</v>
      </c>
      <c r="T221">
        <f t="shared" si="51"/>
        <v>0</v>
      </c>
      <c r="U221">
        <f t="shared" si="52"/>
        <v>0</v>
      </c>
      <c r="V221">
        <f t="shared" si="53"/>
        <v>0</v>
      </c>
      <c r="W221">
        <f t="shared" si="54"/>
        <v>0</v>
      </c>
      <c r="X221">
        <f t="shared" si="55"/>
        <v>40</v>
      </c>
      <c r="Y221">
        <f t="shared" si="56"/>
        <v>0</v>
      </c>
      <c r="Z221">
        <f t="shared" ref="Z221:AF252" si="62">IF($H221=Z$1,$K221,0)</f>
        <v>0</v>
      </c>
      <c r="AA221">
        <f t="shared" si="62"/>
        <v>0</v>
      </c>
      <c r="AB221">
        <f t="shared" si="62"/>
        <v>0</v>
      </c>
      <c r="AC221">
        <f t="shared" si="61"/>
        <v>0</v>
      </c>
      <c r="AD221">
        <f t="shared" si="61"/>
        <v>0</v>
      </c>
      <c r="AE221">
        <f t="shared" si="61"/>
        <v>0</v>
      </c>
      <c r="AF221">
        <f t="shared" si="61"/>
        <v>0</v>
      </c>
      <c r="AG221">
        <f t="shared" si="57"/>
        <v>0</v>
      </c>
      <c r="AH221">
        <f t="shared" si="58"/>
        <v>0</v>
      </c>
      <c r="AI221">
        <f t="shared" si="59"/>
        <v>40</v>
      </c>
      <c r="AJ221">
        <f t="shared" si="60"/>
        <v>0</v>
      </c>
    </row>
    <row r="222" spans="1:36" x14ac:dyDescent="0.3">
      <c r="A222">
        <v>221</v>
      </c>
      <c r="B222" s="1" t="s">
        <v>1160</v>
      </c>
      <c r="C222" s="1" t="s">
        <v>1160</v>
      </c>
      <c r="D222" s="1">
        <v>2</v>
      </c>
      <c r="E222" t="s">
        <v>1612</v>
      </c>
      <c r="F222">
        <v>7031</v>
      </c>
      <c r="G222" s="1" t="s">
        <v>1159</v>
      </c>
      <c r="H222" s="1" t="s">
        <v>656</v>
      </c>
      <c r="I222" s="1" t="s">
        <v>1128</v>
      </c>
      <c r="J222" s="1" t="s">
        <v>1129</v>
      </c>
      <c r="K222" s="1">
        <v>40</v>
      </c>
      <c r="L222" s="1">
        <v>9.3800000000000008</v>
      </c>
      <c r="M222" s="1">
        <v>5.0010000000000003</v>
      </c>
      <c r="N222" s="1" t="s">
        <v>658</v>
      </c>
      <c r="O222" s="1">
        <v>45</v>
      </c>
      <c r="P222" s="1">
        <v>168</v>
      </c>
      <c r="Q222" s="1">
        <v>3.74</v>
      </c>
      <c r="R222">
        <f t="shared" si="49"/>
        <v>0</v>
      </c>
      <c r="S222">
        <f t="shared" si="50"/>
        <v>0</v>
      </c>
      <c r="T222">
        <f t="shared" si="51"/>
        <v>0</v>
      </c>
      <c r="U222">
        <f t="shared" si="52"/>
        <v>0</v>
      </c>
      <c r="V222">
        <f t="shared" si="53"/>
        <v>0</v>
      </c>
      <c r="W222">
        <f t="shared" si="54"/>
        <v>0</v>
      </c>
      <c r="X222">
        <f t="shared" si="55"/>
        <v>40</v>
      </c>
      <c r="Y222">
        <f t="shared" si="56"/>
        <v>0</v>
      </c>
      <c r="Z222">
        <f t="shared" si="62"/>
        <v>0</v>
      </c>
      <c r="AA222">
        <f t="shared" si="62"/>
        <v>0</v>
      </c>
      <c r="AB222">
        <f t="shared" si="62"/>
        <v>0</v>
      </c>
      <c r="AC222">
        <f t="shared" si="61"/>
        <v>0</v>
      </c>
      <c r="AD222">
        <f t="shared" si="61"/>
        <v>0</v>
      </c>
      <c r="AE222">
        <f t="shared" si="61"/>
        <v>0</v>
      </c>
      <c r="AF222">
        <f t="shared" si="61"/>
        <v>0</v>
      </c>
      <c r="AG222">
        <f t="shared" si="57"/>
        <v>0</v>
      </c>
      <c r="AH222">
        <f t="shared" si="58"/>
        <v>0</v>
      </c>
      <c r="AI222">
        <f t="shared" si="59"/>
        <v>40</v>
      </c>
      <c r="AJ222">
        <f t="shared" si="60"/>
        <v>0</v>
      </c>
    </row>
    <row r="223" spans="1:36" x14ac:dyDescent="0.3">
      <c r="A223">
        <v>222</v>
      </c>
      <c r="B223" s="1" t="s">
        <v>1161</v>
      </c>
      <c r="C223" s="1" t="s">
        <v>1161</v>
      </c>
      <c r="D223" s="1">
        <v>1</v>
      </c>
      <c r="E223" t="s">
        <v>1612</v>
      </c>
      <c r="F223">
        <v>7031</v>
      </c>
      <c r="G223" s="1" t="s">
        <v>1162</v>
      </c>
      <c r="H223" s="1" t="s">
        <v>656</v>
      </c>
      <c r="I223" s="1" t="s">
        <v>1128</v>
      </c>
      <c r="J223" s="1" t="s">
        <v>1129</v>
      </c>
      <c r="K223" s="1">
        <v>55</v>
      </c>
      <c r="L223" s="1">
        <v>9.3800000000000008</v>
      </c>
      <c r="M223" s="1">
        <v>5.0010000000000003</v>
      </c>
      <c r="N223" s="1" t="s">
        <v>658</v>
      </c>
      <c r="O223" s="1">
        <v>45</v>
      </c>
      <c r="P223" s="1">
        <v>336</v>
      </c>
      <c r="Q223" s="1">
        <v>4.08</v>
      </c>
      <c r="R223">
        <f t="shared" si="49"/>
        <v>0</v>
      </c>
      <c r="S223">
        <f t="shared" si="50"/>
        <v>0</v>
      </c>
      <c r="T223">
        <f t="shared" si="51"/>
        <v>0</v>
      </c>
      <c r="U223">
        <f t="shared" si="52"/>
        <v>0</v>
      </c>
      <c r="V223">
        <f t="shared" si="53"/>
        <v>0</v>
      </c>
      <c r="W223">
        <f t="shared" si="54"/>
        <v>0</v>
      </c>
      <c r="X223">
        <f t="shared" si="55"/>
        <v>55</v>
      </c>
      <c r="Y223">
        <f t="shared" si="56"/>
        <v>0</v>
      </c>
      <c r="Z223">
        <f t="shared" si="62"/>
        <v>0</v>
      </c>
      <c r="AA223">
        <f t="shared" si="62"/>
        <v>0</v>
      </c>
      <c r="AB223">
        <f t="shared" si="62"/>
        <v>0</v>
      </c>
      <c r="AC223">
        <f t="shared" si="61"/>
        <v>0</v>
      </c>
      <c r="AD223">
        <f t="shared" si="61"/>
        <v>0</v>
      </c>
      <c r="AE223">
        <f t="shared" si="61"/>
        <v>0</v>
      </c>
      <c r="AF223">
        <f t="shared" si="61"/>
        <v>0</v>
      </c>
      <c r="AG223">
        <f t="shared" si="57"/>
        <v>0</v>
      </c>
      <c r="AH223">
        <f t="shared" si="58"/>
        <v>0</v>
      </c>
      <c r="AI223">
        <f t="shared" si="59"/>
        <v>55</v>
      </c>
      <c r="AJ223">
        <f t="shared" si="60"/>
        <v>0</v>
      </c>
    </row>
    <row r="224" spans="1:36" x14ac:dyDescent="0.3">
      <c r="A224">
        <v>223</v>
      </c>
      <c r="B224" s="1" t="s">
        <v>1163</v>
      </c>
      <c r="C224" s="1" t="s">
        <v>1163</v>
      </c>
      <c r="D224" s="1">
        <v>2</v>
      </c>
      <c r="E224" t="s">
        <v>1612</v>
      </c>
      <c r="F224">
        <v>7031</v>
      </c>
      <c r="G224" s="1" t="s">
        <v>1162</v>
      </c>
      <c r="H224" s="1" t="s">
        <v>656</v>
      </c>
      <c r="I224" s="1" t="s">
        <v>1128</v>
      </c>
      <c r="J224" s="1" t="s">
        <v>1129</v>
      </c>
      <c r="K224" s="1">
        <v>55</v>
      </c>
      <c r="L224" s="1">
        <v>9.3800000000000008</v>
      </c>
      <c r="M224" s="1">
        <v>5.0010000000000003</v>
      </c>
      <c r="N224" s="1" t="s">
        <v>658</v>
      </c>
      <c r="O224" s="1">
        <v>45</v>
      </c>
      <c r="P224" s="1">
        <v>336</v>
      </c>
      <c r="Q224" s="1">
        <v>4.08</v>
      </c>
      <c r="R224">
        <f t="shared" si="49"/>
        <v>0</v>
      </c>
      <c r="S224">
        <f t="shared" si="50"/>
        <v>0</v>
      </c>
      <c r="T224">
        <f t="shared" si="51"/>
        <v>0</v>
      </c>
      <c r="U224">
        <f t="shared" si="52"/>
        <v>0</v>
      </c>
      <c r="V224">
        <f t="shared" si="53"/>
        <v>0</v>
      </c>
      <c r="W224">
        <f t="shared" si="54"/>
        <v>0</v>
      </c>
      <c r="X224">
        <f t="shared" si="55"/>
        <v>55</v>
      </c>
      <c r="Y224">
        <f t="shared" si="56"/>
        <v>0</v>
      </c>
      <c r="Z224">
        <f t="shared" si="62"/>
        <v>0</v>
      </c>
      <c r="AA224">
        <f t="shared" si="62"/>
        <v>0</v>
      </c>
      <c r="AB224">
        <f t="shared" si="62"/>
        <v>0</v>
      </c>
      <c r="AC224">
        <f t="shared" si="61"/>
        <v>0</v>
      </c>
      <c r="AD224">
        <f t="shared" si="61"/>
        <v>0</v>
      </c>
      <c r="AE224">
        <f t="shared" si="61"/>
        <v>0</v>
      </c>
      <c r="AF224">
        <f t="shared" si="61"/>
        <v>0</v>
      </c>
      <c r="AG224">
        <f t="shared" si="57"/>
        <v>0</v>
      </c>
      <c r="AH224">
        <f t="shared" si="58"/>
        <v>0</v>
      </c>
      <c r="AI224">
        <f t="shared" si="59"/>
        <v>55</v>
      </c>
      <c r="AJ224">
        <f t="shared" si="60"/>
        <v>0</v>
      </c>
    </row>
    <row r="225" spans="1:36" x14ac:dyDescent="0.3">
      <c r="A225">
        <v>224</v>
      </c>
      <c r="B225" s="1" t="s">
        <v>1164</v>
      </c>
      <c r="C225" s="1" t="s">
        <v>1164</v>
      </c>
      <c r="D225" s="1">
        <v>1</v>
      </c>
      <c r="E225" t="s">
        <v>1612</v>
      </c>
      <c r="F225">
        <v>7031</v>
      </c>
      <c r="G225" s="1" t="s">
        <v>1165</v>
      </c>
      <c r="H225" s="1" t="s">
        <v>735</v>
      </c>
      <c r="I225" s="1" t="s">
        <v>1128</v>
      </c>
      <c r="J225" s="1" t="s">
        <v>1129</v>
      </c>
      <c r="K225" s="1">
        <v>140</v>
      </c>
      <c r="L225" s="1">
        <v>10.58</v>
      </c>
      <c r="M225" s="1">
        <v>5.0010000000000003</v>
      </c>
      <c r="N225" s="1" t="s">
        <v>658</v>
      </c>
      <c r="O225" s="1">
        <v>60</v>
      </c>
      <c r="P225" s="1">
        <v>336</v>
      </c>
      <c r="Q225" s="1">
        <v>4.08</v>
      </c>
      <c r="R225">
        <f t="shared" si="49"/>
        <v>0</v>
      </c>
      <c r="S225">
        <f t="shared" si="50"/>
        <v>0</v>
      </c>
      <c r="T225">
        <f t="shared" si="51"/>
        <v>0</v>
      </c>
      <c r="U225">
        <f t="shared" si="52"/>
        <v>140</v>
      </c>
      <c r="V225">
        <f t="shared" si="53"/>
        <v>0</v>
      </c>
      <c r="W225">
        <f t="shared" si="54"/>
        <v>0</v>
      </c>
      <c r="X225">
        <f t="shared" si="55"/>
        <v>0</v>
      </c>
      <c r="Y225">
        <f t="shared" si="56"/>
        <v>0</v>
      </c>
      <c r="Z225">
        <f t="shared" si="62"/>
        <v>0</v>
      </c>
      <c r="AA225">
        <f t="shared" si="62"/>
        <v>0</v>
      </c>
      <c r="AB225">
        <f t="shared" si="62"/>
        <v>0</v>
      </c>
      <c r="AC225">
        <f t="shared" si="61"/>
        <v>0</v>
      </c>
      <c r="AD225">
        <f t="shared" si="61"/>
        <v>0</v>
      </c>
      <c r="AE225">
        <f t="shared" si="61"/>
        <v>0</v>
      </c>
      <c r="AF225">
        <f t="shared" si="61"/>
        <v>0</v>
      </c>
      <c r="AG225">
        <f t="shared" si="57"/>
        <v>0</v>
      </c>
      <c r="AH225">
        <f t="shared" si="58"/>
        <v>0</v>
      </c>
      <c r="AI225">
        <f t="shared" si="59"/>
        <v>140</v>
      </c>
      <c r="AJ225">
        <f t="shared" si="60"/>
        <v>0</v>
      </c>
    </row>
    <row r="226" spans="1:36" x14ac:dyDescent="0.3">
      <c r="A226">
        <v>225</v>
      </c>
      <c r="B226" s="1" t="s">
        <v>1166</v>
      </c>
      <c r="C226" s="1" t="s">
        <v>1166</v>
      </c>
      <c r="D226" s="1">
        <v>1</v>
      </c>
      <c r="E226" t="s">
        <v>1612</v>
      </c>
      <c r="F226">
        <v>7031</v>
      </c>
      <c r="G226" s="1" t="s">
        <v>1167</v>
      </c>
      <c r="H226" s="1" t="s">
        <v>735</v>
      </c>
      <c r="I226" s="1" t="s">
        <v>1128</v>
      </c>
      <c r="J226" s="1" t="s">
        <v>1129</v>
      </c>
      <c r="K226" s="1">
        <v>140</v>
      </c>
      <c r="L226" s="1">
        <v>10.58</v>
      </c>
      <c r="M226" s="1">
        <v>5.0010000000000003</v>
      </c>
      <c r="N226" s="1" t="s">
        <v>658</v>
      </c>
      <c r="O226" s="1">
        <v>60</v>
      </c>
      <c r="P226" s="1">
        <v>336</v>
      </c>
      <c r="Q226" s="1">
        <v>4.08</v>
      </c>
      <c r="R226">
        <f t="shared" si="49"/>
        <v>0</v>
      </c>
      <c r="S226">
        <f t="shared" si="50"/>
        <v>0</v>
      </c>
      <c r="T226">
        <f t="shared" si="51"/>
        <v>0</v>
      </c>
      <c r="U226">
        <f t="shared" si="52"/>
        <v>140</v>
      </c>
      <c r="V226">
        <f t="shared" si="53"/>
        <v>0</v>
      </c>
      <c r="W226">
        <f t="shared" si="54"/>
        <v>0</v>
      </c>
      <c r="X226">
        <f t="shared" si="55"/>
        <v>0</v>
      </c>
      <c r="Y226">
        <f t="shared" si="56"/>
        <v>0</v>
      </c>
      <c r="Z226">
        <f t="shared" si="62"/>
        <v>0</v>
      </c>
      <c r="AA226">
        <f t="shared" si="62"/>
        <v>0</v>
      </c>
      <c r="AB226">
        <f t="shared" si="62"/>
        <v>0</v>
      </c>
      <c r="AC226">
        <f t="shared" si="61"/>
        <v>0</v>
      </c>
      <c r="AD226">
        <f t="shared" si="61"/>
        <v>0</v>
      </c>
      <c r="AE226">
        <f t="shared" si="61"/>
        <v>0</v>
      </c>
      <c r="AF226">
        <f t="shared" si="61"/>
        <v>0</v>
      </c>
      <c r="AG226">
        <f t="shared" si="57"/>
        <v>0</v>
      </c>
      <c r="AH226">
        <f t="shared" si="58"/>
        <v>0</v>
      </c>
      <c r="AI226">
        <f t="shared" si="59"/>
        <v>140</v>
      </c>
      <c r="AJ226">
        <f t="shared" si="60"/>
        <v>0</v>
      </c>
    </row>
    <row r="227" spans="1:36" x14ac:dyDescent="0.3">
      <c r="A227">
        <v>226</v>
      </c>
      <c r="B227" s="1" t="s">
        <v>1168</v>
      </c>
      <c r="C227" s="1" t="s">
        <v>1168</v>
      </c>
      <c r="D227" s="1">
        <v>1</v>
      </c>
      <c r="E227" t="s">
        <v>1612</v>
      </c>
      <c r="F227">
        <v>7031</v>
      </c>
      <c r="G227" s="1" t="s">
        <v>1169</v>
      </c>
      <c r="H227" s="1" t="s">
        <v>735</v>
      </c>
      <c r="I227" s="1" t="s">
        <v>1128</v>
      </c>
      <c r="J227" s="1" t="s">
        <v>1129</v>
      </c>
      <c r="K227" s="1">
        <v>140</v>
      </c>
      <c r="L227" s="1">
        <v>10.58</v>
      </c>
      <c r="M227" s="1">
        <v>5.0010000000000003</v>
      </c>
      <c r="N227" s="1" t="s">
        <v>658</v>
      </c>
      <c r="O227" s="1">
        <v>60</v>
      </c>
      <c r="P227" s="1">
        <v>336</v>
      </c>
      <c r="Q227" s="1">
        <v>4.08</v>
      </c>
      <c r="R227">
        <f t="shared" si="49"/>
        <v>0</v>
      </c>
      <c r="S227">
        <f t="shared" si="50"/>
        <v>0</v>
      </c>
      <c r="T227">
        <f t="shared" si="51"/>
        <v>0</v>
      </c>
      <c r="U227">
        <f t="shared" si="52"/>
        <v>140</v>
      </c>
      <c r="V227">
        <f t="shared" si="53"/>
        <v>0</v>
      </c>
      <c r="W227">
        <f t="shared" si="54"/>
        <v>0</v>
      </c>
      <c r="X227">
        <f t="shared" si="55"/>
        <v>0</v>
      </c>
      <c r="Y227">
        <f t="shared" si="56"/>
        <v>0</v>
      </c>
      <c r="Z227">
        <f t="shared" si="62"/>
        <v>0</v>
      </c>
      <c r="AA227">
        <f t="shared" si="62"/>
        <v>0</v>
      </c>
      <c r="AB227">
        <f t="shared" si="62"/>
        <v>0</v>
      </c>
      <c r="AC227">
        <f t="shared" si="61"/>
        <v>0</v>
      </c>
      <c r="AD227">
        <f t="shared" si="61"/>
        <v>0</v>
      </c>
      <c r="AE227">
        <f t="shared" si="61"/>
        <v>0</v>
      </c>
      <c r="AF227">
        <f t="shared" si="61"/>
        <v>0</v>
      </c>
      <c r="AG227">
        <f t="shared" si="57"/>
        <v>0</v>
      </c>
      <c r="AH227">
        <f t="shared" si="58"/>
        <v>0</v>
      </c>
      <c r="AI227">
        <f t="shared" si="59"/>
        <v>140</v>
      </c>
      <c r="AJ227">
        <f t="shared" si="60"/>
        <v>0</v>
      </c>
    </row>
    <row r="228" spans="1:36" x14ac:dyDescent="0.3">
      <c r="A228">
        <v>227</v>
      </c>
      <c r="B228" s="1" t="s">
        <v>1170</v>
      </c>
      <c r="C228" s="1" t="s">
        <v>1170</v>
      </c>
      <c r="D228" s="1">
        <v>1</v>
      </c>
      <c r="E228" t="s">
        <v>1612</v>
      </c>
      <c r="F228">
        <v>7031</v>
      </c>
      <c r="G228" s="1" t="s">
        <v>1171</v>
      </c>
      <c r="H228" s="1" t="s">
        <v>735</v>
      </c>
      <c r="I228" s="1" t="s">
        <v>1128</v>
      </c>
      <c r="J228" s="1" t="s">
        <v>1129</v>
      </c>
      <c r="K228" s="1">
        <v>140</v>
      </c>
      <c r="L228" s="1">
        <v>10.58</v>
      </c>
      <c r="M228" s="1">
        <v>5.0010000000000003</v>
      </c>
      <c r="N228" s="1" t="s">
        <v>658</v>
      </c>
      <c r="O228" s="1">
        <v>60</v>
      </c>
      <c r="P228" s="1">
        <v>336</v>
      </c>
      <c r="Q228" s="1">
        <v>4.08</v>
      </c>
      <c r="R228">
        <f t="shared" si="49"/>
        <v>0</v>
      </c>
      <c r="S228">
        <f t="shared" si="50"/>
        <v>0</v>
      </c>
      <c r="T228">
        <f t="shared" si="51"/>
        <v>0</v>
      </c>
      <c r="U228">
        <f t="shared" si="52"/>
        <v>140</v>
      </c>
      <c r="V228">
        <f t="shared" si="53"/>
        <v>0</v>
      </c>
      <c r="W228">
        <f t="shared" si="54"/>
        <v>0</v>
      </c>
      <c r="X228">
        <f t="shared" si="55"/>
        <v>0</v>
      </c>
      <c r="Y228">
        <f t="shared" si="56"/>
        <v>0</v>
      </c>
      <c r="Z228">
        <f t="shared" si="62"/>
        <v>0</v>
      </c>
      <c r="AA228">
        <f t="shared" si="62"/>
        <v>0</v>
      </c>
      <c r="AB228">
        <f t="shared" si="62"/>
        <v>0</v>
      </c>
      <c r="AC228">
        <f t="shared" si="61"/>
        <v>0</v>
      </c>
      <c r="AD228">
        <f t="shared" si="61"/>
        <v>0</v>
      </c>
      <c r="AE228">
        <f t="shared" si="61"/>
        <v>0</v>
      </c>
      <c r="AF228">
        <f t="shared" si="61"/>
        <v>0</v>
      </c>
      <c r="AG228">
        <f t="shared" si="57"/>
        <v>0</v>
      </c>
      <c r="AH228">
        <f t="shared" si="58"/>
        <v>0</v>
      </c>
      <c r="AI228">
        <f t="shared" si="59"/>
        <v>140</v>
      </c>
      <c r="AJ228">
        <f t="shared" si="60"/>
        <v>0</v>
      </c>
    </row>
    <row r="229" spans="1:36" x14ac:dyDescent="0.3">
      <c r="A229">
        <v>228</v>
      </c>
      <c r="B229" s="1" t="s">
        <v>1172</v>
      </c>
      <c r="C229" s="1" t="s">
        <v>1172</v>
      </c>
      <c r="D229" s="1">
        <v>1</v>
      </c>
      <c r="E229" t="s">
        <v>1612</v>
      </c>
      <c r="F229">
        <v>7031</v>
      </c>
      <c r="G229" s="1" t="s">
        <v>1173</v>
      </c>
      <c r="H229" s="1" t="s">
        <v>730</v>
      </c>
      <c r="I229" s="1" t="s">
        <v>1128</v>
      </c>
      <c r="J229" s="1" t="s">
        <v>1129</v>
      </c>
      <c r="K229" s="1">
        <v>10</v>
      </c>
      <c r="L229" s="1">
        <v>10.61</v>
      </c>
      <c r="M229" s="1">
        <v>5.0010000000000003</v>
      </c>
      <c r="N229" s="1" t="s">
        <v>713</v>
      </c>
      <c r="O229" s="1">
        <v>30</v>
      </c>
      <c r="P229" s="1">
        <v>336</v>
      </c>
      <c r="Q229" s="1">
        <v>4.49</v>
      </c>
      <c r="R229">
        <f t="shared" si="49"/>
        <v>0</v>
      </c>
      <c r="S229">
        <f t="shared" si="50"/>
        <v>0</v>
      </c>
      <c r="T229">
        <f t="shared" si="51"/>
        <v>0</v>
      </c>
      <c r="U229">
        <f t="shared" si="52"/>
        <v>0</v>
      </c>
      <c r="V229">
        <f t="shared" si="53"/>
        <v>0</v>
      </c>
      <c r="W229">
        <f t="shared" si="54"/>
        <v>0</v>
      </c>
      <c r="X229">
        <f t="shared" si="55"/>
        <v>0</v>
      </c>
      <c r="Y229">
        <f t="shared" si="56"/>
        <v>0</v>
      </c>
      <c r="Z229">
        <f t="shared" si="62"/>
        <v>0</v>
      </c>
      <c r="AA229">
        <f t="shared" si="62"/>
        <v>0</v>
      </c>
      <c r="AB229">
        <f t="shared" si="62"/>
        <v>0</v>
      </c>
      <c r="AC229">
        <f t="shared" si="61"/>
        <v>0</v>
      </c>
      <c r="AD229">
        <f t="shared" si="61"/>
        <v>0</v>
      </c>
      <c r="AE229">
        <f t="shared" si="61"/>
        <v>10</v>
      </c>
      <c r="AF229">
        <f t="shared" si="61"/>
        <v>0</v>
      </c>
      <c r="AG229">
        <f t="shared" si="57"/>
        <v>10</v>
      </c>
      <c r="AH229">
        <f t="shared" si="58"/>
        <v>0</v>
      </c>
      <c r="AI229">
        <f t="shared" si="59"/>
        <v>0</v>
      </c>
      <c r="AJ229">
        <f t="shared" si="60"/>
        <v>0</v>
      </c>
    </row>
    <row r="230" spans="1:36" x14ac:dyDescent="0.3">
      <c r="A230">
        <v>229</v>
      </c>
      <c r="B230" s="1" t="s">
        <v>1174</v>
      </c>
      <c r="C230" s="1" t="s">
        <v>1174</v>
      </c>
      <c r="D230" s="1">
        <v>1</v>
      </c>
      <c r="E230" t="s">
        <v>1612</v>
      </c>
      <c r="F230">
        <v>7031</v>
      </c>
      <c r="G230" s="1" t="s">
        <v>1175</v>
      </c>
      <c r="H230" s="1" t="s">
        <v>712</v>
      </c>
      <c r="I230" s="1" t="s">
        <v>1128</v>
      </c>
      <c r="J230" s="1" t="s">
        <v>1129</v>
      </c>
      <c r="K230" s="1">
        <v>10</v>
      </c>
      <c r="L230" s="1">
        <v>10.61</v>
      </c>
      <c r="M230" s="1">
        <v>5.0010000000000003</v>
      </c>
      <c r="N230" s="1" t="s">
        <v>713</v>
      </c>
      <c r="O230" s="1">
        <v>19</v>
      </c>
      <c r="P230" s="1">
        <v>336</v>
      </c>
      <c r="Q230" s="1">
        <v>4.49</v>
      </c>
      <c r="R230">
        <f t="shared" si="49"/>
        <v>0</v>
      </c>
      <c r="S230">
        <f t="shared" si="50"/>
        <v>0</v>
      </c>
      <c r="T230">
        <f t="shared" si="51"/>
        <v>0</v>
      </c>
      <c r="U230">
        <f t="shared" si="52"/>
        <v>0</v>
      </c>
      <c r="V230">
        <f t="shared" si="53"/>
        <v>0</v>
      </c>
      <c r="W230">
        <f t="shared" si="54"/>
        <v>0</v>
      </c>
      <c r="X230">
        <f t="shared" si="55"/>
        <v>0</v>
      </c>
      <c r="Y230">
        <f t="shared" si="56"/>
        <v>0</v>
      </c>
      <c r="Z230">
        <f t="shared" si="62"/>
        <v>0</v>
      </c>
      <c r="AA230">
        <f t="shared" si="62"/>
        <v>0</v>
      </c>
      <c r="AB230">
        <f t="shared" si="62"/>
        <v>0</v>
      </c>
      <c r="AC230">
        <f t="shared" si="61"/>
        <v>0</v>
      </c>
      <c r="AD230">
        <f t="shared" si="61"/>
        <v>0</v>
      </c>
      <c r="AE230">
        <f t="shared" si="61"/>
        <v>0</v>
      </c>
      <c r="AF230">
        <f t="shared" si="61"/>
        <v>10</v>
      </c>
      <c r="AG230">
        <f t="shared" si="57"/>
        <v>10</v>
      </c>
      <c r="AH230">
        <f t="shared" si="58"/>
        <v>0</v>
      </c>
      <c r="AI230">
        <f t="shared" si="59"/>
        <v>0</v>
      </c>
      <c r="AJ230">
        <f t="shared" si="60"/>
        <v>0</v>
      </c>
    </row>
    <row r="231" spans="1:36" x14ac:dyDescent="0.3">
      <c r="A231">
        <v>230</v>
      </c>
      <c r="B231" s="1" t="s">
        <v>1176</v>
      </c>
      <c r="C231" s="1" t="s">
        <v>1176</v>
      </c>
      <c r="D231" s="1">
        <v>1</v>
      </c>
      <c r="E231" t="s">
        <v>1612</v>
      </c>
      <c r="F231">
        <v>7031</v>
      </c>
      <c r="G231" s="1" t="s">
        <v>1177</v>
      </c>
      <c r="H231" s="1" t="s">
        <v>730</v>
      </c>
      <c r="I231" s="1" t="s">
        <v>1128</v>
      </c>
      <c r="J231" s="1" t="s">
        <v>1129</v>
      </c>
      <c r="K231" s="1">
        <v>20</v>
      </c>
      <c r="L231" s="1">
        <v>10.61</v>
      </c>
      <c r="M231" s="1">
        <v>5.0010000000000003</v>
      </c>
      <c r="N231" s="1" t="s">
        <v>713</v>
      </c>
      <c r="O231" s="1">
        <v>30</v>
      </c>
      <c r="P231" s="1">
        <v>336</v>
      </c>
      <c r="Q231" s="1">
        <v>4.49</v>
      </c>
      <c r="R231">
        <f t="shared" si="49"/>
        <v>0</v>
      </c>
      <c r="S231">
        <f t="shared" si="50"/>
        <v>0</v>
      </c>
      <c r="T231">
        <f t="shared" si="51"/>
        <v>0</v>
      </c>
      <c r="U231">
        <f t="shared" si="52"/>
        <v>0</v>
      </c>
      <c r="V231">
        <f t="shared" si="53"/>
        <v>0</v>
      </c>
      <c r="W231">
        <f t="shared" si="54"/>
        <v>0</v>
      </c>
      <c r="X231">
        <f t="shared" si="55"/>
        <v>0</v>
      </c>
      <c r="Y231">
        <f t="shared" si="56"/>
        <v>0</v>
      </c>
      <c r="Z231">
        <f t="shared" si="62"/>
        <v>0</v>
      </c>
      <c r="AA231">
        <f t="shared" si="62"/>
        <v>0</v>
      </c>
      <c r="AB231">
        <f t="shared" si="62"/>
        <v>0</v>
      </c>
      <c r="AC231">
        <f t="shared" si="61"/>
        <v>0</v>
      </c>
      <c r="AD231">
        <f t="shared" si="61"/>
        <v>0</v>
      </c>
      <c r="AE231">
        <f t="shared" si="61"/>
        <v>20</v>
      </c>
      <c r="AF231">
        <f t="shared" si="61"/>
        <v>0</v>
      </c>
      <c r="AG231">
        <f t="shared" si="57"/>
        <v>20</v>
      </c>
      <c r="AH231">
        <f t="shared" si="58"/>
        <v>0</v>
      </c>
      <c r="AI231">
        <f t="shared" si="59"/>
        <v>0</v>
      </c>
      <c r="AJ231">
        <f t="shared" si="60"/>
        <v>0</v>
      </c>
    </row>
    <row r="232" spans="1:36" x14ac:dyDescent="0.3">
      <c r="A232">
        <v>231</v>
      </c>
      <c r="B232" s="1" t="s">
        <v>1178</v>
      </c>
      <c r="C232" s="1" t="s">
        <v>1178</v>
      </c>
      <c r="D232" s="1">
        <v>1</v>
      </c>
      <c r="E232" t="s">
        <v>1612</v>
      </c>
      <c r="F232">
        <v>7031</v>
      </c>
      <c r="G232" s="1" t="s">
        <v>1179</v>
      </c>
      <c r="H232" s="1" t="s">
        <v>730</v>
      </c>
      <c r="I232" s="1" t="s">
        <v>1128</v>
      </c>
      <c r="J232" s="1" t="s">
        <v>1129</v>
      </c>
      <c r="K232" s="1">
        <v>10</v>
      </c>
      <c r="L232" s="1">
        <v>10.61</v>
      </c>
      <c r="M232" s="1">
        <v>5.0010000000000003</v>
      </c>
      <c r="N232" s="1" t="s">
        <v>713</v>
      </c>
      <c r="O232" s="1">
        <v>30</v>
      </c>
      <c r="P232" s="1">
        <v>336</v>
      </c>
      <c r="Q232" s="1">
        <v>4.49</v>
      </c>
      <c r="R232">
        <f t="shared" si="49"/>
        <v>0</v>
      </c>
      <c r="S232">
        <f t="shared" si="50"/>
        <v>0</v>
      </c>
      <c r="T232">
        <f t="shared" si="51"/>
        <v>0</v>
      </c>
      <c r="U232">
        <f t="shared" si="52"/>
        <v>0</v>
      </c>
      <c r="V232">
        <f t="shared" si="53"/>
        <v>0</v>
      </c>
      <c r="W232">
        <f t="shared" si="54"/>
        <v>0</v>
      </c>
      <c r="X232">
        <f t="shared" si="55"/>
        <v>0</v>
      </c>
      <c r="Y232">
        <f t="shared" si="56"/>
        <v>0</v>
      </c>
      <c r="Z232">
        <f t="shared" si="62"/>
        <v>0</v>
      </c>
      <c r="AA232">
        <f t="shared" si="62"/>
        <v>0</v>
      </c>
      <c r="AB232">
        <f t="shared" si="62"/>
        <v>0</v>
      </c>
      <c r="AC232">
        <f t="shared" si="61"/>
        <v>0</v>
      </c>
      <c r="AD232">
        <f t="shared" si="61"/>
        <v>0</v>
      </c>
      <c r="AE232">
        <f t="shared" si="61"/>
        <v>10</v>
      </c>
      <c r="AF232">
        <f t="shared" si="61"/>
        <v>0</v>
      </c>
      <c r="AG232">
        <f t="shared" si="57"/>
        <v>10</v>
      </c>
      <c r="AH232">
        <f t="shared" si="58"/>
        <v>0</v>
      </c>
      <c r="AI232">
        <f t="shared" si="59"/>
        <v>0</v>
      </c>
      <c r="AJ232">
        <f t="shared" si="60"/>
        <v>0</v>
      </c>
    </row>
    <row r="233" spans="1:36" x14ac:dyDescent="0.3">
      <c r="A233">
        <v>232</v>
      </c>
      <c r="B233" s="1" t="s">
        <v>1180</v>
      </c>
      <c r="C233" s="1" t="s">
        <v>1181</v>
      </c>
      <c r="D233" s="1">
        <v>1</v>
      </c>
      <c r="E233" t="s">
        <v>1612</v>
      </c>
      <c r="F233">
        <v>7031</v>
      </c>
      <c r="G233" s="1" t="s">
        <v>1182</v>
      </c>
      <c r="H233" s="1" t="s">
        <v>735</v>
      </c>
      <c r="I233" s="1" t="s">
        <v>1128</v>
      </c>
      <c r="J233" s="1" t="s">
        <v>1129</v>
      </c>
      <c r="K233" s="1">
        <v>64</v>
      </c>
      <c r="L233" s="1">
        <v>11.79</v>
      </c>
      <c r="M233" s="1">
        <v>5.0010000000000003</v>
      </c>
      <c r="N233" s="1" t="s">
        <v>658</v>
      </c>
      <c r="O233" s="1">
        <v>60</v>
      </c>
      <c r="P233" s="1">
        <v>336</v>
      </c>
      <c r="Q233" s="1">
        <v>4.08</v>
      </c>
      <c r="R233">
        <f t="shared" si="49"/>
        <v>0</v>
      </c>
      <c r="S233">
        <f t="shared" si="50"/>
        <v>0</v>
      </c>
      <c r="T233">
        <f t="shared" si="51"/>
        <v>0</v>
      </c>
      <c r="U233">
        <f t="shared" si="52"/>
        <v>64</v>
      </c>
      <c r="V233">
        <f t="shared" si="53"/>
        <v>0</v>
      </c>
      <c r="W233">
        <f t="shared" si="54"/>
        <v>0</v>
      </c>
      <c r="X233">
        <f t="shared" si="55"/>
        <v>0</v>
      </c>
      <c r="Y233">
        <f t="shared" si="56"/>
        <v>0</v>
      </c>
      <c r="Z233">
        <f t="shared" si="62"/>
        <v>0</v>
      </c>
      <c r="AA233">
        <f t="shared" si="62"/>
        <v>0</v>
      </c>
      <c r="AB233">
        <f t="shared" si="62"/>
        <v>0</v>
      </c>
      <c r="AC233">
        <f t="shared" si="61"/>
        <v>0</v>
      </c>
      <c r="AD233">
        <f t="shared" si="61"/>
        <v>0</v>
      </c>
      <c r="AE233">
        <f t="shared" si="61"/>
        <v>0</v>
      </c>
      <c r="AF233">
        <f t="shared" si="61"/>
        <v>0</v>
      </c>
      <c r="AG233">
        <f t="shared" si="57"/>
        <v>0</v>
      </c>
      <c r="AH233">
        <f t="shared" si="58"/>
        <v>0</v>
      </c>
      <c r="AI233">
        <f t="shared" si="59"/>
        <v>64</v>
      </c>
      <c r="AJ233">
        <f t="shared" si="60"/>
        <v>0</v>
      </c>
    </row>
    <row r="234" spans="1:36" x14ac:dyDescent="0.3">
      <c r="A234">
        <v>233</v>
      </c>
      <c r="B234" s="1" t="s">
        <v>1183</v>
      </c>
      <c r="C234" s="1" t="s">
        <v>1184</v>
      </c>
      <c r="D234" s="1">
        <v>1</v>
      </c>
      <c r="E234" t="s">
        <v>1612</v>
      </c>
      <c r="F234">
        <v>7031</v>
      </c>
      <c r="G234" s="1" t="s">
        <v>1185</v>
      </c>
      <c r="H234" s="1" t="s">
        <v>735</v>
      </c>
      <c r="I234" s="1" t="s">
        <v>1128</v>
      </c>
      <c r="J234" s="1" t="s">
        <v>1129</v>
      </c>
      <c r="K234" s="1">
        <v>64</v>
      </c>
      <c r="L234" s="1">
        <v>11.79</v>
      </c>
      <c r="M234" s="1">
        <v>5.0010000000000003</v>
      </c>
      <c r="N234" s="1" t="s">
        <v>658</v>
      </c>
      <c r="O234" s="1">
        <v>60</v>
      </c>
      <c r="P234" s="1">
        <v>336</v>
      </c>
      <c r="Q234" s="1">
        <v>4.08</v>
      </c>
      <c r="R234">
        <f t="shared" si="49"/>
        <v>0</v>
      </c>
      <c r="S234">
        <f t="shared" si="50"/>
        <v>0</v>
      </c>
      <c r="T234">
        <f t="shared" si="51"/>
        <v>0</v>
      </c>
      <c r="U234">
        <f t="shared" si="52"/>
        <v>64</v>
      </c>
      <c r="V234">
        <f t="shared" si="53"/>
        <v>0</v>
      </c>
      <c r="W234">
        <f t="shared" si="54"/>
        <v>0</v>
      </c>
      <c r="X234">
        <f t="shared" si="55"/>
        <v>0</v>
      </c>
      <c r="Y234">
        <f t="shared" si="56"/>
        <v>0</v>
      </c>
      <c r="Z234">
        <f t="shared" si="62"/>
        <v>0</v>
      </c>
      <c r="AA234">
        <f t="shared" si="62"/>
        <v>0</v>
      </c>
      <c r="AB234">
        <f t="shared" si="62"/>
        <v>0</v>
      </c>
      <c r="AC234">
        <f t="shared" si="61"/>
        <v>0</v>
      </c>
      <c r="AD234">
        <f t="shared" si="61"/>
        <v>0</v>
      </c>
      <c r="AE234">
        <f t="shared" si="61"/>
        <v>0</v>
      </c>
      <c r="AF234">
        <f t="shared" si="61"/>
        <v>0</v>
      </c>
      <c r="AG234">
        <f t="shared" si="57"/>
        <v>0</v>
      </c>
      <c r="AH234">
        <f t="shared" si="58"/>
        <v>0</v>
      </c>
      <c r="AI234">
        <f t="shared" si="59"/>
        <v>64</v>
      </c>
      <c r="AJ234">
        <f t="shared" si="60"/>
        <v>0</v>
      </c>
    </row>
    <row r="235" spans="1:36" x14ac:dyDescent="0.3">
      <c r="A235">
        <v>234</v>
      </c>
      <c r="B235" s="1" t="s">
        <v>1186</v>
      </c>
      <c r="C235" s="1" t="s">
        <v>1186</v>
      </c>
      <c r="D235" s="1">
        <v>1</v>
      </c>
      <c r="E235" t="s">
        <v>1612</v>
      </c>
      <c r="F235">
        <v>7031</v>
      </c>
      <c r="G235" s="1" t="s">
        <v>1187</v>
      </c>
      <c r="H235" s="1" t="s">
        <v>656</v>
      </c>
      <c r="I235" s="1" t="s">
        <v>1128</v>
      </c>
      <c r="J235" s="1" t="s">
        <v>1129</v>
      </c>
      <c r="K235" s="1">
        <v>62.99</v>
      </c>
      <c r="L235" s="1">
        <v>11.79</v>
      </c>
      <c r="M235" s="1">
        <v>5.0010000000000003</v>
      </c>
      <c r="N235" s="1" t="s">
        <v>658</v>
      </c>
      <c r="O235" s="1">
        <v>45</v>
      </c>
      <c r="P235" s="1">
        <v>336</v>
      </c>
      <c r="Q235" s="1">
        <v>4.08</v>
      </c>
      <c r="R235">
        <f t="shared" si="49"/>
        <v>0</v>
      </c>
      <c r="S235">
        <f t="shared" si="50"/>
        <v>0</v>
      </c>
      <c r="T235">
        <f t="shared" si="51"/>
        <v>0</v>
      </c>
      <c r="U235">
        <f t="shared" si="52"/>
        <v>0</v>
      </c>
      <c r="V235">
        <f t="shared" si="53"/>
        <v>0</v>
      </c>
      <c r="W235">
        <f t="shared" si="54"/>
        <v>0</v>
      </c>
      <c r="X235">
        <f t="shared" si="55"/>
        <v>62.99</v>
      </c>
      <c r="Y235">
        <f t="shared" si="56"/>
        <v>0</v>
      </c>
      <c r="Z235">
        <f t="shared" si="62"/>
        <v>0</v>
      </c>
      <c r="AA235">
        <f t="shared" si="62"/>
        <v>0</v>
      </c>
      <c r="AB235">
        <f t="shared" si="62"/>
        <v>0</v>
      </c>
      <c r="AC235">
        <f t="shared" si="61"/>
        <v>0</v>
      </c>
      <c r="AD235">
        <f t="shared" si="61"/>
        <v>0</v>
      </c>
      <c r="AE235">
        <f t="shared" si="61"/>
        <v>0</v>
      </c>
      <c r="AF235">
        <f t="shared" si="61"/>
        <v>0</v>
      </c>
      <c r="AG235">
        <f t="shared" si="57"/>
        <v>0</v>
      </c>
      <c r="AH235">
        <f t="shared" si="58"/>
        <v>0</v>
      </c>
      <c r="AI235">
        <f t="shared" si="59"/>
        <v>62.99</v>
      </c>
      <c r="AJ235">
        <f t="shared" si="60"/>
        <v>0</v>
      </c>
    </row>
    <row r="236" spans="1:36" x14ac:dyDescent="0.3">
      <c r="A236">
        <v>235</v>
      </c>
      <c r="B236" s="1" t="s">
        <v>1188</v>
      </c>
      <c r="C236" s="1" t="s">
        <v>1188</v>
      </c>
      <c r="D236" s="1">
        <v>1</v>
      </c>
      <c r="E236" t="s">
        <v>1612</v>
      </c>
      <c r="F236">
        <v>7031</v>
      </c>
      <c r="G236" s="1" t="s">
        <v>1189</v>
      </c>
      <c r="H236" s="1" t="s">
        <v>656</v>
      </c>
      <c r="I236" s="1" t="s">
        <v>1128</v>
      </c>
      <c r="J236" s="1" t="s">
        <v>1129</v>
      </c>
      <c r="K236" s="1">
        <v>62.99</v>
      </c>
      <c r="L236" s="1">
        <v>11.79</v>
      </c>
      <c r="M236" s="1">
        <v>5.0010000000000003</v>
      </c>
      <c r="N236" s="1" t="s">
        <v>658</v>
      </c>
      <c r="O236" s="1">
        <v>45</v>
      </c>
      <c r="P236" s="1">
        <v>336</v>
      </c>
      <c r="Q236" s="1">
        <v>4.08</v>
      </c>
      <c r="R236">
        <f t="shared" si="49"/>
        <v>0</v>
      </c>
      <c r="S236">
        <f t="shared" si="50"/>
        <v>0</v>
      </c>
      <c r="T236">
        <f t="shared" si="51"/>
        <v>0</v>
      </c>
      <c r="U236">
        <f t="shared" si="52"/>
        <v>0</v>
      </c>
      <c r="V236">
        <f t="shared" si="53"/>
        <v>0</v>
      </c>
      <c r="W236">
        <f t="shared" si="54"/>
        <v>0</v>
      </c>
      <c r="X236">
        <f t="shared" si="55"/>
        <v>62.99</v>
      </c>
      <c r="Y236">
        <f t="shared" si="56"/>
        <v>0</v>
      </c>
      <c r="Z236">
        <f t="shared" si="62"/>
        <v>0</v>
      </c>
      <c r="AA236">
        <f t="shared" si="62"/>
        <v>0</v>
      </c>
      <c r="AB236">
        <f t="shared" si="62"/>
        <v>0</v>
      </c>
      <c r="AC236">
        <f t="shared" si="61"/>
        <v>0</v>
      </c>
      <c r="AD236">
        <f t="shared" si="61"/>
        <v>0</v>
      </c>
      <c r="AE236">
        <f t="shared" si="61"/>
        <v>0</v>
      </c>
      <c r="AF236">
        <f t="shared" si="61"/>
        <v>0</v>
      </c>
      <c r="AG236">
        <f t="shared" si="57"/>
        <v>0</v>
      </c>
      <c r="AH236">
        <f t="shared" si="58"/>
        <v>0</v>
      </c>
      <c r="AI236">
        <f t="shared" si="59"/>
        <v>62.99</v>
      </c>
      <c r="AJ236">
        <f t="shared" si="60"/>
        <v>0</v>
      </c>
    </row>
    <row r="237" spans="1:36" x14ac:dyDescent="0.3">
      <c r="A237">
        <v>236</v>
      </c>
      <c r="B237" s="1" t="s">
        <v>1190</v>
      </c>
      <c r="C237" s="1" t="s">
        <v>1190</v>
      </c>
      <c r="D237" s="1">
        <v>1</v>
      </c>
      <c r="E237" t="s">
        <v>1612</v>
      </c>
      <c r="F237">
        <v>7031</v>
      </c>
      <c r="G237" s="1" t="s">
        <v>1191</v>
      </c>
      <c r="H237" s="1" t="s">
        <v>656</v>
      </c>
      <c r="I237" s="1" t="s">
        <v>1128</v>
      </c>
      <c r="J237" s="1" t="s">
        <v>1129</v>
      </c>
      <c r="K237" s="1">
        <v>62.99</v>
      </c>
      <c r="L237" s="1">
        <v>11.79</v>
      </c>
      <c r="M237" s="1">
        <v>5.0010000000000003</v>
      </c>
      <c r="N237" s="1" t="s">
        <v>658</v>
      </c>
      <c r="O237" s="1">
        <v>45</v>
      </c>
      <c r="P237" s="1">
        <v>336</v>
      </c>
      <c r="Q237" s="1">
        <v>4.08</v>
      </c>
      <c r="R237">
        <f t="shared" si="49"/>
        <v>0</v>
      </c>
      <c r="S237">
        <f t="shared" si="50"/>
        <v>0</v>
      </c>
      <c r="T237">
        <f t="shared" si="51"/>
        <v>0</v>
      </c>
      <c r="U237">
        <f t="shared" si="52"/>
        <v>0</v>
      </c>
      <c r="V237">
        <f t="shared" si="53"/>
        <v>0</v>
      </c>
      <c r="W237">
        <f t="shared" si="54"/>
        <v>0</v>
      </c>
      <c r="X237">
        <f t="shared" si="55"/>
        <v>62.99</v>
      </c>
      <c r="Y237">
        <f t="shared" si="56"/>
        <v>0</v>
      </c>
      <c r="Z237">
        <f t="shared" si="62"/>
        <v>0</v>
      </c>
      <c r="AA237">
        <f t="shared" si="62"/>
        <v>0</v>
      </c>
      <c r="AB237">
        <f t="shared" si="62"/>
        <v>0</v>
      </c>
      <c r="AC237">
        <f t="shared" si="61"/>
        <v>0</v>
      </c>
      <c r="AD237">
        <f t="shared" si="61"/>
        <v>0</v>
      </c>
      <c r="AE237">
        <f t="shared" si="61"/>
        <v>0</v>
      </c>
      <c r="AF237">
        <f t="shared" si="61"/>
        <v>0</v>
      </c>
      <c r="AG237">
        <f t="shared" si="57"/>
        <v>0</v>
      </c>
      <c r="AH237">
        <f t="shared" si="58"/>
        <v>0</v>
      </c>
      <c r="AI237">
        <f t="shared" si="59"/>
        <v>62.99</v>
      </c>
      <c r="AJ237">
        <f t="shared" si="60"/>
        <v>0</v>
      </c>
    </row>
    <row r="238" spans="1:36" x14ac:dyDescent="0.3">
      <c r="A238">
        <v>237</v>
      </c>
      <c r="B238" s="1" t="s">
        <v>1192</v>
      </c>
      <c r="C238" s="1" t="s">
        <v>1192</v>
      </c>
      <c r="D238" s="1">
        <v>1</v>
      </c>
      <c r="E238" t="s">
        <v>1612</v>
      </c>
      <c r="F238">
        <v>7031</v>
      </c>
      <c r="G238" s="1" t="s">
        <v>1193</v>
      </c>
      <c r="H238" s="1" t="s">
        <v>656</v>
      </c>
      <c r="I238" s="1" t="s">
        <v>1128</v>
      </c>
      <c r="J238" s="1" t="s">
        <v>1129</v>
      </c>
      <c r="K238" s="1">
        <v>62.99</v>
      </c>
      <c r="L238" s="1">
        <v>11.79</v>
      </c>
      <c r="M238" s="1">
        <v>5.0010000000000003</v>
      </c>
      <c r="N238" s="1" t="s">
        <v>658</v>
      </c>
      <c r="O238" s="1">
        <v>45</v>
      </c>
      <c r="P238" s="1">
        <v>336</v>
      </c>
      <c r="Q238" s="1">
        <v>4.08</v>
      </c>
      <c r="R238">
        <f t="shared" si="49"/>
        <v>0</v>
      </c>
      <c r="S238">
        <f t="shared" si="50"/>
        <v>0</v>
      </c>
      <c r="T238">
        <f t="shared" si="51"/>
        <v>0</v>
      </c>
      <c r="U238">
        <f t="shared" si="52"/>
        <v>0</v>
      </c>
      <c r="V238">
        <f t="shared" si="53"/>
        <v>0</v>
      </c>
      <c r="W238">
        <f t="shared" si="54"/>
        <v>0</v>
      </c>
      <c r="X238">
        <f t="shared" si="55"/>
        <v>62.99</v>
      </c>
      <c r="Y238">
        <f t="shared" si="56"/>
        <v>0</v>
      </c>
      <c r="Z238">
        <f t="shared" si="62"/>
        <v>0</v>
      </c>
      <c r="AA238">
        <f t="shared" si="62"/>
        <v>0</v>
      </c>
      <c r="AB238">
        <f t="shared" si="62"/>
        <v>0</v>
      </c>
      <c r="AC238">
        <f t="shared" si="61"/>
        <v>0</v>
      </c>
      <c r="AD238">
        <f t="shared" si="61"/>
        <v>0</v>
      </c>
      <c r="AE238">
        <f t="shared" si="61"/>
        <v>0</v>
      </c>
      <c r="AF238">
        <f t="shared" si="61"/>
        <v>0</v>
      </c>
      <c r="AG238">
        <f t="shared" si="57"/>
        <v>0</v>
      </c>
      <c r="AH238">
        <f t="shared" si="58"/>
        <v>0</v>
      </c>
      <c r="AI238">
        <f t="shared" si="59"/>
        <v>62.99</v>
      </c>
      <c r="AJ238">
        <f t="shared" si="60"/>
        <v>0</v>
      </c>
    </row>
    <row r="239" spans="1:36" x14ac:dyDescent="0.3">
      <c r="A239">
        <v>238</v>
      </c>
      <c r="B239" s="1" t="s">
        <v>1194</v>
      </c>
      <c r="C239" s="1" t="s">
        <v>1194</v>
      </c>
      <c r="D239" s="1">
        <v>1</v>
      </c>
      <c r="E239" t="s">
        <v>1612</v>
      </c>
      <c r="F239">
        <v>7031</v>
      </c>
      <c r="G239" s="1" t="s">
        <v>1195</v>
      </c>
      <c r="H239" s="1" t="s">
        <v>730</v>
      </c>
      <c r="I239" s="1" t="s">
        <v>1128</v>
      </c>
      <c r="J239" s="1" t="s">
        <v>1129</v>
      </c>
      <c r="K239" s="1">
        <v>42</v>
      </c>
      <c r="L239" s="1">
        <v>12.12</v>
      </c>
      <c r="M239" s="1">
        <v>5.0010000000000003</v>
      </c>
      <c r="N239" s="1" t="s">
        <v>713</v>
      </c>
      <c r="O239" s="1">
        <v>30</v>
      </c>
      <c r="P239" s="1">
        <v>336</v>
      </c>
      <c r="Q239" s="1">
        <v>4.49</v>
      </c>
      <c r="R239">
        <f t="shared" si="49"/>
        <v>0</v>
      </c>
      <c r="S239">
        <f t="shared" si="50"/>
        <v>0</v>
      </c>
      <c r="T239">
        <f t="shared" si="51"/>
        <v>0</v>
      </c>
      <c r="U239">
        <f t="shared" si="52"/>
        <v>0</v>
      </c>
      <c r="V239">
        <f t="shared" si="53"/>
        <v>0</v>
      </c>
      <c r="W239">
        <f t="shared" si="54"/>
        <v>0</v>
      </c>
      <c r="X239">
        <f t="shared" si="55"/>
        <v>0</v>
      </c>
      <c r="Y239">
        <f t="shared" si="56"/>
        <v>0</v>
      </c>
      <c r="Z239">
        <f t="shared" si="62"/>
        <v>0</v>
      </c>
      <c r="AA239">
        <f t="shared" si="62"/>
        <v>0</v>
      </c>
      <c r="AB239">
        <f t="shared" si="62"/>
        <v>0</v>
      </c>
      <c r="AC239">
        <f t="shared" si="61"/>
        <v>0</v>
      </c>
      <c r="AD239">
        <f t="shared" si="61"/>
        <v>0</v>
      </c>
      <c r="AE239">
        <f t="shared" si="61"/>
        <v>42</v>
      </c>
      <c r="AF239">
        <f t="shared" si="61"/>
        <v>0</v>
      </c>
      <c r="AG239">
        <f t="shared" si="57"/>
        <v>42</v>
      </c>
      <c r="AH239">
        <f t="shared" si="58"/>
        <v>0</v>
      </c>
      <c r="AI239">
        <f t="shared" si="59"/>
        <v>0</v>
      </c>
      <c r="AJ239">
        <f t="shared" si="60"/>
        <v>0</v>
      </c>
    </row>
    <row r="240" spans="1:36" x14ac:dyDescent="0.3">
      <c r="A240">
        <v>239</v>
      </c>
      <c r="B240" s="1" t="s">
        <v>1196</v>
      </c>
      <c r="C240" s="1" t="s">
        <v>1196</v>
      </c>
      <c r="D240" s="1">
        <v>1</v>
      </c>
      <c r="E240" t="s">
        <v>1612</v>
      </c>
      <c r="F240">
        <v>7031</v>
      </c>
      <c r="G240" s="1" t="s">
        <v>1197</v>
      </c>
      <c r="H240" s="1" t="s">
        <v>730</v>
      </c>
      <c r="I240" s="1" t="s">
        <v>1128</v>
      </c>
      <c r="J240" s="1" t="s">
        <v>1129</v>
      </c>
      <c r="K240" s="1">
        <v>73</v>
      </c>
      <c r="L240" s="1">
        <v>12.12</v>
      </c>
      <c r="M240" s="1">
        <v>5.0010000000000003</v>
      </c>
      <c r="N240" s="1" t="s">
        <v>713</v>
      </c>
      <c r="O240" s="1">
        <v>30</v>
      </c>
      <c r="P240" s="1">
        <v>336</v>
      </c>
      <c r="Q240" s="1">
        <v>4.49</v>
      </c>
      <c r="R240">
        <f t="shared" si="49"/>
        <v>0</v>
      </c>
      <c r="S240">
        <f t="shared" si="50"/>
        <v>0</v>
      </c>
      <c r="T240">
        <f t="shared" si="51"/>
        <v>0</v>
      </c>
      <c r="U240">
        <f t="shared" si="52"/>
        <v>0</v>
      </c>
      <c r="V240">
        <f t="shared" si="53"/>
        <v>0</v>
      </c>
      <c r="W240">
        <f t="shared" si="54"/>
        <v>0</v>
      </c>
      <c r="X240">
        <f t="shared" si="55"/>
        <v>0</v>
      </c>
      <c r="Y240">
        <f t="shared" si="56"/>
        <v>0</v>
      </c>
      <c r="Z240">
        <f t="shared" si="62"/>
        <v>0</v>
      </c>
      <c r="AA240">
        <f t="shared" si="62"/>
        <v>0</v>
      </c>
      <c r="AB240">
        <f t="shared" si="62"/>
        <v>0</v>
      </c>
      <c r="AC240">
        <f t="shared" si="61"/>
        <v>0</v>
      </c>
      <c r="AD240">
        <f t="shared" si="61"/>
        <v>0</v>
      </c>
      <c r="AE240">
        <f t="shared" si="61"/>
        <v>73</v>
      </c>
      <c r="AF240">
        <f t="shared" si="61"/>
        <v>0</v>
      </c>
      <c r="AG240">
        <f t="shared" si="57"/>
        <v>73</v>
      </c>
      <c r="AH240">
        <f t="shared" si="58"/>
        <v>0</v>
      </c>
      <c r="AI240">
        <f t="shared" si="59"/>
        <v>0</v>
      </c>
      <c r="AJ240">
        <f t="shared" si="60"/>
        <v>0</v>
      </c>
    </row>
    <row r="241" spans="1:36" x14ac:dyDescent="0.3">
      <c r="A241">
        <v>240</v>
      </c>
      <c r="B241" s="1" t="s">
        <v>1198</v>
      </c>
      <c r="C241" s="1" t="s">
        <v>1198</v>
      </c>
      <c r="D241" s="1">
        <v>1</v>
      </c>
      <c r="E241" t="s">
        <v>1612</v>
      </c>
      <c r="F241">
        <v>7031</v>
      </c>
      <c r="G241" s="1" t="s">
        <v>1199</v>
      </c>
      <c r="H241" s="1" t="s">
        <v>745</v>
      </c>
      <c r="I241" s="1" t="s">
        <v>1128</v>
      </c>
      <c r="J241" s="1" t="s">
        <v>1129</v>
      </c>
      <c r="K241" s="1">
        <v>17</v>
      </c>
      <c r="L241" s="1">
        <v>12.47</v>
      </c>
      <c r="M241" s="1">
        <v>8.0009999999999994</v>
      </c>
      <c r="N241" s="1" t="s">
        <v>658</v>
      </c>
      <c r="O241" s="1">
        <v>30</v>
      </c>
      <c r="P241" s="1">
        <v>168</v>
      </c>
      <c r="Q241" s="1">
        <v>5.52</v>
      </c>
      <c r="R241">
        <f t="shared" si="49"/>
        <v>0</v>
      </c>
      <c r="S241">
        <f t="shared" si="50"/>
        <v>0</v>
      </c>
      <c r="T241">
        <f t="shared" si="51"/>
        <v>0</v>
      </c>
      <c r="U241">
        <f t="shared" si="52"/>
        <v>0</v>
      </c>
      <c r="V241">
        <f t="shared" si="53"/>
        <v>17</v>
      </c>
      <c r="W241">
        <f t="shared" si="54"/>
        <v>0</v>
      </c>
      <c r="X241">
        <f t="shared" si="55"/>
        <v>0</v>
      </c>
      <c r="Y241">
        <f t="shared" si="56"/>
        <v>0</v>
      </c>
      <c r="Z241">
        <f t="shared" si="62"/>
        <v>0</v>
      </c>
      <c r="AA241">
        <f t="shared" si="62"/>
        <v>0</v>
      </c>
      <c r="AB241">
        <f t="shared" si="62"/>
        <v>0</v>
      </c>
      <c r="AC241">
        <f t="shared" si="61"/>
        <v>0</v>
      </c>
      <c r="AD241">
        <f t="shared" si="61"/>
        <v>0</v>
      </c>
      <c r="AE241">
        <f t="shared" si="61"/>
        <v>0</v>
      </c>
      <c r="AF241">
        <f t="shared" si="61"/>
        <v>0</v>
      </c>
      <c r="AG241">
        <f t="shared" si="57"/>
        <v>0</v>
      </c>
      <c r="AH241">
        <f t="shared" si="58"/>
        <v>0</v>
      </c>
      <c r="AI241">
        <f t="shared" si="59"/>
        <v>17</v>
      </c>
      <c r="AJ241">
        <f t="shared" si="60"/>
        <v>0</v>
      </c>
    </row>
    <row r="242" spans="1:36" x14ac:dyDescent="0.3">
      <c r="A242">
        <v>241</v>
      </c>
      <c r="B242" s="1" t="s">
        <v>1200</v>
      </c>
      <c r="C242" s="1" t="s">
        <v>1200</v>
      </c>
      <c r="D242" s="1">
        <v>1</v>
      </c>
      <c r="E242" t="s">
        <v>1612</v>
      </c>
      <c r="F242">
        <v>7031</v>
      </c>
      <c r="G242" s="1" t="s">
        <v>1201</v>
      </c>
      <c r="H242" s="1" t="s">
        <v>745</v>
      </c>
      <c r="I242" s="1" t="s">
        <v>1128</v>
      </c>
      <c r="J242" s="1" t="s">
        <v>1129</v>
      </c>
      <c r="K242" s="1">
        <v>19</v>
      </c>
      <c r="L242" s="1">
        <v>12.47</v>
      </c>
      <c r="M242" s="1">
        <v>8.0009999999999994</v>
      </c>
      <c r="N242" s="1" t="s">
        <v>658</v>
      </c>
      <c r="O242" s="1">
        <v>30</v>
      </c>
      <c r="P242" s="1">
        <v>168</v>
      </c>
      <c r="Q242" s="1">
        <v>5.52</v>
      </c>
      <c r="R242">
        <f t="shared" si="49"/>
        <v>0</v>
      </c>
      <c r="S242">
        <f t="shared" si="50"/>
        <v>0</v>
      </c>
      <c r="T242">
        <f t="shared" si="51"/>
        <v>0</v>
      </c>
      <c r="U242">
        <f t="shared" si="52"/>
        <v>0</v>
      </c>
      <c r="V242">
        <f t="shared" si="53"/>
        <v>19</v>
      </c>
      <c r="W242">
        <f t="shared" si="54"/>
        <v>0</v>
      </c>
      <c r="X242">
        <f t="shared" si="55"/>
        <v>0</v>
      </c>
      <c r="Y242">
        <f t="shared" si="56"/>
        <v>0</v>
      </c>
      <c r="Z242">
        <f t="shared" si="62"/>
        <v>0</v>
      </c>
      <c r="AA242">
        <f t="shared" si="62"/>
        <v>0</v>
      </c>
      <c r="AB242">
        <f t="shared" si="62"/>
        <v>0</v>
      </c>
      <c r="AC242">
        <f t="shared" si="61"/>
        <v>0</v>
      </c>
      <c r="AD242">
        <f t="shared" si="61"/>
        <v>0</v>
      </c>
      <c r="AE242">
        <f t="shared" si="61"/>
        <v>0</v>
      </c>
      <c r="AF242">
        <f t="shared" si="61"/>
        <v>0</v>
      </c>
      <c r="AG242">
        <f t="shared" si="57"/>
        <v>0</v>
      </c>
      <c r="AH242">
        <f t="shared" si="58"/>
        <v>0</v>
      </c>
      <c r="AI242">
        <f t="shared" si="59"/>
        <v>19</v>
      </c>
      <c r="AJ242">
        <f t="shared" si="60"/>
        <v>0</v>
      </c>
    </row>
    <row r="243" spans="1:36" x14ac:dyDescent="0.3">
      <c r="A243">
        <v>242</v>
      </c>
      <c r="B243" s="1" t="s">
        <v>1202</v>
      </c>
      <c r="C243" s="1" t="s">
        <v>1203</v>
      </c>
      <c r="D243" s="1">
        <v>1</v>
      </c>
      <c r="E243" t="s">
        <v>1612</v>
      </c>
      <c r="F243">
        <v>7031</v>
      </c>
      <c r="G243" s="1" t="s">
        <v>1204</v>
      </c>
      <c r="H243" s="1" t="s">
        <v>745</v>
      </c>
      <c r="I243" s="1" t="s">
        <v>1128</v>
      </c>
      <c r="J243" s="1" t="s">
        <v>1129</v>
      </c>
      <c r="K243" s="1">
        <v>50</v>
      </c>
      <c r="L243" s="1">
        <v>12.47</v>
      </c>
      <c r="M243" s="1">
        <v>8.0009999999999994</v>
      </c>
      <c r="N243" s="1" t="s">
        <v>658</v>
      </c>
      <c r="O243" s="1">
        <v>30</v>
      </c>
      <c r="P243" s="1">
        <v>336</v>
      </c>
      <c r="Q243" s="1">
        <v>4.08</v>
      </c>
      <c r="R243">
        <f t="shared" si="49"/>
        <v>0</v>
      </c>
      <c r="S243">
        <f t="shared" si="50"/>
        <v>0</v>
      </c>
      <c r="T243">
        <f t="shared" si="51"/>
        <v>0</v>
      </c>
      <c r="U243">
        <f t="shared" si="52"/>
        <v>0</v>
      </c>
      <c r="V243">
        <f t="shared" si="53"/>
        <v>50</v>
      </c>
      <c r="W243">
        <f t="shared" si="54"/>
        <v>0</v>
      </c>
      <c r="X243">
        <f t="shared" si="55"/>
        <v>0</v>
      </c>
      <c r="Y243">
        <f t="shared" si="56"/>
        <v>0</v>
      </c>
      <c r="Z243">
        <f t="shared" si="62"/>
        <v>0</v>
      </c>
      <c r="AA243">
        <f t="shared" si="62"/>
        <v>0</v>
      </c>
      <c r="AB243">
        <f t="shared" si="62"/>
        <v>0</v>
      </c>
      <c r="AC243">
        <f t="shared" si="61"/>
        <v>0</v>
      </c>
      <c r="AD243">
        <f t="shared" si="61"/>
        <v>0</v>
      </c>
      <c r="AE243">
        <f t="shared" si="61"/>
        <v>0</v>
      </c>
      <c r="AF243">
        <f t="shared" si="61"/>
        <v>0</v>
      </c>
      <c r="AG243">
        <f t="shared" si="57"/>
        <v>0</v>
      </c>
      <c r="AH243">
        <f t="shared" si="58"/>
        <v>0</v>
      </c>
      <c r="AI243">
        <f t="shared" si="59"/>
        <v>50</v>
      </c>
      <c r="AJ243">
        <f t="shared" si="60"/>
        <v>0</v>
      </c>
    </row>
    <row r="244" spans="1:36" x14ac:dyDescent="0.3">
      <c r="A244">
        <v>243</v>
      </c>
      <c r="B244" s="1" t="s">
        <v>1205</v>
      </c>
      <c r="C244" s="1" t="s">
        <v>1203</v>
      </c>
      <c r="D244" s="1">
        <v>2</v>
      </c>
      <c r="E244" t="s">
        <v>1612</v>
      </c>
      <c r="F244">
        <v>7031</v>
      </c>
      <c r="G244" s="1" t="s">
        <v>1204</v>
      </c>
      <c r="H244" s="1" t="s">
        <v>745</v>
      </c>
      <c r="I244" s="1" t="s">
        <v>1128</v>
      </c>
      <c r="J244" s="1" t="s">
        <v>1129</v>
      </c>
      <c r="K244" s="1">
        <v>50</v>
      </c>
      <c r="L244" s="1">
        <v>12.47</v>
      </c>
      <c r="M244" s="1">
        <v>8.0009999999999994</v>
      </c>
      <c r="N244" s="1" t="s">
        <v>658</v>
      </c>
      <c r="O244" s="1">
        <v>30</v>
      </c>
      <c r="P244" s="1">
        <v>336</v>
      </c>
      <c r="Q244" s="1">
        <v>4.08</v>
      </c>
      <c r="R244">
        <f t="shared" si="49"/>
        <v>0</v>
      </c>
      <c r="S244">
        <f t="shared" si="50"/>
        <v>0</v>
      </c>
      <c r="T244">
        <f t="shared" si="51"/>
        <v>0</v>
      </c>
      <c r="U244">
        <f t="shared" si="52"/>
        <v>0</v>
      </c>
      <c r="V244">
        <f t="shared" si="53"/>
        <v>50</v>
      </c>
      <c r="W244">
        <f t="shared" si="54"/>
        <v>0</v>
      </c>
      <c r="X244">
        <f t="shared" si="55"/>
        <v>0</v>
      </c>
      <c r="Y244">
        <f t="shared" si="56"/>
        <v>0</v>
      </c>
      <c r="Z244">
        <f t="shared" si="62"/>
        <v>0</v>
      </c>
      <c r="AA244">
        <f t="shared" si="62"/>
        <v>0</v>
      </c>
      <c r="AB244">
        <f t="shared" si="62"/>
        <v>0</v>
      </c>
      <c r="AC244">
        <f t="shared" si="61"/>
        <v>0</v>
      </c>
      <c r="AD244">
        <f t="shared" si="61"/>
        <v>0</v>
      </c>
      <c r="AE244">
        <f t="shared" si="61"/>
        <v>0</v>
      </c>
      <c r="AF244">
        <f t="shared" si="61"/>
        <v>0</v>
      </c>
      <c r="AG244">
        <f t="shared" si="57"/>
        <v>0</v>
      </c>
      <c r="AH244">
        <f t="shared" si="58"/>
        <v>0</v>
      </c>
      <c r="AI244">
        <f t="shared" si="59"/>
        <v>50</v>
      </c>
      <c r="AJ244">
        <f t="shared" si="60"/>
        <v>0</v>
      </c>
    </row>
    <row r="245" spans="1:36" x14ac:dyDescent="0.3">
      <c r="A245">
        <v>244</v>
      </c>
      <c r="B245" s="1" t="s">
        <v>1206</v>
      </c>
      <c r="C245" s="1" t="s">
        <v>1206</v>
      </c>
      <c r="D245" s="1">
        <v>1</v>
      </c>
      <c r="E245" t="s">
        <v>1612</v>
      </c>
      <c r="F245">
        <v>7031</v>
      </c>
      <c r="G245" s="1" t="s">
        <v>1207</v>
      </c>
      <c r="H245" s="1" t="s">
        <v>745</v>
      </c>
      <c r="I245" s="1" t="s">
        <v>1128</v>
      </c>
      <c r="J245" s="1" t="s">
        <v>1129</v>
      </c>
      <c r="K245" s="1">
        <v>17</v>
      </c>
      <c r="L245" s="1">
        <v>12.47</v>
      </c>
      <c r="M245" s="1">
        <v>8.0009999999999994</v>
      </c>
      <c r="N245" s="1" t="s">
        <v>658</v>
      </c>
      <c r="O245" s="1">
        <v>30</v>
      </c>
      <c r="P245" s="1">
        <v>168</v>
      </c>
      <c r="Q245" s="1">
        <v>5.52</v>
      </c>
      <c r="R245">
        <f t="shared" si="49"/>
        <v>0</v>
      </c>
      <c r="S245">
        <f t="shared" si="50"/>
        <v>0</v>
      </c>
      <c r="T245">
        <f t="shared" si="51"/>
        <v>0</v>
      </c>
      <c r="U245">
        <f t="shared" si="52"/>
        <v>0</v>
      </c>
      <c r="V245">
        <f t="shared" si="53"/>
        <v>17</v>
      </c>
      <c r="W245">
        <f t="shared" si="54"/>
        <v>0</v>
      </c>
      <c r="X245">
        <f t="shared" si="55"/>
        <v>0</v>
      </c>
      <c r="Y245">
        <f t="shared" si="56"/>
        <v>0</v>
      </c>
      <c r="Z245">
        <f t="shared" si="62"/>
        <v>0</v>
      </c>
      <c r="AA245">
        <f t="shared" si="62"/>
        <v>0</v>
      </c>
      <c r="AB245">
        <f t="shared" si="62"/>
        <v>0</v>
      </c>
      <c r="AC245">
        <f t="shared" si="61"/>
        <v>0</v>
      </c>
      <c r="AD245">
        <f t="shared" si="61"/>
        <v>0</v>
      </c>
      <c r="AE245">
        <f t="shared" si="61"/>
        <v>0</v>
      </c>
      <c r="AF245">
        <f t="shared" si="61"/>
        <v>0</v>
      </c>
      <c r="AG245">
        <f t="shared" si="57"/>
        <v>0</v>
      </c>
      <c r="AH245">
        <f t="shared" si="58"/>
        <v>0</v>
      </c>
      <c r="AI245">
        <f t="shared" si="59"/>
        <v>17</v>
      </c>
      <c r="AJ245">
        <f t="shared" si="60"/>
        <v>0</v>
      </c>
    </row>
    <row r="246" spans="1:36" x14ac:dyDescent="0.3">
      <c r="A246">
        <v>245</v>
      </c>
      <c r="B246" s="1" t="s">
        <v>1208</v>
      </c>
      <c r="C246" s="1" t="s">
        <v>1209</v>
      </c>
      <c r="D246" s="1">
        <v>1</v>
      </c>
      <c r="E246" t="s">
        <v>1612</v>
      </c>
      <c r="F246">
        <v>7031</v>
      </c>
      <c r="G246" s="1" t="s">
        <v>1210</v>
      </c>
      <c r="H246" s="1" t="s">
        <v>745</v>
      </c>
      <c r="I246" s="1" t="s">
        <v>1128</v>
      </c>
      <c r="J246" s="1" t="s">
        <v>1129</v>
      </c>
      <c r="K246" s="1">
        <v>210</v>
      </c>
      <c r="L246" s="1">
        <v>12.47</v>
      </c>
      <c r="M246" s="1">
        <v>8.0009999999999994</v>
      </c>
      <c r="N246" s="1" t="s">
        <v>658</v>
      </c>
      <c r="O246" s="1">
        <v>30</v>
      </c>
      <c r="P246" s="1">
        <v>336</v>
      </c>
      <c r="Q246" s="1">
        <v>4.08</v>
      </c>
      <c r="R246">
        <f t="shared" si="49"/>
        <v>0</v>
      </c>
      <c r="S246">
        <f t="shared" si="50"/>
        <v>0</v>
      </c>
      <c r="T246">
        <f t="shared" si="51"/>
        <v>0</v>
      </c>
      <c r="U246">
        <f t="shared" si="52"/>
        <v>0</v>
      </c>
      <c r="V246">
        <f t="shared" si="53"/>
        <v>210</v>
      </c>
      <c r="W246">
        <f t="shared" si="54"/>
        <v>0</v>
      </c>
      <c r="X246">
        <f t="shared" si="55"/>
        <v>0</v>
      </c>
      <c r="Y246">
        <f t="shared" si="56"/>
        <v>0</v>
      </c>
      <c r="Z246">
        <f t="shared" si="62"/>
        <v>0</v>
      </c>
      <c r="AA246">
        <f t="shared" si="62"/>
        <v>0</v>
      </c>
      <c r="AB246">
        <f t="shared" si="62"/>
        <v>0</v>
      </c>
      <c r="AC246">
        <f t="shared" si="61"/>
        <v>0</v>
      </c>
      <c r="AD246">
        <f t="shared" si="61"/>
        <v>0</v>
      </c>
      <c r="AE246">
        <f t="shared" si="61"/>
        <v>0</v>
      </c>
      <c r="AF246">
        <f t="shared" si="61"/>
        <v>0</v>
      </c>
      <c r="AG246">
        <f t="shared" si="57"/>
        <v>0</v>
      </c>
      <c r="AH246">
        <f t="shared" si="58"/>
        <v>0</v>
      </c>
      <c r="AI246">
        <f t="shared" si="59"/>
        <v>210</v>
      </c>
      <c r="AJ246">
        <f t="shared" si="60"/>
        <v>0</v>
      </c>
    </row>
    <row r="247" spans="1:36" x14ac:dyDescent="0.3">
      <c r="A247">
        <v>246</v>
      </c>
      <c r="B247" s="1" t="s">
        <v>1211</v>
      </c>
      <c r="C247" s="1" t="s">
        <v>1212</v>
      </c>
      <c r="D247" s="1">
        <v>1</v>
      </c>
      <c r="E247" t="s">
        <v>1612</v>
      </c>
      <c r="F247">
        <v>7031</v>
      </c>
      <c r="G247" s="1" t="s">
        <v>1213</v>
      </c>
      <c r="H247" s="1" t="s">
        <v>745</v>
      </c>
      <c r="I247" s="1" t="s">
        <v>1083</v>
      </c>
      <c r="J247" s="1" t="s">
        <v>1214</v>
      </c>
      <c r="K247" s="1">
        <v>200</v>
      </c>
      <c r="L247" s="1">
        <v>12.47</v>
      </c>
      <c r="M247" s="1">
        <v>8.0009999999999994</v>
      </c>
      <c r="N247" s="1" t="s">
        <v>658</v>
      </c>
      <c r="O247" s="1">
        <v>30</v>
      </c>
      <c r="P247" s="1">
        <v>336</v>
      </c>
      <c r="Q247" s="1">
        <v>4.08</v>
      </c>
      <c r="R247">
        <f t="shared" si="49"/>
        <v>0</v>
      </c>
      <c r="S247">
        <f t="shared" si="50"/>
        <v>0</v>
      </c>
      <c r="T247">
        <f t="shared" si="51"/>
        <v>0</v>
      </c>
      <c r="U247">
        <f t="shared" si="52"/>
        <v>0</v>
      </c>
      <c r="V247">
        <f t="shared" si="53"/>
        <v>200</v>
      </c>
      <c r="W247">
        <f t="shared" si="54"/>
        <v>0</v>
      </c>
      <c r="X247">
        <f t="shared" si="55"/>
        <v>0</v>
      </c>
      <c r="Y247">
        <f t="shared" si="56"/>
        <v>0</v>
      </c>
      <c r="Z247">
        <f t="shared" si="62"/>
        <v>0</v>
      </c>
      <c r="AA247">
        <f t="shared" si="62"/>
        <v>0</v>
      </c>
      <c r="AB247">
        <f t="shared" si="62"/>
        <v>0</v>
      </c>
      <c r="AC247">
        <f t="shared" si="61"/>
        <v>0</v>
      </c>
      <c r="AD247">
        <f t="shared" si="61"/>
        <v>0</v>
      </c>
      <c r="AE247">
        <f t="shared" si="61"/>
        <v>0</v>
      </c>
      <c r="AF247">
        <f t="shared" si="61"/>
        <v>0</v>
      </c>
      <c r="AG247">
        <f t="shared" si="57"/>
        <v>0</v>
      </c>
      <c r="AH247">
        <f t="shared" si="58"/>
        <v>0</v>
      </c>
      <c r="AI247">
        <f t="shared" si="59"/>
        <v>200</v>
      </c>
      <c r="AJ247">
        <f t="shared" si="60"/>
        <v>0</v>
      </c>
    </row>
    <row r="248" spans="1:36" x14ac:dyDescent="0.3">
      <c r="A248">
        <v>247</v>
      </c>
      <c r="B248" s="1" t="s">
        <v>1215</v>
      </c>
      <c r="C248" s="1" t="s">
        <v>1216</v>
      </c>
      <c r="D248" s="1">
        <v>1</v>
      </c>
      <c r="E248" t="s">
        <v>1612</v>
      </c>
      <c r="F248">
        <v>7031</v>
      </c>
      <c r="G248" s="1" t="s">
        <v>1217</v>
      </c>
      <c r="H248" s="1" t="s">
        <v>745</v>
      </c>
      <c r="I248" s="1" t="s">
        <v>1083</v>
      </c>
      <c r="J248" s="1" t="s">
        <v>1214</v>
      </c>
      <c r="K248" s="1">
        <v>100</v>
      </c>
      <c r="L248" s="1">
        <v>12.47</v>
      </c>
      <c r="M248" s="1">
        <v>8.0009999999999994</v>
      </c>
      <c r="N248" s="1" t="s">
        <v>658</v>
      </c>
      <c r="O248" s="1">
        <v>30</v>
      </c>
      <c r="P248" s="1">
        <v>336</v>
      </c>
      <c r="Q248" s="1">
        <v>4.08</v>
      </c>
      <c r="R248">
        <f t="shared" si="49"/>
        <v>0</v>
      </c>
      <c r="S248">
        <f t="shared" si="50"/>
        <v>0</v>
      </c>
      <c r="T248">
        <f t="shared" si="51"/>
        <v>0</v>
      </c>
      <c r="U248">
        <f t="shared" si="52"/>
        <v>0</v>
      </c>
      <c r="V248">
        <f t="shared" si="53"/>
        <v>100</v>
      </c>
      <c r="W248">
        <f t="shared" si="54"/>
        <v>0</v>
      </c>
      <c r="X248">
        <f t="shared" si="55"/>
        <v>0</v>
      </c>
      <c r="Y248">
        <f t="shared" si="56"/>
        <v>0</v>
      </c>
      <c r="Z248">
        <f t="shared" si="62"/>
        <v>0</v>
      </c>
      <c r="AA248">
        <f t="shared" si="62"/>
        <v>0</v>
      </c>
      <c r="AB248">
        <f t="shared" si="62"/>
        <v>0</v>
      </c>
      <c r="AC248">
        <f t="shared" si="61"/>
        <v>0</v>
      </c>
      <c r="AD248">
        <f t="shared" si="61"/>
        <v>0</v>
      </c>
      <c r="AE248">
        <f t="shared" si="61"/>
        <v>0</v>
      </c>
      <c r="AF248">
        <f t="shared" si="61"/>
        <v>0</v>
      </c>
      <c r="AG248">
        <f t="shared" si="57"/>
        <v>0</v>
      </c>
      <c r="AH248">
        <f t="shared" si="58"/>
        <v>0</v>
      </c>
      <c r="AI248">
        <f t="shared" si="59"/>
        <v>100</v>
      </c>
      <c r="AJ248">
        <f t="shared" si="60"/>
        <v>0</v>
      </c>
    </row>
    <row r="249" spans="1:36" x14ac:dyDescent="0.3">
      <c r="A249">
        <v>248</v>
      </c>
      <c r="B249" s="1" t="s">
        <v>1218</v>
      </c>
      <c r="C249" s="1" t="s">
        <v>1218</v>
      </c>
      <c r="D249" s="1">
        <v>1</v>
      </c>
      <c r="E249" t="s">
        <v>1612</v>
      </c>
      <c r="F249">
        <v>7031</v>
      </c>
      <c r="G249" s="1" t="s">
        <v>1219</v>
      </c>
      <c r="H249" s="1" t="s">
        <v>745</v>
      </c>
      <c r="I249" s="1" t="s">
        <v>1128</v>
      </c>
      <c r="J249" s="1" t="s">
        <v>1129</v>
      </c>
      <c r="K249" s="1">
        <v>53</v>
      </c>
      <c r="L249" s="1">
        <v>12.47</v>
      </c>
      <c r="M249" s="1">
        <v>8.0009999999999994</v>
      </c>
      <c r="N249" s="1" t="s">
        <v>658</v>
      </c>
      <c r="O249" s="1">
        <v>30</v>
      </c>
      <c r="P249" s="1">
        <v>336</v>
      </c>
      <c r="Q249" s="1">
        <v>4.08</v>
      </c>
      <c r="R249">
        <f t="shared" si="49"/>
        <v>0</v>
      </c>
      <c r="S249">
        <f t="shared" si="50"/>
        <v>0</v>
      </c>
      <c r="T249">
        <f t="shared" si="51"/>
        <v>0</v>
      </c>
      <c r="U249">
        <f t="shared" si="52"/>
        <v>0</v>
      </c>
      <c r="V249">
        <f t="shared" si="53"/>
        <v>53</v>
      </c>
      <c r="W249">
        <f t="shared" si="54"/>
        <v>0</v>
      </c>
      <c r="X249">
        <f t="shared" si="55"/>
        <v>0</v>
      </c>
      <c r="Y249">
        <f t="shared" si="56"/>
        <v>0</v>
      </c>
      <c r="Z249">
        <f t="shared" si="62"/>
        <v>0</v>
      </c>
      <c r="AA249">
        <f t="shared" si="62"/>
        <v>0</v>
      </c>
      <c r="AB249">
        <f t="shared" si="62"/>
        <v>0</v>
      </c>
      <c r="AC249">
        <f t="shared" si="61"/>
        <v>0</v>
      </c>
      <c r="AD249">
        <f t="shared" si="61"/>
        <v>0</v>
      </c>
      <c r="AE249">
        <f t="shared" si="61"/>
        <v>0</v>
      </c>
      <c r="AF249">
        <f t="shared" si="61"/>
        <v>0</v>
      </c>
      <c r="AG249">
        <f t="shared" si="57"/>
        <v>0</v>
      </c>
      <c r="AH249">
        <f t="shared" si="58"/>
        <v>0</v>
      </c>
      <c r="AI249">
        <f t="shared" si="59"/>
        <v>53</v>
      </c>
      <c r="AJ249">
        <f t="shared" si="60"/>
        <v>0</v>
      </c>
    </row>
    <row r="250" spans="1:36" x14ac:dyDescent="0.3">
      <c r="A250">
        <v>249</v>
      </c>
      <c r="B250" s="1" t="s">
        <v>1220</v>
      </c>
      <c r="C250" s="1" t="s">
        <v>1220</v>
      </c>
      <c r="D250" s="1">
        <v>1</v>
      </c>
      <c r="E250" t="s">
        <v>1613</v>
      </c>
      <c r="F250">
        <v>8034</v>
      </c>
      <c r="G250" s="1" t="s">
        <v>1221</v>
      </c>
      <c r="H250" s="1" t="s">
        <v>702</v>
      </c>
      <c r="I250" s="1" t="s">
        <v>1222</v>
      </c>
      <c r="J250" s="1" t="s">
        <v>783</v>
      </c>
      <c r="K250" s="1">
        <v>50</v>
      </c>
      <c r="L250" s="1">
        <v>7.15</v>
      </c>
      <c r="M250" s="1">
        <v>2</v>
      </c>
      <c r="N250" s="1" t="s">
        <v>652</v>
      </c>
      <c r="O250" s="1">
        <v>70</v>
      </c>
      <c r="P250" s="1">
        <v>504</v>
      </c>
      <c r="Q250" s="1">
        <v>7.15</v>
      </c>
      <c r="R250">
        <f t="shared" si="49"/>
        <v>0</v>
      </c>
      <c r="S250">
        <f t="shared" si="50"/>
        <v>0</v>
      </c>
      <c r="T250">
        <f t="shared" si="51"/>
        <v>50</v>
      </c>
      <c r="U250">
        <f t="shared" si="52"/>
        <v>0</v>
      </c>
      <c r="V250">
        <f t="shared" si="53"/>
        <v>0</v>
      </c>
      <c r="W250">
        <f t="shared" si="54"/>
        <v>0</v>
      </c>
      <c r="X250">
        <f t="shared" si="55"/>
        <v>0</v>
      </c>
      <c r="Y250">
        <f t="shared" si="56"/>
        <v>0</v>
      </c>
      <c r="Z250">
        <f t="shared" si="62"/>
        <v>0</v>
      </c>
      <c r="AA250">
        <f t="shared" si="62"/>
        <v>0</v>
      </c>
      <c r="AB250">
        <f t="shared" si="62"/>
        <v>0</v>
      </c>
      <c r="AC250">
        <f t="shared" si="61"/>
        <v>0</v>
      </c>
      <c r="AD250">
        <f t="shared" si="61"/>
        <v>0</v>
      </c>
      <c r="AE250">
        <f t="shared" si="61"/>
        <v>0</v>
      </c>
      <c r="AF250">
        <f t="shared" si="61"/>
        <v>0</v>
      </c>
      <c r="AG250">
        <f t="shared" si="57"/>
        <v>0</v>
      </c>
      <c r="AH250">
        <f t="shared" si="58"/>
        <v>50</v>
      </c>
      <c r="AI250">
        <f t="shared" si="59"/>
        <v>0</v>
      </c>
      <c r="AJ250">
        <f t="shared" si="60"/>
        <v>0</v>
      </c>
    </row>
    <row r="251" spans="1:36" x14ac:dyDescent="0.3">
      <c r="A251">
        <v>250</v>
      </c>
      <c r="B251" s="1" t="s">
        <v>1223</v>
      </c>
      <c r="C251" s="1" t="s">
        <v>1223</v>
      </c>
      <c r="D251" s="1">
        <v>2</v>
      </c>
      <c r="E251" t="s">
        <v>1613</v>
      </c>
      <c r="F251">
        <v>8034</v>
      </c>
      <c r="G251" s="1" t="s">
        <v>1224</v>
      </c>
      <c r="H251" s="1" t="s">
        <v>702</v>
      </c>
      <c r="I251" s="1" t="s">
        <v>79</v>
      </c>
      <c r="J251" s="1" t="s">
        <v>783</v>
      </c>
      <c r="K251" s="1">
        <v>96</v>
      </c>
      <c r="L251" s="1">
        <v>7.15</v>
      </c>
      <c r="M251" s="1">
        <v>2</v>
      </c>
      <c r="N251" s="1" t="s">
        <v>652</v>
      </c>
      <c r="O251" s="1">
        <v>43</v>
      </c>
      <c r="P251" s="1">
        <v>504</v>
      </c>
      <c r="Q251" s="1">
        <v>7.15</v>
      </c>
      <c r="R251">
        <f t="shared" si="49"/>
        <v>0</v>
      </c>
      <c r="S251">
        <f t="shared" si="50"/>
        <v>0</v>
      </c>
      <c r="T251">
        <f t="shared" si="51"/>
        <v>96</v>
      </c>
      <c r="U251">
        <f t="shared" si="52"/>
        <v>0</v>
      </c>
      <c r="V251">
        <f t="shared" si="53"/>
        <v>0</v>
      </c>
      <c r="W251">
        <f t="shared" si="54"/>
        <v>0</v>
      </c>
      <c r="X251">
        <f t="shared" si="55"/>
        <v>0</v>
      </c>
      <c r="Y251">
        <f t="shared" si="56"/>
        <v>0</v>
      </c>
      <c r="Z251">
        <f t="shared" si="62"/>
        <v>0</v>
      </c>
      <c r="AA251">
        <f t="shared" si="62"/>
        <v>0</v>
      </c>
      <c r="AB251">
        <f t="shared" si="62"/>
        <v>0</v>
      </c>
      <c r="AC251">
        <f t="shared" si="61"/>
        <v>0</v>
      </c>
      <c r="AD251">
        <f t="shared" si="61"/>
        <v>0</v>
      </c>
      <c r="AE251">
        <f t="shared" si="61"/>
        <v>0</v>
      </c>
      <c r="AF251">
        <f t="shared" si="61"/>
        <v>0</v>
      </c>
      <c r="AG251">
        <f t="shared" si="57"/>
        <v>0</v>
      </c>
      <c r="AH251">
        <f t="shared" si="58"/>
        <v>96</v>
      </c>
      <c r="AI251">
        <f t="shared" si="59"/>
        <v>0</v>
      </c>
      <c r="AJ251">
        <f t="shared" si="60"/>
        <v>0</v>
      </c>
    </row>
    <row r="252" spans="1:36" x14ac:dyDescent="0.3">
      <c r="A252">
        <v>251</v>
      </c>
      <c r="B252" s="1" t="s">
        <v>1225</v>
      </c>
      <c r="C252" s="1" t="s">
        <v>1226</v>
      </c>
      <c r="D252" s="1">
        <v>3</v>
      </c>
      <c r="E252" t="s">
        <v>1613</v>
      </c>
      <c r="F252">
        <v>8034</v>
      </c>
      <c r="G252" s="1" t="s">
        <v>1227</v>
      </c>
      <c r="H252" s="1" t="s">
        <v>649</v>
      </c>
      <c r="I252" s="1" t="s">
        <v>79</v>
      </c>
      <c r="J252" s="1" t="s">
        <v>783</v>
      </c>
      <c r="K252" s="1">
        <v>670</v>
      </c>
      <c r="L252" s="1">
        <v>7.15</v>
      </c>
      <c r="M252" s="1">
        <v>2</v>
      </c>
      <c r="N252" s="1" t="s">
        <v>652</v>
      </c>
      <c r="O252" s="1">
        <v>37</v>
      </c>
      <c r="P252" s="1">
        <v>504</v>
      </c>
      <c r="Q252" s="1">
        <v>7.15</v>
      </c>
      <c r="R252">
        <f t="shared" si="49"/>
        <v>670</v>
      </c>
      <c r="S252">
        <f t="shared" si="50"/>
        <v>0</v>
      </c>
      <c r="T252">
        <f t="shared" si="51"/>
        <v>0</v>
      </c>
      <c r="U252">
        <f t="shared" si="52"/>
        <v>0</v>
      </c>
      <c r="V252">
        <f t="shared" si="53"/>
        <v>0</v>
      </c>
      <c r="W252">
        <f t="shared" si="54"/>
        <v>0</v>
      </c>
      <c r="X252">
        <f t="shared" si="55"/>
        <v>0</v>
      </c>
      <c r="Y252">
        <f t="shared" si="56"/>
        <v>0</v>
      </c>
      <c r="Z252">
        <f t="shared" si="62"/>
        <v>0</v>
      </c>
      <c r="AA252">
        <f t="shared" si="62"/>
        <v>0</v>
      </c>
      <c r="AB252">
        <f t="shared" si="62"/>
        <v>0</v>
      </c>
      <c r="AC252">
        <f t="shared" si="62"/>
        <v>0</v>
      </c>
      <c r="AD252">
        <f t="shared" si="62"/>
        <v>0</v>
      </c>
      <c r="AE252">
        <f t="shared" si="62"/>
        <v>0</v>
      </c>
      <c r="AF252">
        <f t="shared" si="62"/>
        <v>0</v>
      </c>
      <c r="AG252">
        <f t="shared" si="57"/>
        <v>0</v>
      </c>
      <c r="AH252">
        <f t="shared" si="58"/>
        <v>670</v>
      </c>
      <c r="AI252">
        <f t="shared" si="59"/>
        <v>0</v>
      </c>
      <c r="AJ252">
        <f t="shared" si="60"/>
        <v>0</v>
      </c>
    </row>
    <row r="253" spans="1:36" x14ac:dyDescent="0.3">
      <c r="A253">
        <v>252</v>
      </c>
      <c r="B253" s="1" t="s">
        <v>1228</v>
      </c>
      <c r="C253" s="1" t="s">
        <v>1229</v>
      </c>
      <c r="D253" s="1">
        <v>3</v>
      </c>
      <c r="E253" t="s">
        <v>1613</v>
      </c>
      <c r="F253">
        <v>8034</v>
      </c>
      <c r="G253" s="1" t="s">
        <v>1230</v>
      </c>
      <c r="H253" s="1" t="s">
        <v>649</v>
      </c>
      <c r="I253" s="1" t="s">
        <v>79</v>
      </c>
      <c r="J253" s="1" t="s">
        <v>783</v>
      </c>
      <c r="K253" s="1">
        <v>123</v>
      </c>
      <c r="L253" s="1">
        <v>7.15</v>
      </c>
      <c r="M253" s="1">
        <v>2</v>
      </c>
      <c r="N253" s="1" t="s">
        <v>652</v>
      </c>
      <c r="O253" s="1">
        <v>33</v>
      </c>
      <c r="P253" s="1">
        <v>504</v>
      </c>
      <c r="Q253" s="1">
        <v>7.15</v>
      </c>
      <c r="R253">
        <f t="shared" si="49"/>
        <v>123</v>
      </c>
      <c r="S253">
        <f t="shared" si="50"/>
        <v>0</v>
      </c>
      <c r="T253">
        <f t="shared" si="51"/>
        <v>0</v>
      </c>
      <c r="U253">
        <f t="shared" si="52"/>
        <v>0</v>
      </c>
      <c r="V253">
        <f t="shared" si="53"/>
        <v>0</v>
      </c>
      <c r="W253">
        <f t="shared" si="54"/>
        <v>0</v>
      </c>
      <c r="X253">
        <f t="shared" si="55"/>
        <v>0</v>
      </c>
      <c r="Y253">
        <f t="shared" si="56"/>
        <v>0</v>
      </c>
      <c r="Z253">
        <f t="shared" ref="Z253:AF284" si="63">IF($H253=Z$1,$K253,0)</f>
        <v>0</v>
      </c>
      <c r="AA253">
        <f t="shared" si="63"/>
        <v>0</v>
      </c>
      <c r="AB253">
        <f t="shared" si="63"/>
        <v>0</v>
      </c>
      <c r="AC253">
        <f t="shared" si="63"/>
        <v>0</v>
      </c>
      <c r="AD253">
        <f t="shared" si="63"/>
        <v>0</v>
      </c>
      <c r="AE253">
        <f t="shared" si="63"/>
        <v>0</v>
      </c>
      <c r="AF253">
        <f t="shared" si="63"/>
        <v>0</v>
      </c>
      <c r="AG253">
        <f t="shared" si="57"/>
        <v>0</v>
      </c>
      <c r="AH253">
        <f t="shared" si="58"/>
        <v>123</v>
      </c>
      <c r="AI253">
        <f t="shared" si="59"/>
        <v>0</v>
      </c>
      <c r="AJ253">
        <f t="shared" si="60"/>
        <v>0</v>
      </c>
    </row>
    <row r="254" spans="1:36" x14ac:dyDescent="0.3">
      <c r="A254">
        <v>253</v>
      </c>
      <c r="B254" s="1" t="s">
        <v>1231</v>
      </c>
      <c r="C254" s="1" t="s">
        <v>1231</v>
      </c>
      <c r="D254" s="1">
        <v>1</v>
      </c>
      <c r="E254" t="s">
        <v>1613</v>
      </c>
      <c r="F254">
        <v>8034</v>
      </c>
      <c r="G254" s="1" t="s">
        <v>1232</v>
      </c>
      <c r="H254" s="1" t="s">
        <v>702</v>
      </c>
      <c r="I254" s="1" t="s">
        <v>79</v>
      </c>
      <c r="J254" s="1" t="s">
        <v>783</v>
      </c>
      <c r="K254" s="1">
        <v>157</v>
      </c>
      <c r="L254" s="1">
        <v>7.15</v>
      </c>
      <c r="M254" s="1">
        <v>2</v>
      </c>
      <c r="N254" s="1" t="s">
        <v>652</v>
      </c>
      <c r="O254" s="1">
        <v>67</v>
      </c>
      <c r="P254" s="1">
        <v>504</v>
      </c>
      <c r="Q254" s="1">
        <v>7.15</v>
      </c>
      <c r="R254">
        <f t="shared" si="49"/>
        <v>0</v>
      </c>
      <c r="S254">
        <f t="shared" si="50"/>
        <v>0</v>
      </c>
      <c r="T254">
        <f t="shared" si="51"/>
        <v>157</v>
      </c>
      <c r="U254">
        <f t="shared" si="52"/>
        <v>0</v>
      </c>
      <c r="V254">
        <f t="shared" si="53"/>
        <v>0</v>
      </c>
      <c r="W254">
        <f t="shared" si="54"/>
        <v>0</v>
      </c>
      <c r="X254">
        <f t="shared" si="55"/>
        <v>0</v>
      </c>
      <c r="Y254">
        <f t="shared" si="56"/>
        <v>0</v>
      </c>
      <c r="Z254">
        <f t="shared" si="63"/>
        <v>0</v>
      </c>
      <c r="AA254">
        <f t="shared" si="63"/>
        <v>0</v>
      </c>
      <c r="AB254">
        <f t="shared" si="63"/>
        <v>0</v>
      </c>
      <c r="AC254">
        <f t="shared" si="63"/>
        <v>0</v>
      </c>
      <c r="AD254">
        <f t="shared" si="63"/>
        <v>0</v>
      </c>
      <c r="AE254">
        <f t="shared" si="63"/>
        <v>0</v>
      </c>
      <c r="AF254">
        <f t="shared" si="63"/>
        <v>0</v>
      </c>
      <c r="AG254">
        <f t="shared" si="57"/>
        <v>0</v>
      </c>
      <c r="AH254">
        <f t="shared" si="58"/>
        <v>157</v>
      </c>
      <c r="AI254">
        <f t="shared" si="59"/>
        <v>0</v>
      </c>
      <c r="AJ254">
        <f t="shared" si="60"/>
        <v>0</v>
      </c>
    </row>
    <row r="255" spans="1:36" x14ac:dyDescent="0.3">
      <c r="A255">
        <v>254</v>
      </c>
      <c r="B255" s="1" t="s">
        <v>1233</v>
      </c>
      <c r="C255" s="1" t="s">
        <v>1233</v>
      </c>
      <c r="D255" s="1">
        <v>1</v>
      </c>
      <c r="E255" t="s">
        <v>1613</v>
      </c>
      <c r="F255">
        <v>8034</v>
      </c>
      <c r="G255" s="1" t="s">
        <v>1234</v>
      </c>
      <c r="H255" s="1" t="s">
        <v>649</v>
      </c>
      <c r="I255" s="1" t="s">
        <v>1222</v>
      </c>
      <c r="J255" s="1" t="s">
        <v>783</v>
      </c>
      <c r="K255" s="1">
        <v>229</v>
      </c>
      <c r="L255" s="1">
        <v>7.15</v>
      </c>
      <c r="M255" s="1">
        <v>2</v>
      </c>
      <c r="N255" s="1" t="s">
        <v>652</v>
      </c>
      <c r="O255" s="1">
        <v>74</v>
      </c>
      <c r="P255" s="1">
        <v>504</v>
      </c>
      <c r="Q255" s="1">
        <v>7.15</v>
      </c>
      <c r="R255">
        <f t="shared" si="49"/>
        <v>229</v>
      </c>
      <c r="S255">
        <f t="shared" si="50"/>
        <v>0</v>
      </c>
      <c r="T255">
        <f t="shared" si="51"/>
        <v>0</v>
      </c>
      <c r="U255">
        <f t="shared" si="52"/>
        <v>0</v>
      </c>
      <c r="V255">
        <f t="shared" si="53"/>
        <v>0</v>
      </c>
      <c r="W255">
        <f t="shared" si="54"/>
        <v>0</v>
      </c>
      <c r="X255">
        <f t="shared" si="55"/>
        <v>0</v>
      </c>
      <c r="Y255">
        <f t="shared" si="56"/>
        <v>0</v>
      </c>
      <c r="Z255">
        <f t="shared" si="63"/>
        <v>0</v>
      </c>
      <c r="AA255">
        <f t="shared" si="63"/>
        <v>0</v>
      </c>
      <c r="AB255">
        <f t="shared" si="63"/>
        <v>0</v>
      </c>
      <c r="AC255">
        <f t="shared" si="63"/>
        <v>0</v>
      </c>
      <c r="AD255">
        <f t="shared" si="63"/>
        <v>0</v>
      </c>
      <c r="AE255">
        <f t="shared" si="63"/>
        <v>0</v>
      </c>
      <c r="AF255">
        <f t="shared" si="63"/>
        <v>0</v>
      </c>
      <c r="AG255">
        <f t="shared" si="57"/>
        <v>0</v>
      </c>
      <c r="AH255">
        <f t="shared" si="58"/>
        <v>229</v>
      </c>
      <c r="AI255">
        <f t="shared" si="59"/>
        <v>0</v>
      </c>
      <c r="AJ255">
        <f t="shared" si="60"/>
        <v>0</v>
      </c>
    </row>
    <row r="256" spans="1:36" x14ac:dyDescent="0.3">
      <c r="A256">
        <v>255</v>
      </c>
      <c r="B256" s="1" t="s">
        <v>1235</v>
      </c>
      <c r="C256" s="1" t="s">
        <v>1235</v>
      </c>
      <c r="D256" s="1">
        <v>3</v>
      </c>
      <c r="E256" t="s">
        <v>1613</v>
      </c>
      <c r="F256">
        <v>8034</v>
      </c>
      <c r="G256" s="1" t="s">
        <v>1236</v>
      </c>
      <c r="H256" s="1" t="s">
        <v>649</v>
      </c>
      <c r="I256" s="1" t="s">
        <v>79</v>
      </c>
      <c r="J256" s="1" t="s">
        <v>783</v>
      </c>
      <c r="K256" s="1">
        <v>525</v>
      </c>
      <c r="L256" s="1">
        <v>7.29</v>
      </c>
      <c r="M256" s="1">
        <v>2</v>
      </c>
      <c r="N256" s="1" t="s">
        <v>652</v>
      </c>
      <c r="O256" s="1">
        <v>33</v>
      </c>
      <c r="P256" s="1">
        <v>504</v>
      </c>
      <c r="Q256" s="1">
        <v>7.15</v>
      </c>
      <c r="R256">
        <f t="shared" si="49"/>
        <v>525</v>
      </c>
      <c r="S256">
        <f t="shared" si="50"/>
        <v>0</v>
      </c>
      <c r="T256">
        <f t="shared" si="51"/>
        <v>0</v>
      </c>
      <c r="U256">
        <f t="shared" si="52"/>
        <v>0</v>
      </c>
      <c r="V256">
        <f t="shared" si="53"/>
        <v>0</v>
      </c>
      <c r="W256">
        <f t="shared" si="54"/>
        <v>0</v>
      </c>
      <c r="X256">
        <f t="shared" si="55"/>
        <v>0</v>
      </c>
      <c r="Y256">
        <f t="shared" si="56"/>
        <v>0</v>
      </c>
      <c r="Z256">
        <f t="shared" si="63"/>
        <v>0</v>
      </c>
      <c r="AA256">
        <f t="shared" si="63"/>
        <v>0</v>
      </c>
      <c r="AB256">
        <f t="shared" si="63"/>
        <v>0</v>
      </c>
      <c r="AC256">
        <f t="shared" si="63"/>
        <v>0</v>
      </c>
      <c r="AD256">
        <f t="shared" si="63"/>
        <v>0</v>
      </c>
      <c r="AE256">
        <f t="shared" si="63"/>
        <v>0</v>
      </c>
      <c r="AF256">
        <f t="shared" si="63"/>
        <v>0</v>
      </c>
      <c r="AG256">
        <f t="shared" si="57"/>
        <v>0</v>
      </c>
      <c r="AH256">
        <f t="shared" si="58"/>
        <v>525</v>
      </c>
      <c r="AI256">
        <f t="shared" si="59"/>
        <v>0</v>
      </c>
      <c r="AJ256">
        <f t="shared" si="60"/>
        <v>0</v>
      </c>
    </row>
    <row r="257" spans="1:36" x14ac:dyDescent="0.3">
      <c r="A257">
        <v>256</v>
      </c>
      <c r="B257" s="1" t="s">
        <v>1237</v>
      </c>
      <c r="C257" s="1" t="s">
        <v>1237</v>
      </c>
      <c r="D257" s="1">
        <v>1</v>
      </c>
      <c r="E257" t="s">
        <v>1613</v>
      </c>
      <c r="F257">
        <v>8034</v>
      </c>
      <c r="G257" s="1" t="s">
        <v>1238</v>
      </c>
      <c r="H257" s="1" t="s">
        <v>649</v>
      </c>
      <c r="I257" s="1" t="s">
        <v>79</v>
      </c>
      <c r="J257" s="1" t="s">
        <v>783</v>
      </c>
      <c r="K257" s="1">
        <v>80</v>
      </c>
      <c r="L257" s="1">
        <v>7.51</v>
      </c>
      <c r="M257" s="1">
        <v>2</v>
      </c>
      <c r="N257" s="1" t="s">
        <v>652</v>
      </c>
      <c r="O257" s="1">
        <v>30</v>
      </c>
      <c r="P257" s="1">
        <v>360</v>
      </c>
      <c r="Q257" s="1">
        <v>5.5</v>
      </c>
      <c r="R257">
        <f t="shared" si="49"/>
        <v>80</v>
      </c>
      <c r="S257">
        <f t="shared" si="50"/>
        <v>0</v>
      </c>
      <c r="T257">
        <f t="shared" si="51"/>
        <v>0</v>
      </c>
      <c r="U257">
        <f t="shared" si="52"/>
        <v>0</v>
      </c>
      <c r="V257">
        <f t="shared" si="53"/>
        <v>0</v>
      </c>
      <c r="W257">
        <f t="shared" si="54"/>
        <v>0</v>
      </c>
      <c r="X257">
        <f t="shared" si="55"/>
        <v>0</v>
      </c>
      <c r="Y257">
        <f t="shared" si="56"/>
        <v>0</v>
      </c>
      <c r="Z257">
        <f t="shared" si="63"/>
        <v>0</v>
      </c>
      <c r="AA257">
        <f t="shared" si="63"/>
        <v>0</v>
      </c>
      <c r="AB257">
        <f t="shared" si="63"/>
        <v>0</v>
      </c>
      <c r="AC257">
        <f t="shared" si="63"/>
        <v>0</v>
      </c>
      <c r="AD257">
        <f t="shared" si="63"/>
        <v>0</v>
      </c>
      <c r="AE257">
        <f t="shared" si="63"/>
        <v>0</v>
      </c>
      <c r="AF257">
        <f t="shared" si="63"/>
        <v>0</v>
      </c>
      <c r="AG257">
        <f t="shared" si="57"/>
        <v>0</v>
      </c>
      <c r="AH257">
        <f t="shared" si="58"/>
        <v>80</v>
      </c>
      <c r="AI257">
        <f t="shared" si="59"/>
        <v>0</v>
      </c>
      <c r="AJ257">
        <f t="shared" si="60"/>
        <v>0</v>
      </c>
    </row>
    <row r="258" spans="1:36" x14ac:dyDescent="0.3">
      <c r="A258">
        <v>257</v>
      </c>
      <c r="B258" s="1" t="s">
        <v>1239</v>
      </c>
      <c r="C258" s="1" t="s">
        <v>1239</v>
      </c>
      <c r="D258" s="1">
        <v>1</v>
      </c>
      <c r="E258" t="s">
        <v>1613</v>
      </c>
      <c r="F258">
        <v>8034</v>
      </c>
      <c r="G258" s="1" t="s">
        <v>1240</v>
      </c>
      <c r="H258" s="1" t="s">
        <v>649</v>
      </c>
      <c r="I258" s="1" t="s">
        <v>79</v>
      </c>
      <c r="J258" s="1" t="s">
        <v>783</v>
      </c>
      <c r="K258" s="1">
        <v>105</v>
      </c>
      <c r="L258" s="1">
        <v>7.64</v>
      </c>
      <c r="M258" s="1">
        <v>2</v>
      </c>
      <c r="N258" s="1" t="s">
        <v>652</v>
      </c>
      <c r="O258" s="1">
        <v>76</v>
      </c>
      <c r="P258" s="1">
        <v>504</v>
      </c>
      <c r="Q258" s="1">
        <v>7.15</v>
      </c>
      <c r="R258">
        <f t="shared" si="49"/>
        <v>105</v>
      </c>
      <c r="S258">
        <f t="shared" si="50"/>
        <v>0</v>
      </c>
      <c r="T258">
        <f t="shared" si="51"/>
        <v>0</v>
      </c>
      <c r="U258">
        <f t="shared" si="52"/>
        <v>0</v>
      </c>
      <c r="V258">
        <f t="shared" si="53"/>
        <v>0</v>
      </c>
      <c r="W258">
        <f t="shared" si="54"/>
        <v>0</v>
      </c>
      <c r="X258">
        <f t="shared" si="55"/>
        <v>0</v>
      </c>
      <c r="Y258">
        <f t="shared" si="56"/>
        <v>0</v>
      </c>
      <c r="Z258">
        <f t="shared" si="63"/>
        <v>0</v>
      </c>
      <c r="AA258">
        <f t="shared" si="63"/>
        <v>0</v>
      </c>
      <c r="AB258">
        <f t="shared" si="63"/>
        <v>0</v>
      </c>
      <c r="AC258">
        <f t="shared" si="63"/>
        <v>0</v>
      </c>
      <c r="AD258">
        <f t="shared" si="63"/>
        <v>0</v>
      </c>
      <c r="AE258">
        <f t="shared" si="63"/>
        <v>0</v>
      </c>
      <c r="AF258">
        <f t="shared" si="63"/>
        <v>0</v>
      </c>
      <c r="AG258">
        <f t="shared" si="57"/>
        <v>0</v>
      </c>
      <c r="AH258">
        <f t="shared" si="58"/>
        <v>105</v>
      </c>
      <c r="AI258">
        <f t="shared" si="59"/>
        <v>0</v>
      </c>
      <c r="AJ258">
        <f t="shared" si="60"/>
        <v>0</v>
      </c>
    </row>
    <row r="259" spans="1:36" x14ac:dyDescent="0.3">
      <c r="A259">
        <v>258</v>
      </c>
      <c r="B259" s="1" t="s">
        <v>1241</v>
      </c>
      <c r="C259" s="1" t="s">
        <v>1242</v>
      </c>
      <c r="D259" s="1">
        <v>1</v>
      </c>
      <c r="E259" t="s">
        <v>1613</v>
      </c>
      <c r="F259">
        <v>8034</v>
      </c>
      <c r="G259" s="1" t="s">
        <v>1243</v>
      </c>
      <c r="H259" s="1" t="s">
        <v>656</v>
      </c>
      <c r="I259" s="1" t="s">
        <v>79</v>
      </c>
      <c r="J259" s="1" t="s">
        <v>783</v>
      </c>
      <c r="K259" s="1">
        <v>43</v>
      </c>
      <c r="L259" s="1">
        <v>9.3800000000000008</v>
      </c>
      <c r="M259" s="1">
        <v>5.0010000000000003</v>
      </c>
      <c r="N259" s="1" t="s">
        <v>658</v>
      </c>
      <c r="O259" s="1">
        <v>45</v>
      </c>
      <c r="P259" s="1">
        <v>168</v>
      </c>
      <c r="Q259" s="1">
        <v>3.74</v>
      </c>
      <c r="R259">
        <f t="shared" ref="R259:R322" si="64">IF(H259=$R$1,K259,0)</f>
        <v>0</v>
      </c>
      <c r="S259">
        <f t="shared" ref="S259:S322" si="65">IF(H259=$S$1,K259,0)</f>
        <v>0</v>
      </c>
      <c r="T259">
        <f t="shared" ref="T259:T322" si="66">IF(H259=$T$1,K259,0)</f>
        <v>0</v>
      </c>
      <c r="U259">
        <f t="shared" ref="U259:U322" si="67">IF(H259=$U$1,K259,0)</f>
        <v>0</v>
      </c>
      <c r="V259">
        <f t="shared" ref="V259:V322" si="68">IF(H259=$V$1,K259,0)</f>
        <v>0</v>
      </c>
      <c r="W259">
        <f t="shared" ref="W259:W322" si="69">IF(H259=$W$1,K259,0)</f>
        <v>0</v>
      </c>
      <c r="X259">
        <f t="shared" ref="X259:X322" si="70">IF(H259=$X$1,K259,0)</f>
        <v>43</v>
      </c>
      <c r="Y259">
        <f t="shared" ref="Y259:Y322" si="71">IF(H259=Y$1,$K259,0)</f>
        <v>0</v>
      </c>
      <c r="Z259">
        <f t="shared" si="63"/>
        <v>0</v>
      </c>
      <c r="AA259">
        <f t="shared" si="63"/>
        <v>0</v>
      </c>
      <c r="AB259">
        <f t="shared" si="63"/>
        <v>0</v>
      </c>
      <c r="AC259">
        <f t="shared" si="63"/>
        <v>0</v>
      </c>
      <c r="AD259">
        <f t="shared" si="63"/>
        <v>0</v>
      </c>
      <c r="AE259">
        <f t="shared" si="63"/>
        <v>0</v>
      </c>
      <c r="AF259">
        <f t="shared" si="63"/>
        <v>0</v>
      </c>
      <c r="AG259">
        <f t="shared" ref="AG259:AG322" si="72">AA259+AB259+AC259+AD259+AE259+AF259</f>
        <v>0</v>
      </c>
      <c r="AH259">
        <f t="shared" ref="AH259:AH322" si="73">R259+S259+T259</f>
        <v>0</v>
      </c>
      <c r="AI259">
        <f t="shared" ref="AI259:AI322" si="74">U259+V259+X259</f>
        <v>43</v>
      </c>
      <c r="AJ259">
        <f t="shared" ref="AJ259:AJ322" si="75">W259+Y259+Z259</f>
        <v>0</v>
      </c>
    </row>
    <row r="260" spans="1:36" x14ac:dyDescent="0.3">
      <c r="A260">
        <v>259</v>
      </c>
      <c r="B260" s="1" t="s">
        <v>1244</v>
      </c>
      <c r="C260" s="1" t="s">
        <v>1244</v>
      </c>
      <c r="D260" s="1">
        <v>1</v>
      </c>
      <c r="E260" t="s">
        <v>1613</v>
      </c>
      <c r="F260">
        <v>8034</v>
      </c>
      <c r="G260" s="1" t="s">
        <v>1245</v>
      </c>
      <c r="H260" s="1" t="s">
        <v>656</v>
      </c>
      <c r="I260" s="1" t="s">
        <v>79</v>
      </c>
      <c r="J260" s="1" t="s">
        <v>783</v>
      </c>
      <c r="K260" s="1">
        <v>50</v>
      </c>
      <c r="L260" s="1">
        <v>9.3800000000000008</v>
      </c>
      <c r="M260" s="1">
        <v>5.0010000000000003</v>
      </c>
      <c r="N260" s="1" t="s">
        <v>658</v>
      </c>
      <c r="O260" s="1">
        <v>45</v>
      </c>
      <c r="P260" s="1">
        <v>336</v>
      </c>
      <c r="Q260" s="1">
        <v>4.08</v>
      </c>
      <c r="R260">
        <f t="shared" si="64"/>
        <v>0</v>
      </c>
      <c r="S260">
        <f t="shared" si="65"/>
        <v>0</v>
      </c>
      <c r="T260">
        <f t="shared" si="66"/>
        <v>0</v>
      </c>
      <c r="U260">
        <f t="shared" si="67"/>
        <v>0</v>
      </c>
      <c r="V260">
        <f t="shared" si="68"/>
        <v>0</v>
      </c>
      <c r="W260">
        <f t="shared" si="69"/>
        <v>0</v>
      </c>
      <c r="X260">
        <f t="shared" si="70"/>
        <v>50</v>
      </c>
      <c r="Y260">
        <f t="shared" si="71"/>
        <v>0</v>
      </c>
      <c r="Z260">
        <f t="shared" si="63"/>
        <v>0</v>
      </c>
      <c r="AA260">
        <f t="shared" si="63"/>
        <v>0</v>
      </c>
      <c r="AB260">
        <f t="shared" si="63"/>
        <v>0</v>
      </c>
      <c r="AC260">
        <f t="shared" si="63"/>
        <v>0</v>
      </c>
      <c r="AD260">
        <f t="shared" si="63"/>
        <v>0</v>
      </c>
      <c r="AE260">
        <f t="shared" si="63"/>
        <v>0</v>
      </c>
      <c r="AF260">
        <f t="shared" si="63"/>
        <v>0</v>
      </c>
      <c r="AG260">
        <f t="shared" si="72"/>
        <v>0</v>
      </c>
      <c r="AH260">
        <f t="shared" si="73"/>
        <v>0</v>
      </c>
      <c r="AI260">
        <f t="shared" si="74"/>
        <v>50</v>
      </c>
      <c r="AJ260">
        <f t="shared" si="75"/>
        <v>0</v>
      </c>
    </row>
    <row r="261" spans="1:36" x14ac:dyDescent="0.3">
      <c r="A261">
        <v>260</v>
      </c>
      <c r="B261" s="1" t="s">
        <v>1246</v>
      </c>
      <c r="C261" s="1" t="s">
        <v>1246</v>
      </c>
      <c r="D261" s="1">
        <v>1</v>
      </c>
      <c r="E261" t="s">
        <v>1613</v>
      </c>
      <c r="F261">
        <v>8034</v>
      </c>
      <c r="G261" s="1" t="s">
        <v>1247</v>
      </c>
      <c r="H261" s="1" t="s">
        <v>656</v>
      </c>
      <c r="I261" s="1" t="s">
        <v>79</v>
      </c>
      <c r="J261" s="1" t="s">
        <v>783</v>
      </c>
      <c r="K261" s="1">
        <v>50</v>
      </c>
      <c r="L261" s="1">
        <v>9.3800000000000008</v>
      </c>
      <c r="M261" s="1">
        <v>5.0010000000000003</v>
      </c>
      <c r="N261" s="1" t="s">
        <v>658</v>
      </c>
      <c r="O261" s="1">
        <v>45</v>
      </c>
      <c r="P261" s="1">
        <v>336</v>
      </c>
      <c r="Q261" s="1">
        <v>4.08</v>
      </c>
      <c r="R261">
        <f t="shared" si="64"/>
        <v>0</v>
      </c>
      <c r="S261">
        <f t="shared" si="65"/>
        <v>0</v>
      </c>
      <c r="T261">
        <f t="shared" si="66"/>
        <v>0</v>
      </c>
      <c r="U261">
        <f t="shared" si="67"/>
        <v>0</v>
      </c>
      <c r="V261">
        <f t="shared" si="68"/>
        <v>0</v>
      </c>
      <c r="W261">
        <f t="shared" si="69"/>
        <v>0</v>
      </c>
      <c r="X261">
        <f t="shared" si="70"/>
        <v>50</v>
      </c>
      <c r="Y261">
        <f t="shared" si="71"/>
        <v>0</v>
      </c>
      <c r="Z261">
        <f t="shared" si="63"/>
        <v>0</v>
      </c>
      <c r="AA261">
        <f t="shared" si="63"/>
        <v>0</v>
      </c>
      <c r="AB261">
        <f t="shared" si="63"/>
        <v>0</v>
      </c>
      <c r="AC261">
        <f t="shared" si="63"/>
        <v>0</v>
      </c>
      <c r="AD261">
        <f t="shared" si="63"/>
        <v>0</v>
      </c>
      <c r="AE261">
        <f t="shared" si="63"/>
        <v>0</v>
      </c>
      <c r="AF261">
        <f t="shared" si="63"/>
        <v>0</v>
      </c>
      <c r="AG261">
        <f t="shared" si="72"/>
        <v>0</v>
      </c>
      <c r="AH261">
        <f t="shared" si="73"/>
        <v>0</v>
      </c>
      <c r="AI261">
        <f t="shared" si="74"/>
        <v>50</v>
      </c>
      <c r="AJ261">
        <f t="shared" si="75"/>
        <v>0</v>
      </c>
    </row>
    <row r="262" spans="1:36" x14ac:dyDescent="0.3">
      <c r="A262">
        <v>261</v>
      </c>
      <c r="B262" s="1" t="s">
        <v>1248</v>
      </c>
      <c r="C262" s="1" t="s">
        <v>1248</v>
      </c>
      <c r="D262" s="1">
        <v>1</v>
      </c>
      <c r="E262" t="s">
        <v>1613</v>
      </c>
      <c r="F262">
        <v>8034</v>
      </c>
      <c r="G262" s="1" t="s">
        <v>1249</v>
      </c>
      <c r="H262" s="1" t="s">
        <v>735</v>
      </c>
      <c r="I262" s="1" t="s">
        <v>79</v>
      </c>
      <c r="J262" s="1" t="s">
        <v>783</v>
      </c>
      <c r="K262" s="1">
        <v>74</v>
      </c>
      <c r="L262" s="1">
        <v>11.79</v>
      </c>
      <c r="M262" s="1">
        <v>5.0010000000000003</v>
      </c>
      <c r="N262" s="1" t="s">
        <v>658</v>
      </c>
      <c r="O262" s="1">
        <v>60</v>
      </c>
      <c r="P262" s="1">
        <v>336</v>
      </c>
      <c r="Q262" s="1">
        <v>4.08</v>
      </c>
      <c r="R262">
        <f t="shared" si="64"/>
        <v>0</v>
      </c>
      <c r="S262">
        <f t="shared" si="65"/>
        <v>0</v>
      </c>
      <c r="T262">
        <f t="shared" si="66"/>
        <v>0</v>
      </c>
      <c r="U262">
        <f t="shared" si="67"/>
        <v>74</v>
      </c>
      <c r="V262">
        <f t="shared" si="68"/>
        <v>0</v>
      </c>
      <c r="W262">
        <f t="shared" si="69"/>
        <v>0</v>
      </c>
      <c r="X262">
        <f t="shared" si="70"/>
        <v>0</v>
      </c>
      <c r="Y262">
        <f t="shared" si="71"/>
        <v>0</v>
      </c>
      <c r="Z262">
        <f t="shared" si="63"/>
        <v>0</v>
      </c>
      <c r="AA262">
        <f t="shared" si="63"/>
        <v>0</v>
      </c>
      <c r="AB262">
        <f t="shared" si="63"/>
        <v>0</v>
      </c>
      <c r="AC262">
        <f t="shared" si="63"/>
        <v>0</v>
      </c>
      <c r="AD262">
        <f t="shared" si="63"/>
        <v>0</v>
      </c>
      <c r="AE262">
        <f t="shared" si="63"/>
        <v>0</v>
      </c>
      <c r="AF262">
        <f t="shared" si="63"/>
        <v>0</v>
      </c>
      <c r="AG262">
        <f t="shared" si="72"/>
        <v>0</v>
      </c>
      <c r="AH262">
        <f t="shared" si="73"/>
        <v>0</v>
      </c>
      <c r="AI262">
        <f t="shared" si="74"/>
        <v>74</v>
      </c>
      <c r="AJ262">
        <f t="shared" si="75"/>
        <v>0</v>
      </c>
    </row>
    <row r="263" spans="1:36" x14ac:dyDescent="0.3">
      <c r="A263">
        <v>262</v>
      </c>
      <c r="B263" s="1" t="s">
        <v>1250</v>
      </c>
      <c r="C263" s="1" t="s">
        <v>1250</v>
      </c>
      <c r="D263" s="1">
        <v>1</v>
      </c>
      <c r="E263" t="s">
        <v>1613</v>
      </c>
      <c r="F263">
        <v>8034</v>
      </c>
      <c r="G263" s="1" t="s">
        <v>1251</v>
      </c>
      <c r="H263" s="1" t="s">
        <v>745</v>
      </c>
      <c r="I263" s="1" t="s">
        <v>79</v>
      </c>
      <c r="J263" s="1" t="s">
        <v>783</v>
      </c>
      <c r="K263" s="1">
        <v>62</v>
      </c>
      <c r="L263" s="1">
        <v>12.47</v>
      </c>
      <c r="M263" s="1">
        <v>8.0009999999999994</v>
      </c>
      <c r="N263" s="1" t="s">
        <v>658</v>
      </c>
      <c r="O263" s="1">
        <v>30</v>
      </c>
      <c r="P263" s="1">
        <v>336</v>
      </c>
      <c r="Q263" s="1">
        <v>4.08</v>
      </c>
      <c r="R263">
        <f t="shared" si="64"/>
        <v>0</v>
      </c>
      <c r="S263">
        <f t="shared" si="65"/>
        <v>0</v>
      </c>
      <c r="T263">
        <f t="shared" si="66"/>
        <v>0</v>
      </c>
      <c r="U263">
        <f t="shared" si="67"/>
        <v>0</v>
      </c>
      <c r="V263">
        <f t="shared" si="68"/>
        <v>62</v>
      </c>
      <c r="W263">
        <f t="shared" si="69"/>
        <v>0</v>
      </c>
      <c r="X263">
        <f t="shared" si="70"/>
        <v>0</v>
      </c>
      <c r="Y263">
        <f t="shared" si="71"/>
        <v>0</v>
      </c>
      <c r="Z263">
        <f t="shared" si="63"/>
        <v>0</v>
      </c>
      <c r="AA263">
        <f t="shared" si="63"/>
        <v>0</v>
      </c>
      <c r="AB263">
        <f t="shared" si="63"/>
        <v>0</v>
      </c>
      <c r="AC263">
        <f t="shared" si="63"/>
        <v>0</v>
      </c>
      <c r="AD263">
        <f t="shared" si="63"/>
        <v>0</v>
      </c>
      <c r="AE263">
        <f t="shared" si="63"/>
        <v>0</v>
      </c>
      <c r="AF263">
        <f t="shared" si="63"/>
        <v>0</v>
      </c>
      <c r="AG263">
        <f t="shared" si="72"/>
        <v>0</v>
      </c>
      <c r="AH263">
        <f t="shared" si="73"/>
        <v>0</v>
      </c>
      <c r="AI263">
        <f t="shared" si="74"/>
        <v>62</v>
      </c>
      <c r="AJ263">
        <f t="shared" si="75"/>
        <v>0</v>
      </c>
    </row>
    <row r="264" spans="1:36" x14ac:dyDescent="0.3">
      <c r="A264">
        <v>263</v>
      </c>
      <c r="B264" s="1" t="s">
        <v>1252</v>
      </c>
      <c r="C264" s="1" t="s">
        <v>1252</v>
      </c>
      <c r="D264" s="1">
        <v>1</v>
      </c>
      <c r="E264" t="s">
        <v>1613</v>
      </c>
      <c r="F264">
        <v>8034</v>
      </c>
      <c r="G264" s="1" t="s">
        <v>1253</v>
      </c>
      <c r="H264" s="1" t="s">
        <v>745</v>
      </c>
      <c r="I264" s="1" t="s">
        <v>79</v>
      </c>
      <c r="J264" s="1" t="s">
        <v>783</v>
      </c>
      <c r="K264" s="1">
        <v>62</v>
      </c>
      <c r="L264" s="1">
        <v>12.47</v>
      </c>
      <c r="M264" s="1">
        <v>8.0009999999999994</v>
      </c>
      <c r="N264" s="1" t="s">
        <v>658</v>
      </c>
      <c r="O264" s="1">
        <v>30</v>
      </c>
      <c r="P264" s="1">
        <v>336</v>
      </c>
      <c r="Q264" s="1">
        <v>4.08</v>
      </c>
      <c r="R264">
        <f t="shared" si="64"/>
        <v>0</v>
      </c>
      <c r="S264">
        <f t="shared" si="65"/>
        <v>0</v>
      </c>
      <c r="T264">
        <f t="shared" si="66"/>
        <v>0</v>
      </c>
      <c r="U264">
        <f t="shared" si="67"/>
        <v>0</v>
      </c>
      <c r="V264">
        <f t="shared" si="68"/>
        <v>62</v>
      </c>
      <c r="W264">
        <f t="shared" si="69"/>
        <v>0</v>
      </c>
      <c r="X264">
        <f t="shared" si="70"/>
        <v>0</v>
      </c>
      <c r="Y264">
        <f t="shared" si="71"/>
        <v>0</v>
      </c>
      <c r="Z264">
        <f t="shared" si="63"/>
        <v>0</v>
      </c>
      <c r="AA264">
        <f t="shared" si="63"/>
        <v>0</v>
      </c>
      <c r="AB264">
        <f t="shared" si="63"/>
        <v>0</v>
      </c>
      <c r="AC264">
        <f t="shared" si="63"/>
        <v>0</v>
      </c>
      <c r="AD264">
        <f t="shared" si="63"/>
        <v>0</v>
      </c>
      <c r="AE264">
        <f t="shared" si="63"/>
        <v>0</v>
      </c>
      <c r="AF264">
        <f t="shared" si="63"/>
        <v>0</v>
      </c>
      <c r="AG264">
        <f t="shared" si="72"/>
        <v>0</v>
      </c>
      <c r="AH264">
        <f t="shared" si="73"/>
        <v>0</v>
      </c>
      <c r="AI264">
        <f t="shared" si="74"/>
        <v>62</v>
      </c>
      <c r="AJ264">
        <f t="shared" si="75"/>
        <v>0</v>
      </c>
    </row>
    <row r="265" spans="1:36" x14ac:dyDescent="0.3">
      <c r="A265">
        <v>264</v>
      </c>
      <c r="B265" s="1" t="s">
        <v>1254</v>
      </c>
      <c r="C265" s="1" t="s">
        <v>1255</v>
      </c>
      <c r="D265" s="1">
        <v>1</v>
      </c>
      <c r="E265" t="s">
        <v>1613</v>
      </c>
      <c r="F265">
        <v>8034</v>
      </c>
      <c r="G265" s="1" t="s">
        <v>1256</v>
      </c>
      <c r="H265" s="1" t="s">
        <v>745</v>
      </c>
      <c r="I265" s="1" t="s">
        <v>79</v>
      </c>
      <c r="J265" s="1" t="s">
        <v>783</v>
      </c>
      <c r="K265" s="1">
        <v>27</v>
      </c>
      <c r="L265" s="1">
        <v>12.47</v>
      </c>
      <c r="M265" s="1">
        <v>8.0009999999999994</v>
      </c>
      <c r="N265" s="1" t="s">
        <v>658</v>
      </c>
      <c r="O265" s="1">
        <v>30</v>
      </c>
      <c r="P265" s="1">
        <v>168</v>
      </c>
      <c r="Q265" s="1">
        <v>3.74</v>
      </c>
      <c r="R265">
        <f t="shared" si="64"/>
        <v>0</v>
      </c>
      <c r="S265">
        <f t="shared" si="65"/>
        <v>0</v>
      </c>
      <c r="T265">
        <f t="shared" si="66"/>
        <v>0</v>
      </c>
      <c r="U265">
        <f t="shared" si="67"/>
        <v>0</v>
      </c>
      <c r="V265">
        <f t="shared" si="68"/>
        <v>27</v>
      </c>
      <c r="W265">
        <f t="shared" si="69"/>
        <v>0</v>
      </c>
      <c r="X265">
        <f t="shared" si="70"/>
        <v>0</v>
      </c>
      <c r="Y265">
        <f t="shared" si="71"/>
        <v>0</v>
      </c>
      <c r="Z265">
        <f t="shared" si="63"/>
        <v>0</v>
      </c>
      <c r="AA265">
        <f t="shared" si="63"/>
        <v>0</v>
      </c>
      <c r="AB265">
        <f t="shared" si="63"/>
        <v>0</v>
      </c>
      <c r="AC265">
        <f t="shared" si="63"/>
        <v>0</v>
      </c>
      <c r="AD265">
        <f t="shared" si="63"/>
        <v>0</v>
      </c>
      <c r="AE265">
        <f t="shared" si="63"/>
        <v>0</v>
      </c>
      <c r="AF265">
        <f t="shared" si="63"/>
        <v>0</v>
      </c>
      <c r="AG265">
        <f t="shared" si="72"/>
        <v>0</v>
      </c>
      <c r="AH265">
        <f t="shared" si="73"/>
        <v>0</v>
      </c>
      <c r="AI265">
        <f t="shared" si="74"/>
        <v>27</v>
      </c>
      <c r="AJ265">
        <f t="shared" si="75"/>
        <v>0</v>
      </c>
    </row>
    <row r="266" spans="1:36" x14ac:dyDescent="0.3">
      <c r="A266">
        <v>265</v>
      </c>
      <c r="B266" s="1" t="s">
        <v>1257</v>
      </c>
      <c r="C266" s="1" t="s">
        <v>1257</v>
      </c>
      <c r="D266" s="1">
        <v>1</v>
      </c>
      <c r="E266" t="s">
        <v>1613</v>
      </c>
      <c r="F266">
        <v>8034</v>
      </c>
      <c r="G266" s="1" t="s">
        <v>1258</v>
      </c>
      <c r="H266" s="1" t="s">
        <v>656</v>
      </c>
      <c r="I266" s="1" t="s">
        <v>79</v>
      </c>
      <c r="J266" s="1" t="s">
        <v>783</v>
      </c>
      <c r="K266" s="1">
        <v>49</v>
      </c>
      <c r="L266" s="1">
        <v>12.47</v>
      </c>
      <c r="M266" s="1">
        <v>5.0010000000000003</v>
      </c>
      <c r="N266" s="1" t="s">
        <v>658</v>
      </c>
      <c r="O266" s="1">
        <v>45</v>
      </c>
      <c r="P266" s="1">
        <v>168</v>
      </c>
      <c r="Q266" s="1">
        <v>3.74</v>
      </c>
      <c r="R266">
        <f t="shared" si="64"/>
        <v>0</v>
      </c>
      <c r="S266">
        <f t="shared" si="65"/>
        <v>0</v>
      </c>
      <c r="T266">
        <f t="shared" si="66"/>
        <v>0</v>
      </c>
      <c r="U266">
        <f t="shared" si="67"/>
        <v>0</v>
      </c>
      <c r="V266">
        <f t="shared" si="68"/>
        <v>0</v>
      </c>
      <c r="W266">
        <f t="shared" si="69"/>
        <v>0</v>
      </c>
      <c r="X266">
        <f t="shared" si="70"/>
        <v>49</v>
      </c>
      <c r="Y266">
        <f t="shared" si="71"/>
        <v>0</v>
      </c>
      <c r="Z266">
        <f t="shared" si="63"/>
        <v>0</v>
      </c>
      <c r="AA266">
        <f t="shared" si="63"/>
        <v>0</v>
      </c>
      <c r="AB266">
        <f t="shared" si="63"/>
        <v>0</v>
      </c>
      <c r="AC266">
        <f t="shared" si="63"/>
        <v>0</v>
      </c>
      <c r="AD266">
        <f t="shared" si="63"/>
        <v>0</v>
      </c>
      <c r="AE266">
        <f t="shared" si="63"/>
        <v>0</v>
      </c>
      <c r="AF266">
        <f t="shared" si="63"/>
        <v>0</v>
      </c>
      <c r="AG266">
        <f t="shared" si="72"/>
        <v>0</v>
      </c>
      <c r="AH266">
        <f t="shared" si="73"/>
        <v>0</v>
      </c>
      <c r="AI266">
        <f t="shared" si="74"/>
        <v>49</v>
      </c>
      <c r="AJ266">
        <f t="shared" si="75"/>
        <v>0</v>
      </c>
    </row>
    <row r="267" spans="1:36" x14ac:dyDescent="0.3">
      <c r="A267">
        <v>266</v>
      </c>
      <c r="B267" s="1" t="s">
        <v>1259</v>
      </c>
      <c r="C267" s="1" t="s">
        <v>1259</v>
      </c>
      <c r="D267" s="1">
        <v>1</v>
      </c>
      <c r="E267" t="s">
        <v>1614</v>
      </c>
      <c r="F267">
        <v>6231</v>
      </c>
      <c r="G267" s="1" t="s">
        <v>1260</v>
      </c>
      <c r="H267" s="1" t="s">
        <v>656</v>
      </c>
      <c r="I267" s="1" t="s">
        <v>1083</v>
      </c>
      <c r="J267" s="1" t="s">
        <v>1261</v>
      </c>
      <c r="K267" s="1">
        <v>38.700000000000003</v>
      </c>
      <c r="L267" s="1">
        <v>9.3800000000000008</v>
      </c>
      <c r="M267" s="1">
        <v>5.0010000000000003</v>
      </c>
      <c r="N267" s="1" t="s">
        <v>658</v>
      </c>
      <c r="O267" s="1">
        <v>45</v>
      </c>
      <c r="P267" s="1">
        <v>168</v>
      </c>
      <c r="Q267" s="1">
        <v>3.74</v>
      </c>
      <c r="R267">
        <f t="shared" si="64"/>
        <v>0</v>
      </c>
      <c r="S267">
        <f t="shared" si="65"/>
        <v>0</v>
      </c>
      <c r="T267">
        <f t="shared" si="66"/>
        <v>0</v>
      </c>
      <c r="U267">
        <f t="shared" si="67"/>
        <v>0</v>
      </c>
      <c r="V267">
        <f t="shared" si="68"/>
        <v>0</v>
      </c>
      <c r="W267">
        <f t="shared" si="69"/>
        <v>0</v>
      </c>
      <c r="X267">
        <f t="shared" si="70"/>
        <v>38.700000000000003</v>
      </c>
      <c r="Y267">
        <f t="shared" si="71"/>
        <v>0</v>
      </c>
      <c r="Z267">
        <f t="shared" si="63"/>
        <v>0</v>
      </c>
      <c r="AA267">
        <f t="shared" si="63"/>
        <v>0</v>
      </c>
      <c r="AB267">
        <f t="shared" si="63"/>
        <v>0</v>
      </c>
      <c r="AC267">
        <f t="shared" si="63"/>
        <v>0</v>
      </c>
      <c r="AD267">
        <f t="shared" si="63"/>
        <v>0</v>
      </c>
      <c r="AE267">
        <f t="shared" si="63"/>
        <v>0</v>
      </c>
      <c r="AF267">
        <f t="shared" si="63"/>
        <v>0</v>
      </c>
      <c r="AG267">
        <f t="shared" si="72"/>
        <v>0</v>
      </c>
      <c r="AH267">
        <f t="shared" si="73"/>
        <v>0</v>
      </c>
      <c r="AI267">
        <f t="shared" si="74"/>
        <v>38.700000000000003</v>
      </c>
      <c r="AJ267">
        <f t="shared" si="75"/>
        <v>0</v>
      </c>
    </row>
    <row r="268" spans="1:36" x14ac:dyDescent="0.3">
      <c r="A268">
        <v>267</v>
      </c>
      <c r="B268" s="1" t="s">
        <v>1262</v>
      </c>
      <c r="C268" s="1" t="s">
        <v>1262</v>
      </c>
      <c r="D268" s="1">
        <v>1</v>
      </c>
      <c r="E268" t="s">
        <v>1614</v>
      </c>
      <c r="F268">
        <v>6231</v>
      </c>
      <c r="G268" s="1" t="s">
        <v>1263</v>
      </c>
      <c r="H268" s="1" t="s">
        <v>656</v>
      </c>
      <c r="I268" s="1" t="s">
        <v>1083</v>
      </c>
      <c r="J268" s="1" t="s">
        <v>1261</v>
      </c>
      <c r="K268" s="1">
        <v>40</v>
      </c>
      <c r="L268" s="1">
        <v>9.3800000000000008</v>
      </c>
      <c r="M268" s="1">
        <v>5.0010000000000003</v>
      </c>
      <c r="N268" s="1" t="s">
        <v>658</v>
      </c>
      <c r="O268" s="1">
        <v>45</v>
      </c>
      <c r="P268" s="1">
        <v>168</v>
      </c>
      <c r="Q268" s="1">
        <v>3.74</v>
      </c>
      <c r="R268">
        <f t="shared" si="64"/>
        <v>0</v>
      </c>
      <c r="S268">
        <f t="shared" si="65"/>
        <v>0</v>
      </c>
      <c r="T268">
        <f t="shared" si="66"/>
        <v>0</v>
      </c>
      <c r="U268">
        <f t="shared" si="67"/>
        <v>0</v>
      </c>
      <c r="V268">
        <f t="shared" si="68"/>
        <v>0</v>
      </c>
      <c r="W268">
        <f t="shared" si="69"/>
        <v>0</v>
      </c>
      <c r="X268">
        <f t="shared" si="70"/>
        <v>40</v>
      </c>
      <c r="Y268">
        <f t="shared" si="71"/>
        <v>0</v>
      </c>
      <c r="Z268">
        <f t="shared" si="63"/>
        <v>0</v>
      </c>
      <c r="AA268">
        <f t="shared" si="63"/>
        <v>0</v>
      </c>
      <c r="AB268">
        <f t="shared" si="63"/>
        <v>0</v>
      </c>
      <c r="AC268">
        <f t="shared" si="63"/>
        <v>0</v>
      </c>
      <c r="AD268">
        <f t="shared" si="63"/>
        <v>0</v>
      </c>
      <c r="AE268">
        <f t="shared" si="63"/>
        <v>0</v>
      </c>
      <c r="AF268">
        <f t="shared" si="63"/>
        <v>0</v>
      </c>
      <c r="AG268">
        <f t="shared" si="72"/>
        <v>0</v>
      </c>
      <c r="AH268">
        <f t="shared" si="73"/>
        <v>0</v>
      </c>
      <c r="AI268">
        <f t="shared" si="74"/>
        <v>40</v>
      </c>
      <c r="AJ268">
        <f t="shared" si="75"/>
        <v>0</v>
      </c>
    </row>
    <row r="269" spans="1:36" x14ac:dyDescent="0.3">
      <c r="A269">
        <v>268</v>
      </c>
      <c r="B269" s="1" t="s">
        <v>1264</v>
      </c>
      <c r="C269" s="1" t="s">
        <v>1265</v>
      </c>
      <c r="D269" s="1">
        <v>1</v>
      </c>
      <c r="E269" t="s">
        <v>1615</v>
      </c>
      <c r="F269">
        <v>1131</v>
      </c>
      <c r="G269" s="1" t="s">
        <v>1266</v>
      </c>
      <c r="H269" s="1" t="s">
        <v>687</v>
      </c>
      <c r="I269" s="1" t="s">
        <v>650</v>
      </c>
      <c r="J269" s="1" t="s">
        <v>651</v>
      </c>
      <c r="K269" s="1">
        <v>115</v>
      </c>
      <c r="L269" s="1">
        <v>7.15</v>
      </c>
      <c r="M269" s="1">
        <v>5.0010000000000003</v>
      </c>
      <c r="N269" s="1" t="s">
        <v>652</v>
      </c>
      <c r="O269" s="1">
        <v>70</v>
      </c>
      <c r="P269" s="1">
        <v>504</v>
      </c>
      <c r="Q269" s="1">
        <v>7.15</v>
      </c>
      <c r="R269">
        <f>IF($H269=R$1,$K269,0)</f>
        <v>0</v>
      </c>
      <c r="S269">
        <f t="shared" ref="S269:AF269" si="76">IF($H269=S$1,$K269,0)</f>
        <v>115</v>
      </c>
      <c r="T269">
        <f t="shared" si="76"/>
        <v>0</v>
      </c>
      <c r="U269">
        <f t="shared" si="76"/>
        <v>0</v>
      </c>
      <c r="V269">
        <f t="shared" si="76"/>
        <v>0</v>
      </c>
      <c r="W269">
        <f t="shared" si="76"/>
        <v>0</v>
      </c>
      <c r="X269">
        <f t="shared" si="76"/>
        <v>0</v>
      </c>
      <c r="Y269">
        <f t="shared" si="76"/>
        <v>0</v>
      </c>
      <c r="Z269">
        <f t="shared" si="76"/>
        <v>0</v>
      </c>
      <c r="AA269">
        <f t="shared" si="76"/>
        <v>0</v>
      </c>
      <c r="AB269">
        <f t="shared" si="76"/>
        <v>0</v>
      </c>
      <c r="AC269">
        <f t="shared" si="76"/>
        <v>0</v>
      </c>
      <c r="AD269">
        <f t="shared" si="76"/>
        <v>0</v>
      </c>
      <c r="AE269">
        <f t="shared" si="76"/>
        <v>0</v>
      </c>
      <c r="AF269">
        <f t="shared" si="76"/>
        <v>0</v>
      </c>
      <c r="AG269">
        <f t="shared" si="72"/>
        <v>0</v>
      </c>
      <c r="AH269">
        <f t="shared" si="73"/>
        <v>115</v>
      </c>
      <c r="AI269">
        <f t="shared" si="74"/>
        <v>0</v>
      </c>
      <c r="AJ269">
        <f t="shared" si="75"/>
        <v>0</v>
      </c>
    </row>
    <row r="270" spans="1:36" x14ac:dyDescent="0.3">
      <c r="A270">
        <v>269</v>
      </c>
      <c r="B270" s="1" t="s">
        <v>1267</v>
      </c>
      <c r="C270" s="1" t="s">
        <v>1267</v>
      </c>
      <c r="D270" s="1">
        <v>1</v>
      </c>
      <c r="E270" t="s">
        <v>1615</v>
      </c>
      <c r="F270">
        <v>1131</v>
      </c>
      <c r="G270" s="1" t="s">
        <v>1268</v>
      </c>
      <c r="H270" s="1" t="s">
        <v>649</v>
      </c>
      <c r="I270" s="1" t="s">
        <v>1269</v>
      </c>
      <c r="J270" s="1" t="s">
        <v>1270</v>
      </c>
      <c r="K270" s="1">
        <v>40</v>
      </c>
      <c r="L270" s="1">
        <v>7.15</v>
      </c>
      <c r="M270" s="1">
        <v>2</v>
      </c>
      <c r="N270" s="1" t="s">
        <v>652</v>
      </c>
      <c r="O270" s="1">
        <v>75</v>
      </c>
      <c r="P270" s="1">
        <v>504</v>
      </c>
      <c r="Q270" s="1">
        <v>7.15</v>
      </c>
      <c r="R270">
        <f t="shared" si="64"/>
        <v>40</v>
      </c>
      <c r="S270">
        <f t="shared" si="65"/>
        <v>0</v>
      </c>
      <c r="T270">
        <f t="shared" si="66"/>
        <v>0</v>
      </c>
      <c r="U270">
        <f t="shared" si="67"/>
        <v>0</v>
      </c>
      <c r="V270">
        <f t="shared" si="68"/>
        <v>0</v>
      </c>
      <c r="W270">
        <f t="shared" si="69"/>
        <v>0</v>
      </c>
      <c r="X270">
        <f t="shared" si="70"/>
        <v>0</v>
      </c>
      <c r="Y270">
        <f t="shared" si="71"/>
        <v>0</v>
      </c>
      <c r="Z270">
        <f t="shared" si="63"/>
        <v>0</v>
      </c>
      <c r="AA270">
        <f t="shared" si="63"/>
        <v>0</v>
      </c>
      <c r="AB270">
        <f t="shared" si="63"/>
        <v>0</v>
      </c>
      <c r="AC270">
        <f t="shared" si="63"/>
        <v>0</v>
      </c>
      <c r="AD270">
        <f t="shared" si="63"/>
        <v>0</v>
      </c>
      <c r="AE270">
        <f t="shared" si="63"/>
        <v>0</v>
      </c>
      <c r="AF270">
        <f t="shared" si="63"/>
        <v>0</v>
      </c>
      <c r="AG270">
        <f t="shared" si="72"/>
        <v>0</v>
      </c>
      <c r="AH270">
        <f t="shared" si="73"/>
        <v>40</v>
      </c>
      <c r="AI270">
        <f t="shared" si="74"/>
        <v>0</v>
      </c>
      <c r="AJ270">
        <f t="shared" si="75"/>
        <v>0</v>
      </c>
    </row>
    <row r="271" spans="1:36" x14ac:dyDescent="0.3">
      <c r="A271">
        <v>270</v>
      </c>
      <c r="B271" s="1" t="s">
        <v>1271</v>
      </c>
      <c r="C271" s="1" t="s">
        <v>1271</v>
      </c>
      <c r="D271" s="1">
        <v>1</v>
      </c>
      <c r="E271" t="s">
        <v>1615</v>
      </c>
      <c r="F271">
        <v>1131</v>
      </c>
      <c r="G271" s="1" t="s">
        <v>1272</v>
      </c>
      <c r="H271" s="1" t="s">
        <v>687</v>
      </c>
      <c r="I271" s="1" t="s">
        <v>1273</v>
      </c>
      <c r="J271" s="1" t="s">
        <v>1274</v>
      </c>
      <c r="K271" s="1">
        <v>222</v>
      </c>
      <c r="L271" s="1">
        <v>7.15</v>
      </c>
      <c r="M271" s="1">
        <v>5.0010000000000003</v>
      </c>
      <c r="N271" s="1" t="s">
        <v>652</v>
      </c>
      <c r="O271" s="1">
        <v>34</v>
      </c>
      <c r="P271" s="1">
        <v>504</v>
      </c>
      <c r="Q271" s="1">
        <v>7.15</v>
      </c>
      <c r="R271">
        <f t="shared" si="64"/>
        <v>0</v>
      </c>
      <c r="S271">
        <f t="shared" si="65"/>
        <v>222</v>
      </c>
      <c r="T271">
        <f t="shared" si="66"/>
        <v>0</v>
      </c>
      <c r="U271">
        <f t="shared" si="67"/>
        <v>0</v>
      </c>
      <c r="V271">
        <f t="shared" si="68"/>
        <v>0</v>
      </c>
      <c r="W271">
        <f t="shared" si="69"/>
        <v>0</v>
      </c>
      <c r="X271">
        <f t="shared" si="70"/>
        <v>0</v>
      </c>
      <c r="Y271">
        <f t="shared" si="71"/>
        <v>0</v>
      </c>
      <c r="Z271">
        <f t="shared" si="63"/>
        <v>0</v>
      </c>
      <c r="AA271">
        <f t="shared" si="63"/>
        <v>0</v>
      </c>
      <c r="AB271">
        <f t="shared" si="63"/>
        <v>0</v>
      </c>
      <c r="AC271">
        <f t="shared" si="63"/>
        <v>0</v>
      </c>
      <c r="AD271">
        <f t="shared" si="63"/>
        <v>0</v>
      </c>
      <c r="AE271">
        <f t="shared" si="63"/>
        <v>0</v>
      </c>
      <c r="AF271">
        <f t="shared" si="63"/>
        <v>0</v>
      </c>
      <c r="AG271">
        <f t="shared" si="72"/>
        <v>0</v>
      </c>
      <c r="AH271">
        <f t="shared" si="73"/>
        <v>222</v>
      </c>
      <c r="AI271">
        <f t="shared" si="74"/>
        <v>0</v>
      </c>
      <c r="AJ271">
        <f t="shared" si="75"/>
        <v>0</v>
      </c>
    </row>
    <row r="272" spans="1:36" x14ac:dyDescent="0.3">
      <c r="A272">
        <v>271</v>
      </c>
      <c r="B272" s="1" t="s">
        <v>1275</v>
      </c>
      <c r="C272" s="1" t="s">
        <v>1275</v>
      </c>
      <c r="D272" s="1">
        <v>1</v>
      </c>
      <c r="E272" t="s">
        <v>1615</v>
      </c>
      <c r="F272">
        <v>1131</v>
      </c>
      <c r="G272" s="1" t="s">
        <v>1276</v>
      </c>
      <c r="H272" s="1" t="s">
        <v>687</v>
      </c>
      <c r="I272" s="1" t="s">
        <v>1277</v>
      </c>
      <c r="J272" s="1" t="s">
        <v>651</v>
      </c>
      <c r="K272" s="1">
        <v>90</v>
      </c>
      <c r="L272" s="1">
        <v>7.15</v>
      </c>
      <c r="M272" s="1">
        <v>5.0010000000000003</v>
      </c>
      <c r="N272" s="1" t="s">
        <v>652</v>
      </c>
      <c r="O272" s="1">
        <v>78</v>
      </c>
      <c r="P272" s="1">
        <v>504</v>
      </c>
      <c r="Q272" s="1">
        <v>7.15</v>
      </c>
      <c r="R272">
        <f t="shared" ref="R272:AF277" si="77">IF($H272=R$1,$K272,0)</f>
        <v>0</v>
      </c>
      <c r="S272">
        <f t="shared" si="77"/>
        <v>90</v>
      </c>
      <c r="T272">
        <f t="shared" si="77"/>
        <v>0</v>
      </c>
      <c r="U272">
        <f t="shared" si="77"/>
        <v>0</v>
      </c>
      <c r="V272">
        <f t="shared" si="77"/>
        <v>0</v>
      </c>
      <c r="W272">
        <f t="shared" si="77"/>
        <v>0</v>
      </c>
      <c r="X272">
        <f t="shared" si="77"/>
        <v>0</v>
      </c>
      <c r="Y272">
        <f t="shared" si="77"/>
        <v>0</v>
      </c>
      <c r="Z272">
        <f t="shared" si="77"/>
        <v>0</v>
      </c>
      <c r="AA272">
        <f t="shared" si="77"/>
        <v>0</v>
      </c>
      <c r="AB272">
        <f t="shared" si="77"/>
        <v>0</v>
      </c>
      <c r="AC272">
        <f t="shared" si="77"/>
        <v>0</v>
      </c>
      <c r="AD272">
        <f t="shared" si="77"/>
        <v>0</v>
      </c>
      <c r="AE272">
        <f t="shared" si="77"/>
        <v>0</v>
      </c>
      <c r="AF272">
        <f t="shared" si="77"/>
        <v>0</v>
      </c>
      <c r="AG272">
        <f t="shared" si="72"/>
        <v>0</v>
      </c>
      <c r="AH272">
        <f t="shared" si="73"/>
        <v>90</v>
      </c>
      <c r="AI272">
        <f t="shared" si="74"/>
        <v>0</v>
      </c>
      <c r="AJ272">
        <f t="shared" si="75"/>
        <v>0</v>
      </c>
    </row>
    <row r="273" spans="1:36" x14ac:dyDescent="0.3">
      <c r="A273">
        <v>272</v>
      </c>
      <c r="B273" s="1" t="s">
        <v>1278</v>
      </c>
      <c r="C273" s="1" t="s">
        <v>1278</v>
      </c>
      <c r="D273" s="1">
        <v>1</v>
      </c>
      <c r="E273" t="s">
        <v>1615</v>
      </c>
      <c r="F273">
        <v>1131</v>
      </c>
      <c r="G273" s="1" t="s">
        <v>1279</v>
      </c>
      <c r="H273" s="1" t="s">
        <v>687</v>
      </c>
      <c r="I273" s="1" t="s">
        <v>1277</v>
      </c>
      <c r="J273" s="1" t="s">
        <v>651</v>
      </c>
      <c r="K273" s="1">
        <v>90</v>
      </c>
      <c r="L273" s="1">
        <v>7.15</v>
      </c>
      <c r="M273" s="1">
        <v>5.0010000000000003</v>
      </c>
      <c r="N273" s="1" t="s">
        <v>652</v>
      </c>
      <c r="O273" s="1">
        <v>78</v>
      </c>
      <c r="P273" s="1">
        <v>504</v>
      </c>
      <c r="Q273" s="1">
        <v>7.15</v>
      </c>
      <c r="R273">
        <f t="shared" si="77"/>
        <v>0</v>
      </c>
      <c r="S273">
        <f t="shared" si="77"/>
        <v>90</v>
      </c>
      <c r="T273">
        <f t="shared" si="77"/>
        <v>0</v>
      </c>
      <c r="U273">
        <f t="shared" si="77"/>
        <v>0</v>
      </c>
      <c r="V273">
        <f t="shared" si="77"/>
        <v>0</v>
      </c>
      <c r="W273">
        <f t="shared" si="77"/>
        <v>0</v>
      </c>
      <c r="X273">
        <f t="shared" si="77"/>
        <v>0</v>
      </c>
      <c r="Y273">
        <f t="shared" si="77"/>
        <v>0</v>
      </c>
      <c r="Z273">
        <f t="shared" si="77"/>
        <v>0</v>
      </c>
      <c r="AA273">
        <f t="shared" si="77"/>
        <v>0</v>
      </c>
      <c r="AB273">
        <f t="shared" si="77"/>
        <v>0</v>
      </c>
      <c r="AC273">
        <f t="shared" si="77"/>
        <v>0</v>
      </c>
      <c r="AD273">
        <f t="shared" si="77"/>
        <v>0</v>
      </c>
      <c r="AE273">
        <f t="shared" si="77"/>
        <v>0</v>
      </c>
      <c r="AF273">
        <f t="shared" si="77"/>
        <v>0</v>
      </c>
      <c r="AG273">
        <f t="shared" si="72"/>
        <v>0</v>
      </c>
      <c r="AH273">
        <f t="shared" si="73"/>
        <v>90</v>
      </c>
      <c r="AI273">
        <f t="shared" si="74"/>
        <v>0</v>
      </c>
      <c r="AJ273">
        <f t="shared" si="75"/>
        <v>0</v>
      </c>
    </row>
    <row r="274" spans="1:36" x14ac:dyDescent="0.3">
      <c r="A274">
        <v>273</v>
      </c>
      <c r="B274" s="1" t="s">
        <v>1280</v>
      </c>
      <c r="C274" s="1" t="s">
        <v>1280</v>
      </c>
      <c r="D274" s="1">
        <v>2</v>
      </c>
      <c r="E274" t="s">
        <v>1615</v>
      </c>
      <c r="F274">
        <v>1131</v>
      </c>
      <c r="G274" s="1" t="s">
        <v>1281</v>
      </c>
      <c r="H274" s="1" t="s">
        <v>687</v>
      </c>
      <c r="I274" s="1" t="s">
        <v>1277</v>
      </c>
      <c r="J274" s="1" t="s">
        <v>651</v>
      </c>
      <c r="K274" s="1">
        <v>90</v>
      </c>
      <c r="L274" s="1">
        <v>7.15</v>
      </c>
      <c r="M274" s="1">
        <v>5.0010000000000003</v>
      </c>
      <c r="N274" s="1" t="s">
        <v>652</v>
      </c>
      <c r="O274" s="1">
        <v>78</v>
      </c>
      <c r="P274" s="1">
        <v>504</v>
      </c>
      <c r="Q274" s="1">
        <v>7.15</v>
      </c>
      <c r="R274">
        <f t="shared" si="77"/>
        <v>0</v>
      </c>
      <c r="S274">
        <f t="shared" si="77"/>
        <v>90</v>
      </c>
      <c r="T274">
        <f t="shared" si="77"/>
        <v>0</v>
      </c>
      <c r="U274">
        <f t="shared" si="77"/>
        <v>0</v>
      </c>
      <c r="V274">
        <f t="shared" si="77"/>
        <v>0</v>
      </c>
      <c r="W274">
        <f t="shared" si="77"/>
        <v>0</v>
      </c>
      <c r="X274">
        <f t="shared" si="77"/>
        <v>0</v>
      </c>
      <c r="Y274">
        <f t="shared" si="77"/>
        <v>0</v>
      </c>
      <c r="Z274">
        <f t="shared" si="77"/>
        <v>0</v>
      </c>
      <c r="AA274">
        <f t="shared" si="77"/>
        <v>0</v>
      </c>
      <c r="AB274">
        <f t="shared" si="77"/>
        <v>0</v>
      </c>
      <c r="AC274">
        <f t="shared" si="77"/>
        <v>0</v>
      </c>
      <c r="AD274">
        <f t="shared" si="77"/>
        <v>0</v>
      </c>
      <c r="AE274">
        <f t="shared" si="77"/>
        <v>0</v>
      </c>
      <c r="AF274">
        <f t="shared" si="77"/>
        <v>0</v>
      </c>
      <c r="AG274">
        <f t="shared" si="72"/>
        <v>0</v>
      </c>
      <c r="AH274">
        <f t="shared" si="73"/>
        <v>90</v>
      </c>
      <c r="AI274">
        <f t="shared" si="74"/>
        <v>0</v>
      </c>
      <c r="AJ274">
        <f t="shared" si="75"/>
        <v>0</v>
      </c>
    </row>
    <row r="275" spans="1:36" x14ac:dyDescent="0.3">
      <c r="A275">
        <v>274</v>
      </c>
      <c r="B275" s="1" t="s">
        <v>1282</v>
      </c>
      <c r="C275" s="1" t="s">
        <v>1282</v>
      </c>
      <c r="D275" s="1">
        <v>2</v>
      </c>
      <c r="E275" t="s">
        <v>1615</v>
      </c>
      <c r="F275">
        <v>1131</v>
      </c>
      <c r="G275" s="1" t="s">
        <v>1283</v>
      </c>
      <c r="H275" s="1" t="s">
        <v>687</v>
      </c>
      <c r="I275" s="1" t="s">
        <v>1277</v>
      </c>
      <c r="J275" s="1" t="s">
        <v>651</v>
      </c>
      <c r="K275" s="1">
        <v>90</v>
      </c>
      <c r="L275" s="1">
        <v>7.15</v>
      </c>
      <c r="M275" s="1">
        <v>5.0010000000000003</v>
      </c>
      <c r="N275" s="1" t="s">
        <v>652</v>
      </c>
      <c r="O275" s="1">
        <v>78</v>
      </c>
      <c r="P275" s="1">
        <v>504</v>
      </c>
      <c r="Q275" s="1">
        <v>7.15</v>
      </c>
      <c r="R275">
        <f t="shared" si="77"/>
        <v>0</v>
      </c>
      <c r="S275">
        <f t="shared" si="77"/>
        <v>90</v>
      </c>
      <c r="T275">
        <f t="shared" si="77"/>
        <v>0</v>
      </c>
      <c r="U275">
        <f t="shared" si="77"/>
        <v>0</v>
      </c>
      <c r="V275">
        <f t="shared" si="77"/>
        <v>0</v>
      </c>
      <c r="W275">
        <f t="shared" si="77"/>
        <v>0</v>
      </c>
      <c r="X275">
        <f t="shared" si="77"/>
        <v>0</v>
      </c>
      <c r="Y275">
        <f t="shared" si="77"/>
        <v>0</v>
      </c>
      <c r="Z275">
        <f t="shared" si="77"/>
        <v>0</v>
      </c>
      <c r="AA275">
        <f t="shared" si="77"/>
        <v>0</v>
      </c>
      <c r="AB275">
        <f t="shared" si="77"/>
        <v>0</v>
      </c>
      <c r="AC275">
        <f t="shared" si="77"/>
        <v>0</v>
      </c>
      <c r="AD275">
        <f t="shared" si="77"/>
        <v>0</v>
      </c>
      <c r="AE275">
        <f t="shared" si="77"/>
        <v>0</v>
      </c>
      <c r="AF275">
        <f t="shared" si="77"/>
        <v>0</v>
      </c>
      <c r="AG275">
        <f t="shared" si="72"/>
        <v>0</v>
      </c>
      <c r="AH275">
        <f t="shared" si="73"/>
        <v>90</v>
      </c>
      <c r="AI275">
        <f t="shared" si="74"/>
        <v>0</v>
      </c>
      <c r="AJ275">
        <f t="shared" si="75"/>
        <v>0</v>
      </c>
    </row>
    <row r="276" spans="1:36" x14ac:dyDescent="0.3">
      <c r="A276">
        <v>275</v>
      </c>
      <c r="B276" s="1" t="s">
        <v>1284</v>
      </c>
      <c r="C276" s="1" t="s">
        <v>1285</v>
      </c>
      <c r="D276" s="1">
        <v>3</v>
      </c>
      <c r="E276" t="s">
        <v>1615</v>
      </c>
      <c r="F276">
        <v>1131</v>
      </c>
      <c r="G276" s="1" t="s">
        <v>1286</v>
      </c>
      <c r="H276" s="1" t="s">
        <v>649</v>
      </c>
      <c r="I276" s="1" t="s">
        <v>1277</v>
      </c>
      <c r="J276" s="1" t="s">
        <v>651</v>
      </c>
      <c r="K276" s="1">
        <v>550</v>
      </c>
      <c r="L276" s="1">
        <v>7.15</v>
      </c>
      <c r="M276" s="1">
        <v>2</v>
      </c>
      <c r="N276" s="1" t="s">
        <v>652</v>
      </c>
      <c r="O276" s="1">
        <v>25</v>
      </c>
      <c r="P276" s="1">
        <v>504</v>
      </c>
      <c r="Q276" s="1">
        <v>7.15</v>
      </c>
      <c r="R276">
        <f t="shared" si="77"/>
        <v>550</v>
      </c>
      <c r="S276">
        <f t="shared" si="77"/>
        <v>0</v>
      </c>
      <c r="T276">
        <f t="shared" si="77"/>
        <v>0</v>
      </c>
      <c r="U276">
        <f t="shared" si="77"/>
        <v>0</v>
      </c>
      <c r="V276">
        <f t="shared" si="77"/>
        <v>0</v>
      </c>
      <c r="W276">
        <f t="shared" si="77"/>
        <v>0</v>
      </c>
      <c r="X276">
        <f t="shared" si="77"/>
        <v>0</v>
      </c>
      <c r="Y276">
        <f t="shared" si="77"/>
        <v>0</v>
      </c>
      <c r="Z276">
        <f t="shared" si="77"/>
        <v>0</v>
      </c>
      <c r="AA276">
        <f t="shared" si="77"/>
        <v>0</v>
      </c>
      <c r="AB276">
        <f t="shared" si="77"/>
        <v>0</v>
      </c>
      <c r="AC276">
        <f t="shared" si="77"/>
        <v>0</v>
      </c>
      <c r="AD276">
        <f t="shared" si="77"/>
        <v>0</v>
      </c>
      <c r="AE276">
        <f t="shared" si="77"/>
        <v>0</v>
      </c>
      <c r="AF276">
        <f t="shared" si="77"/>
        <v>0</v>
      </c>
      <c r="AG276">
        <f t="shared" si="72"/>
        <v>0</v>
      </c>
      <c r="AH276">
        <f t="shared" si="73"/>
        <v>550</v>
      </c>
      <c r="AI276">
        <f t="shared" si="74"/>
        <v>0</v>
      </c>
      <c r="AJ276">
        <f t="shared" si="75"/>
        <v>0</v>
      </c>
    </row>
    <row r="277" spans="1:36" x14ac:dyDescent="0.3">
      <c r="A277">
        <v>276</v>
      </c>
      <c r="B277" s="1" t="s">
        <v>1287</v>
      </c>
      <c r="C277" s="1" t="s">
        <v>1288</v>
      </c>
      <c r="D277" s="1">
        <v>2</v>
      </c>
      <c r="E277" t="s">
        <v>1615</v>
      </c>
      <c r="F277">
        <v>1131</v>
      </c>
      <c r="G277" s="1" t="s">
        <v>1289</v>
      </c>
      <c r="H277" s="1" t="s">
        <v>649</v>
      </c>
      <c r="I277" s="1" t="s">
        <v>1277</v>
      </c>
      <c r="J277" s="1" t="s">
        <v>651</v>
      </c>
      <c r="K277" s="1">
        <v>290</v>
      </c>
      <c r="L277" s="1">
        <v>7.15</v>
      </c>
      <c r="M277" s="1">
        <v>2</v>
      </c>
      <c r="N277" s="1" t="s">
        <v>652</v>
      </c>
      <c r="O277" s="1">
        <v>53</v>
      </c>
      <c r="P277" s="1">
        <v>504</v>
      </c>
      <c r="Q277" s="1">
        <v>7.15</v>
      </c>
      <c r="R277">
        <f t="shared" si="77"/>
        <v>290</v>
      </c>
      <c r="S277">
        <f t="shared" si="77"/>
        <v>0</v>
      </c>
      <c r="T277">
        <f t="shared" si="77"/>
        <v>0</v>
      </c>
      <c r="U277">
        <f t="shared" si="77"/>
        <v>0</v>
      </c>
      <c r="V277">
        <f t="shared" si="77"/>
        <v>0</v>
      </c>
      <c r="W277">
        <f t="shared" si="77"/>
        <v>0</v>
      </c>
      <c r="X277">
        <f t="shared" si="77"/>
        <v>0</v>
      </c>
      <c r="Y277">
        <f>IF($H277=Y$1,$K277,0)</f>
        <v>0</v>
      </c>
      <c r="Z277">
        <f t="shared" si="77"/>
        <v>0</v>
      </c>
      <c r="AA277">
        <f t="shared" si="77"/>
        <v>0</v>
      </c>
      <c r="AB277">
        <f t="shared" si="77"/>
        <v>0</v>
      </c>
      <c r="AC277">
        <f t="shared" si="77"/>
        <v>0</v>
      </c>
      <c r="AD277">
        <f t="shared" si="77"/>
        <v>0</v>
      </c>
      <c r="AE277">
        <f t="shared" si="77"/>
        <v>0</v>
      </c>
      <c r="AF277">
        <f t="shared" si="77"/>
        <v>0</v>
      </c>
      <c r="AG277">
        <f t="shared" si="72"/>
        <v>0</v>
      </c>
      <c r="AH277">
        <f t="shared" si="73"/>
        <v>290</v>
      </c>
      <c r="AI277">
        <f t="shared" si="74"/>
        <v>0</v>
      </c>
      <c r="AJ277">
        <f t="shared" si="75"/>
        <v>0</v>
      </c>
    </row>
    <row r="278" spans="1:36" x14ac:dyDescent="0.3">
      <c r="A278">
        <v>277</v>
      </c>
      <c r="B278" s="1" t="s">
        <v>1290</v>
      </c>
      <c r="C278" s="1" t="s">
        <v>1290</v>
      </c>
      <c r="D278" s="1">
        <v>1</v>
      </c>
      <c r="E278" t="s">
        <v>1615</v>
      </c>
      <c r="F278">
        <v>1131</v>
      </c>
      <c r="G278" s="1" t="s">
        <v>1291</v>
      </c>
      <c r="H278" s="1" t="s">
        <v>649</v>
      </c>
      <c r="I278" s="1" t="s">
        <v>1269</v>
      </c>
      <c r="J278" s="1" t="s">
        <v>1270</v>
      </c>
      <c r="K278" s="1">
        <v>613</v>
      </c>
      <c r="L278" s="1">
        <v>7.34</v>
      </c>
      <c r="M278" s="1">
        <v>2</v>
      </c>
      <c r="N278" s="1" t="s">
        <v>652</v>
      </c>
      <c r="O278" s="1">
        <v>27</v>
      </c>
      <c r="P278" s="1">
        <v>504</v>
      </c>
      <c r="Q278" s="1">
        <v>7.15</v>
      </c>
      <c r="R278">
        <f t="shared" si="64"/>
        <v>613</v>
      </c>
      <c r="S278">
        <f t="shared" si="65"/>
        <v>0</v>
      </c>
      <c r="T278">
        <f t="shared" si="66"/>
        <v>0</v>
      </c>
      <c r="U278">
        <f t="shared" si="67"/>
        <v>0</v>
      </c>
      <c r="V278">
        <f t="shared" si="68"/>
        <v>0</v>
      </c>
      <c r="W278">
        <f t="shared" si="69"/>
        <v>0</v>
      </c>
      <c r="X278">
        <f t="shared" si="70"/>
        <v>0</v>
      </c>
      <c r="Y278">
        <f t="shared" si="71"/>
        <v>0</v>
      </c>
      <c r="Z278">
        <f t="shared" si="63"/>
        <v>0</v>
      </c>
      <c r="AA278">
        <f t="shared" si="63"/>
        <v>0</v>
      </c>
      <c r="AB278">
        <f t="shared" si="63"/>
        <v>0</v>
      </c>
      <c r="AC278">
        <f t="shared" si="63"/>
        <v>0</v>
      </c>
      <c r="AD278">
        <f t="shared" si="63"/>
        <v>0</v>
      </c>
      <c r="AE278">
        <f t="shared" si="63"/>
        <v>0</v>
      </c>
      <c r="AF278">
        <f t="shared" si="63"/>
        <v>0</v>
      </c>
      <c r="AG278">
        <f t="shared" si="72"/>
        <v>0</v>
      </c>
      <c r="AH278">
        <f t="shared" si="73"/>
        <v>613</v>
      </c>
      <c r="AI278">
        <f t="shared" si="74"/>
        <v>0</v>
      </c>
      <c r="AJ278">
        <f t="shared" si="75"/>
        <v>0</v>
      </c>
    </row>
    <row r="279" spans="1:36" x14ac:dyDescent="0.3">
      <c r="A279">
        <v>278</v>
      </c>
      <c r="B279" s="1" t="s">
        <v>1292</v>
      </c>
      <c r="C279" s="1" t="s">
        <v>1292</v>
      </c>
      <c r="D279" s="1">
        <v>1</v>
      </c>
      <c r="E279" t="s">
        <v>1615</v>
      </c>
      <c r="F279">
        <v>1131</v>
      </c>
      <c r="G279" s="1" t="s">
        <v>1293</v>
      </c>
      <c r="H279" s="1" t="s">
        <v>649</v>
      </c>
      <c r="I279" s="1" t="s">
        <v>1269</v>
      </c>
      <c r="J279" s="1" t="s">
        <v>1270</v>
      </c>
      <c r="K279" s="1">
        <v>164.79</v>
      </c>
      <c r="L279" s="1">
        <v>7.51</v>
      </c>
      <c r="M279" s="1">
        <v>2</v>
      </c>
      <c r="N279" s="1" t="s">
        <v>652</v>
      </c>
      <c r="O279" s="1">
        <v>30</v>
      </c>
      <c r="P279" s="1">
        <v>360</v>
      </c>
      <c r="Q279" s="1">
        <v>5.5</v>
      </c>
      <c r="R279">
        <f t="shared" si="64"/>
        <v>164.79</v>
      </c>
      <c r="S279">
        <f t="shared" si="65"/>
        <v>0</v>
      </c>
      <c r="T279">
        <f t="shared" si="66"/>
        <v>0</v>
      </c>
      <c r="U279">
        <f t="shared" si="67"/>
        <v>0</v>
      </c>
      <c r="V279">
        <f t="shared" si="68"/>
        <v>0</v>
      </c>
      <c r="W279">
        <f t="shared" si="69"/>
        <v>0</v>
      </c>
      <c r="X279">
        <f t="shared" si="70"/>
        <v>0</v>
      </c>
      <c r="Y279">
        <f t="shared" si="71"/>
        <v>0</v>
      </c>
      <c r="Z279">
        <f t="shared" si="63"/>
        <v>0</v>
      </c>
      <c r="AA279">
        <f t="shared" si="63"/>
        <v>0</v>
      </c>
      <c r="AB279">
        <f t="shared" si="63"/>
        <v>0</v>
      </c>
      <c r="AC279">
        <f t="shared" si="63"/>
        <v>0</v>
      </c>
      <c r="AD279">
        <f t="shared" si="63"/>
        <v>0</v>
      </c>
      <c r="AE279">
        <f t="shared" si="63"/>
        <v>0</v>
      </c>
      <c r="AF279">
        <f t="shared" si="63"/>
        <v>0</v>
      </c>
      <c r="AG279">
        <f t="shared" si="72"/>
        <v>0</v>
      </c>
      <c r="AH279">
        <f t="shared" si="73"/>
        <v>164.79</v>
      </c>
      <c r="AI279">
        <f t="shared" si="74"/>
        <v>0</v>
      </c>
      <c r="AJ279">
        <f t="shared" si="75"/>
        <v>0</v>
      </c>
    </row>
    <row r="280" spans="1:36" x14ac:dyDescent="0.3">
      <c r="A280">
        <v>279</v>
      </c>
      <c r="B280" s="1" t="s">
        <v>1294</v>
      </c>
      <c r="C280" s="1" t="s">
        <v>1294</v>
      </c>
      <c r="D280" s="1">
        <v>1</v>
      </c>
      <c r="E280" t="s">
        <v>1615</v>
      </c>
      <c r="F280">
        <v>1131</v>
      </c>
      <c r="G280" s="1" t="s">
        <v>1295</v>
      </c>
      <c r="H280" s="1" t="s">
        <v>649</v>
      </c>
      <c r="I280" s="1" t="s">
        <v>1269</v>
      </c>
      <c r="J280" s="1" t="s">
        <v>1270</v>
      </c>
      <c r="K280" s="1">
        <v>164.79</v>
      </c>
      <c r="L280" s="1">
        <v>7.51</v>
      </c>
      <c r="M280" s="1">
        <v>2</v>
      </c>
      <c r="N280" s="1" t="s">
        <v>652</v>
      </c>
      <c r="O280" s="1">
        <v>30</v>
      </c>
      <c r="P280" s="1">
        <v>360</v>
      </c>
      <c r="Q280" s="1">
        <v>5.5</v>
      </c>
      <c r="R280">
        <f t="shared" si="64"/>
        <v>164.79</v>
      </c>
      <c r="S280">
        <f t="shared" si="65"/>
        <v>0</v>
      </c>
      <c r="T280">
        <f t="shared" si="66"/>
        <v>0</v>
      </c>
      <c r="U280">
        <f t="shared" si="67"/>
        <v>0</v>
      </c>
      <c r="V280">
        <f t="shared" si="68"/>
        <v>0</v>
      </c>
      <c r="W280">
        <f t="shared" si="69"/>
        <v>0</v>
      </c>
      <c r="X280">
        <f t="shared" si="70"/>
        <v>0</v>
      </c>
      <c r="Y280">
        <f t="shared" si="71"/>
        <v>0</v>
      </c>
      <c r="Z280">
        <f t="shared" si="63"/>
        <v>0</v>
      </c>
      <c r="AA280">
        <f t="shared" si="63"/>
        <v>0</v>
      </c>
      <c r="AB280">
        <f t="shared" si="63"/>
        <v>0</v>
      </c>
      <c r="AC280">
        <f t="shared" si="63"/>
        <v>0</v>
      </c>
      <c r="AD280">
        <f t="shared" si="63"/>
        <v>0</v>
      </c>
      <c r="AE280">
        <f t="shared" si="63"/>
        <v>0</v>
      </c>
      <c r="AF280">
        <f t="shared" si="63"/>
        <v>0</v>
      </c>
      <c r="AG280">
        <f t="shared" si="72"/>
        <v>0</v>
      </c>
      <c r="AH280">
        <f t="shared" si="73"/>
        <v>164.79</v>
      </c>
      <c r="AI280">
        <f t="shared" si="74"/>
        <v>0</v>
      </c>
      <c r="AJ280">
        <f t="shared" si="75"/>
        <v>0</v>
      </c>
    </row>
    <row r="281" spans="1:36" x14ac:dyDescent="0.3">
      <c r="A281">
        <v>280</v>
      </c>
      <c r="B281" s="1" t="s">
        <v>1296</v>
      </c>
      <c r="C281" s="1" t="s">
        <v>1296</v>
      </c>
      <c r="D281" s="1">
        <v>1</v>
      </c>
      <c r="E281" t="s">
        <v>1615</v>
      </c>
      <c r="F281">
        <v>1131</v>
      </c>
      <c r="G281" s="1" t="s">
        <v>1297</v>
      </c>
      <c r="H281" s="1" t="s">
        <v>656</v>
      </c>
      <c r="I281" s="1" t="s">
        <v>1269</v>
      </c>
      <c r="J281" s="1" t="s">
        <v>1270</v>
      </c>
      <c r="K281" s="1">
        <v>40</v>
      </c>
      <c r="L281" s="1">
        <v>9.3800000000000008</v>
      </c>
      <c r="M281" s="1">
        <v>5.0010000000000003</v>
      </c>
      <c r="N281" s="1" t="s">
        <v>658</v>
      </c>
      <c r="O281" s="1">
        <v>45</v>
      </c>
      <c r="P281" s="1">
        <v>168</v>
      </c>
      <c r="Q281" s="1">
        <v>3.74</v>
      </c>
      <c r="R281">
        <f t="shared" si="64"/>
        <v>0</v>
      </c>
      <c r="S281">
        <f t="shared" si="65"/>
        <v>0</v>
      </c>
      <c r="T281">
        <f t="shared" si="66"/>
        <v>0</v>
      </c>
      <c r="U281">
        <f t="shared" si="67"/>
        <v>0</v>
      </c>
      <c r="V281">
        <f t="shared" si="68"/>
        <v>0</v>
      </c>
      <c r="W281">
        <f t="shared" si="69"/>
        <v>0</v>
      </c>
      <c r="X281">
        <f t="shared" si="70"/>
        <v>40</v>
      </c>
      <c r="Y281">
        <f t="shared" si="71"/>
        <v>0</v>
      </c>
      <c r="Z281">
        <f t="shared" si="63"/>
        <v>0</v>
      </c>
      <c r="AA281">
        <f t="shared" si="63"/>
        <v>0</v>
      </c>
      <c r="AB281">
        <f t="shared" si="63"/>
        <v>0</v>
      </c>
      <c r="AC281">
        <f t="shared" si="63"/>
        <v>0</v>
      </c>
      <c r="AD281">
        <f t="shared" si="63"/>
        <v>0</v>
      </c>
      <c r="AE281">
        <f t="shared" si="63"/>
        <v>0</v>
      </c>
      <c r="AF281">
        <f t="shared" si="63"/>
        <v>0</v>
      </c>
      <c r="AG281">
        <f t="shared" si="72"/>
        <v>0</v>
      </c>
      <c r="AH281">
        <f t="shared" si="73"/>
        <v>0</v>
      </c>
      <c r="AI281">
        <f t="shared" si="74"/>
        <v>40</v>
      </c>
      <c r="AJ281">
        <f t="shared" si="75"/>
        <v>0</v>
      </c>
    </row>
    <row r="282" spans="1:36" x14ac:dyDescent="0.3">
      <c r="A282">
        <v>281</v>
      </c>
      <c r="B282" s="1" t="s">
        <v>1298</v>
      </c>
      <c r="C282" s="1" t="s">
        <v>1298</v>
      </c>
      <c r="D282" s="1">
        <v>2</v>
      </c>
      <c r="E282" t="s">
        <v>1615</v>
      </c>
      <c r="F282">
        <v>1131</v>
      </c>
      <c r="G282" s="1" t="s">
        <v>1297</v>
      </c>
      <c r="H282" s="1" t="s">
        <v>656</v>
      </c>
      <c r="I282" s="1" t="s">
        <v>1269</v>
      </c>
      <c r="J282" s="1" t="s">
        <v>1270</v>
      </c>
      <c r="K282" s="1">
        <v>40</v>
      </c>
      <c r="L282" s="1">
        <v>9.3800000000000008</v>
      </c>
      <c r="M282" s="1">
        <v>5.0010000000000003</v>
      </c>
      <c r="N282" s="1" t="s">
        <v>658</v>
      </c>
      <c r="O282" s="1">
        <v>45</v>
      </c>
      <c r="P282" s="1">
        <v>168</v>
      </c>
      <c r="Q282" s="1">
        <v>3.74</v>
      </c>
      <c r="R282">
        <f t="shared" si="64"/>
        <v>0</v>
      </c>
      <c r="S282">
        <f t="shared" si="65"/>
        <v>0</v>
      </c>
      <c r="T282">
        <f t="shared" si="66"/>
        <v>0</v>
      </c>
      <c r="U282">
        <f t="shared" si="67"/>
        <v>0</v>
      </c>
      <c r="V282">
        <f t="shared" si="68"/>
        <v>0</v>
      </c>
      <c r="W282">
        <f t="shared" si="69"/>
        <v>0</v>
      </c>
      <c r="X282">
        <f t="shared" si="70"/>
        <v>40</v>
      </c>
      <c r="Y282">
        <f t="shared" si="71"/>
        <v>0</v>
      </c>
      <c r="Z282">
        <f t="shared" si="63"/>
        <v>0</v>
      </c>
      <c r="AA282">
        <f t="shared" si="63"/>
        <v>0</v>
      </c>
      <c r="AB282">
        <f t="shared" si="63"/>
        <v>0</v>
      </c>
      <c r="AC282">
        <f t="shared" si="63"/>
        <v>0</v>
      </c>
      <c r="AD282">
        <f t="shared" si="63"/>
        <v>0</v>
      </c>
      <c r="AE282">
        <f t="shared" si="63"/>
        <v>0</v>
      </c>
      <c r="AF282">
        <f t="shared" si="63"/>
        <v>0</v>
      </c>
      <c r="AG282">
        <f t="shared" si="72"/>
        <v>0</v>
      </c>
      <c r="AH282">
        <f t="shared" si="73"/>
        <v>0</v>
      </c>
      <c r="AI282">
        <f t="shared" si="74"/>
        <v>40</v>
      </c>
      <c r="AJ282">
        <f t="shared" si="75"/>
        <v>0</v>
      </c>
    </row>
    <row r="283" spans="1:36" x14ac:dyDescent="0.3">
      <c r="A283">
        <v>282</v>
      </c>
      <c r="B283" s="1" t="s">
        <v>1299</v>
      </c>
      <c r="C283" s="1" t="s">
        <v>1299</v>
      </c>
      <c r="D283" s="1">
        <v>1</v>
      </c>
      <c r="E283" t="s">
        <v>1615</v>
      </c>
      <c r="F283">
        <v>1131</v>
      </c>
      <c r="G283" s="1" t="s">
        <v>1300</v>
      </c>
      <c r="H283" s="1" t="s">
        <v>656</v>
      </c>
      <c r="I283" s="1" t="s">
        <v>1269</v>
      </c>
      <c r="J283" s="1" t="s">
        <v>1270</v>
      </c>
      <c r="K283" s="1">
        <v>40</v>
      </c>
      <c r="L283" s="1">
        <v>9.3800000000000008</v>
      </c>
      <c r="M283" s="1">
        <v>5.0010000000000003</v>
      </c>
      <c r="N283" s="1" t="s">
        <v>658</v>
      </c>
      <c r="O283" s="1">
        <v>45</v>
      </c>
      <c r="P283" s="1">
        <v>168</v>
      </c>
      <c r="Q283" s="1">
        <v>3.74</v>
      </c>
      <c r="R283">
        <f t="shared" si="64"/>
        <v>0</v>
      </c>
      <c r="S283">
        <f t="shared" si="65"/>
        <v>0</v>
      </c>
      <c r="T283">
        <f t="shared" si="66"/>
        <v>0</v>
      </c>
      <c r="U283">
        <f t="shared" si="67"/>
        <v>0</v>
      </c>
      <c r="V283">
        <f t="shared" si="68"/>
        <v>0</v>
      </c>
      <c r="W283">
        <f t="shared" si="69"/>
        <v>0</v>
      </c>
      <c r="X283">
        <f t="shared" si="70"/>
        <v>40</v>
      </c>
      <c r="Y283">
        <f t="shared" si="71"/>
        <v>0</v>
      </c>
      <c r="Z283">
        <f t="shared" si="63"/>
        <v>0</v>
      </c>
      <c r="AA283">
        <f t="shared" si="63"/>
        <v>0</v>
      </c>
      <c r="AB283">
        <f t="shared" si="63"/>
        <v>0</v>
      </c>
      <c r="AC283">
        <f t="shared" si="63"/>
        <v>0</v>
      </c>
      <c r="AD283">
        <f t="shared" si="63"/>
        <v>0</v>
      </c>
      <c r="AE283">
        <f t="shared" si="63"/>
        <v>0</v>
      </c>
      <c r="AF283">
        <f t="shared" si="63"/>
        <v>0</v>
      </c>
      <c r="AG283">
        <f t="shared" si="72"/>
        <v>0</v>
      </c>
      <c r="AH283">
        <f t="shared" si="73"/>
        <v>0</v>
      </c>
      <c r="AI283">
        <f t="shared" si="74"/>
        <v>40</v>
      </c>
      <c r="AJ283">
        <f t="shared" si="75"/>
        <v>0</v>
      </c>
    </row>
    <row r="284" spans="1:36" x14ac:dyDescent="0.3">
      <c r="A284">
        <v>283</v>
      </c>
      <c r="B284" s="1" t="s">
        <v>1301</v>
      </c>
      <c r="C284" s="1" t="s">
        <v>1301</v>
      </c>
      <c r="D284" s="1">
        <v>2</v>
      </c>
      <c r="E284" t="s">
        <v>1615</v>
      </c>
      <c r="F284">
        <v>1131</v>
      </c>
      <c r="G284" s="1" t="s">
        <v>1300</v>
      </c>
      <c r="H284" s="1" t="s">
        <v>656</v>
      </c>
      <c r="I284" s="1" t="s">
        <v>1269</v>
      </c>
      <c r="J284" s="1" t="s">
        <v>1270</v>
      </c>
      <c r="K284" s="1">
        <v>40</v>
      </c>
      <c r="L284" s="1">
        <v>9.3800000000000008</v>
      </c>
      <c r="M284" s="1">
        <v>5.0010000000000003</v>
      </c>
      <c r="N284" s="1" t="s">
        <v>658</v>
      </c>
      <c r="O284" s="1">
        <v>45</v>
      </c>
      <c r="P284" s="1">
        <v>168</v>
      </c>
      <c r="Q284" s="1">
        <v>3.74</v>
      </c>
      <c r="R284">
        <f t="shared" si="64"/>
        <v>0</v>
      </c>
      <c r="S284">
        <f t="shared" si="65"/>
        <v>0</v>
      </c>
      <c r="T284">
        <f t="shared" si="66"/>
        <v>0</v>
      </c>
      <c r="U284">
        <f t="shared" si="67"/>
        <v>0</v>
      </c>
      <c r="V284">
        <f t="shared" si="68"/>
        <v>0</v>
      </c>
      <c r="W284">
        <f t="shared" si="69"/>
        <v>0</v>
      </c>
      <c r="X284">
        <f t="shared" si="70"/>
        <v>40</v>
      </c>
      <c r="Y284">
        <f t="shared" si="71"/>
        <v>0</v>
      </c>
      <c r="Z284">
        <f t="shared" si="63"/>
        <v>0</v>
      </c>
      <c r="AA284">
        <f t="shared" si="63"/>
        <v>0</v>
      </c>
      <c r="AB284">
        <f t="shared" si="63"/>
        <v>0</v>
      </c>
      <c r="AC284">
        <f t="shared" si="63"/>
        <v>0</v>
      </c>
      <c r="AD284">
        <f t="shared" si="63"/>
        <v>0</v>
      </c>
      <c r="AE284">
        <f t="shared" si="63"/>
        <v>0</v>
      </c>
      <c r="AF284">
        <f t="shared" si="63"/>
        <v>0</v>
      </c>
      <c r="AG284">
        <f t="shared" si="72"/>
        <v>0</v>
      </c>
      <c r="AH284">
        <f t="shared" si="73"/>
        <v>0</v>
      </c>
      <c r="AI284">
        <f t="shared" si="74"/>
        <v>40</v>
      </c>
      <c r="AJ284">
        <f t="shared" si="75"/>
        <v>0</v>
      </c>
    </row>
    <row r="285" spans="1:36" x14ac:dyDescent="0.3">
      <c r="A285">
        <v>284</v>
      </c>
      <c r="B285" s="1" t="s">
        <v>1302</v>
      </c>
      <c r="C285" s="1" t="s">
        <v>1302</v>
      </c>
      <c r="D285" s="1">
        <v>1</v>
      </c>
      <c r="E285" t="s">
        <v>1615</v>
      </c>
      <c r="F285">
        <v>1131</v>
      </c>
      <c r="G285" s="1" t="s">
        <v>1303</v>
      </c>
      <c r="H285" s="1" t="s">
        <v>760</v>
      </c>
      <c r="I285" s="1" t="s">
        <v>1273</v>
      </c>
      <c r="J285" s="1" t="s">
        <v>1274</v>
      </c>
      <c r="K285" s="1">
        <v>101</v>
      </c>
      <c r="L285" s="1">
        <v>9.7899999999999991</v>
      </c>
      <c r="M285" s="1">
        <v>3.0009999999999999</v>
      </c>
      <c r="N285" s="1" t="s">
        <v>713</v>
      </c>
      <c r="O285" s="1">
        <v>17</v>
      </c>
      <c r="P285" s="1">
        <v>672</v>
      </c>
      <c r="Q285" s="1">
        <v>9.14</v>
      </c>
      <c r="R285">
        <f t="shared" si="64"/>
        <v>0</v>
      </c>
      <c r="S285">
        <f t="shared" si="65"/>
        <v>0</v>
      </c>
      <c r="T285">
        <f t="shared" si="66"/>
        <v>0</v>
      </c>
      <c r="U285">
        <f t="shared" si="67"/>
        <v>0</v>
      </c>
      <c r="V285">
        <f t="shared" si="68"/>
        <v>0</v>
      </c>
      <c r="W285">
        <f t="shared" si="69"/>
        <v>0</v>
      </c>
      <c r="X285">
        <f t="shared" si="70"/>
        <v>0</v>
      </c>
      <c r="Y285">
        <f t="shared" si="71"/>
        <v>0</v>
      </c>
      <c r="Z285">
        <f t="shared" ref="Z285:AF316" si="78">IF($H285=Z$1,$K285,0)</f>
        <v>0</v>
      </c>
      <c r="AA285">
        <f t="shared" si="78"/>
        <v>0</v>
      </c>
      <c r="AB285">
        <f t="shared" si="78"/>
        <v>0</v>
      </c>
      <c r="AC285">
        <f t="shared" si="78"/>
        <v>0</v>
      </c>
      <c r="AD285">
        <f t="shared" si="78"/>
        <v>101</v>
      </c>
      <c r="AE285">
        <f t="shared" si="78"/>
        <v>0</v>
      </c>
      <c r="AF285">
        <f t="shared" si="78"/>
        <v>0</v>
      </c>
      <c r="AG285">
        <f t="shared" si="72"/>
        <v>101</v>
      </c>
      <c r="AH285">
        <f t="shared" si="73"/>
        <v>0</v>
      </c>
      <c r="AI285">
        <f t="shared" si="74"/>
        <v>0</v>
      </c>
      <c r="AJ285">
        <f t="shared" si="75"/>
        <v>0</v>
      </c>
    </row>
    <row r="286" spans="1:36" x14ac:dyDescent="0.3">
      <c r="A286">
        <v>285</v>
      </c>
      <c r="B286" s="1" t="s">
        <v>1304</v>
      </c>
      <c r="C286" s="1" t="s">
        <v>1304</v>
      </c>
      <c r="D286" s="1">
        <v>1</v>
      </c>
      <c r="E286" t="s">
        <v>1615</v>
      </c>
      <c r="F286">
        <v>1131</v>
      </c>
      <c r="G286" s="1" t="s">
        <v>1305</v>
      </c>
      <c r="H286" s="1" t="s">
        <v>760</v>
      </c>
      <c r="I286" s="1" t="s">
        <v>1273</v>
      </c>
      <c r="J286" s="1" t="s">
        <v>1270</v>
      </c>
      <c r="K286" s="1">
        <v>150</v>
      </c>
      <c r="L286" s="1">
        <v>9.7899999999999991</v>
      </c>
      <c r="M286" s="1">
        <v>3.0009999999999999</v>
      </c>
      <c r="N286" s="1" t="s">
        <v>713</v>
      </c>
      <c r="O286" s="1">
        <v>17</v>
      </c>
      <c r="P286" s="1">
        <v>672</v>
      </c>
      <c r="Q286" s="1">
        <v>9.14</v>
      </c>
      <c r="R286">
        <f t="shared" si="64"/>
        <v>0</v>
      </c>
      <c r="S286">
        <f t="shared" si="65"/>
        <v>0</v>
      </c>
      <c r="T286">
        <f t="shared" si="66"/>
        <v>0</v>
      </c>
      <c r="U286">
        <f t="shared" si="67"/>
        <v>0</v>
      </c>
      <c r="V286">
        <f t="shared" si="68"/>
        <v>0</v>
      </c>
      <c r="W286">
        <f t="shared" si="69"/>
        <v>0</v>
      </c>
      <c r="X286">
        <f t="shared" si="70"/>
        <v>0</v>
      </c>
      <c r="Y286">
        <f t="shared" si="71"/>
        <v>0</v>
      </c>
      <c r="Z286">
        <f t="shared" si="78"/>
        <v>0</v>
      </c>
      <c r="AA286">
        <f t="shared" si="78"/>
        <v>0</v>
      </c>
      <c r="AB286">
        <f t="shared" si="78"/>
        <v>0</v>
      </c>
      <c r="AC286">
        <f t="shared" si="78"/>
        <v>0</v>
      </c>
      <c r="AD286">
        <f t="shared" si="78"/>
        <v>150</v>
      </c>
      <c r="AE286">
        <f t="shared" si="78"/>
        <v>0</v>
      </c>
      <c r="AF286">
        <f t="shared" si="78"/>
        <v>0</v>
      </c>
      <c r="AG286">
        <f t="shared" si="72"/>
        <v>150</v>
      </c>
      <c r="AH286">
        <f t="shared" si="73"/>
        <v>0</v>
      </c>
      <c r="AI286">
        <f t="shared" si="74"/>
        <v>0</v>
      </c>
      <c r="AJ286">
        <f t="shared" si="75"/>
        <v>0</v>
      </c>
    </row>
    <row r="287" spans="1:36" x14ac:dyDescent="0.3">
      <c r="A287">
        <v>286</v>
      </c>
      <c r="B287" s="1" t="s">
        <v>1306</v>
      </c>
      <c r="C287" s="1" t="s">
        <v>1306</v>
      </c>
      <c r="D287" s="1">
        <v>1</v>
      </c>
      <c r="E287" t="s">
        <v>1615</v>
      </c>
      <c r="F287">
        <v>1131</v>
      </c>
      <c r="G287" s="1" t="s">
        <v>1307</v>
      </c>
      <c r="H287" s="1" t="s">
        <v>712</v>
      </c>
      <c r="I287" s="1" t="s">
        <v>1273</v>
      </c>
      <c r="J287" s="1" t="s">
        <v>1274</v>
      </c>
      <c r="K287" s="1">
        <v>77</v>
      </c>
      <c r="L287" s="1">
        <v>10.61</v>
      </c>
      <c r="M287" s="1">
        <v>5.0010000000000003</v>
      </c>
      <c r="N287" s="1" t="s">
        <v>713</v>
      </c>
      <c r="O287" s="1">
        <v>19</v>
      </c>
      <c r="P287" s="1">
        <v>336</v>
      </c>
      <c r="Q287" s="1">
        <v>4.49</v>
      </c>
      <c r="R287">
        <f t="shared" si="64"/>
        <v>0</v>
      </c>
      <c r="S287">
        <f t="shared" si="65"/>
        <v>0</v>
      </c>
      <c r="T287">
        <f t="shared" si="66"/>
        <v>0</v>
      </c>
      <c r="U287">
        <f t="shared" si="67"/>
        <v>0</v>
      </c>
      <c r="V287">
        <f t="shared" si="68"/>
        <v>0</v>
      </c>
      <c r="W287">
        <f t="shared" si="69"/>
        <v>0</v>
      </c>
      <c r="X287">
        <f t="shared" si="70"/>
        <v>0</v>
      </c>
      <c r="Y287">
        <f t="shared" si="71"/>
        <v>0</v>
      </c>
      <c r="Z287">
        <f t="shared" si="78"/>
        <v>0</v>
      </c>
      <c r="AA287">
        <f t="shared" si="78"/>
        <v>0</v>
      </c>
      <c r="AB287">
        <f t="shared" si="78"/>
        <v>0</v>
      </c>
      <c r="AC287">
        <f t="shared" si="78"/>
        <v>0</v>
      </c>
      <c r="AD287">
        <f t="shared" si="78"/>
        <v>0</v>
      </c>
      <c r="AE287">
        <f t="shared" si="78"/>
        <v>0</v>
      </c>
      <c r="AF287">
        <f t="shared" si="78"/>
        <v>77</v>
      </c>
      <c r="AG287">
        <f t="shared" si="72"/>
        <v>77</v>
      </c>
      <c r="AH287">
        <f t="shared" si="73"/>
        <v>0</v>
      </c>
      <c r="AI287">
        <f t="shared" si="74"/>
        <v>0</v>
      </c>
      <c r="AJ287">
        <f t="shared" si="75"/>
        <v>0</v>
      </c>
    </row>
    <row r="288" spans="1:36" x14ac:dyDescent="0.3">
      <c r="A288">
        <v>287</v>
      </c>
      <c r="B288" s="1" t="s">
        <v>1308</v>
      </c>
      <c r="C288" s="1" t="s">
        <v>1308</v>
      </c>
      <c r="D288" s="1">
        <v>1</v>
      </c>
      <c r="E288" t="s">
        <v>1615</v>
      </c>
      <c r="F288">
        <v>1131</v>
      </c>
      <c r="G288" s="1" t="s">
        <v>1309</v>
      </c>
      <c r="H288" s="1" t="s">
        <v>712</v>
      </c>
      <c r="I288" s="1" t="s">
        <v>1273</v>
      </c>
      <c r="J288" s="1" t="s">
        <v>1274</v>
      </c>
      <c r="K288" s="1">
        <v>80</v>
      </c>
      <c r="L288" s="1">
        <v>10.61</v>
      </c>
      <c r="M288" s="1">
        <v>5.0010000000000003</v>
      </c>
      <c r="N288" s="1" t="s">
        <v>713</v>
      </c>
      <c r="O288" s="1">
        <v>19</v>
      </c>
      <c r="P288" s="1">
        <v>336</v>
      </c>
      <c r="Q288" s="1">
        <v>4.49</v>
      </c>
      <c r="R288">
        <f t="shared" si="64"/>
        <v>0</v>
      </c>
      <c r="S288">
        <f t="shared" si="65"/>
        <v>0</v>
      </c>
      <c r="T288">
        <f t="shared" si="66"/>
        <v>0</v>
      </c>
      <c r="U288">
        <f t="shared" si="67"/>
        <v>0</v>
      </c>
      <c r="V288">
        <f t="shared" si="68"/>
        <v>0</v>
      </c>
      <c r="W288">
        <f t="shared" si="69"/>
        <v>0</v>
      </c>
      <c r="X288">
        <f t="shared" si="70"/>
        <v>0</v>
      </c>
      <c r="Y288">
        <f t="shared" si="71"/>
        <v>0</v>
      </c>
      <c r="Z288">
        <f t="shared" si="78"/>
        <v>0</v>
      </c>
      <c r="AA288">
        <f t="shared" si="78"/>
        <v>0</v>
      </c>
      <c r="AB288">
        <f t="shared" si="78"/>
        <v>0</v>
      </c>
      <c r="AC288">
        <f t="shared" si="78"/>
        <v>0</v>
      </c>
      <c r="AD288">
        <f t="shared" si="78"/>
        <v>0</v>
      </c>
      <c r="AE288">
        <f t="shared" si="78"/>
        <v>0</v>
      </c>
      <c r="AF288">
        <f t="shared" si="78"/>
        <v>80</v>
      </c>
      <c r="AG288">
        <f t="shared" si="72"/>
        <v>80</v>
      </c>
      <c r="AH288">
        <f t="shared" si="73"/>
        <v>0</v>
      </c>
      <c r="AI288">
        <f t="shared" si="74"/>
        <v>0</v>
      </c>
      <c r="AJ288">
        <f t="shared" si="75"/>
        <v>0</v>
      </c>
    </row>
    <row r="289" spans="1:36" x14ac:dyDescent="0.3">
      <c r="A289">
        <v>288</v>
      </c>
      <c r="B289" s="1" t="s">
        <v>1310</v>
      </c>
      <c r="C289" s="1" t="s">
        <v>1310</v>
      </c>
      <c r="D289" s="1">
        <v>1</v>
      </c>
      <c r="E289" t="s">
        <v>1615</v>
      </c>
      <c r="F289">
        <v>1131</v>
      </c>
      <c r="G289" s="1" t="s">
        <v>1311</v>
      </c>
      <c r="H289" s="1" t="s">
        <v>730</v>
      </c>
      <c r="I289" s="1" t="s">
        <v>1273</v>
      </c>
      <c r="J289" s="1" t="s">
        <v>1270</v>
      </c>
      <c r="K289" s="1">
        <v>48</v>
      </c>
      <c r="L289" s="1">
        <v>10.61</v>
      </c>
      <c r="M289" s="1">
        <v>5.0010000000000003</v>
      </c>
      <c r="N289" s="1" t="s">
        <v>713</v>
      </c>
      <c r="O289" s="1">
        <v>30</v>
      </c>
      <c r="P289" s="1">
        <v>336</v>
      </c>
      <c r="Q289" s="1">
        <v>4.49</v>
      </c>
      <c r="R289">
        <f t="shared" si="64"/>
        <v>0</v>
      </c>
      <c r="S289">
        <f t="shared" si="65"/>
        <v>0</v>
      </c>
      <c r="T289">
        <f t="shared" si="66"/>
        <v>0</v>
      </c>
      <c r="U289">
        <f t="shared" si="67"/>
        <v>0</v>
      </c>
      <c r="V289">
        <f t="shared" si="68"/>
        <v>0</v>
      </c>
      <c r="W289">
        <f t="shared" si="69"/>
        <v>0</v>
      </c>
      <c r="X289">
        <f t="shared" si="70"/>
        <v>0</v>
      </c>
      <c r="Y289">
        <f t="shared" si="71"/>
        <v>0</v>
      </c>
      <c r="Z289">
        <f t="shared" si="78"/>
        <v>0</v>
      </c>
      <c r="AA289">
        <f t="shared" si="78"/>
        <v>0</v>
      </c>
      <c r="AB289">
        <f t="shared" si="78"/>
        <v>0</v>
      </c>
      <c r="AC289">
        <f t="shared" si="78"/>
        <v>0</v>
      </c>
      <c r="AD289">
        <f t="shared" si="78"/>
        <v>0</v>
      </c>
      <c r="AE289">
        <f t="shared" si="78"/>
        <v>48</v>
      </c>
      <c r="AF289">
        <f t="shared" si="78"/>
        <v>0</v>
      </c>
      <c r="AG289">
        <f t="shared" si="72"/>
        <v>48</v>
      </c>
      <c r="AH289">
        <f t="shared" si="73"/>
        <v>0</v>
      </c>
      <c r="AI289">
        <f t="shared" si="74"/>
        <v>0</v>
      </c>
      <c r="AJ289">
        <f t="shared" si="75"/>
        <v>0</v>
      </c>
    </row>
    <row r="290" spans="1:36" x14ac:dyDescent="0.3">
      <c r="A290">
        <v>289</v>
      </c>
      <c r="B290" s="1" t="s">
        <v>1312</v>
      </c>
      <c r="C290" s="1" t="s">
        <v>1312</v>
      </c>
      <c r="D290" s="1">
        <v>1</v>
      </c>
      <c r="E290" t="s">
        <v>1615</v>
      </c>
      <c r="F290">
        <v>1131</v>
      </c>
      <c r="G290" s="1" t="s">
        <v>1313</v>
      </c>
      <c r="H290" s="1" t="s">
        <v>730</v>
      </c>
      <c r="I290" s="1" t="s">
        <v>1273</v>
      </c>
      <c r="J290" s="1" t="s">
        <v>1270</v>
      </c>
      <c r="K290" s="1">
        <v>45</v>
      </c>
      <c r="L290" s="1">
        <v>10.61</v>
      </c>
      <c r="M290" s="1">
        <v>5.0010000000000003</v>
      </c>
      <c r="N290" s="1" t="s">
        <v>713</v>
      </c>
      <c r="O290" s="1">
        <v>30</v>
      </c>
      <c r="P290" s="1">
        <v>336</v>
      </c>
      <c r="Q290" s="1">
        <v>4.49</v>
      </c>
      <c r="R290">
        <f t="shared" si="64"/>
        <v>0</v>
      </c>
      <c r="S290">
        <f t="shared" si="65"/>
        <v>0</v>
      </c>
      <c r="T290">
        <f t="shared" si="66"/>
        <v>0</v>
      </c>
      <c r="U290">
        <f t="shared" si="67"/>
        <v>0</v>
      </c>
      <c r="V290">
        <f t="shared" si="68"/>
        <v>0</v>
      </c>
      <c r="W290">
        <f t="shared" si="69"/>
        <v>0</v>
      </c>
      <c r="X290">
        <f t="shared" si="70"/>
        <v>0</v>
      </c>
      <c r="Y290">
        <f t="shared" si="71"/>
        <v>0</v>
      </c>
      <c r="Z290">
        <f t="shared" si="78"/>
        <v>0</v>
      </c>
      <c r="AA290">
        <f t="shared" si="78"/>
        <v>0</v>
      </c>
      <c r="AB290">
        <f t="shared" si="78"/>
        <v>0</v>
      </c>
      <c r="AC290">
        <f t="shared" si="78"/>
        <v>0</v>
      </c>
      <c r="AD290">
        <f t="shared" si="78"/>
        <v>0</v>
      </c>
      <c r="AE290">
        <f t="shared" si="78"/>
        <v>45</v>
      </c>
      <c r="AF290">
        <f t="shared" si="78"/>
        <v>0</v>
      </c>
      <c r="AG290">
        <f t="shared" si="72"/>
        <v>45</v>
      </c>
      <c r="AH290">
        <f t="shared" si="73"/>
        <v>0</v>
      </c>
      <c r="AI290">
        <f t="shared" si="74"/>
        <v>0</v>
      </c>
      <c r="AJ290">
        <f t="shared" si="75"/>
        <v>0</v>
      </c>
    </row>
    <row r="291" spans="1:36" x14ac:dyDescent="0.3">
      <c r="A291">
        <v>290</v>
      </c>
      <c r="B291" s="1" t="s">
        <v>1314</v>
      </c>
      <c r="C291" s="1" t="s">
        <v>1314</v>
      </c>
      <c r="D291" s="1">
        <v>1</v>
      </c>
      <c r="E291" t="s">
        <v>1615</v>
      </c>
      <c r="F291">
        <v>1131</v>
      </c>
      <c r="G291" s="1" t="s">
        <v>1315</v>
      </c>
      <c r="H291" s="1" t="s">
        <v>735</v>
      </c>
      <c r="I291" s="1" t="s">
        <v>1269</v>
      </c>
      <c r="J291" s="1" t="s">
        <v>1270</v>
      </c>
      <c r="K291" s="1">
        <v>80</v>
      </c>
      <c r="L291" s="1">
        <v>11.79</v>
      </c>
      <c r="M291" s="1">
        <v>5.0010000000000003</v>
      </c>
      <c r="N291" s="1" t="s">
        <v>658</v>
      </c>
      <c r="O291" s="1">
        <v>60</v>
      </c>
      <c r="P291" s="1">
        <v>336</v>
      </c>
      <c r="Q291" s="1">
        <v>4.08</v>
      </c>
      <c r="R291">
        <f t="shared" si="64"/>
        <v>0</v>
      </c>
      <c r="S291">
        <f t="shared" si="65"/>
        <v>0</v>
      </c>
      <c r="T291">
        <f t="shared" si="66"/>
        <v>0</v>
      </c>
      <c r="U291">
        <f t="shared" si="67"/>
        <v>80</v>
      </c>
      <c r="V291">
        <f t="shared" si="68"/>
        <v>0</v>
      </c>
      <c r="W291">
        <f t="shared" si="69"/>
        <v>0</v>
      </c>
      <c r="X291">
        <f t="shared" si="70"/>
        <v>0</v>
      </c>
      <c r="Y291">
        <f t="shared" si="71"/>
        <v>0</v>
      </c>
      <c r="Z291">
        <f t="shared" si="78"/>
        <v>0</v>
      </c>
      <c r="AA291">
        <f t="shared" si="78"/>
        <v>0</v>
      </c>
      <c r="AB291">
        <f t="shared" si="78"/>
        <v>0</v>
      </c>
      <c r="AC291">
        <f t="shared" si="78"/>
        <v>0</v>
      </c>
      <c r="AD291">
        <f t="shared" si="78"/>
        <v>0</v>
      </c>
      <c r="AE291">
        <f t="shared" si="78"/>
        <v>0</v>
      </c>
      <c r="AF291">
        <f t="shared" si="78"/>
        <v>0</v>
      </c>
      <c r="AG291">
        <f t="shared" si="72"/>
        <v>0</v>
      </c>
      <c r="AH291">
        <f t="shared" si="73"/>
        <v>0</v>
      </c>
      <c r="AI291">
        <f t="shared" si="74"/>
        <v>80</v>
      </c>
      <c r="AJ291">
        <f t="shared" si="75"/>
        <v>0</v>
      </c>
    </row>
    <row r="292" spans="1:36" x14ac:dyDescent="0.3">
      <c r="A292">
        <v>291</v>
      </c>
      <c r="B292" s="1" t="s">
        <v>1316</v>
      </c>
      <c r="C292" s="1" t="s">
        <v>1316</v>
      </c>
      <c r="D292" s="1">
        <v>1</v>
      </c>
      <c r="E292" t="s">
        <v>1615</v>
      </c>
      <c r="F292">
        <v>1131</v>
      </c>
      <c r="G292" s="1" t="s">
        <v>1317</v>
      </c>
      <c r="H292" s="1" t="s">
        <v>735</v>
      </c>
      <c r="I292" s="1" t="s">
        <v>1269</v>
      </c>
      <c r="J292" s="1" t="s">
        <v>1270</v>
      </c>
      <c r="K292" s="1">
        <v>80</v>
      </c>
      <c r="L292" s="1">
        <v>11.79</v>
      </c>
      <c r="M292" s="1">
        <v>5.0010000000000003</v>
      </c>
      <c r="N292" s="1" t="s">
        <v>658</v>
      </c>
      <c r="O292" s="1">
        <v>60</v>
      </c>
      <c r="P292" s="1">
        <v>336</v>
      </c>
      <c r="Q292" s="1">
        <v>4.08</v>
      </c>
      <c r="R292">
        <f t="shared" si="64"/>
        <v>0</v>
      </c>
      <c r="S292">
        <f t="shared" si="65"/>
        <v>0</v>
      </c>
      <c r="T292">
        <f t="shared" si="66"/>
        <v>0</v>
      </c>
      <c r="U292">
        <f t="shared" si="67"/>
        <v>80</v>
      </c>
      <c r="V292">
        <f t="shared" si="68"/>
        <v>0</v>
      </c>
      <c r="W292">
        <f t="shared" si="69"/>
        <v>0</v>
      </c>
      <c r="X292">
        <f t="shared" si="70"/>
        <v>0</v>
      </c>
      <c r="Y292">
        <f t="shared" si="71"/>
        <v>0</v>
      </c>
      <c r="Z292">
        <f t="shared" si="78"/>
        <v>0</v>
      </c>
      <c r="AA292">
        <f t="shared" si="78"/>
        <v>0</v>
      </c>
      <c r="AB292">
        <f t="shared" si="78"/>
        <v>0</v>
      </c>
      <c r="AC292">
        <f t="shared" si="78"/>
        <v>0</v>
      </c>
      <c r="AD292">
        <f t="shared" si="78"/>
        <v>0</v>
      </c>
      <c r="AE292">
        <f t="shared" si="78"/>
        <v>0</v>
      </c>
      <c r="AF292">
        <f t="shared" si="78"/>
        <v>0</v>
      </c>
      <c r="AG292">
        <f t="shared" si="72"/>
        <v>0</v>
      </c>
      <c r="AH292">
        <f t="shared" si="73"/>
        <v>0</v>
      </c>
      <c r="AI292">
        <f t="shared" si="74"/>
        <v>80</v>
      </c>
      <c r="AJ292">
        <f t="shared" si="75"/>
        <v>0</v>
      </c>
    </row>
    <row r="293" spans="1:36" x14ac:dyDescent="0.3">
      <c r="A293">
        <v>292</v>
      </c>
      <c r="B293" s="1" t="s">
        <v>1318</v>
      </c>
      <c r="C293" s="1" t="s">
        <v>1318</v>
      </c>
      <c r="D293" s="1">
        <v>1</v>
      </c>
      <c r="E293" t="s">
        <v>1615</v>
      </c>
      <c r="F293">
        <v>1131</v>
      </c>
      <c r="G293" s="1" t="s">
        <v>1319</v>
      </c>
      <c r="H293" s="1" t="s">
        <v>745</v>
      </c>
      <c r="I293" s="1" t="s">
        <v>650</v>
      </c>
      <c r="J293" s="1" t="s">
        <v>651</v>
      </c>
      <c r="K293" s="1">
        <v>10</v>
      </c>
      <c r="L293" s="1">
        <v>12.47</v>
      </c>
      <c r="M293" s="1">
        <v>8.0009999999999994</v>
      </c>
      <c r="N293" s="1" t="s">
        <v>658</v>
      </c>
      <c r="O293" s="1">
        <v>30</v>
      </c>
      <c r="P293" s="1">
        <v>168</v>
      </c>
      <c r="Q293" s="1">
        <v>5.52</v>
      </c>
      <c r="R293">
        <f t="shared" ref="R293:AF295" si="79">IF($H293=R$1,$K293,0)</f>
        <v>0</v>
      </c>
      <c r="S293">
        <f t="shared" si="79"/>
        <v>0</v>
      </c>
      <c r="T293">
        <f t="shared" si="79"/>
        <v>0</v>
      </c>
      <c r="U293">
        <f t="shared" si="79"/>
        <v>0</v>
      </c>
      <c r="V293">
        <f t="shared" si="79"/>
        <v>10</v>
      </c>
      <c r="W293">
        <f t="shared" si="79"/>
        <v>0</v>
      </c>
      <c r="X293">
        <f t="shared" si="79"/>
        <v>0</v>
      </c>
      <c r="Y293">
        <f t="shared" si="79"/>
        <v>0</v>
      </c>
      <c r="Z293">
        <f t="shared" si="79"/>
        <v>0</v>
      </c>
      <c r="AA293">
        <f t="shared" si="79"/>
        <v>0</v>
      </c>
      <c r="AB293">
        <f t="shared" si="79"/>
        <v>0</v>
      </c>
      <c r="AC293">
        <f t="shared" si="79"/>
        <v>0</v>
      </c>
      <c r="AD293">
        <f t="shared" si="79"/>
        <v>0</v>
      </c>
      <c r="AE293">
        <f t="shared" si="79"/>
        <v>0</v>
      </c>
      <c r="AF293">
        <f t="shared" si="79"/>
        <v>0</v>
      </c>
      <c r="AG293">
        <f t="shared" si="72"/>
        <v>0</v>
      </c>
      <c r="AH293">
        <f t="shared" si="73"/>
        <v>0</v>
      </c>
      <c r="AI293">
        <f t="shared" si="74"/>
        <v>10</v>
      </c>
      <c r="AJ293">
        <f t="shared" si="75"/>
        <v>0</v>
      </c>
    </row>
    <row r="294" spans="1:36" x14ac:dyDescent="0.3">
      <c r="A294">
        <v>293</v>
      </c>
      <c r="B294" s="1" t="s">
        <v>1320</v>
      </c>
      <c r="C294" s="1" t="s">
        <v>1320</v>
      </c>
      <c r="D294" s="1">
        <v>1</v>
      </c>
      <c r="E294" t="s">
        <v>1615</v>
      </c>
      <c r="F294">
        <v>1131</v>
      </c>
      <c r="G294" s="1" t="s">
        <v>1321</v>
      </c>
      <c r="H294" s="1" t="s">
        <v>767</v>
      </c>
      <c r="I294" s="1" t="s">
        <v>650</v>
      </c>
      <c r="J294" s="1" t="s">
        <v>651</v>
      </c>
      <c r="K294" s="1">
        <v>20</v>
      </c>
      <c r="L294" s="1">
        <v>12.47</v>
      </c>
      <c r="M294" s="1">
        <v>8.0009999999999994</v>
      </c>
      <c r="N294" s="1" t="s">
        <v>658</v>
      </c>
      <c r="O294" s="1">
        <v>30</v>
      </c>
      <c r="P294" s="1">
        <v>168</v>
      </c>
      <c r="Q294" s="1">
        <v>3.74</v>
      </c>
      <c r="R294">
        <f t="shared" si="79"/>
        <v>0</v>
      </c>
      <c r="S294">
        <f t="shared" si="79"/>
        <v>0</v>
      </c>
      <c r="T294">
        <f t="shared" si="79"/>
        <v>0</v>
      </c>
      <c r="U294">
        <f t="shared" si="79"/>
        <v>0</v>
      </c>
      <c r="V294">
        <f t="shared" si="79"/>
        <v>0</v>
      </c>
      <c r="W294">
        <f t="shared" si="79"/>
        <v>20</v>
      </c>
      <c r="X294">
        <f t="shared" si="79"/>
        <v>0</v>
      </c>
      <c r="Y294">
        <f t="shared" si="79"/>
        <v>0</v>
      </c>
      <c r="Z294">
        <f t="shared" si="79"/>
        <v>0</v>
      </c>
      <c r="AA294">
        <f t="shared" si="79"/>
        <v>0</v>
      </c>
      <c r="AB294">
        <f t="shared" si="79"/>
        <v>0</v>
      </c>
      <c r="AC294">
        <f t="shared" si="79"/>
        <v>0</v>
      </c>
      <c r="AD294">
        <f t="shared" si="79"/>
        <v>0</v>
      </c>
      <c r="AE294">
        <f t="shared" si="79"/>
        <v>0</v>
      </c>
      <c r="AF294">
        <f t="shared" si="79"/>
        <v>0</v>
      </c>
      <c r="AG294">
        <f t="shared" si="72"/>
        <v>0</v>
      </c>
      <c r="AH294">
        <f t="shared" si="73"/>
        <v>0</v>
      </c>
      <c r="AI294">
        <f t="shared" si="74"/>
        <v>0</v>
      </c>
      <c r="AJ294">
        <f t="shared" si="75"/>
        <v>20</v>
      </c>
    </row>
    <row r="295" spans="1:36" x14ac:dyDescent="0.3">
      <c r="A295">
        <v>294</v>
      </c>
      <c r="B295" s="1" t="s">
        <v>1322</v>
      </c>
      <c r="C295" s="1" t="s">
        <v>1322</v>
      </c>
      <c r="D295" s="1">
        <v>1</v>
      </c>
      <c r="E295" t="s">
        <v>1615</v>
      </c>
      <c r="F295">
        <v>1131</v>
      </c>
      <c r="G295" s="1" t="s">
        <v>1323</v>
      </c>
      <c r="H295" s="1" t="s">
        <v>767</v>
      </c>
      <c r="I295" s="1" t="s">
        <v>650</v>
      </c>
      <c r="J295" s="1" t="s">
        <v>651</v>
      </c>
      <c r="K295" s="1">
        <v>65</v>
      </c>
      <c r="L295" s="1">
        <v>12.47</v>
      </c>
      <c r="M295" s="1">
        <v>8.0009999999999994</v>
      </c>
      <c r="N295" s="1" t="s">
        <v>658</v>
      </c>
      <c r="O295" s="1">
        <v>30</v>
      </c>
      <c r="P295" s="1">
        <v>336</v>
      </c>
      <c r="Q295" s="1">
        <v>4.08</v>
      </c>
      <c r="R295">
        <f t="shared" si="79"/>
        <v>0</v>
      </c>
      <c r="S295">
        <f t="shared" si="79"/>
        <v>0</v>
      </c>
      <c r="T295">
        <f t="shared" si="79"/>
        <v>0</v>
      </c>
      <c r="U295">
        <f t="shared" si="79"/>
        <v>0</v>
      </c>
      <c r="V295">
        <f t="shared" si="79"/>
        <v>0</v>
      </c>
      <c r="W295">
        <f t="shared" si="79"/>
        <v>65</v>
      </c>
      <c r="X295">
        <f t="shared" si="79"/>
        <v>0</v>
      </c>
      <c r="Y295">
        <f t="shared" si="79"/>
        <v>0</v>
      </c>
      <c r="Z295">
        <f t="shared" si="79"/>
        <v>0</v>
      </c>
      <c r="AA295">
        <f t="shared" si="79"/>
        <v>0</v>
      </c>
      <c r="AB295">
        <f t="shared" si="79"/>
        <v>0</v>
      </c>
      <c r="AC295">
        <f t="shared" si="79"/>
        <v>0</v>
      </c>
      <c r="AD295">
        <f t="shared" si="79"/>
        <v>0</v>
      </c>
      <c r="AE295">
        <f t="shared" si="79"/>
        <v>0</v>
      </c>
      <c r="AF295">
        <f t="shared" si="79"/>
        <v>0</v>
      </c>
      <c r="AG295">
        <f t="shared" si="72"/>
        <v>0</v>
      </c>
      <c r="AH295">
        <f t="shared" si="73"/>
        <v>0</v>
      </c>
      <c r="AI295">
        <f t="shared" si="74"/>
        <v>0</v>
      </c>
      <c r="AJ295">
        <f t="shared" si="75"/>
        <v>65</v>
      </c>
    </row>
    <row r="296" spans="1:36" x14ac:dyDescent="0.3">
      <c r="A296">
        <v>295</v>
      </c>
      <c r="B296" s="1" t="s">
        <v>1324</v>
      </c>
      <c r="C296" s="1" t="s">
        <v>1324</v>
      </c>
      <c r="D296" s="1">
        <v>1</v>
      </c>
      <c r="E296" t="s">
        <v>1615</v>
      </c>
      <c r="F296">
        <v>1131</v>
      </c>
      <c r="G296" s="1" t="s">
        <v>1325</v>
      </c>
      <c r="H296" s="1" t="s">
        <v>745</v>
      </c>
      <c r="I296" s="1" t="s">
        <v>1273</v>
      </c>
      <c r="J296" s="1" t="s">
        <v>1274</v>
      </c>
      <c r="K296" s="1">
        <v>69</v>
      </c>
      <c r="L296" s="1">
        <v>12.47</v>
      </c>
      <c r="M296" s="1">
        <v>8.0009999999999994</v>
      </c>
      <c r="N296" s="1" t="s">
        <v>658</v>
      </c>
      <c r="O296" s="1">
        <v>30</v>
      </c>
      <c r="P296" s="1">
        <v>336</v>
      </c>
      <c r="Q296" s="1">
        <v>4.08</v>
      </c>
      <c r="R296">
        <f t="shared" si="64"/>
        <v>0</v>
      </c>
      <c r="S296">
        <f t="shared" si="65"/>
        <v>0</v>
      </c>
      <c r="T296">
        <f t="shared" si="66"/>
        <v>0</v>
      </c>
      <c r="U296">
        <f t="shared" si="67"/>
        <v>0</v>
      </c>
      <c r="V296">
        <f t="shared" si="68"/>
        <v>69</v>
      </c>
      <c r="W296">
        <f t="shared" si="69"/>
        <v>0</v>
      </c>
      <c r="X296">
        <f t="shared" si="70"/>
        <v>0</v>
      </c>
      <c r="Y296">
        <f t="shared" si="71"/>
        <v>0</v>
      </c>
      <c r="Z296">
        <f t="shared" si="78"/>
        <v>0</v>
      </c>
      <c r="AA296">
        <f t="shared" si="78"/>
        <v>0</v>
      </c>
      <c r="AB296">
        <f t="shared" si="78"/>
        <v>0</v>
      </c>
      <c r="AC296">
        <f t="shared" si="78"/>
        <v>0</v>
      </c>
      <c r="AD296">
        <f t="shared" si="78"/>
        <v>0</v>
      </c>
      <c r="AE296">
        <f t="shared" si="78"/>
        <v>0</v>
      </c>
      <c r="AF296">
        <f t="shared" si="78"/>
        <v>0</v>
      </c>
      <c r="AG296">
        <f t="shared" si="72"/>
        <v>0</v>
      </c>
      <c r="AH296">
        <f t="shared" si="73"/>
        <v>0</v>
      </c>
      <c r="AI296">
        <f t="shared" si="74"/>
        <v>69</v>
      </c>
      <c r="AJ296">
        <f t="shared" si="75"/>
        <v>0</v>
      </c>
    </row>
    <row r="297" spans="1:36" x14ac:dyDescent="0.3">
      <c r="A297">
        <v>296</v>
      </c>
      <c r="B297" s="1" t="s">
        <v>1326</v>
      </c>
      <c r="C297" s="1" t="s">
        <v>1327</v>
      </c>
      <c r="D297" s="1">
        <v>1</v>
      </c>
      <c r="E297" t="s">
        <v>1616</v>
      </c>
      <c r="F297">
        <v>7032</v>
      </c>
      <c r="G297" s="1" t="s">
        <v>1328</v>
      </c>
      <c r="H297" s="1" t="s">
        <v>702</v>
      </c>
      <c r="I297" s="1" t="s">
        <v>1083</v>
      </c>
      <c r="J297" s="1" t="s">
        <v>1129</v>
      </c>
      <c r="K297" s="1">
        <v>87</v>
      </c>
      <c r="L297" s="1">
        <v>7.15</v>
      </c>
      <c r="M297" s="1">
        <v>2</v>
      </c>
      <c r="N297" s="1" t="s">
        <v>652</v>
      </c>
      <c r="O297" s="1">
        <v>21</v>
      </c>
      <c r="P297" s="1">
        <v>504</v>
      </c>
      <c r="Q297" s="1">
        <v>7.15</v>
      </c>
      <c r="R297">
        <f t="shared" si="64"/>
        <v>0</v>
      </c>
      <c r="S297">
        <f t="shared" si="65"/>
        <v>0</v>
      </c>
      <c r="T297">
        <f t="shared" si="66"/>
        <v>87</v>
      </c>
      <c r="U297">
        <f t="shared" si="67"/>
        <v>0</v>
      </c>
      <c r="V297">
        <f t="shared" si="68"/>
        <v>0</v>
      </c>
      <c r="W297">
        <f t="shared" si="69"/>
        <v>0</v>
      </c>
      <c r="X297">
        <f t="shared" si="70"/>
        <v>0</v>
      </c>
      <c r="Y297">
        <f t="shared" si="71"/>
        <v>0</v>
      </c>
      <c r="Z297">
        <f t="shared" si="78"/>
        <v>0</v>
      </c>
      <c r="AA297">
        <f t="shared" si="78"/>
        <v>0</v>
      </c>
      <c r="AB297">
        <f t="shared" si="78"/>
        <v>0</v>
      </c>
      <c r="AC297">
        <f t="shared" si="78"/>
        <v>0</v>
      </c>
      <c r="AD297">
        <f t="shared" si="78"/>
        <v>0</v>
      </c>
      <c r="AE297">
        <f t="shared" si="78"/>
        <v>0</v>
      </c>
      <c r="AF297">
        <f t="shared" si="78"/>
        <v>0</v>
      </c>
      <c r="AG297">
        <f t="shared" si="72"/>
        <v>0</v>
      </c>
      <c r="AH297">
        <f t="shared" si="73"/>
        <v>87</v>
      </c>
      <c r="AI297">
        <f t="shared" si="74"/>
        <v>0</v>
      </c>
      <c r="AJ297">
        <f t="shared" si="75"/>
        <v>0</v>
      </c>
    </row>
    <row r="298" spans="1:36" x14ac:dyDescent="0.3">
      <c r="A298">
        <v>297</v>
      </c>
      <c r="B298" s="1" t="s">
        <v>1329</v>
      </c>
      <c r="C298" s="1" t="s">
        <v>1330</v>
      </c>
      <c r="D298" s="1">
        <v>1</v>
      </c>
      <c r="E298" t="s">
        <v>1616</v>
      </c>
      <c r="F298">
        <v>7032</v>
      </c>
      <c r="G298" s="1" t="s">
        <v>1331</v>
      </c>
      <c r="H298" s="1" t="s">
        <v>649</v>
      </c>
      <c r="I298" s="1" t="s">
        <v>1083</v>
      </c>
      <c r="J298" s="1" t="s">
        <v>1129</v>
      </c>
      <c r="K298" s="1">
        <v>480</v>
      </c>
      <c r="L298" s="1">
        <v>7.15</v>
      </c>
      <c r="M298" s="1">
        <v>2</v>
      </c>
      <c r="N298" s="1" t="s">
        <v>652</v>
      </c>
      <c r="O298" s="1">
        <v>61</v>
      </c>
      <c r="P298" s="1">
        <v>504</v>
      </c>
      <c r="Q298" s="1">
        <v>7.15</v>
      </c>
      <c r="R298">
        <f t="shared" si="64"/>
        <v>480</v>
      </c>
      <c r="S298">
        <f t="shared" si="65"/>
        <v>0</v>
      </c>
      <c r="T298">
        <f t="shared" si="66"/>
        <v>0</v>
      </c>
      <c r="U298">
        <f t="shared" si="67"/>
        <v>0</v>
      </c>
      <c r="V298">
        <f t="shared" si="68"/>
        <v>0</v>
      </c>
      <c r="W298">
        <f t="shared" si="69"/>
        <v>0</v>
      </c>
      <c r="X298">
        <f t="shared" si="70"/>
        <v>0</v>
      </c>
      <c r="Y298">
        <f t="shared" si="71"/>
        <v>0</v>
      </c>
      <c r="Z298">
        <f t="shared" si="78"/>
        <v>0</v>
      </c>
      <c r="AA298">
        <f t="shared" si="78"/>
        <v>0</v>
      </c>
      <c r="AB298">
        <f t="shared" si="78"/>
        <v>0</v>
      </c>
      <c r="AC298">
        <f t="shared" si="78"/>
        <v>0</v>
      </c>
      <c r="AD298">
        <f t="shared" si="78"/>
        <v>0</v>
      </c>
      <c r="AE298">
        <f t="shared" si="78"/>
        <v>0</v>
      </c>
      <c r="AF298">
        <f t="shared" si="78"/>
        <v>0</v>
      </c>
      <c r="AG298">
        <f t="shared" si="72"/>
        <v>0</v>
      </c>
      <c r="AH298">
        <f t="shared" si="73"/>
        <v>480</v>
      </c>
      <c r="AI298">
        <f t="shared" si="74"/>
        <v>0</v>
      </c>
      <c r="AJ298">
        <f t="shared" si="75"/>
        <v>0</v>
      </c>
    </row>
    <row r="299" spans="1:36" x14ac:dyDescent="0.3">
      <c r="A299">
        <v>298</v>
      </c>
      <c r="B299" s="1" t="s">
        <v>1332</v>
      </c>
      <c r="C299" s="1" t="s">
        <v>1333</v>
      </c>
      <c r="D299" s="1">
        <v>1</v>
      </c>
      <c r="E299" t="s">
        <v>1616</v>
      </c>
      <c r="F299">
        <v>7032</v>
      </c>
      <c r="G299" s="1" t="s">
        <v>1334</v>
      </c>
      <c r="H299" s="1" t="s">
        <v>656</v>
      </c>
      <c r="I299" s="1" t="s">
        <v>1083</v>
      </c>
      <c r="J299" s="1" t="s">
        <v>1129</v>
      </c>
      <c r="K299" s="1">
        <v>40</v>
      </c>
      <c r="L299" s="1">
        <v>9.3800000000000008</v>
      </c>
      <c r="M299" s="1">
        <v>5.0010000000000003</v>
      </c>
      <c r="N299" s="1" t="s">
        <v>658</v>
      </c>
      <c r="O299" s="1">
        <v>45</v>
      </c>
      <c r="P299" s="1">
        <v>168</v>
      </c>
      <c r="Q299" s="1">
        <v>3.74</v>
      </c>
      <c r="R299">
        <f t="shared" si="64"/>
        <v>0</v>
      </c>
      <c r="S299">
        <f t="shared" si="65"/>
        <v>0</v>
      </c>
      <c r="T299">
        <f t="shared" si="66"/>
        <v>0</v>
      </c>
      <c r="U299">
        <f t="shared" si="67"/>
        <v>0</v>
      </c>
      <c r="V299">
        <f t="shared" si="68"/>
        <v>0</v>
      </c>
      <c r="W299">
        <f t="shared" si="69"/>
        <v>0</v>
      </c>
      <c r="X299">
        <f t="shared" si="70"/>
        <v>40</v>
      </c>
      <c r="Y299">
        <f t="shared" si="71"/>
        <v>0</v>
      </c>
      <c r="Z299">
        <f t="shared" si="78"/>
        <v>0</v>
      </c>
      <c r="AA299">
        <f t="shared" si="78"/>
        <v>0</v>
      </c>
      <c r="AB299">
        <f t="shared" si="78"/>
        <v>0</v>
      </c>
      <c r="AC299">
        <f t="shared" si="78"/>
        <v>0</v>
      </c>
      <c r="AD299">
        <f t="shared" si="78"/>
        <v>0</v>
      </c>
      <c r="AE299">
        <f t="shared" si="78"/>
        <v>0</v>
      </c>
      <c r="AF299">
        <f t="shared" si="78"/>
        <v>0</v>
      </c>
      <c r="AG299">
        <f t="shared" si="72"/>
        <v>0</v>
      </c>
      <c r="AH299">
        <f t="shared" si="73"/>
        <v>0</v>
      </c>
      <c r="AI299">
        <f t="shared" si="74"/>
        <v>40</v>
      </c>
      <c r="AJ299">
        <f t="shared" si="75"/>
        <v>0</v>
      </c>
    </row>
    <row r="300" spans="1:36" x14ac:dyDescent="0.3">
      <c r="A300">
        <v>299</v>
      </c>
      <c r="B300" s="1" t="s">
        <v>1335</v>
      </c>
      <c r="C300" s="1" t="s">
        <v>1333</v>
      </c>
      <c r="D300" s="1">
        <v>2</v>
      </c>
      <c r="E300" t="s">
        <v>1616</v>
      </c>
      <c r="F300">
        <v>7032</v>
      </c>
      <c r="G300" s="1" t="s">
        <v>1336</v>
      </c>
      <c r="H300" s="1" t="s">
        <v>656</v>
      </c>
      <c r="I300" s="1" t="s">
        <v>1083</v>
      </c>
      <c r="J300" s="1" t="s">
        <v>1129</v>
      </c>
      <c r="K300" s="1">
        <v>40</v>
      </c>
      <c r="L300" s="1">
        <v>9.3800000000000008</v>
      </c>
      <c r="M300" s="1">
        <v>5.0010000000000003</v>
      </c>
      <c r="N300" s="1" t="s">
        <v>658</v>
      </c>
      <c r="O300" s="1">
        <v>45</v>
      </c>
      <c r="P300" s="1">
        <v>168</v>
      </c>
      <c r="Q300" s="1">
        <v>3.74</v>
      </c>
      <c r="R300">
        <f t="shared" si="64"/>
        <v>0</v>
      </c>
      <c r="S300">
        <f t="shared" si="65"/>
        <v>0</v>
      </c>
      <c r="T300">
        <f t="shared" si="66"/>
        <v>0</v>
      </c>
      <c r="U300">
        <f t="shared" si="67"/>
        <v>0</v>
      </c>
      <c r="V300">
        <f t="shared" si="68"/>
        <v>0</v>
      </c>
      <c r="W300">
        <f t="shared" si="69"/>
        <v>0</v>
      </c>
      <c r="X300">
        <f t="shared" si="70"/>
        <v>40</v>
      </c>
      <c r="Y300">
        <f t="shared" si="71"/>
        <v>0</v>
      </c>
      <c r="Z300">
        <f t="shared" si="78"/>
        <v>0</v>
      </c>
      <c r="AA300">
        <f t="shared" si="78"/>
        <v>0</v>
      </c>
      <c r="AB300">
        <f t="shared" si="78"/>
        <v>0</v>
      </c>
      <c r="AC300">
        <f t="shared" si="78"/>
        <v>0</v>
      </c>
      <c r="AD300">
        <f t="shared" si="78"/>
        <v>0</v>
      </c>
      <c r="AE300">
        <f t="shared" si="78"/>
        <v>0</v>
      </c>
      <c r="AF300">
        <f t="shared" si="78"/>
        <v>0</v>
      </c>
      <c r="AG300">
        <f t="shared" si="72"/>
        <v>0</v>
      </c>
      <c r="AH300">
        <f t="shared" si="73"/>
        <v>0</v>
      </c>
      <c r="AI300">
        <f t="shared" si="74"/>
        <v>40</v>
      </c>
      <c r="AJ300">
        <f t="shared" si="75"/>
        <v>0</v>
      </c>
    </row>
    <row r="301" spans="1:36" x14ac:dyDescent="0.3">
      <c r="A301">
        <v>300</v>
      </c>
      <c r="B301" s="1" t="s">
        <v>1337</v>
      </c>
      <c r="C301" s="1" t="s">
        <v>1338</v>
      </c>
      <c r="D301" s="1">
        <v>1</v>
      </c>
      <c r="E301" t="s">
        <v>1616</v>
      </c>
      <c r="F301">
        <v>7032</v>
      </c>
      <c r="G301" s="1" t="s">
        <v>1339</v>
      </c>
      <c r="H301" s="1" t="s">
        <v>730</v>
      </c>
      <c r="I301" s="1" t="s">
        <v>1083</v>
      </c>
      <c r="J301" s="1" t="s">
        <v>1129</v>
      </c>
      <c r="K301" s="1">
        <v>23</v>
      </c>
      <c r="L301" s="1">
        <v>10.61</v>
      </c>
      <c r="M301" s="1">
        <v>5.0010000000000003</v>
      </c>
      <c r="N301" s="1" t="s">
        <v>713</v>
      </c>
      <c r="O301" s="1">
        <v>30</v>
      </c>
      <c r="P301" s="1">
        <v>336</v>
      </c>
      <c r="Q301" s="1">
        <v>4.49</v>
      </c>
      <c r="R301">
        <f t="shared" si="64"/>
        <v>0</v>
      </c>
      <c r="S301">
        <f t="shared" si="65"/>
        <v>0</v>
      </c>
      <c r="T301">
        <f t="shared" si="66"/>
        <v>0</v>
      </c>
      <c r="U301">
        <f t="shared" si="67"/>
        <v>0</v>
      </c>
      <c r="V301">
        <f t="shared" si="68"/>
        <v>0</v>
      </c>
      <c r="W301">
        <f t="shared" si="69"/>
        <v>0</v>
      </c>
      <c r="X301">
        <f t="shared" si="70"/>
        <v>0</v>
      </c>
      <c r="Y301">
        <f t="shared" si="71"/>
        <v>0</v>
      </c>
      <c r="Z301">
        <f t="shared" si="78"/>
        <v>0</v>
      </c>
      <c r="AA301">
        <f t="shared" si="78"/>
        <v>0</v>
      </c>
      <c r="AB301">
        <f t="shared" si="78"/>
        <v>0</v>
      </c>
      <c r="AC301">
        <f t="shared" si="78"/>
        <v>0</v>
      </c>
      <c r="AD301">
        <f t="shared" si="78"/>
        <v>0</v>
      </c>
      <c r="AE301">
        <f t="shared" si="78"/>
        <v>23</v>
      </c>
      <c r="AF301">
        <f t="shared" si="78"/>
        <v>0</v>
      </c>
      <c r="AG301">
        <f t="shared" si="72"/>
        <v>23</v>
      </c>
      <c r="AH301">
        <f t="shared" si="73"/>
        <v>0</v>
      </c>
      <c r="AI301">
        <f t="shared" si="74"/>
        <v>0</v>
      </c>
      <c r="AJ301">
        <f t="shared" si="75"/>
        <v>0</v>
      </c>
    </row>
    <row r="302" spans="1:36" x14ac:dyDescent="0.3">
      <c r="A302">
        <v>301</v>
      </c>
      <c r="B302" s="1" t="s">
        <v>1340</v>
      </c>
      <c r="C302" s="1" t="s">
        <v>1338</v>
      </c>
      <c r="D302" s="1">
        <v>2</v>
      </c>
      <c r="E302" t="s">
        <v>1616</v>
      </c>
      <c r="F302">
        <v>7032</v>
      </c>
      <c r="G302" s="1" t="s">
        <v>1341</v>
      </c>
      <c r="H302" s="1" t="s">
        <v>730</v>
      </c>
      <c r="I302" s="1" t="s">
        <v>1083</v>
      </c>
      <c r="J302" s="1" t="s">
        <v>1129</v>
      </c>
      <c r="K302" s="1">
        <v>17</v>
      </c>
      <c r="L302" s="1">
        <v>10.61</v>
      </c>
      <c r="M302" s="1">
        <v>5.0010000000000003</v>
      </c>
      <c r="N302" s="1" t="s">
        <v>713</v>
      </c>
      <c r="O302" s="1">
        <v>30</v>
      </c>
      <c r="P302" s="1">
        <v>336</v>
      </c>
      <c r="Q302" s="1">
        <v>4.49</v>
      </c>
      <c r="R302">
        <f t="shared" si="64"/>
        <v>0</v>
      </c>
      <c r="S302">
        <f t="shared" si="65"/>
        <v>0</v>
      </c>
      <c r="T302">
        <f t="shared" si="66"/>
        <v>0</v>
      </c>
      <c r="U302">
        <f t="shared" si="67"/>
        <v>0</v>
      </c>
      <c r="V302">
        <f t="shared" si="68"/>
        <v>0</v>
      </c>
      <c r="W302">
        <f t="shared" si="69"/>
        <v>0</v>
      </c>
      <c r="X302">
        <f t="shared" si="70"/>
        <v>0</v>
      </c>
      <c r="Y302">
        <f t="shared" si="71"/>
        <v>0</v>
      </c>
      <c r="Z302">
        <f t="shared" si="78"/>
        <v>0</v>
      </c>
      <c r="AA302">
        <f t="shared" si="78"/>
        <v>0</v>
      </c>
      <c r="AB302">
        <f t="shared" si="78"/>
        <v>0</v>
      </c>
      <c r="AC302">
        <f t="shared" si="78"/>
        <v>0</v>
      </c>
      <c r="AD302">
        <f t="shared" si="78"/>
        <v>0</v>
      </c>
      <c r="AE302">
        <f t="shared" si="78"/>
        <v>17</v>
      </c>
      <c r="AF302">
        <f t="shared" si="78"/>
        <v>0</v>
      </c>
      <c r="AG302">
        <f t="shared" si="72"/>
        <v>17</v>
      </c>
      <c r="AH302">
        <f t="shared" si="73"/>
        <v>0</v>
      </c>
      <c r="AI302">
        <f t="shared" si="74"/>
        <v>0</v>
      </c>
      <c r="AJ302">
        <f t="shared" si="75"/>
        <v>0</v>
      </c>
    </row>
    <row r="303" spans="1:36" x14ac:dyDescent="0.3">
      <c r="A303">
        <v>302</v>
      </c>
      <c r="B303" s="1" t="s">
        <v>1342</v>
      </c>
      <c r="C303" s="1" t="s">
        <v>1338</v>
      </c>
      <c r="D303" s="1">
        <v>3</v>
      </c>
      <c r="E303" t="s">
        <v>1616</v>
      </c>
      <c r="F303">
        <v>7032</v>
      </c>
      <c r="G303" s="1" t="s">
        <v>1343</v>
      </c>
      <c r="H303" s="1" t="s">
        <v>730</v>
      </c>
      <c r="I303" s="1" t="s">
        <v>1083</v>
      </c>
      <c r="J303" s="1" t="s">
        <v>1129</v>
      </c>
      <c r="K303" s="1">
        <v>17</v>
      </c>
      <c r="L303" s="1">
        <v>10.61</v>
      </c>
      <c r="M303" s="1">
        <v>5.0010000000000003</v>
      </c>
      <c r="N303" s="1" t="s">
        <v>713</v>
      </c>
      <c r="O303" s="1">
        <v>30</v>
      </c>
      <c r="P303" s="1">
        <v>336</v>
      </c>
      <c r="Q303" s="1">
        <v>4.49</v>
      </c>
      <c r="R303">
        <f t="shared" si="64"/>
        <v>0</v>
      </c>
      <c r="S303">
        <f t="shared" si="65"/>
        <v>0</v>
      </c>
      <c r="T303">
        <f t="shared" si="66"/>
        <v>0</v>
      </c>
      <c r="U303">
        <f t="shared" si="67"/>
        <v>0</v>
      </c>
      <c r="V303">
        <f t="shared" si="68"/>
        <v>0</v>
      </c>
      <c r="W303">
        <f t="shared" si="69"/>
        <v>0</v>
      </c>
      <c r="X303">
        <f t="shared" si="70"/>
        <v>0</v>
      </c>
      <c r="Y303">
        <f t="shared" si="71"/>
        <v>0</v>
      </c>
      <c r="Z303">
        <f t="shared" si="78"/>
        <v>0</v>
      </c>
      <c r="AA303">
        <f t="shared" si="78"/>
        <v>0</v>
      </c>
      <c r="AB303">
        <f t="shared" si="78"/>
        <v>0</v>
      </c>
      <c r="AC303">
        <f t="shared" si="78"/>
        <v>0</v>
      </c>
      <c r="AD303">
        <f t="shared" si="78"/>
        <v>0</v>
      </c>
      <c r="AE303">
        <f t="shared" si="78"/>
        <v>17</v>
      </c>
      <c r="AF303">
        <f t="shared" si="78"/>
        <v>0</v>
      </c>
      <c r="AG303">
        <f t="shared" si="72"/>
        <v>17</v>
      </c>
      <c r="AH303">
        <f t="shared" si="73"/>
        <v>0</v>
      </c>
      <c r="AI303">
        <f t="shared" si="74"/>
        <v>0</v>
      </c>
      <c r="AJ303">
        <f t="shared" si="75"/>
        <v>0</v>
      </c>
    </row>
    <row r="304" spans="1:36" x14ac:dyDescent="0.3">
      <c r="A304">
        <v>303</v>
      </c>
      <c r="B304" s="1" t="s">
        <v>1344</v>
      </c>
      <c r="C304" s="1" t="s">
        <v>1344</v>
      </c>
      <c r="D304" s="1">
        <v>1</v>
      </c>
      <c r="E304" t="s">
        <v>1616</v>
      </c>
      <c r="F304">
        <v>7032</v>
      </c>
      <c r="G304" s="1" t="s">
        <v>1345</v>
      </c>
      <c r="H304" s="1" t="s">
        <v>735</v>
      </c>
      <c r="I304" s="1" t="s">
        <v>1083</v>
      </c>
      <c r="J304" s="1" t="s">
        <v>1129</v>
      </c>
      <c r="K304" s="1">
        <v>77</v>
      </c>
      <c r="L304" s="1">
        <v>11.79</v>
      </c>
      <c r="M304" s="1">
        <v>5.0010000000000003</v>
      </c>
      <c r="N304" s="1" t="s">
        <v>658</v>
      </c>
      <c r="O304" s="1">
        <v>60</v>
      </c>
      <c r="P304" s="1">
        <v>336</v>
      </c>
      <c r="Q304" s="1">
        <v>4.08</v>
      </c>
      <c r="R304">
        <f t="shared" si="64"/>
        <v>0</v>
      </c>
      <c r="S304">
        <f t="shared" si="65"/>
        <v>0</v>
      </c>
      <c r="T304">
        <f t="shared" si="66"/>
        <v>0</v>
      </c>
      <c r="U304">
        <f t="shared" si="67"/>
        <v>77</v>
      </c>
      <c r="V304">
        <f t="shared" si="68"/>
        <v>0</v>
      </c>
      <c r="W304">
        <f t="shared" si="69"/>
        <v>0</v>
      </c>
      <c r="X304">
        <f t="shared" si="70"/>
        <v>0</v>
      </c>
      <c r="Y304">
        <f t="shared" si="71"/>
        <v>0</v>
      </c>
      <c r="Z304">
        <f t="shared" si="78"/>
        <v>0</v>
      </c>
      <c r="AA304">
        <f t="shared" si="78"/>
        <v>0</v>
      </c>
      <c r="AB304">
        <f t="shared" si="78"/>
        <v>0</v>
      </c>
      <c r="AC304">
        <f t="shared" si="78"/>
        <v>0</v>
      </c>
      <c r="AD304">
        <f t="shared" si="78"/>
        <v>0</v>
      </c>
      <c r="AE304">
        <f t="shared" si="78"/>
        <v>0</v>
      </c>
      <c r="AF304">
        <f t="shared" si="78"/>
        <v>0</v>
      </c>
      <c r="AG304">
        <f t="shared" si="72"/>
        <v>0</v>
      </c>
      <c r="AH304">
        <f t="shared" si="73"/>
        <v>0</v>
      </c>
      <c r="AI304">
        <f t="shared" si="74"/>
        <v>77</v>
      </c>
      <c r="AJ304">
        <f t="shared" si="75"/>
        <v>0</v>
      </c>
    </row>
    <row r="305" spans="1:36" x14ac:dyDescent="0.3">
      <c r="A305">
        <v>304</v>
      </c>
      <c r="B305" s="1" t="s">
        <v>1346</v>
      </c>
      <c r="C305" s="1" t="s">
        <v>1346</v>
      </c>
      <c r="D305" s="1">
        <v>1</v>
      </c>
      <c r="E305" t="s">
        <v>1616</v>
      </c>
      <c r="F305">
        <v>7032</v>
      </c>
      <c r="G305" s="1" t="s">
        <v>1347</v>
      </c>
      <c r="H305" s="1" t="s">
        <v>735</v>
      </c>
      <c r="I305" s="1" t="s">
        <v>1083</v>
      </c>
      <c r="J305" s="1" t="s">
        <v>1129</v>
      </c>
      <c r="K305" s="1">
        <v>77</v>
      </c>
      <c r="L305" s="1">
        <v>11.79</v>
      </c>
      <c r="M305" s="1">
        <v>5.0010000000000003</v>
      </c>
      <c r="N305" s="1" t="s">
        <v>658</v>
      </c>
      <c r="O305" s="1">
        <v>60</v>
      </c>
      <c r="P305" s="1">
        <v>336</v>
      </c>
      <c r="Q305" s="1">
        <v>4.08</v>
      </c>
      <c r="R305">
        <f t="shared" si="64"/>
        <v>0</v>
      </c>
      <c r="S305">
        <f t="shared" si="65"/>
        <v>0</v>
      </c>
      <c r="T305">
        <f t="shared" si="66"/>
        <v>0</v>
      </c>
      <c r="U305">
        <f t="shared" si="67"/>
        <v>77</v>
      </c>
      <c r="V305">
        <f t="shared" si="68"/>
        <v>0</v>
      </c>
      <c r="W305">
        <f t="shared" si="69"/>
        <v>0</v>
      </c>
      <c r="X305">
        <f t="shared" si="70"/>
        <v>0</v>
      </c>
      <c r="Y305">
        <f t="shared" si="71"/>
        <v>0</v>
      </c>
      <c r="Z305">
        <f t="shared" si="78"/>
        <v>0</v>
      </c>
      <c r="AA305">
        <f t="shared" si="78"/>
        <v>0</v>
      </c>
      <c r="AB305">
        <f t="shared" si="78"/>
        <v>0</v>
      </c>
      <c r="AC305">
        <f t="shared" si="78"/>
        <v>0</v>
      </c>
      <c r="AD305">
        <f t="shared" si="78"/>
        <v>0</v>
      </c>
      <c r="AE305">
        <f t="shared" si="78"/>
        <v>0</v>
      </c>
      <c r="AF305">
        <f t="shared" si="78"/>
        <v>0</v>
      </c>
      <c r="AG305">
        <f t="shared" si="72"/>
        <v>0</v>
      </c>
      <c r="AH305">
        <f t="shared" si="73"/>
        <v>0</v>
      </c>
      <c r="AI305">
        <f t="shared" si="74"/>
        <v>77</v>
      </c>
      <c r="AJ305">
        <f t="shared" si="75"/>
        <v>0</v>
      </c>
    </row>
    <row r="306" spans="1:36" x14ac:dyDescent="0.3">
      <c r="A306">
        <v>305</v>
      </c>
      <c r="B306" s="1" t="s">
        <v>1348</v>
      </c>
      <c r="C306" s="1" t="s">
        <v>1348</v>
      </c>
      <c r="D306" s="1">
        <v>1</v>
      </c>
      <c r="E306" t="s">
        <v>1616</v>
      </c>
      <c r="F306">
        <v>7032</v>
      </c>
      <c r="G306" s="1" t="s">
        <v>1349</v>
      </c>
      <c r="H306" s="1" t="s">
        <v>767</v>
      </c>
      <c r="I306" s="1" t="s">
        <v>1083</v>
      </c>
      <c r="J306" s="1" t="s">
        <v>1129</v>
      </c>
      <c r="K306" s="1">
        <v>60</v>
      </c>
      <c r="L306" s="1">
        <v>12.47</v>
      </c>
      <c r="M306" s="1">
        <v>8.0009999999999994</v>
      </c>
      <c r="N306" s="1" t="s">
        <v>658</v>
      </c>
      <c r="O306" s="1">
        <v>30</v>
      </c>
      <c r="P306" s="1">
        <v>336</v>
      </c>
      <c r="Q306" s="1">
        <v>4.08</v>
      </c>
      <c r="R306">
        <f t="shared" si="64"/>
        <v>0</v>
      </c>
      <c r="S306">
        <f t="shared" si="65"/>
        <v>0</v>
      </c>
      <c r="T306">
        <f t="shared" si="66"/>
        <v>0</v>
      </c>
      <c r="U306">
        <f t="shared" si="67"/>
        <v>0</v>
      </c>
      <c r="V306">
        <f t="shared" si="68"/>
        <v>0</v>
      </c>
      <c r="W306">
        <f t="shared" si="69"/>
        <v>60</v>
      </c>
      <c r="X306">
        <f t="shared" si="70"/>
        <v>0</v>
      </c>
      <c r="Y306">
        <f t="shared" si="71"/>
        <v>0</v>
      </c>
      <c r="Z306">
        <f t="shared" si="78"/>
        <v>0</v>
      </c>
      <c r="AA306">
        <f t="shared" si="78"/>
        <v>0</v>
      </c>
      <c r="AB306">
        <f t="shared" si="78"/>
        <v>0</v>
      </c>
      <c r="AC306">
        <f t="shared" si="78"/>
        <v>0</v>
      </c>
      <c r="AD306">
        <f t="shared" si="78"/>
        <v>0</v>
      </c>
      <c r="AE306">
        <f t="shared" si="78"/>
        <v>0</v>
      </c>
      <c r="AF306">
        <f t="shared" si="78"/>
        <v>0</v>
      </c>
      <c r="AG306">
        <f t="shared" si="72"/>
        <v>0</v>
      </c>
      <c r="AH306">
        <f t="shared" si="73"/>
        <v>0</v>
      </c>
      <c r="AI306">
        <f t="shared" si="74"/>
        <v>0</v>
      </c>
      <c r="AJ306">
        <f t="shared" si="75"/>
        <v>60</v>
      </c>
    </row>
    <row r="307" spans="1:36" x14ac:dyDescent="0.3">
      <c r="A307">
        <v>306</v>
      </c>
      <c r="B307" s="1" t="s">
        <v>1350</v>
      </c>
      <c r="C307" s="1" t="s">
        <v>1350</v>
      </c>
      <c r="D307" s="1">
        <v>1</v>
      </c>
      <c r="E307" t="s">
        <v>1616</v>
      </c>
      <c r="F307">
        <v>7032</v>
      </c>
      <c r="G307" s="1" t="s">
        <v>1351</v>
      </c>
      <c r="H307" s="1" t="s">
        <v>767</v>
      </c>
      <c r="I307" s="1" t="s">
        <v>1083</v>
      </c>
      <c r="J307" s="1" t="s">
        <v>1129</v>
      </c>
      <c r="K307" s="1">
        <v>60</v>
      </c>
      <c r="L307" s="1">
        <v>12.47</v>
      </c>
      <c r="M307" s="1">
        <v>8.0009999999999994</v>
      </c>
      <c r="N307" s="1" t="s">
        <v>658</v>
      </c>
      <c r="O307" s="1">
        <v>30</v>
      </c>
      <c r="P307" s="1">
        <v>336</v>
      </c>
      <c r="Q307" s="1">
        <v>4.08</v>
      </c>
      <c r="R307">
        <f t="shared" si="64"/>
        <v>0</v>
      </c>
      <c r="S307">
        <f t="shared" si="65"/>
        <v>0</v>
      </c>
      <c r="T307">
        <f t="shared" si="66"/>
        <v>0</v>
      </c>
      <c r="U307">
        <f t="shared" si="67"/>
        <v>0</v>
      </c>
      <c r="V307">
        <f t="shared" si="68"/>
        <v>0</v>
      </c>
      <c r="W307">
        <f t="shared" si="69"/>
        <v>60</v>
      </c>
      <c r="X307">
        <f t="shared" si="70"/>
        <v>0</v>
      </c>
      <c r="Y307">
        <f t="shared" si="71"/>
        <v>0</v>
      </c>
      <c r="Z307">
        <f t="shared" si="78"/>
        <v>0</v>
      </c>
      <c r="AA307">
        <f t="shared" si="78"/>
        <v>0</v>
      </c>
      <c r="AB307">
        <f t="shared" si="78"/>
        <v>0</v>
      </c>
      <c r="AC307">
        <f t="shared" si="78"/>
        <v>0</v>
      </c>
      <c r="AD307">
        <f t="shared" si="78"/>
        <v>0</v>
      </c>
      <c r="AE307">
        <f t="shared" si="78"/>
        <v>0</v>
      </c>
      <c r="AF307">
        <f t="shared" si="78"/>
        <v>0</v>
      </c>
      <c r="AG307">
        <f t="shared" si="72"/>
        <v>0</v>
      </c>
      <c r="AH307">
        <f t="shared" si="73"/>
        <v>0</v>
      </c>
      <c r="AI307">
        <f t="shared" si="74"/>
        <v>0</v>
      </c>
      <c r="AJ307">
        <f t="shared" si="75"/>
        <v>60</v>
      </c>
    </row>
    <row r="308" spans="1:36" x14ac:dyDescent="0.3">
      <c r="A308">
        <v>307</v>
      </c>
      <c r="B308" s="1" t="s">
        <v>1352</v>
      </c>
      <c r="C308" s="1" t="s">
        <v>1352</v>
      </c>
      <c r="D308" s="1">
        <v>1</v>
      </c>
      <c r="E308" t="s">
        <v>1617</v>
      </c>
      <c r="F308">
        <v>4039</v>
      </c>
      <c r="G308" s="1" t="s">
        <v>1353</v>
      </c>
      <c r="H308" s="1" t="s">
        <v>649</v>
      </c>
      <c r="I308" s="1" t="s">
        <v>888</v>
      </c>
      <c r="J308" s="1" t="s">
        <v>868</v>
      </c>
      <c r="K308" s="1">
        <v>303</v>
      </c>
      <c r="L308" s="1">
        <v>7.3</v>
      </c>
      <c r="M308" s="1">
        <v>2</v>
      </c>
      <c r="N308" s="1" t="s">
        <v>652</v>
      </c>
      <c r="O308" s="1">
        <v>64</v>
      </c>
      <c r="P308" s="1">
        <v>504</v>
      </c>
      <c r="Q308" s="1">
        <v>7.15</v>
      </c>
      <c r="R308">
        <f t="shared" si="64"/>
        <v>303</v>
      </c>
      <c r="S308">
        <f t="shared" si="65"/>
        <v>0</v>
      </c>
      <c r="T308">
        <f t="shared" si="66"/>
        <v>0</v>
      </c>
      <c r="U308">
        <f t="shared" si="67"/>
        <v>0</v>
      </c>
      <c r="V308">
        <f t="shared" si="68"/>
        <v>0</v>
      </c>
      <c r="W308">
        <f t="shared" si="69"/>
        <v>0</v>
      </c>
      <c r="X308">
        <f t="shared" si="70"/>
        <v>0</v>
      </c>
      <c r="Y308">
        <f t="shared" si="71"/>
        <v>0</v>
      </c>
      <c r="Z308">
        <f t="shared" si="78"/>
        <v>0</v>
      </c>
      <c r="AA308">
        <f t="shared" si="78"/>
        <v>0</v>
      </c>
      <c r="AB308">
        <f t="shared" si="78"/>
        <v>0</v>
      </c>
      <c r="AC308">
        <f t="shared" si="78"/>
        <v>0</v>
      </c>
      <c r="AD308">
        <f t="shared" si="78"/>
        <v>0</v>
      </c>
      <c r="AE308">
        <f t="shared" si="78"/>
        <v>0</v>
      </c>
      <c r="AF308">
        <f t="shared" si="78"/>
        <v>0</v>
      </c>
      <c r="AG308">
        <f t="shared" si="72"/>
        <v>0</v>
      </c>
      <c r="AH308">
        <f t="shared" si="73"/>
        <v>303</v>
      </c>
      <c r="AI308">
        <f t="shared" si="74"/>
        <v>0</v>
      </c>
      <c r="AJ308">
        <f t="shared" si="75"/>
        <v>0</v>
      </c>
    </row>
    <row r="309" spans="1:36" x14ac:dyDescent="0.3">
      <c r="A309">
        <v>308</v>
      </c>
      <c r="B309" s="1" t="s">
        <v>1354</v>
      </c>
      <c r="C309" s="1" t="s">
        <v>1354</v>
      </c>
      <c r="D309" s="1">
        <v>1</v>
      </c>
      <c r="E309" t="s">
        <v>1617</v>
      </c>
      <c r="F309">
        <v>4039</v>
      </c>
      <c r="G309" s="1" t="s">
        <v>1355</v>
      </c>
      <c r="H309" s="1" t="s">
        <v>656</v>
      </c>
      <c r="I309" s="1" t="s">
        <v>888</v>
      </c>
      <c r="J309" s="1" t="s">
        <v>868</v>
      </c>
      <c r="K309" s="1">
        <v>30</v>
      </c>
      <c r="L309" s="1">
        <v>9.7899999999999991</v>
      </c>
      <c r="M309" s="1">
        <v>5.0010000000000003</v>
      </c>
      <c r="N309" s="1" t="s">
        <v>658</v>
      </c>
      <c r="O309" s="1">
        <v>45</v>
      </c>
      <c r="P309" s="1">
        <v>168</v>
      </c>
      <c r="Q309" s="1">
        <v>3.74</v>
      </c>
      <c r="R309">
        <f t="shared" si="64"/>
        <v>0</v>
      </c>
      <c r="S309">
        <f t="shared" si="65"/>
        <v>0</v>
      </c>
      <c r="T309">
        <f t="shared" si="66"/>
        <v>0</v>
      </c>
      <c r="U309">
        <f t="shared" si="67"/>
        <v>0</v>
      </c>
      <c r="V309">
        <f t="shared" si="68"/>
        <v>0</v>
      </c>
      <c r="W309">
        <f t="shared" si="69"/>
        <v>0</v>
      </c>
      <c r="X309">
        <f t="shared" si="70"/>
        <v>30</v>
      </c>
      <c r="Y309">
        <f t="shared" si="71"/>
        <v>0</v>
      </c>
      <c r="Z309">
        <f t="shared" si="78"/>
        <v>0</v>
      </c>
      <c r="AA309">
        <f t="shared" si="78"/>
        <v>0</v>
      </c>
      <c r="AB309">
        <f t="shared" si="78"/>
        <v>0</v>
      </c>
      <c r="AC309">
        <f t="shared" si="78"/>
        <v>0</v>
      </c>
      <c r="AD309">
        <f t="shared" si="78"/>
        <v>0</v>
      </c>
      <c r="AE309">
        <f t="shared" si="78"/>
        <v>0</v>
      </c>
      <c r="AF309">
        <f t="shared" si="78"/>
        <v>0</v>
      </c>
      <c r="AG309">
        <f t="shared" si="72"/>
        <v>0</v>
      </c>
      <c r="AH309">
        <f t="shared" si="73"/>
        <v>0</v>
      </c>
      <c r="AI309">
        <f t="shared" si="74"/>
        <v>30</v>
      </c>
      <c r="AJ309">
        <f t="shared" si="75"/>
        <v>0</v>
      </c>
    </row>
    <row r="310" spans="1:36" x14ac:dyDescent="0.3">
      <c r="A310">
        <v>309</v>
      </c>
      <c r="B310" s="1" t="s">
        <v>1356</v>
      </c>
      <c r="C310" s="1" t="s">
        <v>1356</v>
      </c>
      <c r="D310" s="1">
        <v>1</v>
      </c>
      <c r="E310" t="s">
        <v>1618</v>
      </c>
      <c r="F310">
        <v>6533</v>
      </c>
      <c r="G310" s="1" t="s">
        <v>1357</v>
      </c>
      <c r="H310" s="1" t="s">
        <v>649</v>
      </c>
      <c r="I310" s="1" t="s">
        <v>1358</v>
      </c>
      <c r="J310" s="1" t="s">
        <v>1359</v>
      </c>
      <c r="K310" s="1">
        <v>172</v>
      </c>
      <c r="L310" s="1">
        <v>7.15</v>
      </c>
      <c r="M310" s="1">
        <v>2</v>
      </c>
      <c r="N310" s="1" t="s">
        <v>652</v>
      </c>
      <c r="O310" s="1">
        <v>70</v>
      </c>
      <c r="P310" s="1">
        <v>504</v>
      </c>
      <c r="Q310" s="1">
        <v>7.15</v>
      </c>
      <c r="R310">
        <f t="shared" si="64"/>
        <v>172</v>
      </c>
      <c r="S310">
        <f t="shared" si="65"/>
        <v>0</v>
      </c>
      <c r="T310">
        <f t="shared" si="66"/>
        <v>0</v>
      </c>
      <c r="U310">
        <f t="shared" si="67"/>
        <v>0</v>
      </c>
      <c r="V310">
        <f t="shared" si="68"/>
        <v>0</v>
      </c>
      <c r="W310">
        <f t="shared" si="69"/>
        <v>0</v>
      </c>
      <c r="X310">
        <f t="shared" si="70"/>
        <v>0</v>
      </c>
      <c r="Y310">
        <f t="shared" si="71"/>
        <v>0</v>
      </c>
      <c r="Z310">
        <f t="shared" si="78"/>
        <v>0</v>
      </c>
      <c r="AA310">
        <f t="shared" si="78"/>
        <v>0</v>
      </c>
      <c r="AB310">
        <f t="shared" si="78"/>
        <v>0</v>
      </c>
      <c r="AC310">
        <f t="shared" si="78"/>
        <v>0</v>
      </c>
      <c r="AD310">
        <f t="shared" si="78"/>
        <v>0</v>
      </c>
      <c r="AE310">
        <f t="shared" si="78"/>
        <v>0</v>
      </c>
      <c r="AF310">
        <f t="shared" si="78"/>
        <v>0</v>
      </c>
      <c r="AG310">
        <f t="shared" si="72"/>
        <v>0</v>
      </c>
      <c r="AH310">
        <f t="shared" si="73"/>
        <v>172</v>
      </c>
      <c r="AI310">
        <f t="shared" si="74"/>
        <v>0</v>
      </c>
      <c r="AJ310">
        <f t="shared" si="75"/>
        <v>0</v>
      </c>
    </row>
    <row r="311" spans="1:36" x14ac:dyDescent="0.3">
      <c r="A311">
        <v>310</v>
      </c>
      <c r="B311" s="1" t="s">
        <v>1360</v>
      </c>
      <c r="C311" s="1" t="s">
        <v>1360</v>
      </c>
      <c r="D311" s="1">
        <v>1</v>
      </c>
      <c r="E311" t="s">
        <v>1618</v>
      </c>
      <c r="F311">
        <v>6533</v>
      </c>
      <c r="G311" s="1" t="s">
        <v>1361</v>
      </c>
      <c r="H311" s="1" t="s">
        <v>649</v>
      </c>
      <c r="I311" s="1" t="s">
        <v>1358</v>
      </c>
      <c r="J311" s="1" t="s">
        <v>1359</v>
      </c>
      <c r="K311" s="1">
        <v>172</v>
      </c>
      <c r="L311" s="1">
        <v>7.15</v>
      </c>
      <c r="M311" s="1">
        <v>2</v>
      </c>
      <c r="N311" s="1" t="s">
        <v>652</v>
      </c>
      <c r="O311" s="1">
        <v>70</v>
      </c>
      <c r="P311" s="1">
        <v>504</v>
      </c>
      <c r="Q311" s="1">
        <v>7.15</v>
      </c>
      <c r="R311">
        <f t="shared" si="64"/>
        <v>172</v>
      </c>
      <c r="S311">
        <f t="shared" si="65"/>
        <v>0</v>
      </c>
      <c r="T311">
        <f t="shared" si="66"/>
        <v>0</v>
      </c>
      <c r="U311">
        <f t="shared" si="67"/>
        <v>0</v>
      </c>
      <c r="V311">
        <f t="shared" si="68"/>
        <v>0</v>
      </c>
      <c r="W311">
        <f t="shared" si="69"/>
        <v>0</v>
      </c>
      <c r="X311">
        <f t="shared" si="70"/>
        <v>0</v>
      </c>
      <c r="Y311">
        <f t="shared" si="71"/>
        <v>0</v>
      </c>
      <c r="Z311">
        <f t="shared" si="78"/>
        <v>0</v>
      </c>
      <c r="AA311">
        <f t="shared" si="78"/>
        <v>0</v>
      </c>
      <c r="AB311">
        <f t="shared" si="78"/>
        <v>0</v>
      </c>
      <c r="AC311">
        <f t="shared" si="78"/>
        <v>0</v>
      </c>
      <c r="AD311">
        <f t="shared" si="78"/>
        <v>0</v>
      </c>
      <c r="AE311">
        <f t="shared" si="78"/>
        <v>0</v>
      </c>
      <c r="AF311">
        <f t="shared" si="78"/>
        <v>0</v>
      </c>
      <c r="AG311">
        <f t="shared" si="72"/>
        <v>0</v>
      </c>
      <c r="AH311">
        <f t="shared" si="73"/>
        <v>172</v>
      </c>
      <c r="AI311">
        <f t="shared" si="74"/>
        <v>0</v>
      </c>
      <c r="AJ311">
        <f t="shared" si="75"/>
        <v>0</v>
      </c>
    </row>
    <row r="312" spans="1:36" x14ac:dyDescent="0.3">
      <c r="A312">
        <v>311</v>
      </c>
      <c r="B312" s="1" t="s">
        <v>1362</v>
      </c>
      <c r="C312" s="1" t="s">
        <v>1362</v>
      </c>
      <c r="D312" s="1">
        <v>1</v>
      </c>
      <c r="E312" t="s">
        <v>1618</v>
      </c>
      <c r="F312">
        <v>6533</v>
      </c>
      <c r="G312" s="1" t="s">
        <v>1363</v>
      </c>
      <c r="H312" s="1" t="s">
        <v>649</v>
      </c>
      <c r="I312" s="1" t="s">
        <v>1358</v>
      </c>
      <c r="J312" s="1" t="s">
        <v>1359</v>
      </c>
      <c r="K312" s="1">
        <v>50</v>
      </c>
      <c r="L312" s="1">
        <v>7.15</v>
      </c>
      <c r="M312" s="1">
        <v>2</v>
      </c>
      <c r="N312" s="1" t="s">
        <v>652</v>
      </c>
      <c r="O312" s="1">
        <v>70</v>
      </c>
      <c r="P312" s="1">
        <v>504</v>
      </c>
      <c r="Q312" s="1">
        <v>7.15</v>
      </c>
      <c r="R312">
        <f t="shared" si="64"/>
        <v>50</v>
      </c>
      <c r="S312">
        <f t="shared" si="65"/>
        <v>0</v>
      </c>
      <c r="T312">
        <f t="shared" si="66"/>
        <v>0</v>
      </c>
      <c r="U312">
        <f t="shared" si="67"/>
        <v>0</v>
      </c>
      <c r="V312">
        <f t="shared" si="68"/>
        <v>0</v>
      </c>
      <c r="W312">
        <f t="shared" si="69"/>
        <v>0</v>
      </c>
      <c r="X312">
        <f t="shared" si="70"/>
        <v>0</v>
      </c>
      <c r="Y312">
        <f t="shared" si="71"/>
        <v>0</v>
      </c>
      <c r="Z312">
        <f t="shared" si="78"/>
        <v>0</v>
      </c>
      <c r="AA312">
        <f t="shared" si="78"/>
        <v>0</v>
      </c>
      <c r="AB312">
        <f t="shared" si="78"/>
        <v>0</v>
      </c>
      <c r="AC312">
        <f t="shared" si="78"/>
        <v>0</v>
      </c>
      <c r="AD312">
        <f t="shared" si="78"/>
        <v>0</v>
      </c>
      <c r="AE312">
        <f t="shared" si="78"/>
        <v>0</v>
      </c>
      <c r="AF312">
        <f t="shared" si="78"/>
        <v>0</v>
      </c>
      <c r="AG312">
        <f t="shared" si="72"/>
        <v>0</v>
      </c>
      <c r="AH312">
        <f t="shared" si="73"/>
        <v>50</v>
      </c>
      <c r="AI312">
        <f t="shared" si="74"/>
        <v>0</v>
      </c>
      <c r="AJ312">
        <f t="shared" si="75"/>
        <v>0</v>
      </c>
    </row>
    <row r="313" spans="1:36" x14ac:dyDescent="0.3">
      <c r="A313">
        <v>312</v>
      </c>
      <c r="B313" s="1" t="s">
        <v>1364</v>
      </c>
      <c r="C313" s="1" t="s">
        <v>1365</v>
      </c>
      <c r="D313" s="1">
        <v>1</v>
      </c>
      <c r="E313" t="s">
        <v>1618</v>
      </c>
      <c r="F313">
        <v>6533</v>
      </c>
      <c r="G313" s="1" t="s">
        <v>1366</v>
      </c>
      <c r="H313" s="1" t="s">
        <v>649</v>
      </c>
      <c r="I313" s="1" t="s">
        <v>1358</v>
      </c>
      <c r="J313" s="1" t="s">
        <v>1359</v>
      </c>
      <c r="K313" s="1">
        <v>525</v>
      </c>
      <c r="L313" s="1">
        <v>7.52</v>
      </c>
      <c r="M313" s="1">
        <v>2</v>
      </c>
      <c r="N313" s="1" t="s">
        <v>652</v>
      </c>
      <c r="O313" s="1">
        <v>40</v>
      </c>
      <c r="P313" s="1">
        <v>504</v>
      </c>
      <c r="Q313" s="1">
        <v>7.15</v>
      </c>
      <c r="R313">
        <f t="shared" si="64"/>
        <v>525</v>
      </c>
      <c r="S313">
        <f t="shared" si="65"/>
        <v>0</v>
      </c>
      <c r="T313">
        <f t="shared" si="66"/>
        <v>0</v>
      </c>
      <c r="U313">
        <f t="shared" si="67"/>
        <v>0</v>
      </c>
      <c r="V313">
        <f t="shared" si="68"/>
        <v>0</v>
      </c>
      <c r="W313">
        <f t="shared" si="69"/>
        <v>0</v>
      </c>
      <c r="X313">
        <f t="shared" si="70"/>
        <v>0</v>
      </c>
      <c r="Y313">
        <f t="shared" si="71"/>
        <v>0</v>
      </c>
      <c r="Z313">
        <f t="shared" si="78"/>
        <v>0</v>
      </c>
      <c r="AA313">
        <f t="shared" si="78"/>
        <v>0</v>
      </c>
      <c r="AB313">
        <f t="shared" si="78"/>
        <v>0</v>
      </c>
      <c r="AC313">
        <f t="shared" si="78"/>
        <v>0</v>
      </c>
      <c r="AD313">
        <f t="shared" si="78"/>
        <v>0</v>
      </c>
      <c r="AE313">
        <f t="shared" si="78"/>
        <v>0</v>
      </c>
      <c r="AF313">
        <f t="shared" si="78"/>
        <v>0</v>
      </c>
      <c r="AG313">
        <f t="shared" si="72"/>
        <v>0</v>
      </c>
      <c r="AH313">
        <f t="shared" si="73"/>
        <v>525</v>
      </c>
      <c r="AI313">
        <f t="shared" si="74"/>
        <v>0</v>
      </c>
      <c r="AJ313">
        <f t="shared" si="75"/>
        <v>0</v>
      </c>
    </row>
    <row r="314" spans="1:36" x14ac:dyDescent="0.3">
      <c r="A314">
        <v>313</v>
      </c>
      <c r="B314" s="1" t="s">
        <v>1367</v>
      </c>
      <c r="C314" s="1" t="s">
        <v>1367</v>
      </c>
      <c r="D314" s="1">
        <v>1</v>
      </c>
      <c r="E314" t="s">
        <v>1618</v>
      </c>
      <c r="F314">
        <v>6533</v>
      </c>
      <c r="G314" s="1" t="s">
        <v>1368</v>
      </c>
      <c r="H314" s="1" t="s">
        <v>656</v>
      </c>
      <c r="I314" s="1" t="s">
        <v>1358</v>
      </c>
      <c r="J314" s="1" t="s">
        <v>1359</v>
      </c>
      <c r="K314" s="1">
        <v>35</v>
      </c>
      <c r="L314" s="1">
        <v>9.3800000000000008</v>
      </c>
      <c r="M314" s="1">
        <v>5.0010000000000003</v>
      </c>
      <c r="N314" s="1" t="s">
        <v>658</v>
      </c>
      <c r="O314" s="1">
        <v>45</v>
      </c>
      <c r="P314" s="1">
        <v>168</v>
      </c>
      <c r="Q314" s="1">
        <v>3.74</v>
      </c>
      <c r="R314">
        <f t="shared" si="64"/>
        <v>0</v>
      </c>
      <c r="S314">
        <f t="shared" si="65"/>
        <v>0</v>
      </c>
      <c r="T314">
        <f t="shared" si="66"/>
        <v>0</v>
      </c>
      <c r="U314">
        <f t="shared" si="67"/>
        <v>0</v>
      </c>
      <c r="V314">
        <f t="shared" si="68"/>
        <v>0</v>
      </c>
      <c r="W314">
        <f t="shared" si="69"/>
        <v>0</v>
      </c>
      <c r="X314">
        <f t="shared" si="70"/>
        <v>35</v>
      </c>
      <c r="Y314">
        <f t="shared" si="71"/>
        <v>0</v>
      </c>
      <c r="Z314">
        <f t="shared" si="78"/>
        <v>0</v>
      </c>
      <c r="AA314">
        <f t="shared" si="78"/>
        <v>0</v>
      </c>
      <c r="AB314">
        <f t="shared" si="78"/>
        <v>0</v>
      </c>
      <c r="AC314">
        <f t="shared" si="78"/>
        <v>0</v>
      </c>
      <c r="AD314">
        <f t="shared" si="78"/>
        <v>0</v>
      </c>
      <c r="AE314">
        <f t="shared" si="78"/>
        <v>0</v>
      </c>
      <c r="AF314">
        <f t="shared" si="78"/>
        <v>0</v>
      </c>
      <c r="AG314">
        <f t="shared" si="72"/>
        <v>0</v>
      </c>
      <c r="AH314">
        <f t="shared" si="73"/>
        <v>0</v>
      </c>
      <c r="AI314">
        <f t="shared" si="74"/>
        <v>35</v>
      </c>
      <c r="AJ314">
        <f t="shared" si="75"/>
        <v>0</v>
      </c>
    </row>
    <row r="315" spans="1:36" x14ac:dyDescent="0.3">
      <c r="A315">
        <v>314</v>
      </c>
      <c r="B315" s="1" t="s">
        <v>1369</v>
      </c>
      <c r="C315" s="1" t="s">
        <v>1369</v>
      </c>
      <c r="D315" s="1">
        <v>2</v>
      </c>
      <c r="E315" t="s">
        <v>1618</v>
      </c>
      <c r="F315">
        <v>6533</v>
      </c>
      <c r="G315" s="1" t="s">
        <v>1368</v>
      </c>
      <c r="H315" s="1" t="s">
        <v>656</v>
      </c>
      <c r="I315" s="1" t="s">
        <v>1358</v>
      </c>
      <c r="J315" s="1" t="s">
        <v>1359</v>
      </c>
      <c r="K315" s="1">
        <v>35</v>
      </c>
      <c r="L315" s="1">
        <v>9.3800000000000008</v>
      </c>
      <c r="M315" s="1">
        <v>5.0010000000000003</v>
      </c>
      <c r="N315" s="1" t="s">
        <v>658</v>
      </c>
      <c r="O315" s="1">
        <v>45</v>
      </c>
      <c r="P315" s="1">
        <v>168</v>
      </c>
      <c r="Q315" s="1">
        <v>3.74</v>
      </c>
      <c r="R315">
        <f t="shared" si="64"/>
        <v>0</v>
      </c>
      <c r="S315">
        <f t="shared" si="65"/>
        <v>0</v>
      </c>
      <c r="T315">
        <f t="shared" si="66"/>
        <v>0</v>
      </c>
      <c r="U315">
        <f t="shared" si="67"/>
        <v>0</v>
      </c>
      <c r="V315">
        <f t="shared" si="68"/>
        <v>0</v>
      </c>
      <c r="W315">
        <f t="shared" si="69"/>
        <v>0</v>
      </c>
      <c r="X315">
        <f t="shared" si="70"/>
        <v>35</v>
      </c>
      <c r="Y315">
        <f t="shared" si="71"/>
        <v>0</v>
      </c>
      <c r="Z315">
        <f t="shared" si="78"/>
        <v>0</v>
      </c>
      <c r="AA315">
        <f t="shared" si="78"/>
        <v>0</v>
      </c>
      <c r="AB315">
        <f t="shared" si="78"/>
        <v>0</v>
      </c>
      <c r="AC315">
        <f t="shared" si="78"/>
        <v>0</v>
      </c>
      <c r="AD315">
        <f t="shared" si="78"/>
        <v>0</v>
      </c>
      <c r="AE315">
        <f t="shared" si="78"/>
        <v>0</v>
      </c>
      <c r="AF315">
        <f t="shared" si="78"/>
        <v>0</v>
      </c>
      <c r="AG315">
        <f t="shared" si="72"/>
        <v>0</v>
      </c>
      <c r="AH315">
        <f t="shared" si="73"/>
        <v>0</v>
      </c>
      <c r="AI315">
        <f t="shared" si="74"/>
        <v>35</v>
      </c>
      <c r="AJ315">
        <f t="shared" si="75"/>
        <v>0</v>
      </c>
    </row>
    <row r="316" spans="1:36" x14ac:dyDescent="0.3">
      <c r="A316">
        <v>315</v>
      </c>
      <c r="B316" s="1" t="s">
        <v>1370</v>
      </c>
      <c r="C316" s="1" t="s">
        <v>1370</v>
      </c>
      <c r="D316" s="1">
        <v>1</v>
      </c>
      <c r="E316" t="s">
        <v>1618</v>
      </c>
      <c r="F316">
        <v>6533</v>
      </c>
      <c r="G316" s="1" t="s">
        <v>1371</v>
      </c>
      <c r="H316" s="1" t="s">
        <v>656</v>
      </c>
      <c r="I316" s="1" t="s">
        <v>1358</v>
      </c>
      <c r="J316" s="1" t="s">
        <v>1359</v>
      </c>
      <c r="K316" s="1">
        <v>40</v>
      </c>
      <c r="L316" s="1">
        <v>9.3800000000000008</v>
      </c>
      <c r="M316" s="1">
        <v>5.0010000000000003</v>
      </c>
      <c r="N316" s="1" t="s">
        <v>658</v>
      </c>
      <c r="O316" s="1">
        <v>45</v>
      </c>
      <c r="P316" s="1">
        <v>168</v>
      </c>
      <c r="Q316" s="1">
        <v>3.74</v>
      </c>
      <c r="R316">
        <f t="shared" si="64"/>
        <v>0</v>
      </c>
      <c r="S316">
        <f t="shared" si="65"/>
        <v>0</v>
      </c>
      <c r="T316">
        <f t="shared" si="66"/>
        <v>0</v>
      </c>
      <c r="U316">
        <f t="shared" si="67"/>
        <v>0</v>
      </c>
      <c r="V316">
        <f t="shared" si="68"/>
        <v>0</v>
      </c>
      <c r="W316">
        <f t="shared" si="69"/>
        <v>0</v>
      </c>
      <c r="X316">
        <f t="shared" si="70"/>
        <v>40</v>
      </c>
      <c r="Y316">
        <f t="shared" si="71"/>
        <v>0</v>
      </c>
      <c r="Z316">
        <f t="shared" si="78"/>
        <v>0</v>
      </c>
      <c r="AA316">
        <f t="shared" si="78"/>
        <v>0</v>
      </c>
      <c r="AB316">
        <f t="shared" si="78"/>
        <v>0</v>
      </c>
      <c r="AC316">
        <f t="shared" si="78"/>
        <v>0</v>
      </c>
      <c r="AD316">
        <f t="shared" si="78"/>
        <v>0</v>
      </c>
      <c r="AE316">
        <f t="shared" si="78"/>
        <v>0</v>
      </c>
      <c r="AF316">
        <f t="shared" si="78"/>
        <v>0</v>
      </c>
      <c r="AG316">
        <f t="shared" si="72"/>
        <v>0</v>
      </c>
      <c r="AH316">
        <f t="shared" si="73"/>
        <v>0</v>
      </c>
      <c r="AI316">
        <f t="shared" si="74"/>
        <v>40</v>
      </c>
      <c r="AJ316">
        <f t="shared" si="75"/>
        <v>0</v>
      </c>
    </row>
    <row r="317" spans="1:36" x14ac:dyDescent="0.3">
      <c r="A317">
        <v>316</v>
      </c>
      <c r="B317" s="1" t="s">
        <v>1372</v>
      </c>
      <c r="C317" s="1" t="s">
        <v>1372</v>
      </c>
      <c r="D317" s="1">
        <v>1</v>
      </c>
      <c r="E317" t="s">
        <v>1618</v>
      </c>
      <c r="F317">
        <v>6533</v>
      </c>
      <c r="G317" s="1" t="s">
        <v>1361</v>
      </c>
      <c r="H317" s="1" t="s">
        <v>656</v>
      </c>
      <c r="I317" s="1" t="s">
        <v>1358</v>
      </c>
      <c r="J317" s="1" t="s">
        <v>1359</v>
      </c>
      <c r="K317" s="1">
        <v>40</v>
      </c>
      <c r="L317" s="1">
        <v>9.3800000000000008</v>
      </c>
      <c r="M317" s="1">
        <v>5.0010000000000003</v>
      </c>
      <c r="N317" s="1" t="s">
        <v>658</v>
      </c>
      <c r="O317" s="1">
        <v>45</v>
      </c>
      <c r="P317" s="1">
        <v>168</v>
      </c>
      <c r="Q317" s="1">
        <v>3.74</v>
      </c>
      <c r="R317">
        <f t="shared" si="64"/>
        <v>0</v>
      </c>
      <c r="S317">
        <f t="shared" si="65"/>
        <v>0</v>
      </c>
      <c r="T317">
        <f t="shared" si="66"/>
        <v>0</v>
      </c>
      <c r="U317">
        <f t="shared" si="67"/>
        <v>0</v>
      </c>
      <c r="V317">
        <f t="shared" si="68"/>
        <v>0</v>
      </c>
      <c r="W317">
        <f t="shared" si="69"/>
        <v>0</v>
      </c>
      <c r="X317">
        <f t="shared" si="70"/>
        <v>40</v>
      </c>
      <c r="Y317">
        <f t="shared" si="71"/>
        <v>0</v>
      </c>
      <c r="Z317">
        <f t="shared" ref="Z317:AF348" si="80">IF($H317=Z$1,$K317,0)</f>
        <v>0</v>
      </c>
      <c r="AA317">
        <f t="shared" si="80"/>
        <v>0</v>
      </c>
      <c r="AB317">
        <f t="shared" si="80"/>
        <v>0</v>
      </c>
      <c r="AC317">
        <f t="shared" si="80"/>
        <v>0</v>
      </c>
      <c r="AD317">
        <f t="shared" si="80"/>
        <v>0</v>
      </c>
      <c r="AE317">
        <f t="shared" si="80"/>
        <v>0</v>
      </c>
      <c r="AF317">
        <f t="shared" si="80"/>
        <v>0</v>
      </c>
      <c r="AG317">
        <f t="shared" si="72"/>
        <v>0</v>
      </c>
      <c r="AH317">
        <f t="shared" si="73"/>
        <v>0</v>
      </c>
      <c r="AI317">
        <f t="shared" si="74"/>
        <v>40</v>
      </c>
      <c r="AJ317">
        <f t="shared" si="75"/>
        <v>0</v>
      </c>
    </row>
    <row r="318" spans="1:36" x14ac:dyDescent="0.3">
      <c r="A318">
        <v>317</v>
      </c>
      <c r="B318" s="1" t="s">
        <v>1373</v>
      </c>
      <c r="C318" s="1" t="s">
        <v>1373</v>
      </c>
      <c r="D318" s="1">
        <v>1</v>
      </c>
      <c r="E318" t="s">
        <v>1618</v>
      </c>
      <c r="F318">
        <v>6533</v>
      </c>
      <c r="G318" s="1" t="s">
        <v>1357</v>
      </c>
      <c r="H318" s="1" t="s">
        <v>656</v>
      </c>
      <c r="I318" s="1" t="s">
        <v>1358</v>
      </c>
      <c r="J318" s="1" t="s">
        <v>1359</v>
      </c>
      <c r="K318" s="1">
        <v>40</v>
      </c>
      <c r="L318" s="1">
        <v>9.3800000000000008</v>
      </c>
      <c r="M318" s="1">
        <v>5.0010000000000003</v>
      </c>
      <c r="N318" s="1" t="s">
        <v>658</v>
      </c>
      <c r="O318" s="1">
        <v>45</v>
      </c>
      <c r="P318" s="1">
        <v>168</v>
      </c>
      <c r="Q318" s="1">
        <v>3.74</v>
      </c>
      <c r="R318">
        <f t="shared" si="64"/>
        <v>0</v>
      </c>
      <c r="S318">
        <f t="shared" si="65"/>
        <v>0</v>
      </c>
      <c r="T318">
        <f t="shared" si="66"/>
        <v>0</v>
      </c>
      <c r="U318">
        <f t="shared" si="67"/>
        <v>0</v>
      </c>
      <c r="V318">
        <f t="shared" si="68"/>
        <v>0</v>
      </c>
      <c r="W318">
        <f t="shared" si="69"/>
        <v>0</v>
      </c>
      <c r="X318">
        <f t="shared" si="70"/>
        <v>40</v>
      </c>
      <c r="Y318">
        <f t="shared" si="71"/>
        <v>0</v>
      </c>
      <c r="Z318">
        <f t="shared" si="80"/>
        <v>0</v>
      </c>
      <c r="AA318">
        <f t="shared" si="80"/>
        <v>0</v>
      </c>
      <c r="AB318">
        <f t="shared" si="80"/>
        <v>0</v>
      </c>
      <c r="AC318">
        <f t="shared" si="80"/>
        <v>0</v>
      </c>
      <c r="AD318">
        <f t="shared" si="80"/>
        <v>0</v>
      </c>
      <c r="AE318">
        <f t="shared" si="80"/>
        <v>0</v>
      </c>
      <c r="AF318">
        <f t="shared" si="80"/>
        <v>0</v>
      </c>
      <c r="AG318">
        <f t="shared" si="72"/>
        <v>0</v>
      </c>
      <c r="AH318">
        <f t="shared" si="73"/>
        <v>0</v>
      </c>
      <c r="AI318">
        <f t="shared" si="74"/>
        <v>40</v>
      </c>
      <c r="AJ318">
        <f t="shared" si="75"/>
        <v>0</v>
      </c>
    </row>
    <row r="319" spans="1:36" x14ac:dyDescent="0.3">
      <c r="A319">
        <v>318</v>
      </c>
      <c r="B319" s="1" t="s">
        <v>1374</v>
      </c>
      <c r="C319" s="1" t="s">
        <v>1374</v>
      </c>
      <c r="D319" s="1">
        <v>1</v>
      </c>
      <c r="E319" t="s">
        <v>1618</v>
      </c>
      <c r="F319">
        <v>6533</v>
      </c>
      <c r="G319" s="1" t="s">
        <v>1375</v>
      </c>
      <c r="H319" s="1" t="s">
        <v>656</v>
      </c>
      <c r="I319" s="1" t="s">
        <v>1358</v>
      </c>
      <c r="J319" s="1" t="s">
        <v>1359</v>
      </c>
      <c r="K319" s="1">
        <v>40</v>
      </c>
      <c r="L319" s="1">
        <v>9.3800000000000008</v>
      </c>
      <c r="M319" s="1">
        <v>5.0010000000000003</v>
      </c>
      <c r="N319" s="1" t="s">
        <v>658</v>
      </c>
      <c r="O319" s="1">
        <v>45</v>
      </c>
      <c r="P319" s="1">
        <v>168</v>
      </c>
      <c r="Q319" s="1">
        <v>3.74</v>
      </c>
      <c r="R319">
        <f t="shared" si="64"/>
        <v>0</v>
      </c>
      <c r="S319">
        <f t="shared" si="65"/>
        <v>0</v>
      </c>
      <c r="T319">
        <f t="shared" si="66"/>
        <v>0</v>
      </c>
      <c r="U319">
        <f t="shared" si="67"/>
        <v>0</v>
      </c>
      <c r="V319">
        <f t="shared" si="68"/>
        <v>0</v>
      </c>
      <c r="W319">
        <f t="shared" si="69"/>
        <v>0</v>
      </c>
      <c r="X319">
        <f t="shared" si="70"/>
        <v>40</v>
      </c>
      <c r="Y319">
        <f t="shared" si="71"/>
        <v>0</v>
      </c>
      <c r="Z319">
        <f t="shared" si="80"/>
        <v>0</v>
      </c>
      <c r="AA319">
        <f t="shared" si="80"/>
        <v>0</v>
      </c>
      <c r="AB319">
        <f t="shared" si="80"/>
        <v>0</v>
      </c>
      <c r="AC319">
        <f t="shared" si="80"/>
        <v>0</v>
      </c>
      <c r="AD319">
        <f t="shared" si="80"/>
        <v>0</v>
      </c>
      <c r="AE319">
        <f t="shared" si="80"/>
        <v>0</v>
      </c>
      <c r="AF319">
        <f t="shared" si="80"/>
        <v>0</v>
      </c>
      <c r="AG319">
        <f t="shared" si="72"/>
        <v>0</v>
      </c>
      <c r="AH319">
        <f t="shared" si="73"/>
        <v>0</v>
      </c>
      <c r="AI319">
        <f t="shared" si="74"/>
        <v>40</v>
      </c>
      <c r="AJ319">
        <f t="shared" si="75"/>
        <v>0</v>
      </c>
    </row>
    <row r="320" spans="1:36" x14ac:dyDescent="0.3">
      <c r="A320">
        <v>319</v>
      </c>
      <c r="B320" s="1" t="s">
        <v>1376</v>
      </c>
      <c r="C320" s="1" t="s">
        <v>1376</v>
      </c>
      <c r="D320" s="1">
        <v>1</v>
      </c>
      <c r="E320" t="s">
        <v>1618</v>
      </c>
      <c r="F320">
        <v>6533</v>
      </c>
      <c r="G320" s="1" t="s">
        <v>1377</v>
      </c>
      <c r="H320" s="1" t="s">
        <v>656</v>
      </c>
      <c r="I320" s="1" t="s">
        <v>1358</v>
      </c>
      <c r="J320" s="1" t="s">
        <v>1359</v>
      </c>
      <c r="K320" s="1">
        <v>40</v>
      </c>
      <c r="L320" s="1">
        <v>9.3800000000000008</v>
      </c>
      <c r="M320" s="1">
        <v>5.0010000000000003</v>
      </c>
      <c r="N320" s="1" t="s">
        <v>658</v>
      </c>
      <c r="O320" s="1">
        <v>45</v>
      </c>
      <c r="P320" s="1">
        <v>168</v>
      </c>
      <c r="Q320" s="1">
        <v>3.74</v>
      </c>
      <c r="R320">
        <f t="shared" si="64"/>
        <v>0</v>
      </c>
      <c r="S320">
        <f t="shared" si="65"/>
        <v>0</v>
      </c>
      <c r="T320">
        <f t="shared" si="66"/>
        <v>0</v>
      </c>
      <c r="U320">
        <f t="shared" si="67"/>
        <v>0</v>
      </c>
      <c r="V320">
        <f t="shared" si="68"/>
        <v>0</v>
      </c>
      <c r="W320">
        <f t="shared" si="69"/>
        <v>0</v>
      </c>
      <c r="X320">
        <f t="shared" si="70"/>
        <v>40</v>
      </c>
      <c r="Y320">
        <f t="shared" si="71"/>
        <v>0</v>
      </c>
      <c r="Z320">
        <f t="shared" si="80"/>
        <v>0</v>
      </c>
      <c r="AA320">
        <f t="shared" si="80"/>
        <v>0</v>
      </c>
      <c r="AB320">
        <f t="shared" si="80"/>
        <v>0</v>
      </c>
      <c r="AC320">
        <f t="shared" si="80"/>
        <v>0</v>
      </c>
      <c r="AD320">
        <f t="shared" si="80"/>
        <v>0</v>
      </c>
      <c r="AE320">
        <f t="shared" si="80"/>
        <v>0</v>
      </c>
      <c r="AF320">
        <f t="shared" si="80"/>
        <v>0</v>
      </c>
      <c r="AG320">
        <f t="shared" si="72"/>
        <v>0</v>
      </c>
      <c r="AH320">
        <f t="shared" si="73"/>
        <v>0</v>
      </c>
      <c r="AI320">
        <f t="shared" si="74"/>
        <v>40</v>
      </c>
      <c r="AJ320">
        <f t="shared" si="75"/>
        <v>0</v>
      </c>
    </row>
    <row r="321" spans="1:36" x14ac:dyDescent="0.3">
      <c r="A321">
        <v>320</v>
      </c>
      <c r="B321" s="1" t="s">
        <v>1378</v>
      </c>
      <c r="C321" s="1" t="s">
        <v>1378</v>
      </c>
      <c r="D321" s="1">
        <v>1</v>
      </c>
      <c r="E321" t="s">
        <v>1618</v>
      </c>
      <c r="F321">
        <v>6533</v>
      </c>
      <c r="G321" s="1" t="s">
        <v>1379</v>
      </c>
      <c r="H321" s="1" t="s">
        <v>656</v>
      </c>
      <c r="I321" s="1" t="s">
        <v>1358</v>
      </c>
      <c r="J321" s="1" t="s">
        <v>1359</v>
      </c>
      <c r="K321" s="1">
        <v>40</v>
      </c>
      <c r="L321" s="1">
        <v>9.3800000000000008</v>
      </c>
      <c r="M321" s="1">
        <v>5.0010000000000003</v>
      </c>
      <c r="N321" s="1" t="s">
        <v>658</v>
      </c>
      <c r="O321" s="1">
        <v>45</v>
      </c>
      <c r="P321" s="1">
        <v>168</v>
      </c>
      <c r="Q321" s="1">
        <v>3.74</v>
      </c>
      <c r="R321">
        <f t="shared" si="64"/>
        <v>0</v>
      </c>
      <c r="S321">
        <f t="shared" si="65"/>
        <v>0</v>
      </c>
      <c r="T321">
        <f t="shared" si="66"/>
        <v>0</v>
      </c>
      <c r="U321">
        <f t="shared" si="67"/>
        <v>0</v>
      </c>
      <c r="V321">
        <f t="shared" si="68"/>
        <v>0</v>
      </c>
      <c r="W321">
        <f t="shared" si="69"/>
        <v>0</v>
      </c>
      <c r="X321">
        <f t="shared" si="70"/>
        <v>40</v>
      </c>
      <c r="Y321">
        <f t="shared" si="71"/>
        <v>0</v>
      </c>
      <c r="Z321">
        <f t="shared" si="80"/>
        <v>0</v>
      </c>
      <c r="AA321">
        <f t="shared" si="80"/>
        <v>0</v>
      </c>
      <c r="AB321">
        <f t="shared" si="80"/>
        <v>0</v>
      </c>
      <c r="AC321">
        <f t="shared" si="80"/>
        <v>0</v>
      </c>
      <c r="AD321">
        <f t="shared" si="80"/>
        <v>0</v>
      </c>
      <c r="AE321">
        <f t="shared" si="80"/>
        <v>0</v>
      </c>
      <c r="AF321">
        <f t="shared" si="80"/>
        <v>0</v>
      </c>
      <c r="AG321">
        <f t="shared" si="72"/>
        <v>0</v>
      </c>
      <c r="AH321">
        <f t="shared" si="73"/>
        <v>0</v>
      </c>
      <c r="AI321">
        <f t="shared" si="74"/>
        <v>40</v>
      </c>
      <c r="AJ321">
        <f t="shared" si="75"/>
        <v>0</v>
      </c>
    </row>
    <row r="322" spans="1:36" x14ac:dyDescent="0.3">
      <c r="A322">
        <v>321</v>
      </c>
      <c r="B322" s="1" t="s">
        <v>1380</v>
      </c>
      <c r="C322" s="1" t="s">
        <v>1380</v>
      </c>
      <c r="D322" s="1">
        <v>1</v>
      </c>
      <c r="E322" t="s">
        <v>1618</v>
      </c>
      <c r="F322">
        <v>6533</v>
      </c>
      <c r="G322" s="1" t="s">
        <v>1381</v>
      </c>
      <c r="H322" s="1" t="s">
        <v>656</v>
      </c>
      <c r="I322" s="1" t="s">
        <v>1358</v>
      </c>
      <c r="J322" s="1" t="s">
        <v>1359</v>
      </c>
      <c r="K322" s="1">
        <v>40</v>
      </c>
      <c r="L322" s="1">
        <v>9.3800000000000008</v>
      </c>
      <c r="M322" s="1">
        <v>5.0010000000000003</v>
      </c>
      <c r="N322" s="1" t="s">
        <v>658</v>
      </c>
      <c r="O322" s="1">
        <v>45</v>
      </c>
      <c r="P322" s="1">
        <v>168</v>
      </c>
      <c r="Q322" s="1">
        <v>3.74</v>
      </c>
      <c r="R322">
        <f t="shared" si="64"/>
        <v>0</v>
      </c>
      <c r="S322">
        <f t="shared" si="65"/>
        <v>0</v>
      </c>
      <c r="T322">
        <f t="shared" si="66"/>
        <v>0</v>
      </c>
      <c r="U322">
        <f t="shared" si="67"/>
        <v>0</v>
      </c>
      <c r="V322">
        <f t="shared" si="68"/>
        <v>0</v>
      </c>
      <c r="W322">
        <f t="shared" si="69"/>
        <v>0</v>
      </c>
      <c r="X322">
        <f t="shared" si="70"/>
        <v>40</v>
      </c>
      <c r="Y322">
        <f t="shared" si="71"/>
        <v>0</v>
      </c>
      <c r="Z322">
        <f t="shared" si="80"/>
        <v>0</v>
      </c>
      <c r="AA322">
        <f t="shared" si="80"/>
        <v>0</v>
      </c>
      <c r="AB322">
        <f t="shared" si="80"/>
        <v>0</v>
      </c>
      <c r="AC322">
        <f t="shared" si="80"/>
        <v>0</v>
      </c>
      <c r="AD322">
        <f t="shared" si="80"/>
        <v>0</v>
      </c>
      <c r="AE322">
        <f t="shared" si="80"/>
        <v>0</v>
      </c>
      <c r="AF322">
        <f t="shared" si="80"/>
        <v>0</v>
      </c>
      <c r="AG322">
        <f t="shared" si="72"/>
        <v>0</v>
      </c>
      <c r="AH322">
        <f t="shared" si="73"/>
        <v>0</v>
      </c>
      <c r="AI322">
        <f t="shared" si="74"/>
        <v>40</v>
      </c>
      <c r="AJ322">
        <f t="shared" si="75"/>
        <v>0</v>
      </c>
    </row>
    <row r="323" spans="1:36" x14ac:dyDescent="0.3">
      <c r="A323">
        <v>322</v>
      </c>
      <c r="B323" s="1" t="s">
        <v>1382</v>
      </c>
      <c r="C323" s="1" t="s">
        <v>1382</v>
      </c>
      <c r="D323" s="1">
        <v>1</v>
      </c>
      <c r="E323" t="s">
        <v>1618</v>
      </c>
      <c r="F323">
        <v>6533</v>
      </c>
      <c r="G323" s="1" t="s">
        <v>1383</v>
      </c>
      <c r="H323" s="1" t="s">
        <v>656</v>
      </c>
      <c r="I323" s="1" t="s">
        <v>1358</v>
      </c>
      <c r="J323" s="1" t="s">
        <v>1359</v>
      </c>
      <c r="K323" s="1">
        <v>40</v>
      </c>
      <c r="L323" s="1">
        <v>9.3800000000000008</v>
      </c>
      <c r="M323" s="1">
        <v>5.0010000000000003</v>
      </c>
      <c r="N323" s="1" t="s">
        <v>658</v>
      </c>
      <c r="O323" s="1">
        <v>45</v>
      </c>
      <c r="P323" s="1">
        <v>168</v>
      </c>
      <c r="Q323" s="1">
        <v>3.74</v>
      </c>
      <c r="R323">
        <f t="shared" ref="R323:R386" si="81">IF(H323=$R$1,K323,0)</f>
        <v>0</v>
      </c>
      <c r="S323">
        <f t="shared" ref="S323:S386" si="82">IF(H323=$S$1,K323,0)</f>
        <v>0</v>
      </c>
      <c r="T323">
        <f t="shared" ref="T323:T386" si="83">IF(H323=$T$1,K323,0)</f>
        <v>0</v>
      </c>
      <c r="U323">
        <f t="shared" ref="U323:U386" si="84">IF(H323=$U$1,K323,0)</f>
        <v>0</v>
      </c>
      <c r="V323">
        <f t="shared" ref="V323:V386" si="85">IF(H323=$V$1,K323,0)</f>
        <v>0</v>
      </c>
      <c r="W323">
        <f t="shared" ref="W323:W386" si="86">IF(H323=$W$1,K323,0)</f>
        <v>0</v>
      </c>
      <c r="X323">
        <f t="shared" ref="X323:X386" si="87">IF(H323=$X$1,K323,0)</f>
        <v>40</v>
      </c>
      <c r="Y323">
        <f t="shared" ref="Y323:Y386" si="88">IF(H323=Y$1,$K323,0)</f>
        <v>0</v>
      </c>
      <c r="Z323">
        <f t="shared" si="80"/>
        <v>0</v>
      </c>
      <c r="AA323">
        <f t="shared" si="80"/>
        <v>0</v>
      </c>
      <c r="AB323">
        <f t="shared" si="80"/>
        <v>0</v>
      </c>
      <c r="AC323">
        <f t="shared" si="80"/>
        <v>0</v>
      </c>
      <c r="AD323">
        <f t="shared" si="80"/>
        <v>0</v>
      </c>
      <c r="AE323">
        <f t="shared" si="80"/>
        <v>0</v>
      </c>
      <c r="AF323">
        <f t="shared" si="80"/>
        <v>0</v>
      </c>
      <c r="AG323">
        <f t="shared" ref="AG323:AG386" si="89">AA323+AB323+AC323+AD323+AE323+AF323</f>
        <v>0</v>
      </c>
      <c r="AH323">
        <f t="shared" ref="AH323:AH386" si="90">R323+S323+T323</f>
        <v>0</v>
      </c>
      <c r="AI323">
        <f t="shared" ref="AI323:AI386" si="91">U323+V323+X323</f>
        <v>40</v>
      </c>
      <c r="AJ323">
        <f t="shared" ref="AJ323:AJ386" si="92">W323+Y323+Z323</f>
        <v>0</v>
      </c>
    </row>
    <row r="324" spans="1:36" x14ac:dyDescent="0.3">
      <c r="A324">
        <v>323</v>
      </c>
      <c r="B324" s="1" t="s">
        <v>1384</v>
      </c>
      <c r="C324" s="1" t="s">
        <v>1384</v>
      </c>
      <c r="D324" s="1">
        <v>1</v>
      </c>
      <c r="E324" t="s">
        <v>1618</v>
      </c>
      <c r="F324">
        <v>6533</v>
      </c>
      <c r="G324" s="1" t="s">
        <v>1385</v>
      </c>
      <c r="H324" s="1" t="s">
        <v>832</v>
      </c>
      <c r="I324" s="1" t="s">
        <v>1358</v>
      </c>
      <c r="J324" s="1" t="s">
        <v>1359</v>
      </c>
      <c r="K324" s="1">
        <v>100</v>
      </c>
      <c r="L324" s="1">
        <v>10.16</v>
      </c>
      <c r="M324" s="1">
        <v>5.0010000000000003</v>
      </c>
      <c r="N324" s="1" t="s">
        <v>713</v>
      </c>
      <c r="O324" s="1">
        <v>8</v>
      </c>
      <c r="P324" s="1">
        <v>672</v>
      </c>
      <c r="Q324" s="1">
        <v>9.14</v>
      </c>
      <c r="R324">
        <f t="shared" si="81"/>
        <v>0</v>
      </c>
      <c r="S324">
        <f t="shared" si="82"/>
        <v>0</v>
      </c>
      <c r="T324">
        <f t="shared" si="83"/>
        <v>0</v>
      </c>
      <c r="U324">
        <f t="shared" si="84"/>
        <v>0</v>
      </c>
      <c r="V324">
        <f t="shared" si="85"/>
        <v>0</v>
      </c>
      <c r="W324">
        <f t="shared" si="86"/>
        <v>0</v>
      </c>
      <c r="X324">
        <f t="shared" si="87"/>
        <v>0</v>
      </c>
      <c r="Y324">
        <f t="shared" si="88"/>
        <v>0</v>
      </c>
      <c r="Z324">
        <f t="shared" si="80"/>
        <v>0</v>
      </c>
      <c r="AA324">
        <f t="shared" si="80"/>
        <v>0</v>
      </c>
      <c r="AB324">
        <f t="shared" si="80"/>
        <v>0</v>
      </c>
      <c r="AC324">
        <f t="shared" si="80"/>
        <v>100</v>
      </c>
      <c r="AD324">
        <f t="shared" si="80"/>
        <v>0</v>
      </c>
      <c r="AE324">
        <f t="shared" si="80"/>
        <v>0</v>
      </c>
      <c r="AF324">
        <f t="shared" si="80"/>
        <v>0</v>
      </c>
      <c r="AG324">
        <f t="shared" si="89"/>
        <v>100</v>
      </c>
      <c r="AH324">
        <f t="shared" si="90"/>
        <v>0</v>
      </c>
      <c r="AI324">
        <f t="shared" si="91"/>
        <v>0</v>
      </c>
      <c r="AJ324">
        <f t="shared" si="92"/>
        <v>0</v>
      </c>
    </row>
    <row r="325" spans="1:36" x14ac:dyDescent="0.3">
      <c r="A325">
        <v>324</v>
      </c>
      <c r="B325" s="1" t="s">
        <v>1386</v>
      </c>
      <c r="C325" s="1" t="s">
        <v>1386</v>
      </c>
      <c r="D325" s="1">
        <v>3</v>
      </c>
      <c r="E325" t="s">
        <v>1618</v>
      </c>
      <c r="F325">
        <v>6533</v>
      </c>
      <c r="G325" s="1" t="s">
        <v>1387</v>
      </c>
      <c r="H325" s="1" t="s">
        <v>745</v>
      </c>
      <c r="I325" s="1" t="s">
        <v>1388</v>
      </c>
      <c r="J325" s="1" t="s">
        <v>1359</v>
      </c>
      <c r="K325" s="1">
        <v>15</v>
      </c>
      <c r="L325" s="1">
        <v>12.47</v>
      </c>
      <c r="M325" s="1">
        <v>8.0009999999999994</v>
      </c>
      <c r="N325" s="1" t="s">
        <v>658</v>
      </c>
      <c r="O325" s="1">
        <v>30</v>
      </c>
      <c r="P325" s="1">
        <v>168</v>
      </c>
      <c r="Q325" s="1">
        <v>5.52</v>
      </c>
      <c r="R325">
        <f t="shared" si="81"/>
        <v>0</v>
      </c>
      <c r="S325">
        <f t="shared" si="82"/>
        <v>0</v>
      </c>
      <c r="T325">
        <f t="shared" si="83"/>
        <v>0</v>
      </c>
      <c r="U325">
        <f t="shared" si="84"/>
        <v>0</v>
      </c>
      <c r="V325">
        <f t="shared" si="85"/>
        <v>15</v>
      </c>
      <c r="W325">
        <f t="shared" si="86"/>
        <v>0</v>
      </c>
      <c r="X325">
        <f t="shared" si="87"/>
        <v>0</v>
      </c>
      <c r="Y325">
        <f t="shared" si="88"/>
        <v>0</v>
      </c>
      <c r="Z325">
        <f t="shared" si="80"/>
        <v>0</v>
      </c>
      <c r="AA325">
        <f t="shared" si="80"/>
        <v>0</v>
      </c>
      <c r="AB325">
        <f t="shared" si="80"/>
        <v>0</v>
      </c>
      <c r="AC325">
        <f t="shared" si="80"/>
        <v>0</v>
      </c>
      <c r="AD325">
        <f t="shared" si="80"/>
        <v>0</v>
      </c>
      <c r="AE325">
        <f t="shared" si="80"/>
        <v>0</v>
      </c>
      <c r="AF325">
        <f t="shared" si="80"/>
        <v>0</v>
      </c>
      <c r="AG325">
        <f t="shared" si="89"/>
        <v>0</v>
      </c>
      <c r="AH325">
        <f t="shared" si="90"/>
        <v>0</v>
      </c>
      <c r="AI325">
        <f t="shared" si="91"/>
        <v>15</v>
      </c>
      <c r="AJ325">
        <f t="shared" si="92"/>
        <v>0</v>
      </c>
    </row>
    <row r="326" spans="1:36" x14ac:dyDescent="0.3">
      <c r="A326">
        <v>325</v>
      </c>
      <c r="B326" s="1" t="s">
        <v>1389</v>
      </c>
      <c r="C326" s="1" t="s">
        <v>1389</v>
      </c>
      <c r="D326" s="1">
        <v>1</v>
      </c>
      <c r="E326" t="s">
        <v>1619</v>
      </c>
      <c r="F326">
        <v>1032</v>
      </c>
      <c r="G326" s="1" t="s">
        <v>1390</v>
      </c>
      <c r="H326" s="1" t="s">
        <v>760</v>
      </c>
      <c r="I326" s="1" t="s">
        <v>657</v>
      </c>
      <c r="J326" s="1" t="s">
        <v>651</v>
      </c>
      <c r="K326" s="1">
        <v>114.9</v>
      </c>
      <c r="L326" s="1">
        <v>9.56</v>
      </c>
      <c r="M326" s="1">
        <v>3.0009999999999999</v>
      </c>
      <c r="N326" s="1" t="s">
        <v>713</v>
      </c>
      <c r="O326" s="1">
        <v>17</v>
      </c>
      <c r="P326" s="1">
        <v>672</v>
      </c>
      <c r="Q326" s="1">
        <v>9.14</v>
      </c>
      <c r="R326">
        <f t="shared" ref="R326:AF329" si="93">IF($H326=R$1,$K326,0)</f>
        <v>0</v>
      </c>
      <c r="S326">
        <f t="shared" si="93"/>
        <v>0</v>
      </c>
      <c r="T326">
        <f t="shared" si="93"/>
        <v>0</v>
      </c>
      <c r="U326">
        <f t="shared" si="93"/>
        <v>0</v>
      </c>
      <c r="V326">
        <f t="shared" si="93"/>
        <v>0</v>
      </c>
      <c r="W326">
        <f t="shared" si="93"/>
        <v>0</v>
      </c>
      <c r="X326">
        <f t="shared" si="93"/>
        <v>0</v>
      </c>
      <c r="Y326">
        <f t="shared" si="93"/>
        <v>0</v>
      </c>
      <c r="Z326">
        <f t="shared" si="93"/>
        <v>0</v>
      </c>
      <c r="AA326">
        <f t="shared" si="93"/>
        <v>0</v>
      </c>
      <c r="AB326">
        <f t="shared" si="93"/>
        <v>0</v>
      </c>
      <c r="AC326">
        <f t="shared" si="93"/>
        <v>0</v>
      </c>
      <c r="AD326">
        <f t="shared" si="93"/>
        <v>114.9</v>
      </c>
      <c r="AE326">
        <f t="shared" si="93"/>
        <v>0</v>
      </c>
      <c r="AF326">
        <f t="shared" si="93"/>
        <v>0</v>
      </c>
      <c r="AG326">
        <f t="shared" si="89"/>
        <v>114.9</v>
      </c>
      <c r="AH326">
        <f t="shared" si="90"/>
        <v>0</v>
      </c>
      <c r="AI326">
        <f t="shared" si="91"/>
        <v>0</v>
      </c>
      <c r="AJ326">
        <f t="shared" si="92"/>
        <v>0</v>
      </c>
    </row>
    <row r="327" spans="1:36" x14ac:dyDescent="0.3">
      <c r="A327">
        <v>326</v>
      </c>
      <c r="B327" s="1" t="s">
        <v>1391</v>
      </c>
      <c r="C327" s="1" t="s">
        <v>1391</v>
      </c>
      <c r="D327" s="1">
        <v>1</v>
      </c>
      <c r="E327" t="s">
        <v>1619</v>
      </c>
      <c r="F327">
        <v>1032</v>
      </c>
      <c r="G327" s="1" t="s">
        <v>1392</v>
      </c>
      <c r="H327" s="1" t="s">
        <v>760</v>
      </c>
      <c r="I327" s="1" t="s">
        <v>657</v>
      </c>
      <c r="J327" s="1" t="s">
        <v>651</v>
      </c>
      <c r="K327" s="1">
        <v>114.9</v>
      </c>
      <c r="L327" s="1">
        <v>9.94</v>
      </c>
      <c r="M327" s="1">
        <v>3.0009999999999999</v>
      </c>
      <c r="N327" s="1" t="s">
        <v>713</v>
      </c>
      <c r="O327" s="1">
        <v>17</v>
      </c>
      <c r="P327" s="1">
        <v>672</v>
      </c>
      <c r="Q327" s="1">
        <v>9.14</v>
      </c>
      <c r="R327">
        <f t="shared" si="93"/>
        <v>0</v>
      </c>
      <c r="S327">
        <f t="shared" si="93"/>
        <v>0</v>
      </c>
      <c r="T327">
        <f t="shared" si="93"/>
        <v>0</v>
      </c>
      <c r="U327">
        <f t="shared" si="93"/>
        <v>0</v>
      </c>
      <c r="V327">
        <f t="shared" si="93"/>
        <v>0</v>
      </c>
      <c r="W327">
        <f t="shared" si="93"/>
        <v>0</v>
      </c>
      <c r="X327">
        <f t="shared" si="93"/>
        <v>0</v>
      </c>
      <c r="Y327">
        <f t="shared" si="93"/>
        <v>0</v>
      </c>
      <c r="Z327">
        <f t="shared" si="93"/>
        <v>0</v>
      </c>
      <c r="AA327">
        <f t="shared" si="93"/>
        <v>0</v>
      </c>
      <c r="AB327">
        <f t="shared" si="93"/>
        <v>0</v>
      </c>
      <c r="AC327">
        <f t="shared" si="93"/>
        <v>0</v>
      </c>
      <c r="AD327">
        <f t="shared" si="93"/>
        <v>114.9</v>
      </c>
      <c r="AE327">
        <f t="shared" si="93"/>
        <v>0</v>
      </c>
      <c r="AF327">
        <f t="shared" si="93"/>
        <v>0</v>
      </c>
      <c r="AG327">
        <f t="shared" si="89"/>
        <v>114.9</v>
      </c>
      <c r="AH327">
        <f t="shared" si="90"/>
        <v>0</v>
      </c>
      <c r="AI327">
        <f t="shared" si="91"/>
        <v>0</v>
      </c>
      <c r="AJ327">
        <f t="shared" si="92"/>
        <v>0</v>
      </c>
    </row>
    <row r="328" spans="1:36" x14ac:dyDescent="0.3">
      <c r="A328">
        <v>327</v>
      </c>
      <c r="B328" s="1" t="s">
        <v>1393</v>
      </c>
      <c r="C328" s="1" t="s">
        <v>1393</v>
      </c>
      <c r="D328" s="1">
        <v>1</v>
      </c>
      <c r="E328" t="s">
        <v>1619</v>
      </c>
      <c r="F328">
        <v>1032</v>
      </c>
      <c r="G328" s="1" t="s">
        <v>1394</v>
      </c>
      <c r="H328" s="1" t="s">
        <v>745</v>
      </c>
      <c r="I328" s="1" t="s">
        <v>657</v>
      </c>
      <c r="J328" s="1" t="s">
        <v>651</v>
      </c>
      <c r="K328" s="1">
        <v>55.9</v>
      </c>
      <c r="L328" s="1">
        <v>12.47</v>
      </c>
      <c r="M328" s="1">
        <v>8.0009999999999994</v>
      </c>
      <c r="N328" s="1" t="s">
        <v>658</v>
      </c>
      <c r="O328" s="1">
        <v>30</v>
      </c>
      <c r="P328" s="1">
        <v>336</v>
      </c>
      <c r="Q328" s="1">
        <v>4.08</v>
      </c>
      <c r="R328">
        <f t="shared" si="93"/>
        <v>0</v>
      </c>
      <c r="S328">
        <f t="shared" si="93"/>
        <v>0</v>
      </c>
      <c r="T328">
        <f t="shared" si="93"/>
        <v>0</v>
      </c>
      <c r="U328">
        <f t="shared" si="93"/>
        <v>0</v>
      </c>
      <c r="V328">
        <f t="shared" si="93"/>
        <v>55.9</v>
      </c>
      <c r="W328">
        <f t="shared" si="93"/>
        <v>0</v>
      </c>
      <c r="X328">
        <f t="shared" si="93"/>
        <v>0</v>
      </c>
      <c r="Y328">
        <f t="shared" si="93"/>
        <v>0</v>
      </c>
      <c r="Z328">
        <f t="shared" si="93"/>
        <v>0</v>
      </c>
      <c r="AA328">
        <f t="shared" si="93"/>
        <v>0</v>
      </c>
      <c r="AB328">
        <f t="shared" si="93"/>
        <v>0</v>
      </c>
      <c r="AC328">
        <f t="shared" si="93"/>
        <v>0</v>
      </c>
      <c r="AD328">
        <f t="shared" si="93"/>
        <v>0</v>
      </c>
      <c r="AE328">
        <f t="shared" si="93"/>
        <v>0</v>
      </c>
      <c r="AF328">
        <f t="shared" si="93"/>
        <v>0</v>
      </c>
      <c r="AG328">
        <f t="shared" si="89"/>
        <v>0</v>
      </c>
      <c r="AH328">
        <f t="shared" si="90"/>
        <v>0</v>
      </c>
      <c r="AI328">
        <f t="shared" si="91"/>
        <v>55.9</v>
      </c>
      <c r="AJ328">
        <f t="shared" si="92"/>
        <v>0</v>
      </c>
    </row>
    <row r="329" spans="1:36" x14ac:dyDescent="0.3">
      <c r="A329">
        <v>328</v>
      </c>
      <c r="B329" s="1" t="s">
        <v>1395</v>
      </c>
      <c r="C329" s="1" t="s">
        <v>1395</v>
      </c>
      <c r="D329" s="1">
        <v>1</v>
      </c>
      <c r="E329" t="s">
        <v>1619</v>
      </c>
      <c r="F329">
        <v>1032</v>
      </c>
      <c r="G329" s="1" t="s">
        <v>1396</v>
      </c>
      <c r="H329" s="1" t="s">
        <v>745</v>
      </c>
      <c r="I329" s="1" t="s">
        <v>657</v>
      </c>
      <c r="J329" s="1" t="s">
        <v>651</v>
      </c>
      <c r="K329" s="1">
        <v>55.9</v>
      </c>
      <c r="L329" s="1">
        <v>12.47</v>
      </c>
      <c r="M329" s="1">
        <v>8.0009999999999994</v>
      </c>
      <c r="N329" s="1" t="s">
        <v>658</v>
      </c>
      <c r="O329" s="1">
        <v>30</v>
      </c>
      <c r="P329" s="1">
        <v>336</v>
      </c>
      <c r="Q329" s="1">
        <v>4.08</v>
      </c>
      <c r="R329">
        <f t="shared" si="93"/>
        <v>0</v>
      </c>
      <c r="S329">
        <f t="shared" si="93"/>
        <v>0</v>
      </c>
      <c r="T329">
        <f t="shared" si="93"/>
        <v>0</v>
      </c>
      <c r="U329">
        <f t="shared" si="93"/>
        <v>0</v>
      </c>
      <c r="V329">
        <f t="shared" si="93"/>
        <v>55.9</v>
      </c>
      <c r="W329">
        <f t="shared" si="93"/>
        <v>0</v>
      </c>
      <c r="X329">
        <f t="shared" si="93"/>
        <v>0</v>
      </c>
      <c r="Y329">
        <f t="shared" si="93"/>
        <v>0</v>
      </c>
      <c r="Z329">
        <f t="shared" si="93"/>
        <v>0</v>
      </c>
      <c r="AA329">
        <f t="shared" si="93"/>
        <v>0</v>
      </c>
      <c r="AB329">
        <f t="shared" si="93"/>
        <v>0</v>
      </c>
      <c r="AC329">
        <f t="shared" si="93"/>
        <v>0</v>
      </c>
      <c r="AD329">
        <f t="shared" si="93"/>
        <v>0</v>
      </c>
      <c r="AE329">
        <f t="shared" si="93"/>
        <v>0</v>
      </c>
      <c r="AF329">
        <f t="shared" si="93"/>
        <v>0</v>
      </c>
      <c r="AG329">
        <f t="shared" si="89"/>
        <v>0</v>
      </c>
      <c r="AH329">
        <f t="shared" si="90"/>
        <v>0</v>
      </c>
      <c r="AI329">
        <f t="shared" si="91"/>
        <v>55.9</v>
      </c>
      <c r="AJ329">
        <f t="shared" si="92"/>
        <v>0</v>
      </c>
    </row>
    <row r="330" spans="1:36" x14ac:dyDescent="0.3">
      <c r="A330">
        <v>329</v>
      </c>
      <c r="B330" s="1" t="s">
        <v>1397</v>
      </c>
      <c r="C330" s="1" t="s">
        <v>1397</v>
      </c>
      <c r="D330" s="1">
        <v>1</v>
      </c>
      <c r="E330" t="s">
        <v>1620</v>
      </c>
      <c r="F330">
        <v>4035</v>
      </c>
      <c r="G330" s="1" t="s">
        <v>1398</v>
      </c>
      <c r="H330" s="1" t="s">
        <v>702</v>
      </c>
      <c r="I330" s="1" t="s">
        <v>883</v>
      </c>
      <c r="J330" s="1" t="s">
        <v>884</v>
      </c>
      <c r="K330" s="1">
        <v>250</v>
      </c>
      <c r="L330" s="1">
        <v>7.15</v>
      </c>
      <c r="M330" s="1">
        <v>2</v>
      </c>
      <c r="N330" s="1" t="s">
        <v>652</v>
      </c>
      <c r="O330" s="1">
        <v>68</v>
      </c>
      <c r="P330" s="1">
        <v>504</v>
      </c>
      <c r="Q330" s="1">
        <v>7.15</v>
      </c>
      <c r="R330">
        <f t="shared" si="81"/>
        <v>0</v>
      </c>
      <c r="S330">
        <f t="shared" si="82"/>
        <v>0</v>
      </c>
      <c r="T330">
        <f t="shared" si="83"/>
        <v>250</v>
      </c>
      <c r="U330">
        <f t="shared" si="84"/>
        <v>0</v>
      </c>
      <c r="V330">
        <f t="shared" si="85"/>
        <v>0</v>
      </c>
      <c r="W330">
        <f t="shared" si="86"/>
        <v>0</v>
      </c>
      <c r="X330">
        <f t="shared" si="87"/>
        <v>0</v>
      </c>
      <c r="Y330">
        <f t="shared" si="88"/>
        <v>0</v>
      </c>
      <c r="Z330">
        <f t="shared" si="80"/>
        <v>0</v>
      </c>
      <c r="AA330">
        <f t="shared" si="80"/>
        <v>0</v>
      </c>
      <c r="AB330">
        <f t="shared" si="80"/>
        <v>0</v>
      </c>
      <c r="AC330">
        <f t="shared" si="80"/>
        <v>0</v>
      </c>
      <c r="AD330">
        <f t="shared" si="80"/>
        <v>0</v>
      </c>
      <c r="AE330">
        <f t="shared" si="80"/>
        <v>0</v>
      </c>
      <c r="AF330">
        <f t="shared" si="80"/>
        <v>0</v>
      </c>
      <c r="AG330">
        <f t="shared" si="89"/>
        <v>0</v>
      </c>
      <c r="AH330">
        <f t="shared" si="90"/>
        <v>250</v>
      </c>
      <c r="AI330">
        <f t="shared" si="91"/>
        <v>0</v>
      </c>
      <c r="AJ330">
        <f t="shared" si="92"/>
        <v>0</v>
      </c>
    </row>
    <row r="331" spans="1:36" x14ac:dyDescent="0.3">
      <c r="A331">
        <v>330</v>
      </c>
      <c r="B331" s="1" t="s">
        <v>1399</v>
      </c>
      <c r="C331" s="1" t="s">
        <v>1400</v>
      </c>
      <c r="D331" s="1">
        <v>1</v>
      </c>
      <c r="E331" t="s">
        <v>1620</v>
      </c>
      <c r="F331">
        <v>4035</v>
      </c>
      <c r="G331" s="1" t="s">
        <v>1401</v>
      </c>
      <c r="H331" s="1" t="s">
        <v>649</v>
      </c>
      <c r="I331" s="1" t="s">
        <v>861</v>
      </c>
      <c r="J331" s="1" t="s">
        <v>884</v>
      </c>
      <c r="K331" s="1">
        <v>250</v>
      </c>
      <c r="L331" s="1">
        <v>7.15</v>
      </c>
      <c r="M331" s="1">
        <v>2</v>
      </c>
      <c r="N331" s="1" t="s">
        <v>652</v>
      </c>
      <c r="O331" s="1">
        <v>68</v>
      </c>
      <c r="P331" s="1">
        <v>504</v>
      </c>
      <c r="Q331" s="1">
        <v>7.15</v>
      </c>
      <c r="R331">
        <f t="shared" si="81"/>
        <v>250</v>
      </c>
      <c r="S331">
        <f t="shared" si="82"/>
        <v>0</v>
      </c>
      <c r="T331">
        <f t="shared" si="83"/>
        <v>0</v>
      </c>
      <c r="U331">
        <f t="shared" si="84"/>
        <v>0</v>
      </c>
      <c r="V331">
        <f t="shared" si="85"/>
        <v>0</v>
      </c>
      <c r="W331">
        <f t="shared" si="86"/>
        <v>0</v>
      </c>
      <c r="X331">
        <f t="shared" si="87"/>
        <v>0</v>
      </c>
      <c r="Y331">
        <f t="shared" si="88"/>
        <v>0</v>
      </c>
      <c r="Z331">
        <f t="shared" si="80"/>
        <v>0</v>
      </c>
      <c r="AA331">
        <f t="shared" si="80"/>
        <v>0</v>
      </c>
      <c r="AB331">
        <f t="shared" si="80"/>
        <v>0</v>
      </c>
      <c r="AC331">
        <f t="shared" si="80"/>
        <v>0</v>
      </c>
      <c r="AD331">
        <f t="shared" si="80"/>
        <v>0</v>
      </c>
      <c r="AE331">
        <f t="shared" si="80"/>
        <v>0</v>
      </c>
      <c r="AF331">
        <f t="shared" si="80"/>
        <v>0</v>
      </c>
      <c r="AG331">
        <f t="shared" si="89"/>
        <v>0</v>
      </c>
      <c r="AH331">
        <f t="shared" si="90"/>
        <v>250</v>
      </c>
      <c r="AI331">
        <f t="shared" si="91"/>
        <v>0</v>
      </c>
      <c r="AJ331">
        <f t="shared" si="92"/>
        <v>0</v>
      </c>
    </row>
    <row r="332" spans="1:36" x14ac:dyDescent="0.3">
      <c r="A332">
        <v>331</v>
      </c>
      <c r="B332" s="1" t="s">
        <v>1402</v>
      </c>
      <c r="C332" s="1" t="s">
        <v>1403</v>
      </c>
      <c r="D332" s="1">
        <v>2</v>
      </c>
      <c r="E332" t="s">
        <v>1620</v>
      </c>
      <c r="F332">
        <v>4035</v>
      </c>
      <c r="G332" s="1" t="s">
        <v>1404</v>
      </c>
      <c r="H332" s="1" t="s">
        <v>649</v>
      </c>
      <c r="I332" s="1" t="s">
        <v>888</v>
      </c>
      <c r="J332" s="1" t="s">
        <v>884</v>
      </c>
      <c r="K332" s="1">
        <v>434</v>
      </c>
      <c r="L332" s="1">
        <v>7.15</v>
      </c>
      <c r="M332" s="1">
        <v>2</v>
      </c>
      <c r="N332" s="1" t="s">
        <v>652</v>
      </c>
      <c r="O332" s="1">
        <v>43</v>
      </c>
      <c r="P332" s="1">
        <v>504</v>
      </c>
      <c r="Q332" s="1">
        <v>7.15</v>
      </c>
      <c r="R332">
        <f t="shared" si="81"/>
        <v>434</v>
      </c>
      <c r="S332">
        <f t="shared" si="82"/>
        <v>0</v>
      </c>
      <c r="T332">
        <f t="shared" si="83"/>
        <v>0</v>
      </c>
      <c r="U332">
        <f t="shared" si="84"/>
        <v>0</v>
      </c>
      <c r="V332">
        <f t="shared" si="85"/>
        <v>0</v>
      </c>
      <c r="W332">
        <f t="shared" si="86"/>
        <v>0</v>
      </c>
      <c r="X332">
        <f t="shared" si="87"/>
        <v>0</v>
      </c>
      <c r="Y332">
        <f t="shared" si="88"/>
        <v>0</v>
      </c>
      <c r="Z332">
        <f t="shared" si="80"/>
        <v>0</v>
      </c>
      <c r="AA332">
        <f t="shared" si="80"/>
        <v>0</v>
      </c>
      <c r="AB332">
        <f t="shared" si="80"/>
        <v>0</v>
      </c>
      <c r="AC332">
        <f t="shared" si="80"/>
        <v>0</v>
      </c>
      <c r="AD332">
        <f t="shared" si="80"/>
        <v>0</v>
      </c>
      <c r="AE332">
        <f t="shared" si="80"/>
        <v>0</v>
      </c>
      <c r="AF332">
        <f t="shared" si="80"/>
        <v>0</v>
      </c>
      <c r="AG332">
        <f t="shared" si="89"/>
        <v>0</v>
      </c>
      <c r="AH332">
        <f t="shared" si="90"/>
        <v>434</v>
      </c>
      <c r="AI332">
        <f t="shared" si="91"/>
        <v>0</v>
      </c>
      <c r="AJ332">
        <f t="shared" si="92"/>
        <v>0</v>
      </c>
    </row>
    <row r="333" spans="1:36" x14ac:dyDescent="0.3">
      <c r="A333">
        <v>332</v>
      </c>
      <c r="B333" s="1" t="s">
        <v>1405</v>
      </c>
      <c r="C333" s="1" t="s">
        <v>1405</v>
      </c>
      <c r="D333" s="1">
        <v>1</v>
      </c>
      <c r="E333" t="s">
        <v>1620</v>
      </c>
      <c r="F333">
        <v>4035</v>
      </c>
      <c r="G333" s="1" t="s">
        <v>1406</v>
      </c>
      <c r="H333" s="1" t="s">
        <v>649</v>
      </c>
      <c r="I333" s="1" t="s">
        <v>888</v>
      </c>
      <c r="J333" s="1" t="s">
        <v>868</v>
      </c>
      <c r="K333" s="1">
        <v>260</v>
      </c>
      <c r="L333" s="1">
        <v>7.15</v>
      </c>
      <c r="M333" s="1">
        <v>2</v>
      </c>
      <c r="N333" s="1" t="s">
        <v>652</v>
      </c>
      <c r="O333" s="1">
        <v>65</v>
      </c>
      <c r="P333" s="1">
        <v>504</v>
      </c>
      <c r="Q333" s="1">
        <v>7.15</v>
      </c>
      <c r="R333">
        <f t="shared" si="81"/>
        <v>260</v>
      </c>
      <c r="S333">
        <f t="shared" si="82"/>
        <v>0</v>
      </c>
      <c r="T333">
        <f t="shared" si="83"/>
        <v>0</v>
      </c>
      <c r="U333">
        <f t="shared" si="84"/>
        <v>0</v>
      </c>
      <c r="V333">
        <f t="shared" si="85"/>
        <v>0</v>
      </c>
      <c r="W333">
        <f t="shared" si="86"/>
        <v>0</v>
      </c>
      <c r="X333">
        <f t="shared" si="87"/>
        <v>0</v>
      </c>
      <c r="Y333">
        <f t="shared" si="88"/>
        <v>0</v>
      </c>
      <c r="Z333">
        <f t="shared" si="80"/>
        <v>0</v>
      </c>
      <c r="AA333">
        <f t="shared" si="80"/>
        <v>0</v>
      </c>
      <c r="AB333">
        <f t="shared" si="80"/>
        <v>0</v>
      </c>
      <c r="AC333">
        <f t="shared" si="80"/>
        <v>0</v>
      </c>
      <c r="AD333">
        <f t="shared" si="80"/>
        <v>0</v>
      </c>
      <c r="AE333">
        <f t="shared" si="80"/>
        <v>0</v>
      </c>
      <c r="AF333">
        <f t="shared" si="80"/>
        <v>0</v>
      </c>
      <c r="AG333">
        <f t="shared" si="89"/>
        <v>0</v>
      </c>
      <c r="AH333">
        <f t="shared" si="90"/>
        <v>260</v>
      </c>
      <c r="AI333">
        <f t="shared" si="91"/>
        <v>0</v>
      </c>
      <c r="AJ333">
        <f t="shared" si="92"/>
        <v>0</v>
      </c>
    </row>
    <row r="334" spans="1:36" x14ac:dyDescent="0.3">
      <c r="A334">
        <v>333</v>
      </c>
      <c r="B334" s="1" t="s">
        <v>1407</v>
      </c>
      <c r="C334" s="1" t="s">
        <v>1408</v>
      </c>
      <c r="D334" s="1">
        <v>1</v>
      </c>
      <c r="E334" t="s">
        <v>1620</v>
      </c>
      <c r="F334">
        <v>4035</v>
      </c>
      <c r="G334" s="1" t="s">
        <v>1409</v>
      </c>
      <c r="H334" s="1" t="s">
        <v>649</v>
      </c>
      <c r="I334" s="1" t="s">
        <v>888</v>
      </c>
      <c r="J334" s="1" t="s">
        <v>884</v>
      </c>
      <c r="K334" s="1">
        <v>750</v>
      </c>
      <c r="L334" s="1">
        <v>7.46</v>
      </c>
      <c r="M334" s="1">
        <v>2</v>
      </c>
      <c r="N334" s="1" t="s">
        <v>652</v>
      </c>
      <c r="O334" s="1">
        <v>24</v>
      </c>
      <c r="P334" s="1">
        <v>504</v>
      </c>
      <c r="Q334" s="1">
        <v>7.15</v>
      </c>
      <c r="R334">
        <f t="shared" si="81"/>
        <v>750</v>
      </c>
      <c r="S334">
        <f t="shared" si="82"/>
        <v>0</v>
      </c>
      <c r="T334">
        <f t="shared" si="83"/>
        <v>0</v>
      </c>
      <c r="U334">
        <f t="shared" si="84"/>
        <v>0</v>
      </c>
      <c r="V334">
        <f t="shared" si="85"/>
        <v>0</v>
      </c>
      <c r="W334">
        <f t="shared" si="86"/>
        <v>0</v>
      </c>
      <c r="X334">
        <f t="shared" si="87"/>
        <v>0</v>
      </c>
      <c r="Y334">
        <f t="shared" si="88"/>
        <v>0</v>
      </c>
      <c r="Z334">
        <f t="shared" si="80"/>
        <v>0</v>
      </c>
      <c r="AA334">
        <f t="shared" si="80"/>
        <v>0</v>
      </c>
      <c r="AB334">
        <f t="shared" si="80"/>
        <v>0</v>
      </c>
      <c r="AC334">
        <f t="shared" si="80"/>
        <v>0</v>
      </c>
      <c r="AD334">
        <f t="shared" si="80"/>
        <v>0</v>
      </c>
      <c r="AE334">
        <f t="shared" si="80"/>
        <v>0</v>
      </c>
      <c r="AF334">
        <f t="shared" si="80"/>
        <v>0</v>
      </c>
      <c r="AG334">
        <f t="shared" si="89"/>
        <v>0</v>
      </c>
      <c r="AH334">
        <f t="shared" si="90"/>
        <v>750</v>
      </c>
      <c r="AI334">
        <f t="shared" si="91"/>
        <v>0</v>
      </c>
      <c r="AJ334">
        <f t="shared" si="92"/>
        <v>0</v>
      </c>
    </row>
    <row r="335" spans="1:36" x14ac:dyDescent="0.3">
      <c r="A335">
        <v>334</v>
      </c>
      <c r="B335" s="1" t="s">
        <v>1410</v>
      </c>
      <c r="C335" s="1" t="s">
        <v>1411</v>
      </c>
      <c r="D335" s="1">
        <v>2</v>
      </c>
      <c r="E335" t="s">
        <v>1620</v>
      </c>
      <c r="F335">
        <v>4035</v>
      </c>
      <c r="G335" s="1" t="s">
        <v>1412</v>
      </c>
      <c r="H335" s="1" t="s">
        <v>649</v>
      </c>
      <c r="I335" s="1" t="s">
        <v>895</v>
      </c>
      <c r="J335" s="1" t="s">
        <v>884</v>
      </c>
      <c r="K335" s="1">
        <v>86</v>
      </c>
      <c r="L335" s="1">
        <v>7.51</v>
      </c>
      <c r="M335" s="1">
        <v>2</v>
      </c>
      <c r="N335" s="1" t="s">
        <v>652</v>
      </c>
      <c r="O335" s="1">
        <v>30</v>
      </c>
      <c r="P335" s="1">
        <v>360</v>
      </c>
      <c r="Q335" s="1">
        <v>5.5</v>
      </c>
      <c r="R335">
        <f t="shared" si="81"/>
        <v>86</v>
      </c>
      <c r="S335">
        <f t="shared" si="82"/>
        <v>0</v>
      </c>
      <c r="T335">
        <f t="shared" si="83"/>
        <v>0</v>
      </c>
      <c r="U335">
        <f t="shared" si="84"/>
        <v>0</v>
      </c>
      <c r="V335">
        <f t="shared" si="85"/>
        <v>0</v>
      </c>
      <c r="W335">
        <f t="shared" si="86"/>
        <v>0</v>
      </c>
      <c r="X335">
        <f t="shared" si="87"/>
        <v>0</v>
      </c>
      <c r="Y335">
        <f t="shared" si="88"/>
        <v>0</v>
      </c>
      <c r="Z335">
        <f t="shared" si="80"/>
        <v>0</v>
      </c>
      <c r="AA335">
        <f t="shared" si="80"/>
        <v>0</v>
      </c>
      <c r="AB335">
        <f t="shared" si="80"/>
        <v>0</v>
      </c>
      <c r="AC335">
        <f t="shared" si="80"/>
        <v>0</v>
      </c>
      <c r="AD335">
        <f t="shared" si="80"/>
        <v>0</v>
      </c>
      <c r="AE335">
        <f t="shared" si="80"/>
        <v>0</v>
      </c>
      <c r="AF335">
        <f t="shared" si="80"/>
        <v>0</v>
      </c>
      <c r="AG335">
        <f t="shared" si="89"/>
        <v>0</v>
      </c>
      <c r="AH335">
        <f t="shared" si="90"/>
        <v>86</v>
      </c>
      <c r="AI335">
        <f t="shared" si="91"/>
        <v>0</v>
      </c>
      <c r="AJ335">
        <f t="shared" si="92"/>
        <v>0</v>
      </c>
    </row>
    <row r="336" spans="1:36" x14ac:dyDescent="0.3">
      <c r="A336">
        <v>335</v>
      </c>
      <c r="B336" s="1" t="s">
        <v>1413</v>
      </c>
      <c r="C336" s="1" t="s">
        <v>1414</v>
      </c>
      <c r="D336" s="1">
        <v>2</v>
      </c>
      <c r="E336" t="s">
        <v>1620</v>
      </c>
      <c r="F336">
        <v>4035</v>
      </c>
      <c r="G336" s="1" t="s">
        <v>1415</v>
      </c>
      <c r="H336" s="1" t="s">
        <v>649</v>
      </c>
      <c r="I336" s="1" t="s">
        <v>895</v>
      </c>
      <c r="J336" s="1" t="s">
        <v>884</v>
      </c>
      <c r="K336" s="1">
        <v>86</v>
      </c>
      <c r="L336" s="1">
        <v>7.51</v>
      </c>
      <c r="M336" s="1">
        <v>2</v>
      </c>
      <c r="N336" s="1" t="s">
        <v>652</v>
      </c>
      <c r="O336" s="1">
        <v>30</v>
      </c>
      <c r="P336" s="1">
        <v>360</v>
      </c>
      <c r="Q336" s="1">
        <v>5.5</v>
      </c>
      <c r="R336">
        <f t="shared" si="81"/>
        <v>86</v>
      </c>
      <c r="S336">
        <f t="shared" si="82"/>
        <v>0</v>
      </c>
      <c r="T336">
        <f t="shared" si="83"/>
        <v>0</v>
      </c>
      <c r="U336">
        <f t="shared" si="84"/>
        <v>0</v>
      </c>
      <c r="V336">
        <f t="shared" si="85"/>
        <v>0</v>
      </c>
      <c r="W336">
        <f t="shared" si="86"/>
        <v>0</v>
      </c>
      <c r="X336">
        <f t="shared" si="87"/>
        <v>0</v>
      </c>
      <c r="Y336">
        <f t="shared" si="88"/>
        <v>0</v>
      </c>
      <c r="Z336">
        <f t="shared" si="80"/>
        <v>0</v>
      </c>
      <c r="AA336">
        <f t="shared" si="80"/>
        <v>0</v>
      </c>
      <c r="AB336">
        <f t="shared" si="80"/>
        <v>0</v>
      </c>
      <c r="AC336">
        <f t="shared" si="80"/>
        <v>0</v>
      </c>
      <c r="AD336">
        <f t="shared" si="80"/>
        <v>0</v>
      </c>
      <c r="AE336">
        <f t="shared" si="80"/>
        <v>0</v>
      </c>
      <c r="AF336">
        <f t="shared" si="80"/>
        <v>0</v>
      </c>
      <c r="AG336">
        <f t="shared" si="89"/>
        <v>0</v>
      </c>
      <c r="AH336">
        <f t="shared" si="90"/>
        <v>86</v>
      </c>
      <c r="AI336">
        <f t="shared" si="91"/>
        <v>0</v>
      </c>
      <c r="AJ336">
        <f t="shared" si="92"/>
        <v>0</v>
      </c>
    </row>
    <row r="337" spans="1:36" x14ac:dyDescent="0.3">
      <c r="A337">
        <v>336</v>
      </c>
      <c r="B337" s="1" t="s">
        <v>1416</v>
      </c>
      <c r="C337" s="1" t="s">
        <v>1416</v>
      </c>
      <c r="D337" s="1">
        <v>1</v>
      </c>
      <c r="E337" t="s">
        <v>1621</v>
      </c>
      <c r="F337">
        <v>4031</v>
      </c>
      <c r="G337" s="1" t="s">
        <v>1417</v>
      </c>
      <c r="H337" s="1" t="s">
        <v>649</v>
      </c>
      <c r="I337" s="1" t="s">
        <v>895</v>
      </c>
      <c r="J337" s="1" t="s">
        <v>884</v>
      </c>
      <c r="K337" s="1">
        <v>175</v>
      </c>
      <c r="L337" s="1">
        <v>7.15</v>
      </c>
      <c r="M337" s="1">
        <v>2</v>
      </c>
      <c r="N337" s="1" t="s">
        <v>652</v>
      </c>
      <c r="O337" s="1">
        <v>69</v>
      </c>
      <c r="P337" s="1">
        <v>504</v>
      </c>
      <c r="Q337" s="1">
        <v>7.15</v>
      </c>
      <c r="R337">
        <f t="shared" si="81"/>
        <v>175</v>
      </c>
      <c r="S337">
        <f t="shared" si="82"/>
        <v>0</v>
      </c>
      <c r="T337">
        <f t="shared" si="83"/>
        <v>0</v>
      </c>
      <c r="U337">
        <f t="shared" si="84"/>
        <v>0</v>
      </c>
      <c r="V337">
        <f t="shared" si="85"/>
        <v>0</v>
      </c>
      <c r="W337">
        <f t="shared" si="86"/>
        <v>0</v>
      </c>
      <c r="X337">
        <f t="shared" si="87"/>
        <v>0</v>
      </c>
      <c r="Y337">
        <f t="shared" si="88"/>
        <v>0</v>
      </c>
      <c r="Z337">
        <f t="shared" si="80"/>
        <v>0</v>
      </c>
      <c r="AA337">
        <f t="shared" si="80"/>
        <v>0</v>
      </c>
      <c r="AB337">
        <f t="shared" si="80"/>
        <v>0</v>
      </c>
      <c r="AC337">
        <f t="shared" si="80"/>
        <v>0</v>
      </c>
      <c r="AD337">
        <f t="shared" si="80"/>
        <v>0</v>
      </c>
      <c r="AE337">
        <f t="shared" si="80"/>
        <v>0</v>
      </c>
      <c r="AF337">
        <f t="shared" si="80"/>
        <v>0</v>
      </c>
      <c r="AG337">
        <f t="shared" si="89"/>
        <v>0</v>
      </c>
      <c r="AH337">
        <f t="shared" si="90"/>
        <v>175</v>
      </c>
      <c r="AI337">
        <f t="shared" si="91"/>
        <v>0</v>
      </c>
      <c r="AJ337">
        <f t="shared" si="92"/>
        <v>0</v>
      </c>
    </row>
    <row r="338" spans="1:36" x14ac:dyDescent="0.3">
      <c r="A338">
        <v>337</v>
      </c>
      <c r="B338" s="1" t="s">
        <v>1418</v>
      </c>
      <c r="C338" s="1" t="s">
        <v>1418</v>
      </c>
      <c r="D338" s="1">
        <v>1</v>
      </c>
      <c r="E338" t="s">
        <v>1621</v>
      </c>
      <c r="F338">
        <v>4031</v>
      </c>
      <c r="G338" s="1" t="s">
        <v>1419</v>
      </c>
      <c r="H338" s="1" t="s">
        <v>649</v>
      </c>
      <c r="I338" s="1" t="s">
        <v>895</v>
      </c>
      <c r="J338" s="1" t="s">
        <v>884</v>
      </c>
      <c r="K338" s="1">
        <v>190</v>
      </c>
      <c r="L338" s="1">
        <v>7.15</v>
      </c>
      <c r="M338" s="1">
        <v>2</v>
      </c>
      <c r="N338" s="1" t="s">
        <v>652</v>
      </c>
      <c r="O338" s="1">
        <v>63</v>
      </c>
      <c r="P338" s="1">
        <v>504</v>
      </c>
      <c r="Q338" s="1">
        <v>7.15</v>
      </c>
      <c r="R338">
        <f t="shared" si="81"/>
        <v>190</v>
      </c>
      <c r="S338">
        <f t="shared" si="82"/>
        <v>0</v>
      </c>
      <c r="T338">
        <f t="shared" si="83"/>
        <v>0</v>
      </c>
      <c r="U338">
        <f t="shared" si="84"/>
        <v>0</v>
      </c>
      <c r="V338">
        <f t="shared" si="85"/>
        <v>0</v>
      </c>
      <c r="W338">
        <f t="shared" si="86"/>
        <v>0</v>
      </c>
      <c r="X338">
        <f t="shared" si="87"/>
        <v>0</v>
      </c>
      <c r="Y338">
        <f t="shared" si="88"/>
        <v>0</v>
      </c>
      <c r="Z338">
        <f t="shared" si="80"/>
        <v>0</v>
      </c>
      <c r="AA338">
        <f t="shared" si="80"/>
        <v>0</v>
      </c>
      <c r="AB338">
        <f t="shared" si="80"/>
        <v>0</v>
      </c>
      <c r="AC338">
        <f t="shared" si="80"/>
        <v>0</v>
      </c>
      <c r="AD338">
        <f t="shared" si="80"/>
        <v>0</v>
      </c>
      <c r="AE338">
        <f t="shared" si="80"/>
        <v>0</v>
      </c>
      <c r="AF338">
        <f t="shared" si="80"/>
        <v>0</v>
      </c>
      <c r="AG338">
        <f t="shared" si="89"/>
        <v>0</v>
      </c>
      <c r="AH338">
        <f t="shared" si="90"/>
        <v>190</v>
      </c>
      <c r="AI338">
        <f t="shared" si="91"/>
        <v>0</v>
      </c>
      <c r="AJ338">
        <f t="shared" si="92"/>
        <v>0</v>
      </c>
    </row>
    <row r="339" spans="1:36" x14ac:dyDescent="0.3">
      <c r="A339">
        <v>338</v>
      </c>
      <c r="B339" s="1" t="s">
        <v>1420</v>
      </c>
      <c r="C339" s="1" t="s">
        <v>1420</v>
      </c>
      <c r="D339" s="1">
        <v>1</v>
      </c>
      <c r="E339" t="s">
        <v>1621</v>
      </c>
      <c r="F339">
        <v>4031</v>
      </c>
      <c r="G339" s="1" t="s">
        <v>1421</v>
      </c>
      <c r="H339" s="1" t="s">
        <v>656</v>
      </c>
      <c r="I339" s="1" t="s">
        <v>895</v>
      </c>
      <c r="J339" s="1" t="s">
        <v>884</v>
      </c>
      <c r="K339" s="1">
        <v>50</v>
      </c>
      <c r="L339" s="1">
        <v>9.3800000000000008</v>
      </c>
      <c r="M339" s="1">
        <v>5.0010000000000003</v>
      </c>
      <c r="N339" s="1" t="s">
        <v>658</v>
      </c>
      <c r="O339" s="1">
        <v>45</v>
      </c>
      <c r="P339" s="1">
        <v>336</v>
      </c>
      <c r="Q339" s="1">
        <v>4.08</v>
      </c>
      <c r="R339">
        <f t="shared" si="81"/>
        <v>0</v>
      </c>
      <c r="S339">
        <f t="shared" si="82"/>
        <v>0</v>
      </c>
      <c r="T339">
        <f t="shared" si="83"/>
        <v>0</v>
      </c>
      <c r="U339">
        <f t="shared" si="84"/>
        <v>0</v>
      </c>
      <c r="V339">
        <f t="shared" si="85"/>
        <v>0</v>
      </c>
      <c r="W339">
        <f t="shared" si="86"/>
        <v>0</v>
      </c>
      <c r="X339">
        <f t="shared" si="87"/>
        <v>50</v>
      </c>
      <c r="Y339">
        <f t="shared" si="88"/>
        <v>0</v>
      </c>
      <c r="Z339">
        <f t="shared" si="80"/>
        <v>0</v>
      </c>
      <c r="AA339">
        <f t="shared" si="80"/>
        <v>0</v>
      </c>
      <c r="AB339">
        <f t="shared" si="80"/>
        <v>0</v>
      </c>
      <c r="AC339">
        <f t="shared" si="80"/>
        <v>0</v>
      </c>
      <c r="AD339">
        <f t="shared" si="80"/>
        <v>0</v>
      </c>
      <c r="AE339">
        <f t="shared" si="80"/>
        <v>0</v>
      </c>
      <c r="AF339">
        <f t="shared" si="80"/>
        <v>0</v>
      </c>
      <c r="AG339">
        <f t="shared" si="89"/>
        <v>0</v>
      </c>
      <c r="AH339">
        <f t="shared" si="90"/>
        <v>0</v>
      </c>
      <c r="AI339">
        <f t="shared" si="91"/>
        <v>50</v>
      </c>
      <c r="AJ339">
        <f t="shared" si="92"/>
        <v>0</v>
      </c>
    </row>
    <row r="340" spans="1:36" x14ac:dyDescent="0.3">
      <c r="A340">
        <v>339</v>
      </c>
      <c r="B340" s="1" t="s">
        <v>1422</v>
      </c>
      <c r="C340" s="1" t="s">
        <v>1422</v>
      </c>
      <c r="D340" s="1">
        <v>2</v>
      </c>
      <c r="E340" t="s">
        <v>1621</v>
      </c>
      <c r="F340">
        <v>4031</v>
      </c>
      <c r="G340" s="1" t="s">
        <v>1421</v>
      </c>
      <c r="H340" s="1" t="s">
        <v>656</v>
      </c>
      <c r="I340" s="1" t="s">
        <v>895</v>
      </c>
      <c r="J340" s="1" t="s">
        <v>884</v>
      </c>
      <c r="K340" s="1">
        <v>50</v>
      </c>
      <c r="L340" s="1">
        <v>9.3800000000000008</v>
      </c>
      <c r="M340" s="1">
        <v>5.0010000000000003</v>
      </c>
      <c r="N340" s="1" t="s">
        <v>658</v>
      </c>
      <c r="O340" s="1">
        <v>45</v>
      </c>
      <c r="P340" s="1">
        <v>336</v>
      </c>
      <c r="Q340" s="1">
        <v>4.08</v>
      </c>
      <c r="R340">
        <f t="shared" si="81"/>
        <v>0</v>
      </c>
      <c r="S340">
        <f t="shared" si="82"/>
        <v>0</v>
      </c>
      <c r="T340">
        <f t="shared" si="83"/>
        <v>0</v>
      </c>
      <c r="U340">
        <f t="shared" si="84"/>
        <v>0</v>
      </c>
      <c r="V340">
        <f t="shared" si="85"/>
        <v>0</v>
      </c>
      <c r="W340">
        <f t="shared" si="86"/>
        <v>0</v>
      </c>
      <c r="X340">
        <f t="shared" si="87"/>
        <v>50</v>
      </c>
      <c r="Y340">
        <f t="shared" si="88"/>
        <v>0</v>
      </c>
      <c r="Z340">
        <f t="shared" si="80"/>
        <v>0</v>
      </c>
      <c r="AA340">
        <f t="shared" si="80"/>
        <v>0</v>
      </c>
      <c r="AB340">
        <f t="shared" si="80"/>
        <v>0</v>
      </c>
      <c r="AC340">
        <f t="shared" si="80"/>
        <v>0</v>
      </c>
      <c r="AD340">
        <f t="shared" si="80"/>
        <v>0</v>
      </c>
      <c r="AE340">
        <f t="shared" si="80"/>
        <v>0</v>
      </c>
      <c r="AF340">
        <f t="shared" si="80"/>
        <v>0</v>
      </c>
      <c r="AG340">
        <f t="shared" si="89"/>
        <v>0</v>
      </c>
      <c r="AH340">
        <f t="shared" si="90"/>
        <v>0</v>
      </c>
      <c r="AI340">
        <f t="shared" si="91"/>
        <v>50</v>
      </c>
      <c r="AJ340">
        <f t="shared" si="92"/>
        <v>0</v>
      </c>
    </row>
    <row r="341" spans="1:36" x14ac:dyDescent="0.3">
      <c r="A341">
        <v>340</v>
      </c>
      <c r="B341" s="1" t="s">
        <v>1423</v>
      </c>
      <c r="C341" s="1" t="s">
        <v>1423</v>
      </c>
      <c r="D341" s="1">
        <v>1</v>
      </c>
      <c r="E341" t="s">
        <v>1621</v>
      </c>
      <c r="F341">
        <v>4031</v>
      </c>
      <c r="G341" s="1" t="s">
        <v>1424</v>
      </c>
      <c r="H341" s="1" t="s">
        <v>656</v>
      </c>
      <c r="I341" s="1" t="s">
        <v>888</v>
      </c>
      <c r="J341" s="1" t="s">
        <v>884</v>
      </c>
      <c r="K341" s="1">
        <v>24.79</v>
      </c>
      <c r="L341" s="1">
        <v>9.7899999999999991</v>
      </c>
      <c r="M341" s="1">
        <v>5.0010000000000003</v>
      </c>
      <c r="N341" s="1" t="s">
        <v>658</v>
      </c>
      <c r="O341" s="1">
        <v>45</v>
      </c>
      <c r="P341" s="1">
        <v>168</v>
      </c>
      <c r="Q341" s="1">
        <v>3.74</v>
      </c>
      <c r="R341">
        <f t="shared" si="81"/>
        <v>0</v>
      </c>
      <c r="S341">
        <f t="shared" si="82"/>
        <v>0</v>
      </c>
      <c r="T341">
        <f t="shared" si="83"/>
        <v>0</v>
      </c>
      <c r="U341">
        <f t="shared" si="84"/>
        <v>0</v>
      </c>
      <c r="V341">
        <f t="shared" si="85"/>
        <v>0</v>
      </c>
      <c r="W341">
        <f t="shared" si="86"/>
        <v>0</v>
      </c>
      <c r="X341">
        <f t="shared" si="87"/>
        <v>24.79</v>
      </c>
      <c r="Y341">
        <f t="shared" si="88"/>
        <v>0</v>
      </c>
      <c r="Z341">
        <f t="shared" si="80"/>
        <v>0</v>
      </c>
      <c r="AA341">
        <f t="shared" si="80"/>
        <v>0</v>
      </c>
      <c r="AB341">
        <f t="shared" si="80"/>
        <v>0</v>
      </c>
      <c r="AC341">
        <f t="shared" si="80"/>
        <v>0</v>
      </c>
      <c r="AD341">
        <f t="shared" si="80"/>
        <v>0</v>
      </c>
      <c r="AE341">
        <f t="shared" si="80"/>
        <v>0</v>
      </c>
      <c r="AF341">
        <f t="shared" si="80"/>
        <v>0</v>
      </c>
      <c r="AG341">
        <f t="shared" si="89"/>
        <v>0</v>
      </c>
      <c r="AH341">
        <f t="shared" si="90"/>
        <v>0</v>
      </c>
      <c r="AI341">
        <f t="shared" si="91"/>
        <v>24.79</v>
      </c>
      <c r="AJ341">
        <f t="shared" si="92"/>
        <v>0</v>
      </c>
    </row>
    <row r="342" spans="1:36" x14ac:dyDescent="0.3">
      <c r="A342">
        <v>341</v>
      </c>
      <c r="B342" s="1" t="s">
        <v>1425</v>
      </c>
      <c r="C342" s="1" t="s">
        <v>1426</v>
      </c>
      <c r="D342" s="1">
        <v>1</v>
      </c>
      <c r="E342" t="s">
        <v>1622</v>
      </c>
      <c r="F342" t="s">
        <v>1623</v>
      </c>
      <c r="G342" s="1" t="s">
        <v>1427</v>
      </c>
      <c r="H342" s="1" t="s">
        <v>735</v>
      </c>
      <c r="I342" s="1" t="s">
        <v>1428</v>
      </c>
      <c r="J342" s="1" t="s">
        <v>1429</v>
      </c>
      <c r="K342" s="1">
        <v>54</v>
      </c>
      <c r="L342" s="1">
        <v>9.3800000000000008</v>
      </c>
      <c r="M342" s="1">
        <v>5.0010000000000003</v>
      </c>
      <c r="N342" s="1" t="s">
        <v>658</v>
      </c>
      <c r="O342" s="1">
        <v>60</v>
      </c>
      <c r="P342" s="1">
        <v>336</v>
      </c>
      <c r="Q342" s="1">
        <v>4.08</v>
      </c>
      <c r="R342">
        <f t="shared" si="81"/>
        <v>0</v>
      </c>
      <c r="S342">
        <f t="shared" si="82"/>
        <v>0</v>
      </c>
      <c r="T342">
        <f t="shared" si="83"/>
        <v>0</v>
      </c>
      <c r="U342">
        <f t="shared" si="84"/>
        <v>54</v>
      </c>
      <c r="V342">
        <f t="shared" si="85"/>
        <v>0</v>
      </c>
      <c r="W342">
        <f t="shared" si="86"/>
        <v>0</v>
      </c>
      <c r="X342">
        <f t="shared" si="87"/>
        <v>0</v>
      </c>
      <c r="Y342">
        <f t="shared" si="88"/>
        <v>0</v>
      </c>
      <c r="Z342">
        <f t="shared" si="80"/>
        <v>0</v>
      </c>
      <c r="AA342">
        <f t="shared" si="80"/>
        <v>0</v>
      </c>
      <c r="AB342">
        <f t="shared" si="80"/>
        <v>0</v>
      </c>
      <c r="AC342">
        <f t="shared" si="80"/>
        <v>0</v>
      </c>
      <c r="AD342">
        <f t="shared" si="80"/>
        <v>0</v>
      </c>
      <c r="AE342">
        <f t="shared" si="80"/>
        <v>0</v>
      </c>
      <c r="AF342">
        <f t="shared" si="80"/>
        <v>0</v>
      </c>
      <c r="AG342">
        <f t="shared" si="89"/>
        <v>0</v>
      </c>
      <c r="AH342">
        <f t="shared" si="90"/>
        <v>0</v>
      </c>
      <c r="AI342">
        <f t="shared" si="91"/>
        <v>54</v>
      </c>
      <c r="AJ342">
        <f t="shared" si="92"/>
        <v>0</v>
      </c>
    </row>
    <row r="343" spans="1:36" x14ac:dyDescent="0.3">
      <c r="A343">
        <v>342</v>
      </c>
      <c r="B343" s="1" t="s">
        <v>1430</v>
      </c>
      <c r="C343" s="1" t="s">
        <v>1431</v>
      </c>
      <c r="D343" s="1">
        <v>1</v>
      </c>
      <c r="E343" t="s">
        <v>1622</v>
      </c>
      <c r="F343" t="s">
        <v>1623</v>
      </c>
      <c r="G343" s="1" t="s">
        <v>1432</v>
      </c>
      <c r="H343" s="1" t="s">
        <v>1433</v>
      </c>
      <c r="I343" s="1" t="s">
        <v>1428</v>
      </c>
      <c r="J343" s="1" t="s">
        <v>1429</v>
      </c>
      <c r="K343" s="1">
        <v>65</v>
      </c>
      <c r="L343" s="1">
        <v>10.119999999999999</v>
      </c>
      <c r="M343" s="1">
        <v>5.0010000000000003</v>
      </c>
      <c r="N343" s="1" t="s">
        <v>713</v>
      </c>
      <c r="O343" s="1">
        <v>8</v>
      </c>
      <c r="P343" s="1">
        <v>912</v>
      </c>
      <c r="Q343" s="1">
        <v>7.1</v>
      </c>
      <c r="R343">
        <f t="shared" si="81"/>
        <v>0</v>
      </c>
      <c r="S343">
        <f t="shared" si="82"/>
        <v>0</v>
      </c>
      <c r="T343">
        <f t="shared" si="83"/>
        <v>0</v>
      </c>
      <c r="U343">
        <f t="shared" si="84"/>
        <v>0</v>
      </c>
      <c r="V343">
        <f t="shared" si="85"/>
        <v>0</v>
      </c>
      <c r="W343">
        <f t="shared" si="86"/>
        <v>0</v>
      </c>
      <c r="X343">
        <f t="shared" si="87"/>
        <v>0</v>
      </c>
      <c r="Y343">
        <f t="shared" si="88"/>
        <v>0</v>
      </c>
      <c r="Z343">
        <f t="shared" si="80"/>
        <v>0</v>
      </c>
      <c r="AA343">
        <f t="shared" si="80"/>
        <v>0</v>
      </c>
      <c r="AB343">
        <f t="shared" si="80"/>
        <v>65</v>
      </c>
      <c r="AC343">
        <f t="shared" si="80"/>
        <v>0</v>
      </c>
      <c r="AD343">
        <f t="shared" si="80"/>
        <v>0</v>
      </c>
      <c r="AE343">
        <f t="shared" si="80"/>
        <v>0</v>
      </c>
      <c r="AF343">
        <f t="shared" si="80"/>
        <v>0</v>
      </c>
      <c r="AG343">
        <f t="shared" si="89"/>
        <v>65</v>
      </c>
      <c r="AH343">
        <f t="shared" si="90"/>
        <v>0</v>
      </c>
      <c r="AI343">
        <f t="shared" si="91"/>
        <v>0</v>
      </c>
      <c r="AJ343">
        <f t="shared" si="92"/>
        <v>0</v>
      </c>
    </row>
    <row r="344" spans="1:36" x14ac:dyDescent="0.3">
      <c r="A344">
        <v>343</v>
      </c>
      <c r="B344" s="1" t="s">
        <v>1434</v>
      </c>
      <c r="C344" s="1" t="s">
        <v>1434</v>
      </c>
      <c r="D344" s="1">
        <v>1</v>
      </c>
      <c r="E344" t="s">
        <v>1624</v>
      </c>
      <c r="F344">
        <v>4231</v>
      </c>
      <c r="G344" s="1" t="s">
        <v>1435</v>
      </c>
      <c r="H344" s="1" t="s">
        <v>702</v>
      </c>
      <c r="I344" s="1" t="s">
        <v>1436</v>
      </c>
      <c r="J344" s="1" t="s">
        <v>868</v>
      </c>
      <c r="K344" s="1">
        <v>173</v>
      </c>
      <c r="L344" s="1">
        <v>7.15</v>
      </c>
      <c r="M344" s="1">
        <v>2</v>
      </c>
      <c r="N344" s="1" t="s">
        <v>652</v>
      </c>
      <c r="O344" s="1">
        <v>22</v>
      </c>
      <c r="P344" s="1">
        <v>504</v>
      </c>
      <c r="Q344" s="1">
        <v>7.15</v>
      </c>
      <c r="R344">
        <f t="shared" si="81"/>
        <v>0</v>
      </c>
      <c r="S344">
        <f t="shared" si="82"/>
        <v>0</v>
      </c>
      <c r="T344">
        <f t="shared" si="83"/>
        <v>173</v>
      </c>
      <c r="U344">
        <f t="shared" si="84"/>
        <v>0</v>
      </c>
      <c r="V344">
        <f t="shared" si="85"/>
        <v>0</v>
      </c>
      <c r="W344">
        <f t="shared" si="86"/>
        <v>0</v>
      </c>
      <c r="X344">
        <f t="shared" si="87"/>
        <v>0</v>
      </c>
      <c r="Y344">
        <f t="shared" si="88"/>
        <v>0</v>
      </c>
      <c r="Z344">
        <f t="shared" si="80"/>
        <v>0</v>
      </c>
      <c r="AA344">
        <f t="shared" si="80"/>
        <v>0</v>
      </c>
      <c r="AB344">
        <f t="shared" si="80"/>
        <v>0</v>
      </c>
      <c r="AC344">
        <f t="shared" si="80"/>
        <v>0</v>
      </c>
      <c r="AD344">
        <f t="shared" si="80"/>
        <v>0</v>
      </c>
      <c r="AE344">
        <f t="shared" si="80"/>
        <v>0</v>
      </c>
      <c r="AF344">
        <f t="shared" si="80"/>
        <v>0</v>
      </c>
      <c r="AG344">
        <f t="shared" si="89"/>
        <v>0</v>
      </c>
      <c r="AH344">
        <f t="shared" si="90"/>
        <v>173</v>
      </c>
      <c r="AI344">
        <f t="shared" si="91"/>
        <v>0</v>
      </c>
      <c r="AJ344">
        <f t="shared" si="92"/>
        <v>0</v>
      </c>
    </row>
    <row r="345" spans="1:36" x14ac:dyDescent="0.3">
      <c r="A345">
        <v>344</v>
      </c>
      <c r="B345" s="1" t="s">
        <v>1437</v>
      </c>
      <c r="C345" s="1" t="s">
        <v>1438</v>
      </c>
      <c r="D345" s="1">
        <v>4</v>
      </c>
      <c r="E345" t="s">
        <v>1624</v>
      </c>
      <c r="F345">
        <v>4231</v>
      </c>
      <c r="G345" s="1" t="s">
        <v>1439</v>
      </c>
      <c r="H345" s="1" t="s">
        <v>687</v>
      </c>
      <c r="I345" s="1" t="s">
        <v>1436</v>
      </c>
      <c r="J345" s="1" t="s">
        <v>868</v>
      </c>
      <c r="K345" s="1">
        <v>140</v>
      </c>
      <c r="L345" s="1">
        <v>7.15</v>
      </c>
      <c r="M345" s="1">
        <v>5.0010000000000003</v>
      </c>
      <c r="N345" s="1" t="s">
        <v>652</v>
      </c>
      <c r="O345" s="1">
        <v>27</v>
      </c>
      <c r="P345" s="1">
        <v>504</v>
      </c>
      <c r="Q345" s="1">
        <v>7.15</v>
      </c>
      <c r="R345">
        <f t="shared" si="81"/>
        <v>0</v>
      </c>
      <c r="S345">
        <f t="shared" si="82"/>
        <v>140</v>
      </c>
      <c r="T345">
        <f t="shared" si="83"/>
        <v>0</v>
      </c>
      <c r="U345">
        <f t="shared" si="84"/>
        <v>0</v>
      </c>
      <c r="V345">
        <f t="shared" si="85"/>
        <v>0</v>
      </c>
      <c r="W345">
        <f t="shared" si="86"/>
        <v>0</v>
      </c>
      <c r="X345">
        <f t="shared" si="87"/>
        <v>0</v>
      </c>
      <c r="Y345">
        <f t="shared" si="88"/>
        <v>0</v>
      </c>
      <c r="Z345">
        <f t="shared" si="80"/>
        <v>0</v>
      </c>
      <c r="AA345">
        <f t="shared" si="80"/>
        <v>0</v>
      </c>
      <c r="AB345">
        <f t="shared" si="80"/>
        <v>0</v>
      </c>
      <c r="AC345">
        <f t="shared" si="80"/>
        <v>0</v>
      </c>
      <c r="AD345">
        <f t="shared" si="80"/>
        <v>0</v>
      </c>
      <c r="AE345">
        <f t="shared" si="80"/>
        <v>0</v>
      </c>
      <c r="AF345">
        <f t="shared" si="80"/>
        <v>0</v>
      </c>
      <c r="AG345">
        <f t="shared" si="89"/>
        <v>0</v>
      </c>
      <c r="AH345">
        <f t="shared" si="90"/>
        <v>140</v>
      </c>
      <c r="AI345">
        <f t="shared" si="91"/>
        <v>0</v>
      </c>
      <c r="AJ345">
        <f t="shared" si="92"/>
        <v>0</v>
      </c>
    </row>
    <row r="346" spans="1:36" x14ac:dyDescent="0.3">
      <c r="A346">
        <v>345</v>
      </c>
      <c r="B346" s="1" t="s">
        <v>1440</v>
      </c>
      <c r="C346" s="1" t="s">
        <v>1440</v>
      </c>
      <c r="D346" s="1">
        <v>1</v>
      </c>
      <c r="E346" t="s">
        <v>1624</v>
      </c>
      <c r="F346">
        <v>4231</v>
      </c>
      <c r="G346" s="1" t="s">
        <v>1441</v>
      </c>
      <c r="H346" s="1" t="s">
        <v>702</v>
      </c>
      <c r="I346" s="1" t="s">
        <v>1436</v>
      </c>
      <c r="J346" s="1" t="s">
        <v>868</v>
      </c>
      <c r="K346" s="1">
        <v>132</v>
      </c>
      <c r="L346" s="1">
        <v>7.15</v>
      </c>
      <c r="M346" s="1">
        <v>2</v>
      </c>
      <c r="N346" s="1" t="s">
        <v>652</v>
      </c>
      <c r="O346" s="1">
        <v>63</v>
      </c>
      <c r="P346" s="1">
        <v>504</v>
      </c>
      <c r="Q346" s="1">
        <v>7.15</v>
      </c>
      <c r="R346">
        <f t="shared" si="81"/>
        <v>0</v>
      </c>
      <c r="S346">
        <f t="shared" si="82"/>
        <v>0</v>
      </c>
      <c r="T346">
        <f t="shared" si="83"/>
        <v>132</v>
      </c>
      <c r="U346">
        <f t="shared" si="84"/>
        <v>0</v>
      </c>
      <c r="V346">
        <f t="shared" si="85"/>
        <v>0</v>
      </c>
      <c r="W346">
        <f t="shared" si="86"/>
        <v>0</v>
      </c>
      <c r="X346">
        <f t="shared" si="87"/>
        <v>0</v>
      </c>
      <c r="Y346">
        <f t="shared" si="88"/>
        <v>0</v>
      </c>
      <c r="Z346">
        <f t="shared" si="80"/>
        <v>0</v>
      </c>
      <c r="AA346">
        <f t="shared" si="80"/>
        <v>0</v>
      </c>
      <c r="AB346">
        <f t="shared" si="80"/>
        <v>0</v>
      </c>
      <c r="AC346">
        <f t="shared" si="80"/>
        <v>0</v>
      </c>
      <c r="AD346">
        <f t="shared" si="80"/>
        <v>0</v>
      </c>
      <c r="AE346">
        <f t="shared" si="80"/>
        <v>0</v>
      </c>
      <c r="AF346">
        <f t="shared" si="80"/>
        <v>0</v>
      </c>
      <c r="AG346">
        <f t="shared" si="89"/>
        <v>0</v>
      </c>
      <c r="AH346">
        <f t="shared" si="90"/>
        <v>132</v>
      </c>
      <c r="AI346">
        <f t="shared" si="91"/>
        <v>0</v>
      </c>
      <c r="AJ346">
        <f t="shared" si="92"/>
        <v>0</v>
      </c>
    </row>
    <row r="347" spans="1:36" x14ac:dyDescent="0.3">
      <c r="A347">
        <v>346</v>
      </c>
      <c r="B347" s="1" t="s">
        <v>1442</v>
      </c>
      <c r="C347" s="1" t="s">
        <v>1442</v>
      </c>
      <c r="D347" s="1">
        <v>1</v>
      </c>
      <c r="E347" t="s">
        <v>1624</v>
      </c>
      <c r="F347">
        <v>4231</v>
      </c>
      <c r="G347" s="1" t="s">
        <v>1443</v>
      </c>
      <c r="H347" s="1" t="s">
        <v>702</v>
      </c>
      <c r="I347" s="1" t="s">
        <v>1436</v>
      </c>
      <c r="J347" s="1" t="s">
        <v>868</v>
      </c>
      <c r="K347" s="1">
        <v>266</v>
      </c>
      <c r="L347" s="1">
        <v>7.15</v>
      </c>
      <c r="M347" s="1">
        <v>2</v>
      </c>
      <c r="N347" s="1" t="s">
        <v>652</v>
      </c>
      <c r="O347" s="1">
        <v>31</v>
      </c>
      <c r="P347" s="1">
        <v>504</v>
      </c>
      <c r="Q347" s="1">
        <v>7.15</v>
      </c>
      <c r="R347">
        <f t="shared" si="81"/>
        <v>0</v>
      </c>
      <c r="S347">
        <f t="shared" si="82"/>
        <v>0</v>
      </c>
      <c r="T347">
        <f t="shared" si="83"/>
        <v>266</v>
      </c>
      <c r="U347">
        <f t="shared" si="84"/>
        <v>0</v>
      </c>
      <c r="V347">
        <f t="shared" si="85"/>
        <v>0</v>
      </c>
      <c r="W347">
        <f t="shared" si="86"/>
        <v>0</v>
      </c>
      <c r="X347">
        <f t="shared" si="87"/>
        <v>0</v>
      </c>
      <c r="Y347">
        <f t="shared" si="88"/>
        <v>0</v>
      </c>
      <c r="Z347">
        <f t="shared" si="80"/>
        <v>0</v>
      </c>
      <c r="AA347">
        <f t="shared" si="80"/>
        <v>0</v>
      </c>
      <c r="AB347">
        <f t="shared" si="80"/>
        <v>0</v>
      </c>
      <c r="AC347">
        <f t="shared" si="80"/>
        <v>0</v>
      </c>
      <c r="AD347">
        <f t="shared" si="80"/>
        <v>0</v>
      </c>
      <c r="AE347">
        <f t="shared" si="80"/>
        <v>0</v>
      </c>
      <c r="AF347">
        <f t="shared" si="80"/>
        <v>0</v>
      </c>
      <c r="AG347">
        <f t="shared" si="89"/>
        <v>0</v>
      </c>
      <c r="AH347">
        <f t="shared" si="90"/>
        <v>266</v>
      </c>
      <c r="AI347">
        <f t="shared" si="91"/>
        <v>0</v>
      </c>
      <c r="AJ347">
        <f t="shared" si="92"/>
        <v>0</v>
      </c>
    </row>
    <row r="348" spans="1:36" x14ac:dyDescent="0.3">
      <c r="A348">
        <v>347</v>
      </c>
      <c r="B348" s="1" t="s">
        <v>1444</v>
      </c>
      <c r="C348" s="1" t="s">
        <v>1445</v>
      </c>
      <c r="D348" s="1">
        <v>1</v>
      </c>
      <c r="E348" t="s">
        <v>1624</v>
      </c>
      <c r="F348">
        <v>4231</v>
      </c>
      <c r="G348" s="1" t="s">
        <v>1446</v>
      </c>
      <c r="H348" s="1" t="s">
        <v>649</v>
      </c>
      <c r="I348" s="1" t="s">
        <v>888</v>
      </c>
      <c r="J348" s="1" t="s">
        <v>868</v>
      </c>
      <c r="K348" s="1">
        <v>270</v>
      </c>
      <c r="L348" s="1">
        <v>7.53</v>
      </c>
      <c r="M348" s="1">
        <v>2</v>
      </c>
      <c r="N348" s="1" t="s">
        <v>652</v>
      </c>
      <c r="O348" s="1">
        <v>63</v>
      </c>
      <c r="P348" s="1">
        <v>504</v>
      </c>
      <c r="Q348" s="1">
        <v>7.15</v>
      </c>
      <c r="R348">
        <f t="shared" si="81"/>
        <v>270</v>
      </c>
      <c r="S348">
        <f t="shared" si="82"/>
        <v>0</v>
      </c>
      <c r="T348">
        <f t="shared" si="83"/>
        <v>0</v>
      </c>
      <c r="U348">
        <f t="shared" si="84"/>
        <v>0</v>
      </c>
      <c r="V348">
        <f t="shared" si="85"/>
        <v>0</v>
      </c>
      <c r="W348">
        <f t="shared" si="86"/>
        <v>0</v>
      </c>
      <c r="X348">
        <f t="shared" si="87"/>
        <v>0</v>
      </c>
      <c r="Y348">
        <f t="shared" si="88"/>
        <v>0</v>
      </c>
      <c r="Z348">
        <f t="shared" si="80"/>
        <v>0</v>
      </c>
      <c r="AA348">
        <f t="shared" si="80"/>
        <v>0</v>
      </c>
      <c r="AB348">
        <f t="shared" si="80"/>
        <v>0</v>
      </c>
      <c r="AC348">
        <f t="shared" si="80"/>
        <v>0</v>
      </c>
      <c r="AD348">
        <f t="shared" si="80"/>
        <v>0</v>
      </c>
      <c r="AE348">
        <f t="shared" si="80"/>
        <v>0</v>
      </c>
      <c r="AF348">
        <f t="shared" si="80"/>
        <v>0</v>
      </c>
      <c r="AG348">
        <f t="shared" si="89"/>
        <v>0</v>
      </c>
      <c r="AH348">
        <f t="shared" si="90"/>
        <v>270</v>
      </c>
      <c r="AI348">
        <f t="shared" si="91"/>
        <v>0</v>
      </c>
      <c r="AJ348">
        <f t="shared" si="92"/>
        <v>0</v>
      </c>
    </row>
    <row r="349" spans="1:36" x14ac:dyDescent="0.3">
      <c r="A349">
        <v>348</v>
      </c>
      <c r="B349" s="1" t="s">
        <v>1447</v>
      </c>
      <c r="C349" s="1" t="s">
        <v>1448</v>
      </c>
      <c r="D349" s="1">
        <v>3</v>
      </c>
      <c r="E349" t="s">
        <v>1624</v>
      </c>
      <c r="F349">
        <v>4231</v>
      </c>
      <c r="G349" s="1" t="s">
        <v>1449</v>
      </c>
      <c r="H349" s="1" t="s">
        <v>656</v>
      </c>
      <c r="I349" s="1" t="s">
        <v>1436</v>
      </c>
      <c r="J349" s="1" t="s">
        <v>868</v>
      </c>
      <c r="K349" s="1">
        <v>50</v>
      </c>
      <c r="L349" s="1">
        <v>9.3800000000000008</v>
      </c>
      <c r="M349" s="1">
        <v>5.0010000000000003</v>
      </c>
      <c r="N349" s="1" t="s">
        <v>658</v>
      </c>
      <c r="O349" s="1">
        <v>45</v>
      </c>
      <c r="P349" s="1">
        <v>336</v>
      </c>
      <c r="Q349" s="1">
        <v>4.08</v>
      </c>
      <c r="R349">
        <f t="shared" si="81"/>
        <v>0</v>
      </c>
      <c r="S349">
        <f t="shared" si="82"/>
        <v>0</v>
      </c>
      <c r="T349">
        <f t="shared" si="83"/>
        <v>0</v>
      </c>
      <c r="U349">
        <f t="shared" si="84"/>
        <v>0</v>
      </c>
      <c r="V349">
        <f t="shared" si="85"/>
        <v>0</v>
      </c>
      <c r="W349">
        <f t="shared" si="86"/>
        <v>0</v>
      </c>
      <c r="X349">
        <f t="shared" si="87"/>
        <v>50</v>
      </c>
      <c r="Y349">
        <f t="shared" si="88"/>
        <v>0</v>
      </c>
      <c r="Z349">
        <f t="shared" ref="Z349:AF380" si="94">IF($H349=Z$1,$K349,0)</f>
        <v>0</v>
      </c>
      <c r="AA349">
        <f t="shared" si="94"/>
        <v>0</v>
      </c>
      <c r="AB349">
        <f t="shared" si="94"/>
        <v>0</v>
      </c>
      <c r="AC349">
        <f t="shared" si="94"/>
        <v>0</v>
      </c>
      <c r="AD349">
        <f t="shared" si="94"/>
        <v>0</v>
      </c>
      <c r="AE349">
        <f t="shared" si="94"/>
        <v>0</v>
      </c>
      <c r="AF349">
        <f t="shared" si="94"/>
        <v>0</v>
      </c>
      <c r="AG349">
        <f t="shared" si="89"/>
        <v>0</v>
      </c>
      <c r="AH349">
        <f t="shared" si="90"/>
        <v>0</v>
      </c>
      <c r="AI349">
        <f t="shared" si="91"/>
        <v>50</v>
      </c>
      <c r="AJ349">
        <f t="shared" si="92"/>
        <v>0</v>
      </c>
    </row>
    <row r="350" spans="1:36" x14ac:dyDescent="0.3">
      <c r="A350">
        <v>349</v>
      </c>
      <c r="B350" s="1" t="s">
        <v>1450</v>
      </c>
      <c r="C350" s="1" t="s">
        <v>1448</v>
      </c>
      <c r="D350" s="1">
        <v>4</v>
      </c>
      <c r="E350" t="s">
        <v>1624</v>
      </c>
      <c r="F350">
        <v>4231</v>
      </c>
      <c r="G350" s="1" t="s">
        <v>1451</v>
      </c>
      <c r="H350" s="1" t="s">
        <v>656</v>
      </c>
      <c r="I350" s="1" t="s">
        <v>1436</v>
      </c>
      <c r="J350" s="1" t="s">
        <v>868</v>
      </c>
      <c r="K350" s="1">
        <v>50</v>
      </c>
      <c r="L350" s="1">
        <v>9.3800000000000008</v>
      </c>
      <c r="M350" s="1">
        <v>5.0010000000000003</v>
      </c>
      <c r="N350" s="1" t="s">
        <v>658</v>
      </c>
      <c r="O350" s="1">
        <v>45</v>
      </c>
      <c r="P350" s="1">
        <v>336</v>
      </c>
      <c r="Q350" s="1">
        <v>4.08</v>
      </c>
      <c r="R350">
        <f t="shared" si="81"/>
        <v>0</v>
      </c>
      <c r="S350">
        <f t="shared" si="82"/>
        <v>0</v>
      </c>
      <c r="T350">
        <f t="shared" si="83"/>
        <v>0</v>
      </c>
      <c r="U350">
        <f t="shared" si="84"/>
        <v>0</v>
      </c>
      <c r="V350">
        <f t="shared" si="85"/>
        <v>0</v>
      </c>
      <c r="W350">
        <f t="shared" si="86"/>
        <v>0</v>
      </c>
      <c r="X350">
        <f t="shared" si="87"/>
        <v>50</v>
      </c>
      <c r="Y350">
        <f t="shared" si="88"/>
        <v>0</v>
      </c>
      <c r="Z350">
        <f t="shared" si="94"/>
        <v>0</v>
      </c>
      <c r="AA350">
        <f t="shared" si="94"/>
        <v>0</v>
      </c>
      <c r="AB350">
        <f t="shared" si="94"/>
        <v>0</v>
      </c>
      <c r="AC350">
        <f t="shared" si="94"/>
        <v>0</v>
      </c>
      <c r="AD350">
        <f t="shared" si="94"/>
        <v>0</v>
      </c>
      <c r="AE350">
        <f t="shared" si="94"/>
        <v>0</v>
      </c>
      <c r="AF350">
        <f t="shared" si="94"/>
        <v>0</v>
      </c>
      <c r="AG350">
        <f t="shared" si="89"/>
        <v>0</v>
      </c>
      <c r="AH350">
        <f t="shared" si="90"/>
        <v>0</v>
      </c>
      <c r="AI350">
        <f t="shared" si="91"/>
        <v>50</v>
      </c>
      <c r="AJ350">
        <f t="shared" si="92"/>
        <v>0</v>
      </c>
    </row>
    <row r="351" spans="1:36" x14ac:dyDescent="0.3">
      <c r="A351">
        <v>350</v>
      </c>
      <c r="B351" s="1" t="s">
        <v>1452</v>
      </c>
      <c r="C351" s="1" t="s">
        <v>1452</v>
      </c>
      <c r="D351" s="1">
        <v>1</v>
      </c>
      <c r="E351" t="s">
        <v>1624</v>
      </c>
      <c r="F351">
        <v>4231</v>
      </c>
      <c r="G351" s="1" t="s">
        <v>1453</v>
      </c>
      <c r="H351" s="1" t="s">
        <v>792</v>
      </c>
      <c r="I351" s="1" t="s">
        <v>888</v>
      </c>
      <c r="J351" s="1" t="s">
        <v>868</v>
      </c>
      <c r="K351" s="1">
        <v>47</v>
      </c>
      <c r="L351" s="1">
        <v>12.12</v>
      </c>
      <c r="M351" s="1">
        <v>5.0010000000000003</v>
      </c>
      <c r="N351" s="1" t="s">
        <v>713</v>
      </c>
      <c r="O351" s="1">
        <v>30</v>
      </c>
      <c r="P351" s="1">
        <v>912</v>
      </c>
      <c r="Q351" s="1">
        <v>7.1</v>
      </c>
      <c r="R351">
        <f t="shared" si="81"/>
        <v>0</v>
      </c>
      <c r="S351">
        <f t="shared" si="82"/>
        <v>0</v>
      </c>
      <c r="T351">
        <f t="shared" si="83"/>
        <v>0</v>
      </c>
      <c r="U351">
        <f t="shared" si="84"/>
        <v>0</v>
      </c>
      <c r="V351">
        <f t="shared" si="85"/>
        <v>0</v>
      </c>
      <c r="W351">
        <f t="shared" si="86"/>
        <v>0</v>
      </c>
      <c r="X351">
        <f t="shared" si="87"/>
        <v>0</v>
      </c>
      <c r="Y351">
        <f t="shared" si="88"/>
        <v>0</v>
      </c>
      <c r="Z351">
        <f t="shared" si="94"/>
        <v>0</v>
      </c>
      <c r="AA351">
        <f t="shared" si="94"/>
        <v>47</v>
      </c>
      <c r="AB351">
        <f t="shared" si="94"/>
        <v>0</v>
      </c>
      <c r="AC351">
        <f t="shared" si="94"/>
        <v>0</v>
      </c>
      <c r="AD351">
        <f t="shared" si="94"/>
        <v>0</v>
      </c>
      <c r="AE351">
        <f t="shared" si="94"/>
        <v>0</v>
      </c>
      <c r="AF351">
        <f t="shared" si="94"/>
        <v>0</v>
      </c>
      <c r="AG351">
        <f t="shared" si="89"/>
        <v>47</v>
      </c>
      <c r="AH351">
        <f t="shared" si="90"/>
        <v>0</v>
      </c>
      <c r="AI351">
        <f t="shared" si="91"/>
        <v>0</v>
      </c>
      <c r="AJ351">
        <f t="shared" si="92"/>
        <v>0</v>
      </c>
    </row>
    <row r="352" spans="1:36" x14ac:dyDescent="0.3">
      <c r="A352">
        <v>351</v>
      </c>
      <c r="B352" s="1" t="s">
        <v>1454</v>
      </c>
      <c r="C352" s="1" t="s">
        <v>1448</v>
      </c>
      <c r="D352" s="1">
        <v>1</v>
      </c>
      <c r="E352" t="s">
        <v>1624</v>
      </c>
      <c r="F352">
        <v>4231</v>
      </c>
      <c r="G352" s="1" t="s">
        <v>1455</v>
      </c>
      <c r="H352" s="1" t="s">
        <v>745</v>
      </c>
      <c r="I352" s="1" t="s">
        <v>1436</v>
      </c>
      <c r="J352" s="1" t="s">
        <v>868</v>
      </c>
      <c r="K352" s="1">
        <v>104</v>
      </c>
      <c r="L352" s="1">
        <v>12.47</v>
      </c>
      <c r="M352" s="1">
        <v>8.0009999999999994</v>
      </c>
      <c r="N352" s="1" t="s">
        <v>658</v>
      </c>
      <c r="O352" s="1">
        <v>30</v>
      </c>
      <c r="P352" s="1">
        <v>336</v>
      </c>
      <c r="Q352" s="1">
        <v>4.08</v>
      </c>
      <c r="R352">
        <f t="shared" si="81"/>
        <v>0</v>
      </c>
      <c r="S352">
        <f t="shared" si="82"/>
        <v>0</v>
      </c>
      <c r="T352">
        <f t="shared" si="83"/>
        <v>0</v>
      </c>
      <c r="U352">
        <f t="shared" si="84"/>
        <v>0</v>
      </c>
      <c r="V352">
        <f t="shared" si="85"/>
        <v>104</v>
      </c>
      <c r="W352">
        <f t="shared" si="86"/>
        <v>0</v>
      </c>
      <c r="X352">
        <f t="shared" si="87"/>
        <v>0</v>
      </c>
      <c r="Y352">
        <f t="shared" si="88"/>
        <v>0</v>
      </c>
      <c r="Z352">
        <f t="shared" si="94"/>
        <v>0</v>
      </c>
      <c r="AA352">
        <f t="shared" si="94"/>
        <v>0</v>
      </c>
      <c r="AB352">
        <f t="shared" si="94"/>
        <v>0</v>
      </c>
      <c r="AC352">
        <f t="shared" si="94"/>
        <v>0</v>
      </c>
      <c r="AD352">
        <f t="shared" si="94"/>
        <v>0</v>
      </c>
      <c r="AE352">
        <f t="shared" si="94"/>
        <v>0</v>
      </c>
      <c r="AF352">
        <f t="shared" si="94"/>
        <v>0</v>
      </c>
      <c r="AG352">
        <f t="shared" si="89"/>
        <v>0</v>
      </c>
      <c r="AH352">
        <f t="shared" si="90"/>
        <v>0</v>
      </c>
      <c r="AI352">
        <f t="shared" si="91"/>
        <v>104</v>
      </c>
      <c r="AJ352">
        <f t="shared" si="92"/>
        <v>0</v>
      </c>
    </row>
    <row r="353" spans="1:36" x14ac:dyDescent="0.3">
      <c r="A353">
        <v>352</v>
      </c>
      <c r="B353" s="1" t="s">
        <v>1456</v>
      </c>
      <c r="C353" s="1" t="s">
        <v>1448</v>
      </c>
      <c r="D353" s="1">
        <v>2</v>
      </c>
      <c r="E353" t="s">
        <v>1624</v>
      </c>
      <c r="F353">
        <v>4231</v>
      </c>
      <c r="G353" s="1" t="s">
        <v>1457</v>
      </c>
      <c r="H353" s="1" t="s">
        <v>745</v>
      </c>
      <c r="I353" s="1" t="s">
        <v>1436</v>
      </c>
      <c r="J353" s="1" t="s">
        <v>868</v>
      </c>
      <c r="K353" s="1">
        <v>104</v>
      </c>
      <c r="L353" s="1">
        <v>12.47</v>
      </c>
      <c r="M353" s="1">
        <v>8.0009999999999994</v>
      </c>
      <c r="N353" s="1" t="s">
        <v>658</v>
      </c>
      <c r="O353" s="1">
        <v>30</v>
      </c>
      <c r="P353" s="1">
        <v>336</v>
      </c>
      <c r="Q353" s="1">
        <v>4.08</v>
      </c>
      <c r="R353">
        <f t="shared" si="81"/>
        <v>0</v>
      </c>
      <c r="S353">
        <f t="shared" si="82"/>
        <v>0</v>
      </c>
      <c r="T353">
        <f t="shared" si="83"/>
        <v>0</v>
      </c>
      <c r="U353">
        <f t="shared" si="84"/>
        <v>0</v>
      </c>
      <c r="V353">
        <f t="shared" si="85"/>
        <v>104</v>
      </c>
      <c r="W353">
        <f t="shared" si="86"/>
        <v>0</v>
      </c>
      <c r="X353">
        <f t="shared" si="87"/>
        <v>0</v>
      </c>
      <c r="Y353">
        <f t="shared" si="88"/>
        <v>0</v>
      </c>
      <c r="Z353">
        <f t="shared" si="94"/>
        <v>0</v>
      </c>
      <c r="AA353">
        <f t="shared" si="94"/>
        <v>0</v>
      </c>
      <c r="AB353">
        <f t="shared" si="94"/>
        <v>0</v>
      </c>
      <c r="AC353">
        <f t="shared" si="94"/>
        <v>0</v>
      </c>
      <c r="AD353">
        <f t="shared" si="94"/>
        <v>0</v>
      </c>
      <c r="AE353">
        <f t="shared" si="94"/>
        <v>0</v>
      </c>
      <c r="AF353">
        <f t="shared" si="94"/>
        <v>0</v>
      </c>
      <c r="AG353">
        <f t="shared" si="89"/>
        <v>0</v>
      </c>
      <c r="AH353">
        <f t="shared" si="90"/>
        <v>0</v>
      </c>
      <c r="AI353">
        <f t="shared" si="91"/>
        <v>104</v>
      </c>
      <c r="AJ353">
        <f t="shared" si="92"/>
        <v>0</v>
      </c>
    </row>
    <row r="354" spans="1:36" x14ac:dyDescent="0.3">
      <c r="A354">
        <v>353</v>
      </c>
      <c r="B354" s="1" t="s">
        <v>1458</v>
      </c>
      <c r="C354" s="1" t="s">
        <v>1458</v>
      </c>
      <c r="D354" s="1">
        <v>1</v>
      </c>
      <c r="E354" t="s">
        <v>1624</v>
      </c>
      <c r="F354">
        <v>4231</v>
      </c>
      <c r="G354" s="1" t="s">
        <v>1459</v>
      </c>
      <c r="H354" s="1" t="s">
        <v>745</v>
      </c>
      <c r="I354" s="1" t="s">
        <v>1436</v>
      </c>
      <c r="J354" s="1" t="s">
        <v>868</v>
      </c>
      <c r="K354" s="1">
        <v>74.400000000000006</v>
      </c>
      <c r="L354" s="1">
        <v>12.47</v>
      </c>
      <c r="M354" s="1">
        <v>8.0009999999999994</v>
      </c>
      <c r="N354" s="1" t="s">
        <v>658</v>
      </c>
      <c r="O354" s="1">
        <v>30</v>
      </c>
      <c r="P354" s="1">
        <v>336</v>
      </c>
      <c r="Q354" s="1">
        <v>4.08</v>
      </c>
      <c r="R354">
        <f t="shared" si="81"/>
        <v>0</v>
      </c>
      <c r="S354">
        <f t="shared" si="82"/>
        <v>0</v>
      </c>
      <c r="T354">
        <f t="shared" si="83"/>
        <v>0</v>
      </c>
      <c r="U354">
        <f t="shared" si="84"/>
        <v>0</v>
      </c>
      <c r="V354">
        <f t="shared" si="85"/>
        <v>74.400000000000006</v>
      </c>
      <c r="W354">
        <f t="shared" si="86"/>
        <v>0</v>
      </c>
      <c r="X354">
        <f t="shared" si="87"/>
        <v>0</v>
      </c>
      <c r="Y354">
        <f t="shared" si="88"/>
        <v>0</v>
      </c>
      <c r="Z354">
        <f t="shared" si="94"/>
        <v>0</v>
      </c>
      <c r="AA354">
        <f t="shared" si="94"/>
        <v>0</v>
      </c>
      <c r="AB354">
        <f t="shared" si="94"/>
        <v>0</v>
      </c>
      <c r="AC354">
        <f t="shared" si="94"/>
        <v>0</v>
      </c>
      <c r="AD354">
        <f t="shared" si="94"/>
        <v>0</v>
      </c>
      <c r="AE354">
        <f t="shared" si="94"/>
        <v>0</v>
      </c>
      <c r="AF354">
        <f t="shared" si="94"/>
        <v>0</v>
      </c>
      <c r="AG354">
        <f t="shared" si="89"/>
        <v>0</v>
      </c>
      <c r="AH354">
        <f t="shared" si="90"/>
        <v>0</v>
      </c>
      <c r="AI354">
        <f t="shared" si="91"/>
        <v>74.400000000000006</v>
      </c>
      <c r="AJ354">
        <f t="shared" si="92"/>
        <v>0</v>
      </c>
    </row>
    <row r="355" spans="1:36" x14ac:dyDescent="0.3">
      <c r="A355">
        <v>354</v>
      </c>
      <c r="B355" s="1" t="s">
        <v>1460</v>
      </c>
      <c r="C355" s="1" t="s">
        <v>1460</v>
      </c>
      <c r="D355" s="1">
        <v>2</v>
      </c>
      <c r="E355" t="s">
        <v>1624</v>
      </c>
      <c r="F355">
        <v>4231</v>
      </c>
      <c r="G355" s="1" t="s">
        <v>1461</v>
      </c>
      <c r="H355" s="1" t="s">
        <v>745</v>
      </c>
      <c r="I355" s="1" t="s">
        <v>1436</v>
      </c>
      <c r="J355" s="1" t="s">
        <v>868</v>
      </c>
      <c r="K355" s="1">
        <v>74.400000000000006</v>
      </c>
      <c r="L355" s="1">
        <v>12.47</v>
      </c>
      <c r="M355" s="1">
        <v>8.0009999999999994</v>
      </c>
      <c r="N355" s="1" t="s">
        <v>658</v>
      </c>
      <c r="O355" s="1">
        <v>30</v>
      </c>
      <c r="P355" s="1">
        <v>336</v>
      </c>
      <c r="Q355" s="1">
        <v>4.08</v>
      </c>
      <c r="R355">
        <f t="shared" si="81"/>
        <v>0</v>
      </c>
      <c r="S355">
        <f t="shared" si="82"/>
        <v>0</v>
      </c>
      <c r="T355">
        <f t="shared" si="83"/>
        <v>0</v>
      </c>
      <c r="U355">
        <f t="shared" si="84"/>
        <v>0</v>
      </c>
      <c r="V355">
        <f t="shared" si="85"/>
        <v>74.400000000000006</v>
      </c>
      <c r="W355">
        <f t="shared" si="86"/>
        <v>0</v>
      </c>
      <c r="X355">
        <f t="shared" si="87"/>
        <v>0</v>
      </c>
      <c r="Y355">
        <f t="shared" si="88"/>
        <v>0</v>
      </c>
      <c r="Z355">
        <f t="shared" si="94"/>
        <v>0</v>
      </c>
      <c r="AA355">
        <f t="shared" si="94"/>
        <v>0</v>
      </c>
      <c r="AB355">
        <f t="shared" si="94"/>
        <v>0</v>
      </c>
      <c r="AC355">
        <f t="shared" si="94"/>
        <v>0</v>
      </c>
      <c r="AD355">
        <f t="shared" si="94"/>
        <v>0</v>
      </c>
      <c r="AE355">
        <f t="shared" si="94"/>
        <v>0</v>
      </c>
      <c r="AF355">
        <f t="shared" si="94"/>
        <v>0</v>
      </c>
      <c r="AG355">
        <f t="shared" si="89"/>
        <v>0</v>
      </c>
      <c r="AH355">
        <f t="shared" si="90"/>
        <v>0</v>
      </c>
      <c r="AI355">
        <f t="shared" si="91"/>
        <v>74.400000000000006</v>
      </c>
      <c r="AJ355">
        <f t="shared" si="92"/>
        <v>0</v>
      </c>
    </row>
    <row r="356" spans="1:36" x14ac:dyDescent="0.3">
      <c r="A356">
        <v>355</v>
      </c>
      <c r="B356" s="1" t="s">
        <v>1462</v>
      </c>
      <c r="C356" s="1" t="s">
        <v>1462</v>
      </c>
      <c r="D356" s="1">
        <v>2</v>
      </c>
      <c r="E356" t="s">
        <v>1624</v>
      </c>
      <c r="F356">
        <v>4231</v>
      </c>
      <c r="G356" s="1" t="s">
        <v>1463</v>
      </c>
      <c r="H356" s="1" t="s">
        <v>767</v>
      </c>
      <c r="I356" s="1" t="s">
        <v>1436</v>
      </c>
      <c r="J356" s="1" t="s">
        <v>868</v>
      </c>
      <c r="K356" s="1">
        <v>74.400000000000006</v>
      </c>
      <c r="L356" s="1">
        <v>12.47</v>
      </c>
      <c r="M356" s="1">
        <v>8.0009999999999994</v>
      </c>
      <c r="N356" s="1" t="s">
        <v>658</v>
      </c>
      <c r="O356" s="1">
        <v>30</v>
      </c>
      <c r="P356" s="1">
        <v>336</v>
      </c>
      <c r="Q356" s="1">
        <v>4.08</v>
      </c>
      <c r="R356">
        <f t="shared" si="81"/>
        <v>0</v>
      </c>
      <c r="S356">
        <f t="shared" si="82"/>
        <v>0</v>
      </c>
      <c r="T356">
        <f t="shared" si="83"/>
        <v>0</v>
      </c>
      <c r="U356">
        <f t="shared" si="84"/>
        <v>0</v>
      </c>
      <c r="V356">
        <f t="shared" si="85"/>
        <v>0</v>
      </c>
      <c r="W356">
        <f t="shared" si="86"/>
        <v>74.400000000000006</v>
      </c>
      <c r="X356">
        <f t="shared" si="87"/>
        <v>0</v>
      </c>
      <c r="Y356">
        <f t="shared" si="88"/>
        <v>0</v>
      </c>
      <c r="Z356">
        <f t="shared" si="94"/>
        <v>0</v>
      </c>
      <c r="AA356">
        <f t="shared" si="94"/>
        <v>0</v>
      </c>
      <c r="AB356">
        <f t="shared" si="94"/>
        <v>0</v>
      </c>
      <c r="AC356">
        <f t="shared" si="94"/>
        <v>0</v>
      </c>
      <c r="AD356">
        <f t="shared" si="94"/>
        <v>0</v>
      </c>
      <c r="AE356">
        <f t="shared" si="94"/>
        <v>0</v>
      </c>
      <c r="AF356">
        <f t="shared" si="94"/>
        <v>0</v>
      </c>
      <c r="AG356">
        <f t="shared" si="89"/>
        <v>0</v>
      </c>
      <c r="AH356">
        <f t="shared" si="90"/>
        <v>0</v>
      </c>
      <c r="AI356">
        <f t="shared" si="91"/>
        <v>0</v>
      </c>
      <c r="AJ356">
        <f t="shared" si="92"/>
        <v>74.400000000000006</v>
      </c>
    </row>
    <row r="357" spans="1:36" x14ac:dyDescent="0.3">
      <c r="A357">
        <v>356</v>
      </c>
      <c r="B357" s="1" t="s">
        <v>1464</v>
      </c>
      <c r="C357" s="1" t="s">
        <v>1464</v>
      </c>
      <c r="D357" s="1">
        <v>3</v>
      </c>
      <c r="E357" t="s">
        <v>1624</v>
      </c>
      <c r="F357">
        <v>4231</v>
      </c>
      <c r="G357" s="1" t="s">
        <v>1465</v>
      </c>
      <c r="H357" s="1" t="s">
        <v>745</v>
      </c>
      <c r="I357" s="1" t="s">
        <v>1436</v>
      </c>
      <c r="J357" s="1" t="s">
        <v>868</v>
      </c>
      <c r="K357" s="1">
        <v>74.400000000000006</v>
      </c>
      <c r="L357" s="1">
        <v>12.47</v>
      </c>
      <c r="M357" s="1">
        <v>8.0009999999999994</v>
      </c>
      <c r="N357" s="1" t="s">
        <v>658</v>
      </c>
      <c r="O357" s="1">
        <v>30</v>
      </c>
      <c r="P357" s="1">
        <v>336</v>
      </c>
      <c r="Q357" s="1">
        <v>4.08</v>
      </c>
      <c r="R357">
        <f t="shared" si="81"/>
        <v>0</v>
      </c>
      <c r="S357">
        <f t="shared" si="82"/>
        <v>0</v>
      </c>
      <c r="T357">
        <f t="shared" si="83"/>
        <v>0</v>
      </c>
      <c r="U357">
        <f t="shared" si="84"/>
        <v>0</v>
      </c>
      <c r="V357">
        <f t="shared" si="85"/>
        <v>74.400000000000006</v>
      </c>
      <c r="W357">
        <f t="shared" si="86"/>
        <v>0</v>
      </c>
      <c r="X357">
        <f t="shared" si="87"/>
        <v>0</v>
      </c>
      <c r="Y357">
        <f t="shared" si="88"/>
        <v>0</v>
      </c>
      <c r="Z357">
        <f t="shared" si="94"/>
        <v>0</v>
      </c>
      <c r="AA357">
        <f t="shared" si="94"/>
        <v>0</v>
      </c>
      <c r="AB357">
        <f t="shared" si="94"/>
        <v>0</v>
      </c>
      <c r="AC357">
        <f t="shared" si="94"/>
        <v>0</v>
      </c>
      <c r="AD357">
        <f t="shared" si="94"/>
        <v>0</v>
      </c>
      <c r="AE357">
        <f t="shared" si="94"/>
        <v>0</v>
      </c>
      <c r="AF357">
        <f t="shared" si="94"/>
        <v>0</v>
      </c>
      <c r="AG357">
        <f t="shared" si="89"/>
        <v>0</v>
      </c>
      <c r="AH357">
        <f t="shared" si="90"/>
        <v>0</v>
      </c>
      <c r="AI357">
        <f t="shared" si="91"/>
        <v>74.400000000000006</v>
      </c>
      <c r="AJ357">
        <f t="shared" si="92"/>
        <v>0</v>
      </c>
    </row>
    <row r="358" spans="1:36" x14ac:dyDescent="0.3">
      <c r="A358">
        <v>357</v>
      </c>
      <c r="B358" s="1" t="s">
        <v>1466</v>
      </c>
      <c r="C358" s="1" t="s">
        <v>1467</v>
      </c>
      <c r="D358" s="1">
        <v>1</v>
      </c>
      <c r="E358" t="s">
        <v>1625</v>
      </c>
      <c r="F358">
        <v>1431</v>
      </c>
      <c r="G358" s="1" t="s">
        <v>1468</v>
      </c>
      <c r="H358" s="1" t="s">
        <v>649</v>
      </c>
      <c r="I358" s="1" t="s">
        <v>1277</v>
      </c>
      <c r="J358" s="1" t="s">
        <v>651</v>
      </c>
      <c r="K358" s="1">
        <v>378</v>
      </c>
      <c r="L358" s="1">
        <v>7.15</v>
      </c>
      <c r="M358" s="1">
        <v>2</v>
      </c>
      <c r="N358" s="1" t="s">
        <v>652</v>
      </c>
      <c r="O358" s="1">
        <v>63</v>
      </c>
      <c r="P358" s="1">
        <v>504</v>
      </c>
      <c r="Q358" s="1">
        <v>7.15</v>
      </c>
      <c r="R358">
        <f t="shared" ref="R358:AF369" si="95">IF($H358=R$1,$K358,0)</f>
        <v>378</v>
      </c>
      <c r="S358">
        <f t="shared" si="95"/>
        <v>0</v>
      </c>
      <c r="T358">
        <f t="shared" si="95"/>
        <v>0</v>
      </c>
      <c r="U358">
        <f t="shared" si="95"/>
        <v>0</v>
      </c>
      <c r="V358">
        <f t="shared" si="95"/>
        <v>0</v>
      </c>
      <c r="W358">
        <f t="shared" si="95"/>
        <v>0</v>
      </c>
      <c r="X358">
        <f t="shared" si="95"/>
        <v>0</v>
      </c>
      <c r="Y358">
        <f t="shared" si="95"/>
        <v>0</v>
      </c>
      <c r="Z358">
        <f t="shared" si="95"/>
        <v>0</v>
      </c>
      <c r="AA358">
        <f t="shared" si="95"/>
        <v>0</v>
      </c>
      <c r="AB358">
        <f t="shared" si="95"/>
        <v>0</v>
      </c>
      <c r="AC358">
        <f t="shared" si="95"/>
        <v>0</v>
      </c>
      <c r="AD358">
        <f t="shared" si="95"/>
        <v>0</v>
      </c>
      <c r="AE358">
        <f t="shared" si="95"/>
        <v>0</v>
      </c>
      <c r="AF358">
        <f t="shared" si="95"/>
        <v>0</v>
      </c>
      <c r="AG358">
        <f t="shared" si="89"/>
        <v>0</v>
      </c>
      <c r="AH358">
        <f t="shared" si="90"/>
        <v>378</v>
      </c>
      <c r="AI358">
        <f t="shared" si="91"/>
        <v>0</v>
      </c>
      <c r="AJ358">
        <f t="shared" si="92"/>
        <v>0</v>
      </c>
    </row>
    <row r="359" spans="1:36" x14ac:dyDescent="0.3">
      <c r="A359">
        <v>358</v>
      </c>
      <c r="B359" s="1" t="s">
        <v>1469</v>
      </c>
      <c r="C359" s="1" t="s">
        <v>1467</v>
      </c>
      <c r="D359" s="1">
        <v>2</v>
      </c>
      <c r="E359" t="s">
        <v>1625</v>
      </c>
      <c r="F359">
        <v>1431</v>
      </c>
      <c r="G359" s="1" t="s">
        <v>1470</v>
      </c>
      <c r="H359" s="1" t="s">
        <v>649</v>
      </c>
      <c r="I359" s="1" t="s">
        <v>1277</v>
      </c>
      <c r="J359" s="1" t="s">
        <v>651</v>
      </c>
      <c r="K359" s="1">
        <v>378</v>
      </c>
      <c r="L359" s="1">
        <v>7.15</v>
      </c>
      <c r="M359" s="1">
        <v>2</v>
      </c>
      <c r="N359" s="1" t="s">
        <v>652</v>
      </c>
      <c r="O359" s="1">
        <v>63</v>
      </c>
      <c r="P359" s="1">
        <v>504</v>
      </c>
      <c r="Q359" s="1">
        <v>7.15</v>
      </c>
      <c r="R359">
        <f t="shared" si="95"/>
        <v>378</v>
      </c>
      <c r="S359">
        <f t="shared" si="95"/>
        <v>0</v>
      </c>
      <c r="T359">
        <f t="shared" si="95"/>
        <v>0</v>
      </c>
      <c r="U359">
        <f t="shared" si="95"/>
        <v>0</v>
      </c>
      <c r="V359">
        <f t="shared" si="95"/>
        <v>0</v>
      </c>
      <c r="W359">
        <f t="shared" si="95"/>
        <v>0</v>
      </c>
      <c r="X359">
        <f t="shared" si="95"/>
        <v>0</v>
      </c>
      <c r="Y359">
        <f t="shared" si="95"/>
        <v>0</v>
      </c>
      <c r="Z359">
        <f t="shared" si="95"/>
        <v>0</v>
      </c>
      <c r="AA359">
        <f t="shared" si="95"/>
        <v>0</v>
      </c>
      <c r="AB359">
        <f t="shared" si="95"/>
        <v>0</v>
      </c>
      <c r="AC359">
        <f t="shared" si="95"/>
        <v>0</v>
      </c>
      <c r="AD359">
        <f t="shared" si="95"/>
        <v>0</v>
      </c>
      <c r="AE359">
        <f t="shared" si="95"/>
        <v>0</v>
      </c>
      <c r="AF359">
        <f t="shared" si="95"/>
        <v>0</v>
      </c>
      <c r="AG359">
        <f t="shared" si="89"/>
        <v>0</v>
      </c>
      <c r="AH359">
        <f t="shared" si="90"/>
        <v>378</v>
      </c>
      <c r="AI359">
        <f t="shared" si="91"/>
        <v>0</v>
      </c>
      <c r="AJ359">
        <f t="shared" si="92"/>
        <v>0</v>
      </c>
    </row>
    <row r="360" spans="1:36" x14ac:dyDescent="0.3">
      <c r="A360">
        <v>359</v>
      </c>
      <c r="B360" s="1" t="s">
        <v>1471</v>
      </c>
      <c r="C360" s="1" t="s">
        <v>1467</v>
      </c>
      <c r="D360" s="1">
        <v>3</v>
      </c>
      <c r="E360" t="s">
        <v>1625</v>
      </c>
      <c r="F360">
        <v>1431</v>
      </c>
      <c r="G360" s="1" t="s">
        <v>1472</v>
      </c>
      <c r="H360" s="1" t="s">
        <v>649</v>
      </c>
      <c r="I360" s="1" t="s">
        <v>1277</v>
      </c>
      <c r="J360" s="1" t="s">
        <v>651</v>
      </c>
      <c r="K360" s="1">
        <v>378</v>
      </c>
      <c r="L360" s="1">
        <v>7.15</v>
      </c>
      <c r="M360" s="1">
        <v>2</v>
      </c>
      <c r="N360" s="1" t="s">
        <v>652</v>
      </c>
      <c r="O360" s="1">
        <v>63</v>
      </c>
      <c r="P360" s="1">
        <v>504</v>
      </c>
      <c r="Q360" s="1">
        <v>7.15</v>
      </c>
      <c r="R360">
        <f t="shared" si="95"/>
        <v>378</v>
      </c>
      <c r="S360">
        <f t="shared" si="95"/>
        <v>0</v>
      </c>
      <c r="T360">
        <f t="shared" si="95"/>
        <v>0</v>
      </c>
      <c r="U360">
        <f t="shared" si="95"/>
        <v>0</v>
      </c>
      <c r="V360">
        <f t="shared" si="95"/>
        <v>0</v>
      </c>
      <c r="W360">
        <f t="shared" si="95"/>
        <v>0</v>
      </c>
      <c r="X360">
        <f t="shared" si="95"/>
        <v>0</v>
      </c>
      <c r="Y360">
        <f t="shared" si="95"/>
        <v>0</v>
      </c>
      <c r="Z360">
        <f t="shared" si="95"/>
        <v>0</v>
      </c>
      <c r="AA360">
        <f t="shared" si="95"/>
        <v>0</v>
      </c>
      <c r="AB360">
        <f t="shared" si="95"/>
        <v>0</v>
      </c>
      <c r="AC360">
        <f t="shared" si="95"/>
        <v>0</v>
      </c>
      <c r="AD360">
        <f t="shared" si="95"/>
        <v>0</v>
      </c>
      <c r="AE360">
        <f t="shared" si="95"/>
        <v>0</v>
      </c>
      <c r="AF360">
        <f t="shared" si="95"/>
        <v>0</v>
      </c>
      <c r="AG360">
        <f t="shared" si="89"/>
        <v>0</v>
      </c>
      <c r="AH360">
        <f t="shared" si="90"/>
        <v>378</v>
      </c>
      <c r="AI360">
        <f t="shared" si="91"/>
        <v>0</v>
      </c>
      <c r="AJ360">
        <f t="shared" si="92"/>
        <v>0</v>
      </c>
    </row>
    <row r="361" spans="1:36" x14ac:dyDescent="0.3">
      <c r="A361">
        <v>360</v>
      </c>
      <c r="B361" s="1" t="s">
        <v>1473</v>
      </c>
      <c r="C361" s="1" t="s">
        <v>1474</v>
      </c>
      <c r="D361" s="1">
        <v>1</v>
      </c>
      <c r="E361" t="s">
        <v>1625</v>
      </c>
      <c r="F361">
        <v>1431</v>
      </c>
      <c r="G361" s="1" t="s">
        <v>1475</v>
      </c>
      <c r="H361" s="1" t="s">
        <v>649</v>
      </c>
      <c r="I361" s="1" t="s">
        <v>1277</v>
      </c>
      <c r="J361" s="1" t="s">
        <v>651</v>
      </c>
      <c r="K361" s="1">
        <v>246</v>
      </c>
      <c r="L361" s="1">
        <v>7.15</v>
      </c>
      <c r="M361" s="1">
        <v>2</v>
      </c>
      <c r="N361" s="1" t="s">
        <v>652</v>
      </c>
      <c r="O361" s="1">
        <v>60</v>
      </c>
      <c r="P361" s="1">
        <v>504</v>
      </c>
      <c r="Q361" s="1">
        <v>7.15</v>
      </c>
      <c r="R361">
        <f t="shared" si="95"/>
        <v>246</v>
      </c>
      <c r="S361">
        <f t="shared" si="95"/>
        <v>0</v>
      </c>
      <c r="T361">
        <f t="shared" si="95"/>
        <v>0</v>
      </c>
      <c r="U361">
        <f t="shared" si="95"/>
        <v>0</v>
      </c>
      <c r="V361">
        <f t="shared" si="95"/>
        <v>0</v>
      </c>
      <c r="W361">
        <f t="shared" si="95"/>
        <v>0</v>
      </c>
      <c r="X361">
        <f t="shared" si="95"/>
        <v>0</v>
      </c>
      <c r="Y361">
        <f t="shared" si="95"/>
        <v>0</v>
      </c>
      <c r="Z361">
        <f t="shared" si="95"/>
        <v>0</v>
      </c>
      <c r="AA361">
        <f t="shared" si="95"/>
        <v>0</v>
      </c>
      <c r="AB361">
        <f t="shared" si="95"/>
        <v>0</v>
      </c>
      <c r="AC361">
        <f t="shared" si="95"/>
        <v>0</v>
      </c>
      <c r="AD361">
        <f t="shared" si="95"/>
        <v>0</v>
      </c>
      <c r="AE361">
        <f t="shared" si="95"/>
        <v>0</v>
      </c>
      <c r="AF361">
        <f t="shared" si="95"/>
        <v>0</v>
      </c>
      <c r="AG361">
        <f t="shared" si="89"/>
        <v>0</v>
      </c>
      <c r="AH361">
        <f t="shared" si="90"/>
        <v>246</v>
      </c>
      <c r="AI361">
        <f t="shared" si="91"/>
        <v>0</v>
      </c>
      <c r="AJ361">
        <f t="shared" si="92"/>
        <v>0</v>
      </c>
    </row>
    <row r="362" spans="1:36" x14ac:dyDescent="0.3">
      <c r="A362">
        <v>361</v>
      </c>
      <c r="B362" s="1" t="s">
        <v>1476</v>
      </c>
      <c r="C362" s="1" t="s">
        <v>1477</v>
      </c>
      <c r="D362" s="1">
        <v>1</v>
      </c>
      <c r="E362" t="s">
        <v>1625</v>
      </c>
      <c r="F362">
        <v>1431</v>
      </c>
      <c r="G362" s="1" t="s">
        <v>1478</v>
      </c>
      <c r="H362" s="1" t="s">
        <v>687</v>
      </c>
      <c r="I362" s="1" t="s">
        <v>657</v>
      </c>
      <c r="J362" s="1" t="s">
        <v>651</v>
      </c>
      <c r="K362" s="1">
        <v>85</v>
      </c>
      <c r="L362" s="1">
        <v>7.15</v>
      </c>
      <c r="M362" s="1">
        <v>5.0010000000000003</v>
      </c>
      <c r="N362" s="1" t="s">
        <v>652</v>
      </c>
      <c r="O362" s="1">
        <v>53</v>
      </c>
      <c r="P362" s="1">
        <v>504</v>
      </c>
      <c r="Q362" s="1">
        <v>7.15</v>
      </c>
      <c r="R362">
        <f t="shared" si="95"/>
        <v>0</v>
      </c>
      <c r="S362">
        <f t="shared" si="95"/>
        <v>85</v>
      </c>
      <c r="T362">
        <f t="shared" si="95"/>
        <v>0</v>
      </c>
      <c r="U362">
        <f t="shared" si="95"/>
        <v>0</v>
      </c>
      <c r="V362">
        <f t="shared" si="95"/>
        <v>0</v>
      </c>
      <c r="W362">
        <f t="shared" si="95"/>
        <v>0</v>
      </c>
      <c r="X362">
        <f t="shared" si="95"/>
        <v>0</v>
      </c>
      <c r="Y362">
        <f t="shared" si="95"/>
        <v>0</v>
      </c>
      <c r="Z362">
        <f t="shared" si="95"/>
        <v>0</v>
      </c>
      <c r="AA362">
        <f t="shared" si="95"/>
        <v>0</v>
      </c>
      <c r="AB362">
        <f t="shared" si="95"/>
        <v>0</v>
      </c>
      <c r="AC362">
        <f t="shared" si="95"/>
        <v>0</v>
      </c>
      <c r="AD362">
        <f t="shared" si="95"/>
        <v>0</v>
      </c>
      <c r="AE362">
        <f t="shared" si="95"/>
        <v>0</v>
      </c>
      <c r="AF362">
        <f t="shared" si="95"/>
        <v>0</v>
      </c>
      <c r="AG362">
        <f t="shared" si="89"/>
        <v>0</v>
      </c>
      <c r="AH362">
        <f t="shared" si="90"/>
        <v>85</v>
      </c>
      <c r="AI362">
        <f t="shared" si="91"/>
        <v>0</v>
      </c>
      <c r="AJ362">
        <f t="shared" si="92"/>
        <v>0</v>
      </c>
    </row>
    <row r="363" spans="1:36" x14ac:dyDescent="0.3">
      <c r="A363">
        <v>362</v>
      </c>
      <c r="B363" s="1" t="s">
        <v>1479</v>
      </c>
      <c r="C363" s="1" t="s">
        <v>1477</v>
      </c>
      <c r="D363" s="1">
        <v>2</v>
      </c>
      <c r="E363" t="s">
        <v>1625</v>
      </c>
      <c r="F363">
        <v>1431</v>
      </c>
      <c r="G363" s="1" t="s">
        <v>1480</v>
      </c>
      <c r="H363" s="1" t="s">
        <v>687</v>
      </c>
      <c r="I363" s="1" t="s">
        <v>657</v>
      </c>
      <c r="J363" s="1" t="s">
        <v>651</v>
      </c>
      <c r="K363" s="1">
        <v>85</v>
      </c>
      <c r="L363" s="1">
        <v>7.15</v>
      </c>
      <c r="M363" s="1">
        <v>5.0010000000000003</v>
      </c>
      <c r="N363" s="1" t="s">
        <v>652</v>
      </c>
      <c r="O363" s="1">
        <v>53</v>
      </c>
      <c r="P363" s="1">
        <v>504</v>
      </c>
      <c r="Q363" s="1">
        <v>7.15</v>
      </c>
      <c r="R363">
        <f t="shared" si="95"/>
        <v>0</v>
      </c>
      <c r="S363">
        <f t="shared" si="95"/>
        <v>85</v>
      </c>
      <c r="T363">
        <f t="shared" si="95"/>
        <v>0</v>
      </c>
      <c r="U363">
        <f t="shared" si="95"/>
        <v>0</v>
      </c>
      <c r="V363">
        <f t="shared" si="95"/>
        <v>0</v>
      </c>
      <c r="W363">
        <f t="shared" si="95"/>
        <v>0</v>
      </c>
      <c r="X363">
        <f t="shared" si="95"/>
        <v>0</v>
      </c>
      <c r="Y363">
        <f t="shared" si="95"/>
        <v>0</v>
      </c>
      <c r="Z363">
        <f t="shared" si="95"/>
        <v>0</v>
      </c>
      <c r="AA363">
        <f t="shared" si="95"/>
        <v>0</v>
      </c>
      <c r="AB363">
        <f t="shared" si="95"/>
        <v>0</v>
      </c>
      <c r="AC363">
        <f t="shared" si="95"/>
        <v>0</v>
      </c>
      <c r="AD363">
        <f t="shared" si="95"/>
        <v>0</v>
      </c>
      <c r="AE363">
        <f t="shared" si="95"/>
        <v>0</v>
      </c>
      <c r="AF363">
        <f t="shared" si="95"/>
        <v>0</v>
      </c>
      <c r="AG363">
        <f t="shared" si="89"/>
        <v>0</v>
      </c>
      <c r="AH363">
        <f t="shared" si="90"/>
        <v>85</v>
      </c>
      <c r="AI363">
        <f t="shared" si="91"/>
        <v>0</v>
      </c>
      <c r="AJ363">
        <f t="shared" si="92"/>
        <v>0</v>
      </c>
    </row>
    <row r="364" spans="1:36" x14ac:dyDescent="0.3">
      <c r="A364">
        <v>363</v>
      </c>
      <c r="B364" s="1" t="s">
        <v>1481</v>
      </c>
      <c r="C364" s="1" t="s">
        <v>1477</v>
      </c>
      <c r="D364" s="1">
        <v>3</v>
      </c>
      <c r="E364" t="s">
        <v>1625</v>
      </c>
      <c r="F364">
        <v>1431</v>
      </c>
      <c r="G364" s="1" t="s">
        <v>1482</v>
      </c>
      <c r="H364" s="1" t="s">
        <v>687</v>
      </c>
      <c r="I364" s="1" t="s">
        <v>657</v>
      </c>
      <c r="J364" s="1" t="s">
        <v>651</v>
      </c>
      <c r="K364" s="1">
        <v>85</v>
      </c>
      <c r="L364" s="1">
        <v>7.15</v>
      </c>
      <c r="M364" s="1">
        <v>5.0010000000000003</v>
      </c>
      <c r="N364" s="1" t="s">
        <v>652</v>
      </c>
      <c r="O364" s="1">
        <v>53</v>
      </c>
      <c r="P364" s="1">
        <v>504</v>
      </c>
      <c r="Q364" s="1">
        <v>7.15</v>
      </c>
      <c r="R364">
        <f t="shared" si="95"/>
        <v>0</v>
      </c>
      <c r="S364">
        <f t="shared" si="95"/>
        <v>85</v>
      </c>
      <c r="T364">
        <f t="shared" si="95"/>
        <v>0</v>
      </c>
      <c r="U364">
        <f t="shared" si="95"/>
        <v>0</v>
      </c>
      <c r="V364">
        <f t="shared" si="95"/>
        <v>0</v>
      </c>
      <c r="W364">
        <f t="shared" si="95"/>
        <v>0</v>
      </c>
      <c r="X364">
        <f t="shared" si="95"/>
        <v>0</v>
      </c>
      <c r="Y364">
        <f t="shared" si="95"/>
        <v>0</v>
      </c>
      <c r="Z364">
        <f t="shared" si="95"/>
        <v>0</v>
      </c>
      <c r="AA364">
        <f t="shared" si="95"/>
        <v>0</v>
      </c>
      <c r="AB364">
        <f t="shared" si="95"/>
        <v>0</v>
      </c>
      <c r="AC364">
        <f t="shared" si="95"/>
        <v>0</v>
      </c>
      <c r="AD364">
        <f t="shared" si="95"/>
        <v>0</v>
      </c>
      <c r="AE364">
        <f t="shared" si="95"/>
        <v>0</v>
      </c>
      <c r="AF364">
        <f t="shared" si="95"/>
        <v>0</v>
      </c>
      <c r="AG364">
        <f t="shared" si="89"/>
        <v>0</v>
      </c>
      <c r="AH364">
        <f t="shared" si="90"/>
        <v>85</v>
      </c>
      <c r="AI364">
        <f t="shared" si="91"/>
        <v>0</v>
      </c>
      <c r="AJ364">
        <f t="shared" si="92"/>
        <v>0</v>
      </c>
    </row>
    <row r="365" spans="1:36" x14ac:dyDescent="0.3">
      <c r="A365">
        <v>364</v>
      </c>
      <c r="B365" s="1" t="s">
        <v>1483</v>
      </c>
      <c r="C365" s="1" t="s">
        <v>1477</v>
      </c>
      <c r="D365" s="1">
        <v>4</v>
      </c>
      <c r="E365" t="s">
        <v>1625</v>
      </c>
      <c r="F365">
        <v>1431</v>
      </c>
      <c r="G365" s="1" t="s">
        <v>1484</v>
      </c>
      <c r="H365" s="1" t="s">
        <v>702</v>
      </c>
      <c r="I365" s="1" t="s">
        <v>657</v>
      </c>
      <c r="J365" s="1" t="s">
        <v>651</v>
      </c>
      <c r="K365" s="1">
        <v>85</v>
      </c>
      <c r="L365" s="1">
        <v>7.15</v>
      </c>
      <c r="M365" s="1">
        <v>2</v>
      </c>
      <c r="N365" s="1" t="s">
        <v>652</v>
      </c>
      <c r="O365" s="1">
        <v>53</v>
      </c>
      <c r="P365" s="1">
        <v>504</v>
      </c>
      <c r="Q365" s="1">
        <v>7.15</v>
      </c>
      <c r="R365">
        <f t="shared" si="95"/>
        <v>0</v>
      </c>
      <c r="S365">
        <f t="shared" si="95"/>
        <v>0</v>
      </c>
      <c r="T365">
        <f t="shared" si="95"/>
        <v>85</v>
      </c>
      <c r="U365">
        <f t="shared" si="95"/>
        <v>0</v>
      </c>
      <c r="V365">
        <f t="shared" si="95"/>
        <v>0</v>
      </c>
      <c r="W365">
        <f t="shared" si="95"/>
        <v>0</v>
      </c>
      <c r="X365">
        <f t="shared" si="95"/>
        <v>0</v>
      </c>
      <c r="Y365">
        <f t="shared" si="95"/>
        <v>0</v>
      </c>
      <c r="Z365">
        <f t="shared" si="95"/>
        <v>0</v>
      </c>
      <c r="AA365">
        <f t="shared" si="95"/>
        <v>0</v>
      </c>
      <c r="AB365">
        <f t="shared" si="95"/>
        <v>0</v>
      </c>
      <c r="AC365">
        <f t="shared" si="95"/>
        <v>0</v>
      </c>
      <c r="AD365">
        <f t="shared" si="95"/>
        <v>0</v>
      </c>
      <c r="AE365">
        <f t="shared" si="95"/>
        <v>0</v>
      </c>
      <c r="AF365">
        <f t="shared" si="95"/>
        <v>0</v>
      </c>
      <c r="AG365">
        <f t="shared" si="89"/>
        <v>0</v>
      </c>
      <c r="AH365">
        <f t="shared" si="90"/>
        <v>85</v>
      </c>
      <c r="AI365">
        <f t="shared" si="91"/>
        <v>0</v>
      </c>
      <c r="AJ365">
        <f t="shared" si="92"/>
        <v>0</v>
      </c>
    </row>
    <row r="366" spans="1:36" x14ac:dyDescent="0.3">
      <c r="A366">
        <v>365</v>
      </c>
      <c r="B366" s="1" t="s">
        <v>1485</v>
      </c>
      <c r="C366" s="1" t="s">
        <v>1477</v>
      </c>
      <c r="D366" s="1">
        <v>5</v>
      </c>
      <c r="E366" t="s">
        <v>1625</v>
      </c>
      <c r="F366">
        <v>1431</v>
      </c>
      <c r="G366" s="1" t="s">
        <v>1486</v>
      </c>
      <c r="H366" s="1" t="s">
        <v>649</v>
      </c>
      <c r="I366" s="1" t="s">
        <v>657</v>
      </c>
      <c r="J366" s="1" t="s">
        <v>651</v>
      </c>
      <c r="K366" s="1">
        <v>530</v>
      </c>
      <c r="L366" s="1">
        <v>7.15</v>
      </c>
      <c r="M366" s="1">
        <v>2</v>
      </c>
      <c r="N366" s="1" t="s">
        <v>652</v>
      </c>
      <c r="O366" s="1">
        <v>32</v>
      </c>
      <c r="P366" s="1">
        <v>504</v>
      </c>
      <c r="Q366" s="1">
        <v>7.15</v>
      </c>
      <c r="R366">
        <f t="shared" si="95"/>
        <v>530</v>
      </c>
      <c r="S366">
        <f t="shared" si="95"/>
        <v>0</v>
      </c>
      <c r="T366">
        <f t="shared" si="95"/>
        <v>0</v>
      </c>
      <c r="U366">
        <f t="shared" si="95"/>
        <v>0</v>
      </c>
      <c r="V366">
        <f t="shared" si="95"/>
        <v>0</v>
      </c>
      <c r="W366">
        <f t="shared" si="95"/>
        <v>0</v>
      </c>
      <c r="X366">
        <f t="shared" si="95"/>
        <v>0</v>
      </c>
      <c r="Y366">
        <f t="shared" si="95"/>
        <v>0</v>
      </c>
      <c r="Z366">
        <f t="shared" si="95"/>
        <v>0</v>
      </c>
      <c r="AA366">
        <f t="shared" si="95"/>
        <v>0</v>
      </c>
      <c r="AB366">
        <f t="shared" si="95"/>
        <v>0</v>
      </c>
      <c r="AC366">
        <f t="shared" si="95"/>
        <v>0</v>
      </c>
      <c r="AD366">
        <f t="shared" si="95"/>
        <v>0</v>
      </c>
      <c r="AE366">
        <f t="shared" si="95"/>
        <v>0</v>
      </c>
      <c r="AF366">
        <f t="shared" si="95"/>
        <v>0</v>
      </c>
      <c r="AG366">
        <f t="shared" si="89"/>
        <v>0</v>
      </c>
      <c r="AH366">
        <f t="shared" si="90"/>
        <v>530</v>
      </c>
      <c r="AI366">
        <f t="shared" si="91"/>
        <v>0</v>
      </c>
      <c r="AJ366">
        <f t="shared" si="92"/>
        <v>0</v>
      </c>
    </row>
    <row r="367" spans="1:36" x14ac:dyDescent="0.3">
      <c r="A367">
        <v>366</v>
      </c>
      <c r="B367" s="1" t="s">
        <v>1487</v>
      </c>
      <c r="C367" s="1" t="s">
        <v>1488</v>
      </c>
      <c r="D367" s="1">
        <v>1</v>
      </c>
      <c r="E367" t="s">
        <v>1625</v>
      </c>
      <c r="F367">
        <v>1431</v>
      </c>
      <c r="G367" s="1" t="s">
        <v>1489</v>
      </c>
      <c r="H367" s="1" t="s">
        <v>649</v>
      </c>
      <c r="I367" s="1" t="s">
        <v>657</v>
      </c>
      <c r="J367" s="1" t="s">
        <v>651</v>
      </c>
      <c r="K367" s="1">
        <v>472</v>
      </c>
      <c r="L367" s="1">
        <v>7.24</v>
      </c>
      <c r="M367" s="1">
        <v>2</v>
      </c>
      <c r="N367" s="1" t="s">
        <v>652</v>
      </c>
      <c r="O367" s="1">
        <v>32</v>
      </c>
      <c r="P367" s="1">
        <v>504</v>
      </c>
      <c r="Q367" s="1">
        <v>7.15</v>
      </c>
      <c r="R367">
        <f t="shared" si="95"/>
        <v>472</v>
      </c>
      <c r="S367">
        <f t="shared" si="95"/>
        <v>0</v>
      </c>
      <c r="T367">
        <f t="shared" si="95"/>
        <v>0</v>
      </c>
      <c r="U367">
        <f t="shared" si="95"/>
        <v>0</v>
      </c>
      <c r="V367">
        <f t="shared" si="95"/>
        <v>0</v>
      </c>
      <c r="W367">
        <f t="shared" si="95"/>
        <v>0</v>
      </c>
      <c r="X367">
        <f t="shared" si="95"/>
        <v>0</v>
      </c>
      <c r="Y367">
        <f t="shared" si="95"/>
        <v>0</v>
      </c>
      <c r="Z367">
        <f t="shared" si="95"/>
        <v>0</v>
      </c>
      <c r="AA367">
        <f t="shared" si="95"/>
        <v>0</v>
      </c>
      <c r="AB367">
        <f t="shared" si="95"/>
        <v>0</v>
      </c>
      <c r="AC367">
        <f t="shared" si="95"/>
        <v>0</v>
      </c>
      <c r="AD367">
        <f t="shared" si="95"/>
        <v>0</v>
      </c>
      <c r="AE367">
        <f t="shared" si="95"/>
        <v>0</v>
      </c>
      <c r="AF367">
        <f t="shared" si="95"/>
        <v>0</v>
      </c>
      <c r="AG367">
        <f t="shared" si="89"/>
        <v>0</v>
      </c>
      <c r="AH367">
        <f t="shared" si="90"/>
        <v>472</v>
      </c>
      <c r="AI367">
        <f t="shared" si="91"/>
        <v>0</v>
      </c>
      <c r="AJ367">
        <f t="shared" si="92"/>
        <v>0</v>
      </c>
    </row>
    <row r="368" spans="1:36" x14ac:dyDescent="0.3">
      <c r="A368">
        <v>367</v>
      </c>
      <c r="B368" s="1" t="s">
        <v>1490</v>
      </c>
      <c r="C368" s="1" t="s">
        <v>1488</v>
      </c>
      <c r="D368" s="1">
        <v>2</v>
      </c>
      <c r="E368" t="s">
        <v>1625</v>
      </c>
      <c r="F368">
        <v>1431</v>
      </c>
      <c r="G368" s="1" t="s">
        <v>1491</v>
      </c>
      <c r="H368" s="1" t="s">
        <v>649</v>
      </c>
      <c r="I368" s="1" t="s">
        <v>657</v>
      </c>
      <c r="J368" s="1" t="s">
        <v>651</v>
      </c>
      <c r="K368" s="1">
        <v>472</v>
      </c>
      <c r="L368" s="1">
        <v>7.24</v>
      </c>
      <c r="M368" s="1">
        <v>2</v>
      </c>
      <c r="N368" s="1" t="s">
        <v>652</v>
      </c>
      <c r="O368" s="1">
        <v>32</v>
      </c>
      <c r="P368" s="1">
        <v>504</v>
      </c>
      <c r="Q368" s="1">
        <v>7.15</v>
      </c>
      <c r="R368">
        <f t="shared" si="95"/>
        <v>472</v>
      </c>
      <c r="S368">
        <f t="shared" si="95"/>
        <v>0</v>
      </c>
      <c r="T368">
        <f t="shared" si="95"/>
        <v>0</v>
      </c>
      <c r="U368">
        <f t="shared" si="95"/>
        <v>0</v>
      </c>
      <c r="V368">
        <f t="shared" si="95"/>
        <v>0</v>
      </c>
      <c r="W368">
        <f t="shared" si="95"/>
        <v>0</v>
      </c>
      <c r="X368">
        <f t="shared" si="95"/>
        <v>0</v>
      </c>
      <c r="Y368">
        <f t="shared" si="95"/>
        <v>0</v>
      </c>
      <c r="Z368">
        <f t="shared" si="95"/>
        <v>0</v>
      </c>
      <c r="AA368">
        <f t="shared" si="95"/>
        <v>0</v>
      </c>
      <c r="AB368">
        <f t="shared" si="95"/>
        <v>0</v>
      </c>
      <c r="AC368">
        <f t="shared" si="95"/>
        <v>0</v>
      </c>
      <c r="AD368">
        <f t="shared" si="95"/>
        <v>0</v>
      </c>
      <c r="AE368">
        <f t="shared" si="95"/>
        <v>0</v>
      </c>
      <c r="AF368">
        <f t="shared" si="95"/>
        <v>0</v>
      </c>
      <c r="AG368">
        <f t="shared" si="89"/>
        <v>0</v>
      </c>
      <c r="AH368">
        <f t="shared" si="90"/>
        <v>472</v>
      </c>
      <c r="AI368">
        <f t="shared" si="91"/>
        <v>0</v>
      </c>
      <c r="AJ368">
        <f t="shared" si="92"/>
        <v>0</v>
      </c>
    </row>
    <row r="369" spans="1:36" x14ac:dyDescent="0.3">
      <c r="A369">
        <v>368</v>
      </c>
      <c r="B369" s="1" t="s">
        <v>1492</v>
      </c>
      <c r="C369" s="1" t="s">
        <v>1493</v>
      </c>
      <c r="D369" s="1">
        <v>1</v>
      </c>
      <c r="E369" t="s">
        <v>1625</v>
      </c>
      <c r="F369">
        <v>1431</v>
      </c>
      <c r="G369" s="1" t="s">
        <v>1494</v>
      </c>
      <c r="H369" s="1" t="s">
        <v>649</v>
      </c>
      <c r="I369" s="1" t="s">
        <v>1277</v>
      </c>
      <c r="J369" s="1" t="s">
        <v>651</v>
      </c>
      <c r="K369" s="1">
        <v>679</v>
      </c>
      <c r="L369" s="1">
        <v>7.25</v>
      </c>
      <c r="M369" s="1">
        <v>2</v>
      </c>
      <c r="N369" s="1" t="s">
        <v>652</v>
      </c>
      <c r="O369" s="1">
        <v>27</v>
      </c>
      <c r="P369" s="1">
        <v>504</v>
      </c>
      <c r="Q369" s="1">
        <v>7.15</v>
      </c>
      <c r="R369">
        <f t="shared" si="95"/>
        <v>679</v>
      </c>
      <c r="S369">
        <f t="shared" si="95"/>
        <v>0</v>
      </c>
      <c r="T369">
        <f t="shared" si="95"/>
        <v>0</v>
      </c>
      <c r="U369">
        <f t="shared" si="95"/>
        <v>0</v>
      </c>
      <c r="V369">
        <f t="shared" si="95"/>
        <v>0</v>
      </c>
      <c r="W369">
        <f t="shared" si="95"/>
        <v>0</v>
      </c>
      <c r="X369">
        <f t="shared" si="95"/>
        <v>0</v>
      </c>
      <c r="Y369">
        <f t="shared" si="95"/>
        <v>0</v>
      </c>
      <c r="Z369">
        <f t="shared" si="95"/>
        <v>0</v>
      </c>
      <c r="AA369">
        <f t="shared" si="95"/>
        <v>0</v>
      </c>
      <c r="AB369">
        <f t="shared" si="95"/>
        <v>0</v>
      </c>
      <c r="AC369">
        <f t="shared" si="95"/>
        <v>0</v>
      </c>
      <c r="AD369">
        <f t="shared" si="95"/>
        <v>0</v>
      </c>
      <c r="AE369">
        <f t="shared" si="95"/>
        <v>0</v>
      </c>
      <c r="AF369">
        <f t="shared" si="95"/>
        <v>0</v>
      </c>
      <c r="AG369">
        <f t="shared" si="89"/>
        <v>0</v>
      </c>
      <c r="AH369">
        <f t="shared" si="90"/>
        <v>679</v>
      </c>
      <c r="AI369">
        <f t="shared" si="91"/>
        <v>0</v>
      </c>
      <c r="AJ369">
        <f t="shared" si="92"/>
        <v>0</v>
      </c>
    </row>
    <row r="370" spans="1:36" x14ac:dyDescent="0.3">
      <c r="A370">
        <v>369</v>
      </c>
      <c r="B370" s="1" t="s">
        <v>1495</v>
      </c>
      <c r="C370" s="1" t="s">
        <v>1495</v>
      </c>
      <c r="D370" s="1">
        <v>1</v>
      </c>
      <c r="E370" t="s">
        <v>1625</v>
      </c>
      <c r="F370">
        <v>1431</v>
      </c>
      <c r="G370" s="1" t="s">
        <v>1496</v>
      </c>
      <c r="H370" s="1" t="s">
        <v>649</v>
      </c>
      <c r="I370" s="1" t="s">
        <v>650</v>
      </c>
      <c r="J370" s="1" t="s">
        <v>783</v>
      </c>
      <c r="K370" s="1">
        <v>519</v>
      </c>
      <c r="L370" s="1">
        <v>7.38</v>
      </c>
      <c r="M370" s="1">
        <v>2</v>
      </c>
      <c r="N370" s="1" t="s">
        <v>652</v>
      </c>
      <c r="O370" s="1">
        <v>33</v>
      </c>
      <c r="P370" s="1">
        <v>504</v>
      </c>
      <c r="Q370" s="1">
        <v>7.15</v>
      </c>
      <c r="R370">
        <f t="shared" si="81"/>
        <v>519</v>
      </c>
      <c r="S370">
        <f t="shared" si="82"/>
        <v>0</v>
      </c>
      <c r="T370">
        <f t="shared" si="83"/>
        <v>0</v>
      </c>
      <c r="U370">
        <f t="shared" si="84"/>
        <v>0</v>
      </c>
      <c r="V370">
        <f t="shared" si="85"/>
        <v>0</v>
      </c>
      <c r="W370">
        <f t="shared" si="86"/>
        <v>0</v>
      </c>
      <c r="X370">
        <f t="shared" si="87"/>
        <v>0</v>
      </c>
      <c r="Y370">
        <f t="shared" si="88"/>
        <v>0</v>
      </c>
      <c r="Z370">
        <f t="shared" si="94"/>
        <v>0</v>
      </c>
      <c r="AA370">
        <f t="shared" si="94"/>
        <v>0</v>
      </c>
      <c r="AB370">
        <f t="shared" si="94"/>
        <v>0</v>
      </c>
      <c r="AC370">
        <f t="shared" si="94"/>
        <v>0</v>
      </c>
      <c r="AD370">
        <f t="shared" si="94"/>
        <v>0</v>
      </c>
      <c r="AE370">
        <f t="shared" si="94"/>
        <v>0</v>
      </c>
      <c r="AF370">
        <f t="shared" si="94"/>
        <v>0</v>
      </c>
      <c r="AG370">
        <f t="shared" si="89"/>
        <v>0</v>
      </c>
      <c r="AH370">
        <f t="shared" si="90"/>
        <v>519</v>
      </c>
      <c r="AI370">
        <f t="shared" si="91"/>
        <v>0</v>
      </c>
      <c r="AJ370">
        <f t="shared" si="92"/>
        <v>0</v>
      </c>
    </row>
    <row r="371" spans="1:36" x14ac:dyDescent="0.3">
      <c r="A371">
        <v>370</v>
      </c>
      <c r="B371" s="1" t="s">
        <v>1497</v>
      </c>
      <c r="C371" s="1" t="s">
        <v>1498</v>
      </c>
      <c r="D371" s="1">
        <v>1</v>
      </c>
      <c r="E371" t="s">
        <v>1625</v>
      </c>
      <c r="F371">
        <v>1431</v>
      </c>
      <c r="G371" s="1" t="s">
        <v>1499</v>
      </c>
      <c r="H371" s="1" t="s">
        <v>649</v>
      </c>
      <c r="I371" s="1" t="s">
        <v>1277</v>
      </c>
      <c r="J371" s="1" t="s">
        <v>651</v>
      </c>
      <c r="K371" s="1">
        <v>677</v>
      </c>
      <c r="L371" s="1">
        <v>7.39</v>
      </c>
      <c r="M371" s="1">
        <v>2</v>
      </c>
      <c r="N371" s="1" t="s">
        <v>652</v>
      </c>
      <c r="O371" s="1">
        <v>27</v>
      </c>
      <c r="P371" s="1">
        <v>504</v>
      </c>
      <c r="Q371" s="1">
        <v>7.15</v>
      </c>
      <c r="R371">
        <f t="shared" ref="R371:AF415" si="96">IF($H371=R$1,$K371,0)</f>
        <v>677</v>
      </c>
      <c r="S371">
        <f t="shared" si="96"/>
        <v>0</v>
      </c>
      <c r="T371">
        <f t="shared" si="96"/>
        <v>0</v>
      </c>
      <c r="U371">
        <f t="shared" si="96"/>
        <v>0</v>
      </c>
      <c r="V371">
        <f t="shared" si="96"/>
        <v>0</v>
      </c>
      <c r="W371">
        <f t="shared" si="96"/>
        <v>0</v>
      </c>
      <c r="X371">
        <f t="shared" si="96"/>
        <v>0</v>
      </c>
      <c r="Y371">
        <f t="shared" si="96"/>
        <v>0</v>
      </c>
      <c r="Z371">
        <f t="shared" si="96"/>
        <v>0</v>
      </c>
      <c r="AA371">
        <f t="shared" si="96"/>
        <v>0</v>
      </c>
      <c r="AB371">
        <f t="shared" si="96"/>
        <v>0</v>
      </c>
      <c r="AC371">
        <f t="shared" si="96"/>
        <v>0</v>
      </c>
      <c r="AD371">
        <f t="shared" si="96"/>
        <v>0</v>
      </c>
      <c r="AE371">
        <f t="shared" si="96"/>
        <v>0</v>
      </c>
      <c r="AF371">
        <f t="shared" si="96"/>
        <v>0</v>
      </c>
      <c r="AG371">
        <f t="shared" si="89"/>
        <v>0</v>
      </c>
      <c r="AH371">
        <f t="shared" si="90"/>
        <v>677</v>
      </c>
      <c r="AI371">
        <f t="shared" si="91"/>
        <v>0</v>
      </c>
      <c r="AJ371">
        <f t="shared" si="92"/>
        <v>0</v>
      </c>
    </row>
    <row r="372" spans="1:36" x14ac:dyDescent="0.3">
      <c r="A372">
        <v>371</v>
      </c>
      <c r="B372" s="1" t="s">
        <v>1500</v>
      </c>
      <c r="C372" s="1" t="s">
        <v>1498</v>
      </c>
      <c r="D372" s="1">
        <v>2</v>
      </c>
      <c r="E372" t="s">
        <v>1625</v>
      </c>
      <c r="F372">
        <v>1431</v>
      </c>
      <c r="G372" s="1" t="s">
        <v>1501</v>
      </c>
      <c r="H372" s="1" t="s">
        <v>649</v>
      </c>
      <c r="I372" s="1" t="s">
        <v>1277</v>
      </c>
      <c r="J372" s="1" t="s">
        <v>651</v>
      </c>
      <c r="K372" s="1">
        <v>677</v>
      </c>
      <c r="L372" s="1">
        <v>7.39</v>
      </c>
      <c r="M372" s="1">
        <v>2</v>
      </c>
      <c r="N372" s="1" t="s">
        <v>652</v>
      </c>
      <c r="O372" s="1">
        <v>27</v>
      </c>
      <c r="P372" s="1">
        <v>504</v>
      </c>
      <c r="Q372" s="1">
        <v>7.15</v>
      </c>
      <c r="R372">
        <f t="shared" si="96"/>
        <v>677</v>
      </c>
      <c r="S372">
        <f t="shared" si="96"/>
        <v>0</v>
      </c>
      <c r="T372">
        <f t="shared" si="96"/>
        <v>0</v>
      </c>
      <c r="U372">
        <f t="shared" si="96"/>
        <v>0</v>
      </c>
      <c r="V372">
        <f t="shared" si="96"/>
        <v>0</v>
      </c>
      <c r="W372">
        <f t="shared" si="96"/>
        <v>0</v>
      </c>
      <c r="X372">
        <f t="shared" si="96"/>
        <v>0</v>
      </c>
      <c r="Y372">
        <f t="shared" si="96"/>
        <v>0</v>
      </c>
      <c r="Z372">
        <f t="shared" si="96"/>
        <v>0</v>
      </c>
      <c r="AA372">
        <f t="shared" si="96"/>
        <v>0</v>
      </c>
      <c r="AB372">
        <f t="shared" si="96"/>
        <v>0</v>
      </c>
      <c r="AC372">
        <f t="shared" si="96"/>
        <v>0</v>
      </c>
      <c r="AD372">
        <f t="shared" si="96"/>
        <v>0</v>
      </c>
      <c r="AE372">
        <f t="shared" si="96"/>
        <v>0</v>
      </c>
      <c r="AF372">
        <f t="shared" si="96"/>
        <v>0</v>
      </c>
      <c r="AG372">
        <f t="shared" si="89"/>
        <v>0</v>
      </c>
      <c r="AH372">
        <f t="shared" si="90"/>
        <v>677</v>
      </c>
      <c r="AI372">
        <f t="shared" si="91"/>
        <v>0</v>
      </c>
      <c r="AJ372">
        <f t="shared" si="92"/>
        <v>0</v>
      </c>
    </row>
    <row r="373" spans="1:36" x14ac:dyDescent="0.3">
      <c r="A373">
        <v>372</v>
      </c>
      <c r="B373" s="1" t="s">
        <v>1502</v>
      </c>
      <c r="C373" s="1" t="s">
        <v>1503</v>
      </c>
      <c r="D373" s="1">
        <v>1</v>
      </c>
      <c r="E373" t="s">
        <v>1625</v>
      </c>
      <c r="F373">
        <v>1431</v>
      </c>
      <c r="G373" s="1" t="s">
        <v>1504</v>
      </c>
      <c r="H373" s="1" t="s">
        <v>649</v>
      </c>
      <c r="I373" s="1" t="s">
        <v>657</v>
      </c>
      <c r="J373" s="1" t="s">
        <v>651</v>
      </c>
      <c r="K373" s="1">
        <v>589</v>
      </c>
      <c r="L373" s="1">
        <v>7.41</v>
      </c>
      <c r="M373" s="1">
        <v>2</v>
      </c>
      <c r="N373" s="1" t="s">
        <v>652</v>
      </c>
      <c r="O373" s="1">
        <v>29</v>
      </c>
      <c r="P373" s="1">
        <v>504</v>
      </c>
      <c r="Q373" s="1">
        <v>7.15</v>
      </c>
      <c r="R373">
        <f t="shared" si="96"/>
        <v>589</v>
      </c>
      <c r="S373">
        <f t="shared" si="96"/>
        <v>0</v>
      </c>
      <c r="T373">
        <f t="shared" si="96"/>
        <v>0</v>
      </c>
      <c r="U373">
        <f t="shared" si="96"/>
        <v>0</v>
      </c>
      <c r="V373">
        <f t="shared" si="96"/>
        <v>0</v>
      </c>
      <c r="W373">
        <f t="shared" si="96"/>
        <v>0</v>
      </c>
      <c r="X373">
        <f t="shared" si="96"/>
        <v>0</v>
      </c>
      <c r="Y373">
        <f t="shared" si="96"/>
        <v>0</v>
      </c>
      <c r="Z373">
        <f t="shared" si="96"/>
        <v>0</v>
      </c>
      <c r="AA373">
        <f t="shared" si="96"/>
        <v>0</v>
      </c>
      <c r="AB373">
        <f t="shared" si="96"/>
        <v>0</v>
      </c>
      <c r="AC373">
        <f t="shared" si="96"/>
        <v>0</v>
      </c>
      <c r="AD373">
        <f t="shared" si="96"/>
        <v>0</v>
      </c>
      <c r="AE373">
        <f t="shared" si="96"/>
        <v>0</v>
      </c>
      <c r="AF373">
        <f t="shared" si="96"/>
        <v>0</v>
      </c>
      <c r="AG373">
        <f t="shared" si="89"/>
        <v>0</v>
      </c>
      <c r="AH373">
        <f t="shared" si="90"/>
        <v>589</v>
      </c>
      <c r="AI373">
        <f t="shared" si="91"/>
        <v>0</v>
      </c>
      <c r="AJ373">
        <f t="shared" si="92"/>
        <v>0</v>
      </c>
    </row>
    <row r="374" spans="1:36" x14ac:dyDescent="0.3">
      <c r="A374">
        <v>373</v>
      </c>
      <c r="B374" s="1" t="s">
        <v>1505</v>
      </c>
      <c r="C374" s="1" t="s">
        <v>1503</v>
      </c>
      <c r="D374" s="1">
        <v>2</v>
      </c>
      <c r="E374" t="s">
        <v>1625</v>
      </c>
      <c r="F374">
        <v>1431</v>
      </c>
      <c r="G374" s="1" t="s">
        <v>1506</v>
      </c>
      <c r="H374" s="1" t="s">
        <v>649</v>
      </c>
      <c r="I374" s="1" t="s">
        <v>657</v>
      </c>
      <c r="J374" s="1" t="s">
        <v>651</v>
      </c>
      <c r="K374" s="1">
        <v>589</v>
      </c>
      <c r="L374" s="1">
        <v>7.41</v>
      </c>
      <c r="M374" s="1">
        <v>2</v>
      </c>
      <c r="N374" s="1" t="s">
        <v>652</v>
      </c>
      <c r="O374" s="1">
        <v>29</v>
      </c>
      <c r="P374" s="1">
        <v>504</v>
      </c>
      <c r="Q374" s="1">
        <v>7.15</v>
      </c>
      <c r="R374">
        <f t="shared" si="96"/>
        <v>589</v>
      </c>
      <c r="S374">
        <f t="shared" si="96"/>
        <v>0</v>
      </c>
      <c r="T374">
        <f t="shared" si="96"/>
        <v>0</v>
      </c>
      <c r="U374">
        <f t="shared" si="96"/>
        <v>0</v>
      </c>
      <c r="V374">
        <f t="shared" si="96"/>
        <v>0</v>
      </c>
      <c r="W374">
        <f t="shared" si="96"/>
        <v>0</v>
      </c>
      <c r="X374">
        <f t="shared" si="96"/>
        <v>0</v>
      </c>
      <c r="Y374">
        <f t="shared" si="96"/>
        <v>0</v>
      </c>
      <c r="Z374">
        <f t="shared" si="96"/>
        <v>0</v>
      </c>
      <c r="AA374">
        <f t="shared" si="96"/>
        <v>0</v>
      </c>
      <c r="AB374">
        <f t="shared" si="96"/>
        <v>0</v>
      </c>
      <c r="AC374">
        <f t="shared" si="96"/>
        <v>0</v>
      </c>
      <c r="AD374">
        <f t="shared" si="96"/>
        <v>0</v>
      </c>
      <c r="AE374">
        <f t="shared" si="96"/>
        <v>0</v>
      </c>
      <c r="AF374">
        <f t="shared" si="96"/>
        <v>0</v>
      </c>
      <c r="AG374">
        <f t="shared" si="89"/>
        <v>0</v>
      </c>
      <c r="AH374">
        <f t="shared" si="90"/>
        <v>589</v>
      </c>
      <c r="AI374">
        <f t="shared" si="91"/>
        <v>0</v>
      </c>
      <c r="AJ374">
        <f t="shared" si="92"/>
        <v>0</v>
      </c>
    </row>
    <row r="375" spans="1:36" x14ac:dyDescent="0.3">
      <c r="A375">
        <v>374</v>
      </c>
      <c r="B375" s="1" t="s">
        <v>1507</v>
      </c>
      <c r="C375" s="1" t="s">
        <v>1503</v>
      </c>
      <c r="D375" s="1">
        <v>3</v>
      </c>
      <c r="E375" t="s">
        <v>1625</v>
      </c>
      <c r="F375">
        <v>1431</v>
      </c>
      <c r="G375" s="1" t="s">
        <v>1508</v>
      </c>
      <c r="H375" s="1" t="s">
        <v>649</v>
      </c>
      <c r="I375" s="1" t="s">
        <v>657</v>
      </c>
      <c r="J375" s="1" t="s">
        <v>651</v>
      </c>
      <c r="K375" s="1">
        <v>589</v>
      </c>
      <c r="L375" s="1">
        <v>7.41</v>
      </c>
      <c r="M375" s="1">
        <v>2</v>
      </c>
      <c r="N375" s="1" t="s">
        <v>652</v>
      </c>
      <c r="O375" s="1">
        <v>29</v>
      </c>
      <c r="P375" s="1">
        <v>504</v>
      </c>
      <c r="Q375" s="1">
        <v>7.15</v>
      </c>
      <c r="R375">
        <f t="shared" si="96"/>
        <v>589</v>
      </c>
      <c r="S375">
        <f t="shared" si="96"/>
        <v>0</v>
      </c>
      <c r="T375">
        <f t="shared" si="96"/>
        <v>0</v>
      </c>
      <c r="U375">
        <f t="shared" si="96"/>
        <v>0</v>
      </c>
      <c r="V375">
        <f t="shared" si="96"/>
        <v>0</v>
      </c>
      <c r="W375">
        <f t="shared" si="96"/>
        <v>0</v>
      </c>
      <c r="X375">
        <f t="shared" si="96"/>
        <v>0</v>
      </c>
      <c r="Y375">
        <f t="shared" si="96"/>
        <v>0</v>
      </c>
      <c r="Z375">
        <f t="shared" si="96"/>
        <v>0</v>
      </c>
      <c r="AA375">
        <f t="shared" si="96"/>
        <v>0</v>
      </c>
      <c r="AB375">
        <f t="shared" si="96"/>
        <v>0</v>
      </c>
      <c r="AC375">
        <f t="shared" si="96"/>
        <v>0</v>
      </c>
      <c r="AD375">
        <f t="shared" si="96"/>
        <v>0</v>
      </c>
      <c r="AE375">
        <f t="shared" si="96"/>
        <v>0</v>
      </c>
      <c r="AF375">
        <f t="shared" si="96"/>
        <v>0</v>
      </c>
      <c r="AG375">
        <f t="shared" si="89"/>
        <v>0</v>
      </c>
      <c r="AH375">
        <f t="shared" si="90"/>
        <v>589</v>
      </c>
      <c r="AI375">
        <f t="shared" si="91"/>
        <v>0</v>
      </c>
      <c r="AJ375">
        <f t="shared" si="92"/>
        <v>0</v>
      </c>
    </row>
    <row r="376" spans="1:36" x14ac:dyDescent="0.3">
      <c r="A376">
        <v>375</v>
      </c>
      <c r="B376" s="1" t="s">
        <v>1509</v>
      </c>
      <c r="C376" s="1" t="s">
        <v>1510</v>
      </c>
      <c r="D376" s="1">
        <v>10</v>
      </c>
      <c r="E376" t="s">
        <v>1625</v>
      </c>
      <c r="F376">
        <v>1431</v>
      </c>
      <c r="G376" s="1" t="s">
        <v>1511</v>
      </c>
      <c r="H376" s="1" t="s">
        <v>649</v>
      </c>
      <c r="I376" s="1" t="s">
        <v>1277</v>
      </c>
      <c r="J376" s="1" t="s">
        <v>651</v>
      </c>
      <c r="K376" s="1">
        <v>616</v>
      </c>
      <c r="L376" s="1">
        <v>7.42</v>
      </c>
      <c r="M376" s="1">
        <v>2</v>
      </c>
      <c r="N376" s="1" t="s">
        <v>652</v>
      </c>
      <c r="O376" s="1">
        <v>29</v>
      </c>
      <c r="P376" s="1">
        <v>504</v>
      </c>
      <c r="Q376" s="1">
        <v>7.15</v>
      </c>
      <c r="R376">
        <f t="shared" si="96"/>
        <v>616</v>
      </c>
      <c r="S376">
        <f t="shared" si="96"/>
        <v>0</v>
      </c>
      <c r="T376">
        <f t="shared" si="96"/>
        <v>0</v>
      </c>
      <c r="U376">
        <f t="shared" si="96"/>
        <v>0</v>
      </c>
      <c r="V376">
        <f t="shared" si="96"/>
        <v>0</v>
      </c>
      <c r="W376">
        <f t="shared" si="96"/>
        <v>0</v>
      </c>
      <c r="X376">
        <f t="shared" si="96"/>
        <v>0</v>
      </c>
      <c r="Y376">
        <f t="shared" si="96"/>
        <v>0</v>
      </c>
      <c r="Z376">
        <f t="shared" si="96"/>
        <v>0</v>
      </c>
      <c r="AA376">
        <f t="shared" si="96"/>
        <v>0</v>
      </c>
      <c r="AB376">
        <f t="shared" si="96"/>
        <v>0</v>
      </c>
      <c r="AC376">
        <f t="shared" si="96"/>
        <v>0</v>
      </c>
      <c r="AD376">
        <f t="shared" si="96"/>
        <v>0</v>
      </c>
      <c r="AE376">
        <f t="shared" si="96"/>
        <v>0</v>
      </c>
      <c r="AF376">
        <f t="shared" si="96"/>
        <v>0</v>
      </c>
      <c r="AG376">
        <f t="shared" si="89"/>
        <v>0</v>
      </c>
      <c r="AH376">
        <f t="shared" si="90"/>
        <v>616</v>
      </c>
      <c r="AI376">
        <f t="shared" si="91"/>
        <v>0</v>
      </c>
      <c r="AJ376">
        <f t="shared" si="92"/>
        <v>0</v>
      </c>
    </row>
    <row r="377" spans="1:36" x14ac:dyDescent="0.3">
      <c r="A377">
        <v>376</v>
      </c>
      <c r="B377" s="1" t="s">
        <v>1512</v>
      </c>
      <c r="C377" s="1" t="s">
        <v>1503</v>
      </c>
      <c r="D377" s="1">
        <v>4</v>
      </c>
      <c r="E377" t="s">
        <v>1625</v>
      </c>
      <c r="F377">
        <v>1431</v>
      </c>
      <c r="G377" s="1" t="s">
        <v>1513</v>
      </c>
      <c r="H377" s="1" t="s">
        <v>649</v>
      </c>
      <c r="I377" s="1" t="s">
        <v>657</v>
      </c>
      <c r="J377" s="1" t="s">
        <v>651</v>
      </c>
      <c r="K377" s="1">
        <v>486</v>
      </c>
      <c r="L377" s="1">
        <v>7.46</v>
      </c>
      <c r="M377" s="1">
        <v>2</v>
      </c>
      <c r="N377" s="1" t="s">
        <v>652</v>
      </c>
      <c r="O377" s="1">
        <v>35</v>
      </c>
      <c r="P377" s="1">
        <v>504</v>
      </c>
      <c r="Q377" s="1">
        <v>7.15</v>
      </c>
      <c r="R377">
        <f t="shared" si="96"/>
        <v>486</v>
      </c>
      <c r="S377">
        <f t="shared" si="96"/>
        <v>0</v>
      </c>
      <c r="T377">
        <f t="shared" si="96"/>
        <v>0</v>
      </c>
      <c r="U377">
        <f t="shared" si="96"/>
        <v>0</v>
      </c>
      <c r="V377">
        <f t="shared" si="96"/>
        <v>0</v>
      </c>
      <c r="W377">
        <f t="shared" si="96"/>
        <v>0</v>
      </c>
      <c r="X377">
        <f t="shared" si="96"/>
        <v>0</v>
      </c>
      <c r="Y377">
        <f t="shared" si="96"/>
        <v>0</v>
      </c>
      <c r="Z377">
        <f t="shared" si="96"/>
        <v>0</v>
      </c>
      <c r="AA377">
        <f t="shared" si="96"/>
        <v>0</v>
      </c>
      <c r="AB377">
        <f t="shared" si="96"/>
        <v>0</v>
      </c>
      <c r="AC377">
        <f t="shared" si="96"/>
        <v>0</v>
      </c>
      <c r="AD377">
        <f t="shared" si="96"/>
        <v>0</v>
      </c>
      <c r="AE377">
        <f t="shared" si="96"/>
        <v>0</v>
      </c>
      <c r="AF377">
        <f t="shared" si="96"/>
        <v>0</v>
      </c>
      <c r="AG377">
        <f t="shared" si="89"/>
        <v>0</v>
      </c>
      <c r="AH377">
        <f t="shared" si="90"/>
        <v>486</v>
      </c>
      <c r="AI377">
        <f t="shared" si="91"/>
        <v>0</v>
      </c>
      <c r="AJ377">
        <f t="shared" si="92"/>
        <v>0</v>
      </c>
    </row>
    <row r="378" spans="1:36" x14ac:dyDescent="0.3">
      <c r="A378">
        <v>377</v>
      </c>
      <c r="B378" s="1" t="s">
        <v>1514</v>
      </c>
      <c r="C378" s="1" t="s">
        <v>1515</v>
      </c>
      <c r="D378" s="1">
        <v>3</v>
      </c>
      <c r="E378" t="s">
        <v>1625</v>
      </c>
      <c r="F378">
        <v>1431</v>
      </c>
      <c r="G378" s="1" t="s">
        <v>1516</v>
      </c>
      <c r="H378" s="1" t="s">
        <v>649</v>
      </c>
      <c r="I378" s="1" t="s">
        <v>650</v>
      </c>
      <c r="J378" s="1" t="s">
        <v>651</v>
      </c>
      <c r="K378" s="1">
        <v>642</v>
      </c>
      <c r="L378" s="1">
        <v>7.48</v>
      </c>
      <c r="M378" s="1">
        <v>2</v>
      </c>
      <c r="N378" s="1" t="s">
        <v>652</v>
      </c>
      <c r="O378" s="1">
        <v>33</v>
      </c>
      <c r="P378" s="1">
        <v>504</v>
      </c>
      <c r="Q378" s="1">
        <v>7.15</v>
      </c>
      <c r="R378">
        <f t="shared" si="96"/>
        <v>642</v>
      </c>
      <c r="S378">
        <f t="shared" si="96"/>
        <v>0</v>
      </c>
      <c r="T378">
        <f t="shared" si="96"/>
        <v>0</v>
      </c>
      <c r="U378">
        <f t="shared" si="96"/>
        <v>0</v>
      </c>
      <c r="V378">
        <f t="shared" si="96"/>
        <v>0</v>
      </c>
      <c r="W378">
        <f t="shared" si="96"/>
        <v>0</v>
      </c>
      <c r="X378">
        <f t="shared" si="96"/>
        <v>0</v>
      </c>
      <c r="Y378">
        <f t="shared" si="96"/>
        <v>0</v>
      </c>
      <c r="Z378">
        <f t="shared" si="96"/>
        <v>0</v>
      </c>
      <c r="AA378">
        <f t="shared" si="96"/>
        <v>0</v>
      </c>
      <c r="AB378">
        <f t="shared" si="96"/>
        <v>0</v>
      </c>
      <c r="AC378">
        <f t="shared" si="96"/>
        <v>0</v>
      </c>
      <c r="AD378">
        <f t="shared" si="96"/>
        <v>0</v>
      </c>
      <c r="AE378">
        <f t="shared" si="96"/>
        <v>0</v>
      </c>
      <c r="AF378">
        <f t="shared" si="96"/>
        <v>0</v>
      </c>
      <c r="AG378">
        <f t="shared" si="89"/>
        <v>0</v>
      </c>
      <c r="AH378">
        <f t="shared" si="90"/>
        <v>642</v>
      </c>
      <c r="AI378">
        <f t="shared" si="91"/>
        <v>0</v>
      </c>
      <c r="AJ378">
        <f t="shared" si="92"/>
        <v>0</v>
      </c>
    </row>
    <row r="379" spans="1:36" x14ac:dyDescent="0.3">
      <c r="A379">
        <v>378</v>
      </c>
      <c r="B379" s="1" t="s">
        <v>1517</v>
      </c>
      <c r="C379" s="1" t="s">
        <v>1517</v>
      </c>
      <c r="D379" s="1">
        <v>1</v>
      </c>
      <c r="E379" t="s">
        <v>1625</v>
      </c>
      <c r="F379">
        <v>1431</v>
      </c>
      <c r="G379" s="1" t="s">
        <v>1518</v>
      </c>
      <c r="H379" s="1" t="s">
        <v>712</v>
      </c>
      <c r="I379" s="1" t="s">
        <v>1519</v>
      </c>
      <c r="J379" s="1" t="s">
        <v>651</v>
      </c>
      <c r="K379" s="1">
        <v>73</v>
      </c>
      <c r="L379" s="1">
        <v>9.32</v>
      </c>
      <c r="M379" s="1">
        <v>5.0010000000000003</v>
      </c>
      <c r="N379" s="1" t="s">
        <v>713</v>
      </c>
      <c r="O379" s="1">
        <v>19</v>
      </c>
      <c r="P379" s="1">
        <v>336</v>
      </c>
      <c r="Q379" s="1">
        <v>4.49</v>
      </c>
      <c r="R379">
        <f t="shared" si="96"/>
        <v>0</v>
      </c>
      <c r="S379">
        <f t="shared" si="96"/>
        <v>0</v>
      </c>
      <c r="T379">
        <f t="shared" si="96"/>
        <v>0</v>
      </c>
      <c r="U379">
        <f t="shared" si="96"/>
        <v>0</v>
      </c>
      <c r="V379">
        <f t="shared" si="96"/>
        <v>0</v>
      </c>
      <c r="W379">
        <f t="shared" si="96"/>
        <v>0</v>
      </c>
      <c r="X379">
        <f t="shared" si="96"/>
        <v>0</v>
      </c>
      <c r="Y379">
        <f t="shared" si="96"/>
        <v>0</v>
      </c>
      <c r="Z379">
        <f t="shared" si="96"/>
        <v>0</v>
      </c>
      <c r="AA379">
        <f t="shared" si="96"/>
        <v>0</v>
      </c>
      <c r="AB379">
        <f t="shared" si="96"/>
        <v>0</v>
      </c>
      <c r="AC379">
        <f t="shared" si="96"/>
        <v>0</v>
      </c>
      <c r="AD379">
        <f t="shared" si="96"/>
        <v>0</v>
      </c>
      <c r="AE379">
        <f t="shared" si="96"/>
        <v>0</v>
      </c>
      <c r="AF379">
        <f t="shared" si="96"/>
        <v>73</v>
      </c>
      <c r="AG379">
        <f t="shared" si="89"/>
        <v>73</v>
      </c>
      <c r="AH379">
        <f t="shared" si="90"/>
        <v>0</v>
      </c>
      <c r="AI379">
        <f t="shared" si="91"/>
        <v>0</v>
      </c>
      <c r="AJ379">
        <f t="shared" si="92"/>
        <v>0</v>
      </c>
    </row>
    <row r="380" spans="1:36" x14ac:dyDescent="0.3">
      <c r="A380">
        <v>379</v>
      </c>
      <c r="B380" s="1" t="s">
        <v>1520</v>
      </c>
      <c r="C380" s="1" t="s">
        <v>1521</v>
      </c>
      <c r="D380" s="1">
        <v>1</v>
      </c>
      <c r="E380" t="s">
        <v>1625</v>
      </c>
      <c r="F380">
        <v>1431</v>
      </c>
      <c r="G380" s="1" t="s">
        <v>1522</v>
      </c>
      <c r="H380" s="1" t="s">
        <v>656</v>
      </c>
      <c r="I380" s="1" t="s">
        <v>657</v>
      </c>
      <c r="J380" s="1" t="s">
        <v>651</v>
      </c>
      <c r="K380" s="1">
        <v>56.2</v>
      </c>
      <c r="L380" s="1">
        <v>9.3800000000000008</v>
      </c>
      <c r="M380" s="1">
        <v>5.0010000000000003</v>
      </c>
      <c r="N380" s="1" t="s">
        <v>658</v>
      </c>
      <c r="O380" s="1">
        <v>45</v>
      </c>
      <c r="P380" s="1">
        <v>336</v>
      </c>
      <c r="Q380" s="1">
        <v>4.08</v>
      </c>
      <c r="R380">
        <f t="shared" si="96"/>
        <v>0</v>
      </c>
      <c r="S380">
        <f t="shared" si="96"/>
        <v>0</v>
      </c>
      <c r="T380">
        <f t="shared" si="96"/>
        <v>0</v>
      </c>
      <c r="U380">
        <f t="shared" si="96"/>
        <v>0</v>
      </c>
      <c r="V380">
        <f t="shared" si="96"/>
        <v>0</v>
      </c>
      <c r="W380">
        <f t="shared" si="96"/>
        <v>0</v>
      </c>
      <c r="X380">
        <f t="shared" si="96"/>
        <v>56.2</v>
      </c>
      <c r="Y380">
        <f t="shared" si="96"/>
        <v>0</v>
      </c>
      <c r="Z380">
        <f t="shared" si="96"/>
        <v>0</v>
      </c>
      <c r="AA380">
        <f t="shared" si="96"/>
        <v>0</v>
      </c>
      <c r="AB380">
        <f t="shared" si="96"/>
        <v>0</v>
      </c>
      <c r="AC380">
        <f t="shared" si="96"/>
        <v>0</v>
      </c>
      <c r="AD380">
        <f t="shared" si="96"/>
        <v>0</v>
      </c>
      <c r="AE380">
        <f t="shared" si="96"/>
        <v>0</v>
      </c>
      <c r="AF380">
        <f t="shared" si="96"/>
        <v>0</v>
      </c>
      <c r="AG380">
        <f t="shared" si="89"/>
        <v>0</v>
      </c>
      <c r="AH380">
        <f t="shared" si="90"/>
        <v>0</v>
      </c>
      <c r="AI380">
        <f t="shared" si="91"/>
        <v>56.2</v>
      </c>
      <c r="AJ380">
        <f t="shared" si="92"/>
        <v>0</v>
      </c>
    </row>
    <row r="381" spans="1:36" x14ac:dyDescent="0.3">
      <c r="A381">
        <v>380</v>
      </c>
      <c r="B381" s="1" t="s">
        <v>1523</v>
      </c>
      <c r="C381" s="1" t="s">
        <v>1521</v>
      </c>
      <c r="D381" s="1">
        <v>2</v>
      </c>
      <c r="E381" t="s">
        <v>1625</v>
      </c>
      <c r="F381">
        <v>1431</v>
      </c>
      <c r="G381" s="1" t="s">
        <v>1524</v>
      </c>
      <c r="H381" s="1" t="s">
        <v>656</v>
      </c>
      <c r="I381" s="1" t="s">
        <v>657</v>
      </c>
      <c r="J381" s="1" t="s">
        <v>651</v>
      </c>
      <c r="K381" s="1">
        <v>56.2</v>
      </c>
      <c r="L381" s="1">
        <v>9.3800000000000008</v>
      </c>
      <c r="M381" s="1">
        <v>5.0010000000000003</v>
      </c>
      <c r="N381" s="1" t="s">
        <v>658</v>
      </c>
      <c r="O381" s="1">
        <v>45</v>
      </c>
      <c r="P381" s="1">
        <v>336</v>
      </c>
      <c r="Q381" s="1">
        <v>4.08</v>
      </c>
      <c r="R381">
        <f t="shared" si="96"/>
        <v>0</v>
      </c>
      <c r="S381">
        <f t="shared" si="96"/>
        <v>0</v>
      </c>
      <c r="T381">
        <f t="shared" si="96"/>
        <v>0</v>
      </c>
      <c r="U381">
        <f t="shared" si="96"/>
        <v>0</v>
      </c>
      <c r="V381">
        <f t="shared" si="96"/>
        <v>0</v>
      </c>
      <c r="W381">
        <f t="shared" si="96"/>
        <v>0</v>
      </c>
      <c r="X381">
        <f t="shared" si="96"/>
        <v>56.2</v>
      </c>
      <c r="Y381">
        <f t="shared" si="96"/>
        <v>0</v>
      </c>
      <c r="Z381">
        <f t="shared" si="96"/>
        <v>0</v>
      </c>
      <c r="AA381">
        <f t="shared" si="96"/>
        <v>0</v>
      </c>
      <c r="AB381">
        <f t="shared" si="96"/>
        <v>0</v>
      </c>
      <c r="AC381">
        <f t="shared" si="96"/>
        <v>0</v>
      </c>
      <c r="AD381">
        <f t="shared" si="96"/>
        <v>0</v>
      </c>
      <c r="AE381">
        <f t="shared" si="96"/>
        <v>0</v>
      </c>
      <c r="AF381">
        <f t="shared" si="96"/>
        <v>0</v>
      </c>
      <c r="AG381">
        <f t="shared" si="89"/>
        <v>0</v>
      </c>
      <c r="AH381">
        <f t="shared" si="90"/>
        <v>0</v>
      </c>
      <c r="AI381">
        <f t="shared" si="91"/>
        <v>56.2</v>
      </c>
      <c r="AJ381">
        <f t="shared" si="92"/>
        <v>0</v>
      </c>
    </row>
    <row r="382" spans="1:36" x14ac:dyDescent="0.3">
      <c r="A382">
        <v>381</v>
      </c>
      <c r="B382" s="1" t="s">
        <v>1525</v>
      </c>
      <c r="C382" s="1" t="s">
        <v>1526</v>
      </c>
      <c r="D382" s="1">
        <v>1</v>
      </c>
      <c r="E382" t="s">
        <v>1625</v>
      </c>
      <c r="F382">
        <v>1431</v>
      </c>
      <c r="G382" s="1" t="s">
        <v>1527</v>
      </c>
      <c r="H382" s="1" t="s">
        <v>760</v>
      </c>
      <c r="I382" s="1" t="s">
        <v>657</v>
      </c>
      <c r="J382" s="1" t="s">
        <v>651</v>
      </c>
      <c r="K382" s="1">
        <v>110</v>
      </c>
      <c r="L382" s="1">
        <v>9.7899999999999991</v>
      </c>
      <c r="M382" s="1">
        <v>3.0009999999999999</v>
      </c>
      <c r="N382" s="1" t="s">
        <v>713</v>
      </c>
      <c r="O382" s="1">
        <v>17</v>
      </c>
      <c r="P382" s="1">
        <v>672</v>
      </c>
      <c r="Q382" s="1">
        <v>9.14</v>
      </c>
      <c r="R382">
        <f t="shared" si="96"/>
        <v>0</v>
      </c>
      <c r="S382">
        <f t="shared" si="96"/>
        <v>0</v>
      </c>
      <c r="T382">
        <f t="shared" si="96"/>
        <v>0</v>
      </c>
      <c r="U382">
        <f t="shared" si="96"/>
        <v>0</v>
      </c>
      <c r="V382">
        <f t="shared" si="96"/>
        <v>0</v>
      </c>
      <c r="W382">
        <f t="shared" si="96"/>
        <v>0</v>
      </c>
      <c r="X382">
        <f t="shared" si="96"/>
        <v>0</v>
      </c>
      <c r="Y382">
        <f t="shared" si="96"/>
        <v>0</v>
      </c>
      <c r="Z382">
        <f t="shared" si="96"/>
        <v>0</v>
      </c>
      <c r="AA382">
        <f t="shared" si="96"/>
        <v>0</v>
      </c>
      <c r="AB382">
        <f t="shared" si="96"/>
        <v>0</v>
      </c>
      <c r="AC382">
        <f t="shared" si="96"/>
        <v>0</v>
      </c>
      <c r="AD382">
        <f t="shared" si="96"/>
        <v>110</v>
      </c>
      <c r="AE382">
        <f t="shared" si="96"/>
        <v>0</v>
      </c>
      <c r="AF382">
        <f t="shared" si="96"/>
        <v>0</v>
      </c>
      <c r="AG382">
        <f t="shared" si="89"/>
        <v>110</v>
      </c>
      <c r="AH382">
        <f t="shared" si="90"/>
        <v>0</v>
      </c>
      <c r="AI382">
        <f t="shared" si="91"/>
        <v>0</v>
      </c>
      <c r="AJ382">
        <f t="shared" si="92"/>
        <v>0</v>
      </c>
    </row>
    <row r="383" spans="1:36" x14ac:dyDescent="0.3">
      <c r="A383">
        <v>382</v>
      </c>
      <c r="B383" s="1" t="s">
        <v>1528</v>
      </c>
      <c r="C383" s="1" t="s">
        <v>1526</v>
      </c>
      <c r="D383" s="1">
        <v>2</v>
      </c>
      <c r="E383" t="s">
        <v>1625</v>
      </c>
      <c r="F383">
        <v>1431</v>
      </c>
      <c r="G383" s="1" t="s">
        <v>1529</v>
      </c>
      <c r="H383" s="1" t="s">
        <v>832</v>
      </c>
      <c r="I383" s="1" t="s">
        <v>657</v>
      </c>
      <c r="J383" s="1" t="s">
        <v>651</v>
      </c>
      <c r="K383" s="1">
        <v>99</v>
      </c>
      <c r="L383" s="1">
        <v>9.7899999999999991</v>
      </c>
      <c r="M383" s="1">
        <v>5.0010000000000003</v>
      </c>
      <c r="N383" s="1" t="s">
        <v>713</v>
      </c>
      <c r="O383" s="1">
        <v>8</v>
      </c>
      <c r="P383" s="1">
        <v>336</v>
      </c>
      <c r="Q383" s="1">
        <v>4.49</v>
      </c>
      <c r="R383">
        <f t="shared" si="96"/>
        <v>0</v>
      </c>
      <c r="S383">
        <f t="shared" si="96"/>
        <v>0</v>
      </c>
      <c r="T383">
        <f t="shared" si="96"/>
        <v>0</v>
      </c>
      <c r="U383">
        <f t="shared" si="96"/>
        <v>0</v>
      </c>
      <c r="V383">
        <f t="shared" si="96"/>
        <v>0</v>
      </c>
      <c r="W383">
        <f t="shared" si="96"/>
        <v>0</v>
      </c>
      <c r="X383">
        <f t="shared" si="96"/>
        <v>0</v>
      </c>
      <c r="Y383">
        <f t="shared" si="96"/>
        <v>0</v>
      </c>
      <c r="Z383">
        <f t="shared" si="96"/>
        <v>0</v>
      </c>
      <c r="AA383">
        <f t="shared" si="96"/>
        <v>0</v>
      </c>
      <c r="AB383">
        <f t="shared" si="96"/>
        <v>0</v>
      </c>
      <c r="AC383">
        <f t="shared" si="96"/>
        <v>99</v>
      </c>
      <c r="AD383">
        <f t="shared" si="96"/>
        <v>0</v>
      </c>
      <c r="AE383">
        <f t="shared" si="96"/>
        <v>0</v>
      </c>
      <c r="AF383">
        <f t="shared" si="96"/>
        <v>0</v>
      </c>
      <c r="AG383">
        <f t="shared" si="89"/>
        <v>99</v>
      </c>
      <c r="AH383">
        <f t="shared" si="90"/>
        <v>0</v>
      </c>
      <c r="AI383">
        <f t="shared" si="91"/>
        <v>0</v>
      </c>
      <c r="AJ383">
        <f t="shared" si="92"/>
        <v>0</v>
      </c>
    </row>
    <row r="384" spans="1:36" x14ac:dyDescent="0.3">
      <c r="A384">
        <v>383</v>
      </c>
      <c r="B384" s="1" t="s">
        <v>1530</v>
      </c>
      <c r="C384" s="1" t="s">
        <v>1530</v>
      </c>
      <c r="D384" s="1">
        <v>1</v>
      </c>
      <c r="E384" t="s">
        <v>1625</v>
      </c>
      <c r="F384">
        <v>1431</v>
      </c>
      <c r="G384" s="1" t="s">
        <v>1531</v>
      </c>
      <c r="H384" s="1" t="s">
        <v>730</v>
      </c>
      <c r="I384" s="1" t="s">
        <v>1519</v>
      </c>
      <c r="J384" s="1" t="s">
        <v>651</v>
      </c>
      <c r="K384" s="1">
        <v>73</v>
      </c>
      <c r="L384" s="1">
        <v>9.86</v>
      </c>
      <c r="M384" s="1">
        <v>5.0010000000000003</v>
      </c>
      <c r="N384" s="1" t="s">
        <v>713</v>
      </c>
      <c r="O384" s="1">
        <v>30</v>
      </c>
      <c r="P384" s="1">
        <v>336</v>
      </c>
      <c r="Q384" s="1">
        <v>4.49</v>
      </c>
      <c r="R384">
        <f t="shared" si="96"/>
        <v>0</v>
      </c>
      <c r="S384">
        <f t="shared" si="96"/>
        <v>0</v>
      </c>
      <c r="T384">
        <f t="shared" si="96"/>
        <v>0</v>
      </c>
      <c r="U384">
        <f t="shared" si="96"/>
        <v>0</v>
      </c>
      <c r="V384">
        <f t="shared" si="96"/>
        <v>0</v>
      </c>
      <c r="W384">
        <f t="shared" si="96"/>
        <v>0</v>
      </c>
      <c r="X384">
        <f t="shared" si="96"/>
        <v>0</v>
      </c>
      <c r="Y384">
        <f t="shared" si="96"/>
        <v>0</v>
      </c>
      <c r="Z384">
        <f t="shared" si="96"/>
        <v>0</v>
      </c>
      <c r="AA384">
        <f t="shared" si="96"/>
        <v>0</v>
      </c>
      <c r="AB384">
        <f t="shared" si="96"/>
        <v>0</v>
      </c>
      <c r="AC384">
        <f t="shared" si="96"/>
        <v>0</v>
      </c>
      <c r="AD384">
        <f t="shared" si="96"/>
        <v>0</v>
      </c>
      <c r="AE384">
        <f t="shared" si="96"/>
        <v>73</v>
      </c>
      <c r="AF384">
        <f t="shared" si="96"/>
        <v>0</v>
      </c>
      <c r="AG384">
        <f t="shared" si="89"/>
        <v>73</v>
      </c>
      <c r="AH384">
        <f t="shared" si="90"/>
        <v>0</v>
      </c>
      <c r="AI384">
        <f t="shared" si="91"/>
        <v>0</v>
      </c>
      <c r="AJ384">
        <f t="shared" si="92"/>
        <v>0</v>
      </c>
    </row>
    <row r="385" spans="1:36" x14ac:dyDescent="0.3">
      <c r="A385">
        <v>384</v>
      </c>
      <c r="B385" s="1" t="s">
        <v>1532</v>
      </c>
      <c r="C385" s="1" t="s">
        <v>1533</v>
      </c>
      <c r="D385" s="1">
        <v>1</v>
      </c>
      <c r="E385" t="s">
        <v>1625</v>
      </c>
      <c r="F385">
        <v>1431</v>
      </c>
      <c r="G385" s="1" t="s">
        <v>1534</v>
      </c>
      <c r="H385" s="1" t="s">
        <v>832</v>
      </c>
      <c r="I385" s="1" t="s">
        <v>1277</v>
      </c>
      <c r="J385" s="1" t="s">
        <v>651</v>
      </c>
      <c r="K385" s="1">
        <v>113</v>
      </c>
      <c r="L385" s="1">
        <v>9.98</v>
      </c>
      <c r="M385" s="1">
        <v>5.0010000000000003</v>
      </c>
      <c r="N385" s="1" t="s">
        <v>713</v>
      </c>
      <c r="O385" s="1">
        <v>8</v>
      </c>
      <c r="P385" s="1">
        <v>672</v>
      </c>
      <c r="Q385" s="1">
        <v>9.14</v>
      </c>
      <c r="R385">
        <f t="shared" si="96"/>
        <v>0</v>
      </c>
      <c r="S385">
        <f t="shared" si="96"/>
        <v>0</v>
      </c>
      <c r="T385">
        <f t="shared" si="96"/>
        <v>0</v>
      </c>
      <c r="U385">
        <f t="shared" si="96"/>
        <v>0</v>
      </c>
      <c r="V385">
        <f t="shared" si="96"/>
        <v>0</v>
      </c>
      <c r="W385">
        <f t="shared" si="96"/>
        <v>0</v>
      </c>
      <c r="X385">
        <f t="shared" si="96"/>
        <v>0</v>
      </c>
      <c r="Y385">
        <f t="shared" si="96"/>
        <v>0</v>
      </c>
      <c r="Z385">
        <f t="shared" si="96"/>
        <v>0</v>
      </c>
      <c r="AA385">
        <f t="shared" si="96"/>
        <v>0</v>
      </c>
      <c r="AB385">
        <f t="shared" si="96"/>
        <v>0</v>
      </c>
      <c r="AC385">
        <f t="shared" si="96"/>
        <v>113</v>
      </c>
      <c r="AD385">
        <f t="shared" si="96"/>
        <v>0</v>
      </c>
      <c r="AE385">
        <f t="shared" si="96"/>
        <v>0</v>
      </c>
      <c r="AF385">
        <f t="shared" si="96"/>
        <v>0</v>
      </c>
      <c r="AG385">
        <f t="shared" si="89"/>
        <v>113</v>
      </c>
      <c r="AH385">
        <f t="shared" si="90"/>
        <v>0</v>
      </c>
      <c r="AI385">
        <f t="shared" si="91"/>
        <v>0</v>
      </c>
      <c r="AJ385">
        <f t="shared" si="92"/>
        <v>0</v>
      </c>
    </row>
    <row r="386" spans="1:36" x14ac:dyDescent="0.3">
      <c r="A386">
        <v>385</v>
      </c>
      <c r="B386" s="1" t="s">
        <v>1535</v>
      </c>
      <c r="C386" s="1" t="s">
        <v>1533</v>
      </c>
      <c r="D386" s="1">
        <v>2</v>
      </c>
      <c r="E386" t="s">
        <v>1625</v>
      </c>
      <c r="F386">
        <v>1431</v>
      </c>
      <c r="G386" s="1" t="s">
        <v>1536</v>
      </c>
      <c r="H386" s="1" t="s">
        <v>832</v>
      </c>
      <c r="I386" s="1" t="s">
        <v>1277</v>
      </c>
      <c r="J386" s="1" t="s">
        <v>651</v>
      </c>
      <c r="K386" s="1">
        <v>113</v>
      </c>
      <c r="L386" s="1">
        <v>10.1</v>
      </c>
      <c r="M386" s="1">
        <v>5.0010000000000003</v>
      </c>
      <c r="N386" s="1" t="s">
        <v>713</v>
      </c>
      <c r="O386" s="1">
        <v>8</v>
      </c>
      <c r="P386" s="1">
        <v>672</v>
      </c>
      <c r="Q386" s="1">
        <v>9.14</v>
      </c>
      <c r="R386">
        <f t="shared" si="96"/>
        <v>0</v>
      </c>
      <c r="S386">
        <f t="shared" si="96"/>
        <v>0</v>
      </c>
      <c r="T386">
        <f t="shared" si="96"/>
        <v>0</v>
      </c>
      <c r="U386">
        <f t="shared" si="96"/>
        <v>0</v>
      </c>
      <c r="V386">
        <f t="shared" si="96"/>
        <v>0</v>
      </c>
      <c r="W386">
        <f t="shared" si="96"/>
        <v>0</v>
      </c>
      <c r="X386">
        <f t="shared" si="96"/>
        <v>0</v>
      </c>
      <c r="Y386">
        <f t="shared" si="96"/>
        <v>0</v>
      </c>
      <c r="Z386">
        <f t="shared" si="96"/>
        <v>0</v>
      </c>
      <c r="AA386">
        <f t="shared" si="96"/>
        <v>0</v>
      </c>
      <c r="AB386">
        <f t="shared" si="96"/>
        <v>0</v>
      </c>
      <c r="AC386">
        <f t="shared" si="96"/>
        <v>113</v>
      </c>
      <c r="AD386">
        <f t="shared" si="96"/>
        <v>0</v>
      </c>
      <c r="AE386">
        <f t="shared" si="96"/>
        <v>0</v>
      </c>
      <c r="AF386">
        <f t="shared" si="96"/>
        <v>0</v>
      </c>
      <c r="AG386">
        <f t="shared" si="89"/>
        <v>113</v>
      </c>
      <c r="AH386">
        <f t="shared" si="90"/>
        <v>0</v>
      </c>
      <c r="AI386">
        <f t="shared" si="91"/>
        <v>0</v>
      </c>
      <c r="AJ386">
        <f t="shared" si="92"/>
        <v>0</v>
      </c>
    </row>
    <row r="387" spans="1:36" x14ac:dyDescent="0.3">
      <c r="A387">
        <v>386</v>
      </c>
      <c r="B387" s="1" t="s">
        <v>1537</v>
      </c>
      <c r="C387" s="1" t="s">
        <v>1533</v>
      </c>
      <c r="D387" s="1">
        <v>3</v>
      </c>
      <c r="E387" t="s">
        <v>1625</v>
      </c>
      <c r="F387">
        <v>1431</v>
      </c>
      <c r="G387" s="1" t="s">
        <v>1538</v>
      </c>
      <c r="H387" s="1" t="s">
        <v>760</v>
      </c>
      <c r="I387" s="1" t="s">
        <v>1277</v>
      </c>
      <c r="J387" s="1" t="s">
        <v>651</v>
      </c>
      <c r="K387" s="1">
        <v>181</v>
      </c>
      <c r="L387" s="1">
        <v>10.16</v>
      </c>
      <c r="M387" s="1">
        <v>3.0009999999999999</v>
      </c>
      <c r="N387" s="1" t="s">
        <v>713</v>
      </c>
      <c r="O387" s="1">
        <v>17</v>
      </c>
      <c r="P387" s="1">
        <v>672</v>
      </c>
      <c r="Q387" s="1">
        <v>9.14</v>
      </c>
      <c r="R387">
        <f t="shared" si="96"/>
        <v>0</v>
      </c>
      <c r="S387">
        <f t="shared" si="96"/>
        <v>0</v>
      </c>
      <c r="T387">
        <f t="shared" si="96"/>
        <v>0</v>
      </c>
      <c r="U387">
        <f t="shared" si="96"/>
        <v>0</v>
      </c>
      <c r="V387">
        <f t="shared" si="96"/>
        <v>0</v>
      </c>
      <c r="W387">
        <f t="shared" si="96"/>
        <v>0</v>
      </c>
      <c r="X387">
        <f t="shared" si="96"/>
        <v>0</v>
      </c>
      <c r="Y387">
        <f t="shared" si="96"/>
        <v>0</v>
      </c>
      <c r="Z387">
        <f t="shared" si="96"/>
        <v>0</v>
      </c>
      <c r="AA387">
        <f t="shared" si="96"/>
        <v>0</v>
      </c>
      <c r="AB387">
        <f t="shared" si="96"/>
        <v>0</v>
      </c>
      <c r="AC387">
        <f t="shared" si="96"/>
        <v>0</v>
      </c>
      <c r="AD387">
        <f t="shared" si="96"/>
        <v>181</v>
      </c>
      <c r="AE387">
        <f t="shared" si="96"/>
        <v>0</v>
      </c>
      <c r="AF387">
        <f t="shared" si="96"/>
        <v>0</v>
      </c>
      <c r="AG387">
        <f t="shared" ref="AG387:AG418" si="97">AA387+AB387+AC387+AD387+AE387+AF387</f>
        <v>181</v>
      </c>
      <c r="AH387">
        <f t="shared" ref="AH387:AH418" si="98">R387+S387+T387</f>
        <v>0</v>
      </c>
      <c r="AI387">
        <f t="shared" ref="AI387:AI418" si="99">U387+V387+X387</f>
        <v>0</v>
      </c>
      <c r="AJ387">
        <f t="shared" ref="AJ387:AJ418" si="100">W387+Y387+Z387</f>
        <v>0</v>
      </c>
    </row>
    <row r="388" spans="1:36" x14ac:dyDescent="0.3">
      <c r="A388">
        <v>387</v>
      </c>
      <c r="B388" s="1" t="s">
        <v>1539</v>
      </c>
      <c r="C388" s="1" t="s">
        <v>1539</v>
      </c>
      <c r="D388" s="1">
        <v>1</v>
      </c>
      <c r="E388" t="s">
        <v>1625</v>
      </c>
      <c r="F388">
        <v>1431</v>
      </c>
      <c r="G388" s="1" t="s">
        <v>1540</v>
      </c>
      <c r="H388" s="1" t="s">
        <v>760</v>
      </c>
      <c r="I388" s="1" t="s">
        <v>1519</v>
      </c>
      <c r="J388" s="1" t="s">
        <v>651</v>
      </c>
      <c r="K388" s="1">
        <v>102</v>
      </c>
      <c r="L388" s="1">
        <v>10.34</v>
      </c>
      <c r="M388" s="1">
        <v>3.0009999999999999</v>
      </c>
      <c r="N388" s="1" t="s">
        <v>713</v>
      </c>
      <c r="O388" s="1">
        <v>17</v>
      </c>
      <c r="P388" s="1">
        <v>672</v>
      </c>
      <c r="Q388" s="1">
        <v>9.14</v>
      </c>
      <c r="R388">
        <f t="shared" ref="R388:AF415" si="101">IF($H388=R$1,$K388,0)</f>
        <v>0</v>
      </c>
      <c r="S388">
        <f t="shared" si="101"/>
        <v>0</v>
      </c>
      <c r="T388">
        <f t="shared" si="101"/>
        <v>0</v>
      </c>
      <c r="U388">
        <f t="shared" si="101"/>
        <v>0</v>
      </c>
      <c r="V388">
        <f t="shared" si="101"/>
        <v>0</v>
      </c>
      <c r="W388">
        <f t="shared" si="101"/>
        <v>0</v>
      </c>
      <c r="X388">
        <f t="shared" si="101"/>
        <v>0</v>
      </c>
      <c r="Y388">
        <f t="shared" si="101"/>
        <v>0</v>
      </c>
      <c r="Z388">
        <f t="shared" si="101"/>
        <v>0</v>
      </c>
      <c r="AA388">
        <f t="shared" si="101"/>
        <v>0</v>
      </c>
      <c r="AB388">
        <f t="shared" si="101"/>
        <v>0</v>
      </c>
      <c r="AC388">
        <f t="shared" si="101"/>
        <v>0</v>
      </c>
      <c r="AD388">
        <f t="shared" si="101"/>
        <v>102</v>
      </c>
      <c r="AE388">
        <f t="shared" si="101"/>
        <v>0</v>
      </c>
      <c r="AF388">
        <f t="shared" si="101"/>
        <v>0</v>
      </c>
      <c r="AG388">
        <f t="shared" si="97"/>
        <v>102</v>
      </c>
      <c r="AH388">
        <f t="shared" si="98"/>
        <v>0</v>
      </c>
      <c r="AI388">
        <f t="shared" si="99"/>
        <v>0</v>
      </c>
      <c r="AJ388">
        <f t="shared" si="100"/>
        <v>0</v>
      </c>
    </row>
    <row r="389" spans="1:36" x14ac:dyDescent="0.3">
      <c r="A389">
        <v>388</v>
      </c>
      <c r="B389" s="1" t="s">
        <v>1541</v>
      </c>
      <c r="C389" s="1" t="s">
        <v>1541</v>
      </c>
      <c r="D389" s="1">
        <v>1</v>
      </c>
      <c r="E389" t="s">
        <v>1625</v>
      </c>
      <c r="F389">
        <v>1431</v>
      </c>
      <c r="G389" s="1" t="s">
        <v>1542</v>
      </c>
      <c r="H389" s="1" t="s">
        <v>712</v>
      </c>
      <c r="I389" s="1" t="s">
        <v>657</v>
      </c>
      <c r="J389" s="1" t="s">
        <v>651</v>
      </c>
      <c r="K389" s="1">
        <v>20</v>
      </c>
      <c r="L389" s="1">
        <v>10.44</v>
      </c>
      <c r="M389" s="1">
        <v>5.0010000000000003</v>
      </c>
      <c r="N389" s="1" t="s">
        <v>713</v>
      </c>
      <c r="O389" s="1">
        <v>19</v>
      </c>
      <c r="P389" s="1">
        <v>912</v>
      </c>
      <c r="Q389" s="1">
        <v>7.1</v>
      </c>
      <c r="R389">
        <f t="shared" si="101"/>
        <v>0</v>
      </c>
      <c r="S389">
        <f t="shared" si="101"/>
        <v>0</v>
      </c>
      <c r="T389">
        <f t="shared" si="101"/>
        <v>0</v>
      </c>
      <c r="U389">
        <f t="shared" si="101"/>
        <v>0</v>
      </c>
      <c r="V389">
        <f t="shared" si="101"/>
        <v>0</v>
      </c>
      <c r="W389">
        <f t="shared" si="101"/>
        <v>0</v>
      </c>
      <c r="X389">
        <f t="shared" si="101"/>
        <v>0</v>
      </c>
      <c r="Y389">
        <f t="shared" si="101"/>
        <v>0</v>
      </c>
      <c r="Z389">
        <f t="shared" si="101"/>
        <v>0</v>
      </c>
      <c r="AA389">
        <f t="shared" si="101"/>
        <v>0</v>
      </c>
      <c r="AB389">
        <f t="shared" si="101"/>
        <v>0</v>
      </c>
      <c r="AC389">
        <f t="shared" si="101"/>
        <v>0</v>
      </c>
      <c r="AD389">
        <f t="shared" si="101"/>
        <v>0</v>
      </c>
      <c r="AE389">
        <f t="shared" si="101"/>
        <v>0</v>
      </c>
      <c r="AF389">
        <f t="shared" si="101"/>
        <v>20</v>
      </c>
      <c r="AG389">
        <f t="shared" si="97"/>
        <v>20</v>
      </c>
      <c r="AH389">
        <f t="shared" si="98"/>
        <v>0</v>
      </c>
      <c r="AI389">
        <f t="shared" si="99"/>
        <v>0</v>
      </c>
      <c r="AJ389">
        <f t="shared" si="100"/>
        <v>0</v>
      </c>
    </row>
    <row r="390" spans="1:36" x14ac:dyDescent="0.3">
      <c r="A390">
        <v>389</v>
      </c>
      <c r="B390" s="1" t="s">
        <v>1543</v>
      </c>
      <c r="C390" s="1" t="s">
        <v>1543</v>
      </c>
      <c r="D390" s="1">
        <v>1</v>
      </c>
      <c r="E390" t="s">
        <v>1625</v>
      </c>
      <c r="F390">
        <v>1431</v>
      </c>
      <c r="G390" s="1" t="s">
        <v>1544</v>
      </c>
      <c r="H390" s="1" t="s">
        <v>730</v>
      </c>
      <c r="I390" s="1" t="s">
        <v>1277</v>
      </c>
      <c r="J390" s="1" t="s">
        <v>651</v>
      </c>
      <c r="K390" s="1">
        <v>36</v>
      </c>
      <c r="L390" s="1">
        <v>10.61</v>
      </c>
      <c r="M390" s="1">
        <v>5.0010000000000003</v>
      </c>
      <c r="N390" s="1" t="s">
        <v>713</v>
      </c>
      <c r="O390" s="1">
        <v>30</v>
      </c>
      <c r="P390" s="1">
        <v>336</v>
      </c>
      <c r="Q390" s="1">
        <v>4.49</v>
      </c>
      <c r="R390">
        <f t="shared" si="101"/>
        <v>0</v>
      </c>
      <c r="S390">
        <f t="shared" si="101"/>
        <v>0</v>
      </c>
      <c r="T390">
        <f t="shared" si="101"/>
        <v>0</v>
      </c>
      <c r="U390">
        <f t="shared" si="101"/>
        <v>0</v>
      </c>
      <c r="V390">
        <f t="shared" si="101"/>
        <v>0</v>
      </c>
      <c r="W390">
        <f t="shared" si="101"/>
        <v>0</v>
      </c>
      <c r="X390">
        <f t="shared" si="101"/>
        <v>0</v>
      </c>
      <c r="Y390">
        <f t="shared" si="101"/>
        <v>0</v>
      </c>
      <c r="Z390">
        <f t="shared" si="101"/>
        <v>0</v>
      </c>
      <c r="AA390">
        <f t="shared" si="101"/>
        <v>0</v>
      </c>
      <c r="AB390">
        <f t="shared" si="101"/>
        <v>0</v>
      </c>
      <c r="AC390">
        <f t="shared" si="101"/>
        <v>0</v>
      </c>
      <c r="AD390">
        <f t="shared" si="101"/>
        <v>0</v>
      </c>
      <c r="AE390">
        <f t="shared" si="101"/>
        <v>36</v>
      </c>
      <c r="AF390">
        <f t="shared" si="101"/>
        <v>0</v>
      </c>
      <c r="AG390">
        <f t="shared" si="97"/>
        <v>36</v>
      </c>
      <c r="AH390">
        <f t="shared" si="98"/>
        <v>0</v>
      </c>
      <c r="AI390">
        <f t="shared" si="99"/>
        <v>0</v>
      </c>
      <c r="AJ390">
        <f t="shared" si="100"/>
        <v>0</v>
      </c>
    </row>
    <row r="391" spans="1:36" x14ac:dyDescent="0.3">
      <c r="A391">
        <v>390</v>
      </c>
      <c r="B391" s="1" t="s">
        <v>1545</v>
      </c>
      <c r="C391" s="1" t="s">
        <v>1545</v>
      </c>
      <c r="D391" s="1">
        <v>1</v>
      </c>
      <c r="E391" t="s">
        <v>1625</v>
      </c>
      <c r="F391">
        <v>1431</v>
      </c>
      <c r="G391" s="1" t="s">
        <v>1546</v>
      </c>
      <c r="H391" s="1" t="s">
        <v>730</v>
      </c>
      <c r="I391" s="1" t="s">
        <v>1277</v>
      </c>
      <c r="J391" s="1" t="s">
        <v>651</v>
      </c>
      <c r="K391" s="1">
        <v>75</v>
      </c>
      <c r="L391" s="1">
        <v>10.61</v>
      </c>
      <c r="M391" s="1">
        <v>5.0010000000000003</v>
      </c>
      <c r="N391" s="1" t="s">
        <v>713</v>
      </c>
      <c r="O391" s="1">
        <v>30</v>
      </c>
      <c r="P391" s="1">
        <v>336</v>
      </c>
      <c r="Q391" s="1">
        <v>4.49</v>
      </c>
      <c r="R391">
        <f t="shared" si="101"/>
        <v>0</v>
      </c>
      <c r="S391">
        <f t="shared" si="101"/>
        <v>0</v>
      </c>
      <c r="T391">
        <f t="shared" si="101"/>
        <v>0</v>
      </c>
      <c r="U391">
        <f t="shared" si="101"/>
        <v>0</v>
      </c>
      <c r="V391">
        <f t="shared" si="101"/>
        <v>0</v>
      </c>
      <c r="W391">
        <f t="shared" si="101"/>
        <v>0</v>
      </c>
      <c r="X391">
        <f t="shared" si="101"/>
        <v>0</v>
      </c>
      <c r="Y391">
        <f t="shared" si="101"/>
        <v>0</v>
      </c>
      <c r="Z391">
        <f t="shared" si="101"/>
        <v>0</v>
      </c>
      <c r="AA391">
        <f t="shared" si="101"/>
        <v>0</v>
      </c>
      <c r="AB391">
        <f t="shared" si="101"/>
        <v>0</v>
      </c>
      <c r="AC391">
        <f t="shared" si="101"/>
        <v>0</v>
      </c>
      <c r="AD391">
        <f t="shared" si="101"/>
        <v>0</v>
      </c>
      <c r="AE391">
        <f t="shared" si="101"/>
        <v>75</v>
      </c>
      <c r="AF391">
        <f t="shared" si="101"/>
        <v>0</v>
      </c>
      <c r="AG391">
        <f t="shared" si="97"/>
        <v>75</v>
      </c>
      <c r="AH391">
        <f t="shared" si="98"/>
        <v>0</v>
      </c>
      <c r="AI391">
        <f t="shared" si="99"/>
        <v>0</v>
      </c>
      <c r="AJ391">
        <f t="shared" si="100"/>
        <v>0</v>
      </c>
    </row>
    <row r="392" spans="1:36" x14ac:dyDescent="0.3">
      <c r="A392">
        <v>391</v>
      </c>
      <c r="B392" s="1" t="s">
        <v>1547</v>
      </c>
      <c r="C392" s="1" t="s">
        <v>1548</v>
      </c>
      <c r="D392" s="1">
        <v>1</v>
      </c>
      <c r="E392" t="s">
        <v>1625</v>
      </c>
      <c r="F392">
        <v>1431</v>
      </c>
      <c r="G392" s="1" t="s">
        <v>1549</v>
      </c>
      <c r="H392" s="1" t="s">
        <v>712</v>
      </c>
      <c r="I392" s="1" t="s">
        <v>657</v>
      </c>
      <c r="J392" s="1" t="s">
        <v>651</v>
      </c>
      <c r="K392" s="1">
        <v>42</v>
      </c>
      <c r="L392" s="1">
        <v>10.61</v>
      </c>
      <c r="M392" s="1">
        <v>5.0010000000000003</v>
      </c>
      <c r="N392" s="1" t="s">
        <v>713</v>
      </c>
      <c r="O392" s="1">
        <v>19</v>
      </c>
      <c r="P392" s="1">
        <v>336</v>
      </c>
      <c r="Q392" s="1">
        <v>4.49</v>
      </c>
      <c r="R392">
        <f t="shared" si="101"/>
        <v>0</v>
      </c>
      <c r="S392">
        <f t="shared" si="101"/>
        <v>0</v>
      </c>
      <c r="T392">
        <f t="shared" si="101"/>
        <v>0</v>
      </c>
      <c r="U392">
        <f t="shared" si="101"/>
        <v>0</v>
      </c>
      <c r="V392">
        <f t="shared" si="101"/>
        <v>0</v>
      </c>
      <c r="W392">
        <f t="shared" si="101"/>
        <v>0</v>
      </c>
      <c r="X392">
        <f t="shared" si="101"/>
        <v>0</v>
      </c>
      <c r="Y392">
        <f t="shared" si="101"/>
        <v>0</v>
      </c>
      <c r="Z392">
        <f t="shared" si="101"/>
        <v>0</v>
      </c>
      <c r="AA392">
        <f t="shared" si="101"/>
        <v>0</v>
      </c>
      <c r="AB392">
        <f t="shared" si="101"/>
        <v>0</v>
      </c>
      <c r="AC392">
        <f t="shared" si="101"/>
        <v>0</v>
      </c>
      <c r="AD392">
        <f t="shared" si="101"/>
        <v>0</v>
      </c>
      <c r="AE392">
        <f t="shared" si="101"/>
        <v>0</v>
      </c>
      <c r="AF392">
        <f t="shared" si="101"/>
        <v>42</v>
      </c>
      <c r="AG392">
        <f t="shared" si="97"/>
        <v>42</v>
      </c>
      <c r="AH392">
        <f t="shared" si="98"/>
        <v>0</v>
      </c>
      <c r="AI392">
        <f t="shared" si="99"/>
        <v>0</v>
      </c>
      <c r="AJ392">
        <f t="shared" si="100"/>
        <v>0</v>
      </c>
    </row>
    <row r="393" spans="1:36" x14ac:dyDescent="0.3">
      <c r="A393">
        <v>392</v>
      </c>
      <c r="B393" s="1" t="s">
        <v>1550</v>
      </c>
      <c r="C393" s="1" t="s">
        <v>1550</v>
      </c>
      <c r="D393" s="1">
        <v>1</v>
      </c>
      <c r="E393" t="s">
        <v>1625</v>
      </c>
      <c r="F393">
        <v>1431</v>
      </c>
      <c r="G393" s="1" t="s">
        <v>1551</v>
      </c>
      <c r="H393" s="1" t="s">
        <v>730</v>
      </c>
      <c r="I393" s="1" t="s">
        <v>657</v>
      </c>
      <c r="J393" s="1" t="s">
        <v>651</v>
      </c>
      <c r="K393" s="1">
        <v>75</v>
      </c>
      <c r="L393" s="1">
        <v>10.61</v>
      </c>
      <c r="M393" s="1">
        <v>5.0010000000000003</v>
      </c>
      <c r="N393" s="1" t="s">
        <v>713</v>
      </c>
      <c r="O393" s="1">
        <v>30</v>
      </c>
      <c r="P393" s="1">
        <v>336</v>
      </c>
      <c r="Q393" s="1">
        <v>4.49</v>
      </c>
      <c r="R393">
        <f t="shared" si="101"/>
        <v>0</v>
      </c>
      <c r="S393">
        <f t="shared" si="101"/>
        <v>0</v>
      </c>
      <c r="T393">
        <f t="shared" si="101"/>
        <v>0</v>
      </c>
      <c r="U393">
        <f t="shared" si="101"/>
        <v>0</v>
      </c>
      <c r="V393">
        <f t="shared" si="101"/>
        <v>0</v>
      </c>
      <c r="W393">
        <f t="shared" si="101"/>
        <v>0</v>
      </c>
      <c r="X393">
        <f t="shared" si="101"/>
        <v>0</v>
      </c>
      <c r="Y393">
        <f t="shared" si="101"/>
        <v>0</v>
      </c>
      <c r="Z393">
        <f t="shared" si="101"/>
        <v>0</v>
      </c>
      <c r="AA393">
        <f t="shared" si="101"/>
        <v>0</v>
      </c>
      <c r="AB393">
        <f t="shared" si="101"/>
        <v>0</v>
      </c>
      <c r="AC393">
        <f t="shared" si="101"/>
        <v>0</v>
      </c>
      <c r="AD393">
        <f t="shared" si="101"/>
        <v>0</v>
      </c>
      <c r="AE393">
        <f t="shared" si="101"/>
        <v>75</v>
      </c>
      <c r="AF393">
        <f t="shared" si="101"/>
        <v>0</v>
      </c>
      <c r="AG393">
        <f t="shared" si="97"/>
        <v>75</v>
      </c>
      <c r="AH393">
        <f t="shared" si="98"/>
        <v>0</v>
      </c>
      <c r="AI393">
        <f t="shared" si="99"/>
        <v>0</v>
      </c>
      <c r="AJ393">
        <f t="shared" si="100"/>
        <v>0</v>
      </c>
    </row>
    <row r="394" spans="1:36" x14ac:dyDescent="0.3">
      <c r="A394">
        <v>393</v>
      </c>
      <c r="B394" s="1" t="s">
        <v>1552</v>
      </c>
      <c r="C394" s="1" t="s">
        <v>1553</v>
      </c>
      <c r="D394" s="1">
        <v>1</v>
      </c>
      <c r="E394" t="s">
        <v>1625</v>
      </c>
      <c r="F394">
        <v>1431</v>
      </c>
      <c r="G394" s="1" t="s">
        <v>1554</v>
      </c>
      <c r="H394" s="1" t="s">
        <v>656</v>
      </c>
      <c r="I394" s="1" t="s">
        <v>1519</v>
      </c>
      <c r="J394" s="1" t="s">
        <v>651</v>
      </c>
      <c r="K394" s="1">
        <v>73</v>
      </c>
      <c r="L394" s="1">
        <v>11.79</v>
      </c>
      <c r="M394" s="1">
        <v>5.0010000000000003</v>
      </c>
      <c r="N394" s="1" t="s">
        <v>658</v>
      </c>
      <c r="O394" s="1">
        <v>45</v>
      </c>
      <c r="P394" s="1">
        <v>336</v>
      </c>
      <c r="Q394" s="1">
        <v>4.08</v>
      </c>
      <c r="R394">
        <f t="shared" si="101"/>
        <v>0</v>
      </c>
      <c r="S394">
        <f t="shared" si="101"/>
        <v>0</v>
      </c>
      <c r="T394">
        <f t="shared" si="101"/>
        <v>0</v>
      </c>
      <c r="U394">
        <f t="shared" si="101"/>
        <v>0</v>
      </c>
      <c r="V394">
        <f t="shared" si="101"/>
        <v>0</v>
      </c>
      <c r="W394">
        <f t="shared" si="101"/>
        <v>0</v>
      </c>
      <c r="X394">
        <f t="shared" si="101"/>
        <v>73</v>
      </c>
      <c r="Y394">
        <f t="shared" si="101"/>
        <v>0</v>
      </c>
      <c r="Z394">
        <f t="shared" si="101"/>
        <v>0</v>
      </c>
      <c r="AA394">
        <f t="shared" si="101"/>
        <v>0</v>
      </c>
      <c r="AB394">
        <f t="shared" si="101"/>
        <v>0</v>
      </c>
      <c r="AC394">
        <f t="shared" si="101"/>
        <v>0</v>
      </c>
      <c r="AD394">
        <f t="shared" si="101"/>
        <v>0</v>
      </c>
      <c r="AE394">
        <f t="shared" si="101"/>
        <v>0</v>
      </c>
      <c r="AF394">
        <f t="shared" si="101"/>
        <v>0</v>
      </c>
      <c r="AG394">
        <f t="shared" si="97"/>
        <v>0</v>
      </c>
      <c r="AH394">
        <f t="shared" si="98"/>
        <v>0</v>
      </c>
      <c r="AI394">
        <f t="shared" si="99"/>
        <v>73</v>
      </c>
      <c r="AJ394">
        <f t="shared" si="100"/>
        <v>0</v>
      </c>
    </row>
    <row r="395" spans="1:36" x14ac:dyDescent="0.3">
      <c r="A395">
        <v>394</v>
      </c>
      <c r="B395" s="1" t="s">
        <v>1555</v>
      </c>
      <c r="C395" s="1" t="s">
        <v>1556</v>
      </c>
      <c r="D395" s="1">
        <v>3</v>
      </c>
      <c r="E395" t="s">
        <v>1625</v>
      </c>
      <c r="F395">
        <v>1431</v>
      </c>
      <c r="G395" s="1" t="s">
        <v>1557</v>
      </c>
      <c r="H395" s="1" t="s">
        <v>735</v>
      </c>
      <c r="I395" s="1" t="s">
        <v>657</v>
      </c>
      <c r="J395" s="1" t="s">
        <v>651</v>
      </c>
      <c r="K395" s="1">
        <v>80</v>
      </c>
      <c r="L395" s="1">
        <v>11.79</v>
      </c>
      <c r="M395" s="1">
        <v>5.0010000000000003</v>
      </c>
      <c r="N395" s="1" t="s">
        <v>658</v>
      </c>
      <c r="O395" s="1">
        <v>60</v>
      </c>
      <c r="P395" s="1">
        <v>336</v>
      </c>
      <c r="Q395" s="1">
        <v>4.08</v>
      </c>
      <c r="R395">
        <f t="shared" si="101"/>
        <v>0</v>
      </c>
      <c r="S395">
        <f t="shared" si="101"/>
        <v>0</v>
      </c>
      <c r="T395">
        <f t="shared" si="101"/>
        <v>0</v>
      </c>
      <c r="U395">
        <f t="shared" si="101"/>
        <v>80</v>
      </c>
      <c r="V395">
        <f t="shared" si="101"/>
        <v>0</v>
      </c>
      <c r="W395">
        <f t="shared" si="101"/>
        <v>0</v>
      </c>
      <c r="X395">
        <f t="shared" si="101"/>
        <v>0</v>
      </c>
      <c r="Y395">
        <f t="shared" si="101"/>
        <v>0</v>
      </c>
      <c r="Z395">
        <f t="shared" si="101"/>
        <v>0</v>
      </c>
      <c r="AA395">
        <f t="shared" si="101"/>
        <v>0</v>
      </c>
      <c r="AB395">
        <f t="shared" si="101"/>
        <v>0</v>
      </c>
      <c r="AC395">
        <f t="shared" si="101"/>
        <v>0</v>
      </c>
      <c r="AD395">
        <f t="shared" si="101"/>
        <v>0</v>
      </c>
      <c r="AE395">
        <f t="shared" si="101"/>
        <v>0</v>
      </c>
      <c r="AF395">
        <f t="shared" si="101"/>
        <v>0</v>
      </c>
      <c r="AG395">
        <f t="shared" si="97"/>
        <v>0</v>
      </c>
      <c r="AH395">
        <f t="shared" si="98"/>
        <v>0</v>
      </c>
      <c r="AI395">
        <f t="shared" si="99"/>
        <v>80</v>
      </c>
      <c r="AJ395">
        <f t="shared" si="100"/>
        <v>0</v>
      </c>
    </row>
    <row r="396" spans="1:36" x14ac:dyDescent="0.3">
      <c r="A396">
        <v>395</v>
      </c>
      <c r="B396" s="1" t="s">
        <v>1558</v>
      </c>
      <c r="C396" s="1" t="s">
        <v>1533</v>
      </c>
      <c r="D396" s="1">
        <v>4</v>
      </c>
      <c r="E396" t="s">
        <v>1625</v>
      </c>
      <c r="F396">
        <v>1431</v>
      </c>
      <c r="G396" s="1" t="s">
        <v>1559</v>
      </c>
      <c r="H396" s="1" t="s">
        <v>745</v>
      </c>
      <c r="I396" s="1" t="s">
        <v>1277</v>
      </c>
      <c r="J396" s="1" t="s">
        <v>651</v>
      </c>
      <c r="K396" s="1">
        <v>66</v>
      </c>
      <c r="L396" s="1">
        <v>12.47</v>
      </c>
      <c r="M396" s="1">
        <v>8.0009999999999994</v>
      </c>
      <c r="N396" s="1" t="s">
        <v>658</v>
      </c>
      <c r="O396" s="1">
        <v>30</v>
      </c>
      <c r="P396" s="1">
        <v>336</v>
      </c>
      <c r="Q396" s="1">
        <v>4.08</v>
      </c>
      <c r="R396">
        <f t="shared" si="101"/>
        <v>0</v>
      </c>
      <c r="S396">
        <f t="shared" si="101"/>
        <v>0</v>
      </c>
      <c r="T396">
        <f t="shared" si="101"/>
        <v>0</v>
      </c>
      <c r="U396">
        <f t="shared" si="101"/>
        <v>0</v>
      </c>
      <c r="V396">
        <f t="shared" si="101"/>
        <v>66</v>
      </c>
      <c r="W396">
        <f t="shared" si="101"/>
        <v>0</v>
      </c>
      <c r="X396">
        <f t="shared" si="101"/>
        <v>0</v>
      </c>
      <c r="Y396">
        <f t="shared" si="101"/>
        <v>0</v>
      </c>
      <c r="Z396">
        <f t="shared" si="101"/>
        <v>0</v>
      </c>
      <c r="AA396">
        <f t="shared" si="101"/>
        <v>0</v>
      </c>
      <c r="AB396">
        <f t="shared" si="101"/>
        <v>0</v>
      </c>
      <c r="AC396">
        <f t="shared" si="101"/>
        <v>0</v>
      </c>
      <c r="AD396">
        <f t="shared" si="101"/>
        <v>0</v>
      </c>
      <c r="AE396">
        <f t="shared" si="101"/>
        <v>0</v>
      </c>
      <c r="AF396">
        <f t="shared" si="101"/>
        <v>0</v>
      </c>
      <c r="AG396">
        <f t="shared" si="97"/>
        <v>0</v>
      </c>
      <c r="AH396">
        <f t="shared" si="98"/>
        <v>0</v>
      </c>
      <c r="AI396">
        <f t="shared" si="99"/>
        <v>66</v>
      </c>
      <c r="AJ396">
        <f t="shared" si="100"/>
        <v>0</v>
      </c>
    </row>
    <row r="397" spans="1:36" x14ac:dyDescent="0.3">
      <c r="A397">
        <v>396</v>
      </c>
      <c r="B397" s="1" t="s">
        <v>1560</v>
      </c>
      <c r="C397" s="1" t="s">
        <v>1533</v>
      </c>
      <c r="D397" s="1">
        <v>5</v>
      </c>
      <c r="E397" t="s">
        <v>1625</v>
      </c>
      <c r="F397">
        <v>1431</v>
      </c>
      <c r="G397" s="1" t="s">
        <v>1561</v>
      </c>
      <c r="H397" s="1" t="s">
        <v>745</v>
      </c>
      <c r="I397" s="1" t="s">
        <v>1277</v>
      </c>
      <c r="J397" s="1" t="s">
        <v>651</v>
      </c>
      <c r="K397" s="1">
        <v>66</v>
      </c>
      <c r="L397" s="1">
        <v>12.47</v>
      </c>
      <c r="M397" s="1">
        <v>8.0009999999999994</v>
      </c>
      <c r="N397" s="1" t="s">
        <v>658</v>
      </c>
      <c r="O397" s="1">
        <v>30</v>
      </c>
      <c r="P397" s="1">
        <v>336</v>
      </c>
      <c r="Q397" s="1">
        <v>4.08</v>
      </c>
      <c r="R397">
        <f t="shared" si="101"/>
        <v>0</v>
      </c>
      <c r="S397">
        <f t="shared" si="101"/>
        <v>0</v>
      </c>
      <c r="T397">
        <f t="shared" si="101"/>
        <v>0</v>
      </c>
      <c r="U397">
        <f t="shared" si="101"/>
        <v>0</v>
      </c>
      <c r="V397">
        <f t="shared" si="101"/>
        <v>66</v>
      </c>
      <c r="W397">
        <f t="shared" si="101"/>
        <v>0</v>
      </c>
      <c r="X397">
        <f t="shared" si="101"/>
        <v>0</v>
      </c>
      <c r="Y397">
        <f t="shared" si="101"/>
        <v>0</v>
      </c>
      <c r="Z397">
        <f t="shared" si="101"/>
        <v>0</v>
      </c>
      <c r="AA397">
        <f t="shared" si="101"/>
        <v>0</v>
      </c>
      <c r="AB397">
        <f t="shared" si="101"/>
        <v>0</v>
      </c>
      <c r="AC397">
        <f t="shared" si="101"/>
        <v>0</v>
      </c>
      <c r="AD397">
        <f t="shared" si="101"/>
        <v>0</v>
      </c>
      <c r="AE397">
        <f t="shared" si="101"/>
        <v>0</v>
      </c>
      <c r="AF397">
        <f t="shared" si="101"/>
        <v>0</v>
      </c>
      <c r="AG397">
        <f t="shared" si="97"/>
        <v>0</v>
      </c>
      <c r="AH397">
        <f t="shared" si="98"/>
        <v>0</v>
      </c>
      <c r="AI397">
        <f t="shared" si="99"/>
        <v>66</v>
      </c>
      <c r="AJ397">
        <f t="shared" si="100"/>
        <v>0</v>
      </c>
    </row>
    <row r="398" spans="1:36" x14ac:dyDescent="0.3">
      <c r="A398">
        <v>397</v>
      </c>
      <c r="B398" s="1" t="s">
        <v>1562</v>
      </c>
      <c r="C398" s="1" t="s">
        <v>1533</v>
      </c>
      <c r="D398" s="1">
        <v>6</v>
      </c>
      <c r="E398" t="s">
        <v>1625</v>
      </c>
      <c r="F398">
        <v>1431</v>
      </c>
      <c r="G398" s="1" t="s">
        <v>1563</v>
      </c>
      <c r="H398" s="1" t="s">
        <v>745</v>
      </c>
      <c r="I398" s="1" t="s">
        <v>1277</v>
      </c>
      <c r="J398" s="1" t="s">
        <v>651</v>
      </c>
      <c r="K398" s="1">
        <v>66</v>
      </c>
      <c r="L398" s="1">
        <v>12.47</v>
      </c>
      <c r="M398" s="1">
        <v>8.0009999999999994</v>
      </c>
      <c r="N398" s="1" t="s">
        <v>658</v>
      </c>
      <c r="O398" s="1">
        <v>30</v>
      </c>
      <c r="P398" s="1">
        <v>336</v>
      </c>
      <c r="Q398" s="1">
        <v>4.08</v>
      </c>
      <c r="R398">
        <f t="shared" si="101"/>
        <v>0</v>
      </c>
      <c r="S398">
        <f t="shared" si="101"/>
        <v>0</v>
      </c>
      <c r="T398">
        <f t="shared" si="101"/>
        <v>0</v>
      </c>
      <c r="U398">
        <f t="shared" si="101"/>
        <v>0</v>
      </c>
      <c r="V398">
        <f t="shared" si="101"/>
        <v>66</v>
      </c>
      <c r="W398">
        <f t="shared" si="101"/>
        <v>0</v>
      </c>
      <c r="X398">
        <f t="shared" si="101"/>
        <v>0</v>
      </c>
      <c r="Y398">
        <f t="shared" si="101"/>
        <v>0</v>
      </c>
      <c r="Z398">
        <f t="shared" si="101"/>
        <v>0</v>
      </c>
      <c r="AA398">
        <f t="shared" si="101"/>
        <v>0</v>
      </c>
      <c r="AB398">
        <f t="shared" si="101"/>
        <v>0</v>
      </c>
      <c r="AC398">
        <f t="shared" si="101"/>
        <v>0</v>
      </c>
      <c r="AD398">
        <f t="shared" si="101"/>
        <v>0</v>
      </c>
      <c r="AE398">
        <f t="shared" si="101"/>
        <v>0</v>
      </c>
      <c r="AF398">
        <f t="shared" si="101"/>
        <v>0</v>
      </c>
      <c r="AG398">
        <f t="shared" si="97"/>
        <v>0</v>
      </c>
      <c r="AH398">
        <f t="shared" si="98"/>
        <v>0</v>
      </c>
      <c r="AI398">
        <f t="shared" si="99"/>
        <v>66</v>
      </c>
      <c r="AJ398">
        <f t="shared" si="100"/>
        <v>0</v>
      </c>
    </row>
    <row r="399" spans="1:36" x14ac:dyDescent="0.3">
      <c r="A399">
        <v>398</v>
      </c>
      <c r="B399" s="1" t="s">
        <v>1564</v>
      </c>
      <c r="C399" s="1" t="s">
        <v>1564</v>
      </c>
      <c r="D399" s="1">
        <v>1</v>
      </c>
      <c r="E399" t="s">
        <v>1625</v>
      </c>
      <c r="F399">
        <v>1431</v>
      </c>
      <c r="G399" s="1" t="s">
        <v>1565</v>
      </c>
      <c r="H399" s="1" t="s">
        <v>745</v>
      </c>
      <c r="I399" s="1" t="s">
        <v>657</v>
      </c>
      <c r="J399" s="1" t="s">
        <v>651</v>
      </c>
      <c r="K399" s="1">
        <v>56</v>
      </c>
      <c r="L399" s="1">
        <v>12.47</v>
      </c>
      <c r="M399" s="1">
        <v>8.0009999999999994</v>
      </c>
      <c r="N399" s="1" t="s">
        <v>658</v>
      </c>
      <c r="O399" s="1">
        <v>30</v>
      </c>
      <c r="P399" s="1">
        <v>336</v>
      </c>
      <c r="Q399" s="1">
        <v>4.08</v>
      </c>
      <c r="R399">
        <f t="shared" si="101"/>
        <v>0</v>
      </c>
      <c r="S399">
        <f t="shared" si="101"/>
        <v>0</v>
      </c>
      <c r="T399">
        <f t="shared" si="101"/>
        <v>0</v>
      </c>
      <c r="U399">
        <f t="shared" si="101"/>
        <v>0</v>
      </c>
      <c r="V399">
        <f t="shared" si="101"/>
        <v>56</v>
      </c>
      <c r="W399">
        <f t="shared" si="101"/>
        <v>0</v>
      </c>
      <c r="X399">
        <f t="shared" si="101"/>
        <v>0</v>
      </c>
      <c r="Y399">
        <f t="shared" si="101"/>
        <v>0</v>
      </c>
      <c r="Z399">
        <f t="shared" si="101"/>
        <v>0</v>
      </c>
      <c r="AA399">
        <f t="shared" si="101"/>
        <v>0</v>
      </c>
      <c r="AB399">
        <f t="shared" si="101"/>
        <v>0</v>
      </c>
      <c r="AC399">
        <f t="shared" si="101"/>
        <v>0</v>
      </c>
      <c r="AD399">
        <f t="shared" si="101"/>
        <v>0</v>
      </c>
      <c r="AE399">
        <f t="shared" si="101"/>
        <v>0</v>
      </c>
      <c r="AF399">
        <f t="shared" si="101"/>
        <v>0</v>
      </c>
      <c r="AG399">
        <f t="shared" si="97"/>
        <v>0</v>
      </c>
      <c r="AH399">
        <f t="shared" si="98"/>
        <v>0</v>
      </c>
      <c r="AI399">
        <f t="shared" si="99"/>
        <v>56</v>
      </c>
      <c r="AJ399">
        <f t="shared" si="100"/>
        <v>0</v>
      </c>
    </row>
    <row r="400" spans="1:36" x14ac:dyDescent="0.3">
      <c r="A400">
        <v>399</v>
      </c>
      <c r="B400" s="1" t="s">
        <v>1566</v>
      </c>
      <c r="C400" s="1" t="s">
        <v>1566</v>
      </c>
      <c r="D400" s="1">
        <v>1</v>
      </c>
      <c r="E400" t="s">
        <v>1625</v>
      </c>
      <c r="F400">
        <v>1431</v>
      </c>
      <c r="G400" s="1" t="s">
        <v>1567</v>
      </c>
      <c r="H400" s="1" t="s">
        <v>745</v>
      </c>
      <c r="I400" s="1" t="s">
        <v>1519</v>
      </c>
      <c r="J400" s="1" t="s">
        <v>651</v>
      </c>
      <c r="K400" s="1">
        <v>22</v>
      </c>
      <c r="L400" s="1">
        <v>12.47</v>
      </c>
      <c r="M400" s="1">
        <v>8.0009999999999994</v>
      </c>
      <c r="N400" s="1" t="s">
        <v>658</v>
      </c>
      <c r="O400" s="1">
        <v>30</v>
      </c>
      <c r="P400" s="1">
        <v>168</v>
      </c>
      <c r="Q400" s="1">
        <v>3.74</v>
      </c>
      <c r="R400">
        <f t="shared" si="101"/>
        <v>0</v>
      </c>
      <c r="S400">
        <f t="shared" si="101"/>
        <v>0</v>
      </c>
      <c r="T400">
        <f t="shared" si="101"/>
        <v>0</v>
      </c>
      <c r="U400">
        <f t="shared" si="101"/>
        <v>0</v>
      </c>
      <c r="V400">
        <f t="shared" si="101"/>
        <v>22</v>
      </c>
      <c r="W400">
        <f t="shared" si="101"/>
        <v>0</v>
      </c>
      <c r="X400">
        <f t="shared" si="101"/>
        <v>0</v>
      </c>
      <c r="Y400">
        <f t="shared" si="101"/>
        <v>0</v>
      </c>
      <c r="Z400">
        <f t="shared" si="101"/>
        <v>0</v>
      </c>
      <c r="AA400">
        <f t="shared" si="101"/>
        <v>0</v>
      </c>
      <c r="AB400">
        <f t="shared" si="101"/>
        <v>0</v>
      </c>
      <c r="AC400">
        <f t="shared" si="101"/>
        <v>0</v>
      </c>
      <c r="AD400">
        <f t="shared" si="101"/>
        <v>0</v>
      </c>
      <c r="AE400">
        <f t="shared" si="101"/>
        <v>0</v>
      </c>
      <c r="AF400">
        <f t="shared" si="101"/>
        <v>0</v>
      </c>
      <c r="AG400">
        <f t="shared" si="97"/>
        <v>0</v>
      </c>
      <c r="AH400">
        <f t="shared" si="98"/>
        <v>0</v>
      </c>
      <c r="AI400">
        <f t="shared" si="99"/>
        <v>22</v>
      </c>
      <c r="AJ400">
        <f t="shared" si="100"/>
        <v>0</v>
      </c>
    </row>
    <row r="401" spans="1:36" x14ac:dyDescent="0.3">
      <c r="A401">
        <v>400</v>
      </c>
      <c r="B401" s="1" t="s">
        <v>1568</v>
      </c>
      <c r="C401" s="1" t="s">
        <v>1568</v>
      </c>
      <c r="D401" s="1">
        <v>2</v>
      </c>
      <c r="E401" t="s">
        <v>1625</v>
      </c>
      <c r="F401">
        <v>1431</v>
      </c>
      <c r="G401" s="1" t="s">
        <v>1567</v>
      </c>
      <c r="H401" s="1" t="s">
        <v>745</v>
      </c>
      <c r="I401" s="1" t="s">
        <v>1519</v>
      </c>
      <c r="J401" s="1" t="s">
        <v>651</v>
      </c>
      <c r="K401" s="1">
        <v>22</v>
      </c>
      <c r="L401" s="1">
        <v>12.47</v>
      </c>
      <c r="M401" s="1">
        <v>8.0009999999999994</v>
      </c>
      <c r="N401" s="1" t="s">
        <v>658</v>
      </c>
      <c r="O401" s="1">
        <v>30</v>
      </c>
      <c r="P401" s="1">
        <v>168</v>
      </c>
      <c r="Q401" s="1">
        <v>3.74</v>
      </c>
      <c r="R401">
        <f t="shared" si="101"/>
        <v>0</v>
      </c>
      <c r="S401">
        <f t="shared" si="101"/>
        <v>0</v>
      </c>
      <c r="T401">
        <f t="shared" si="101"/>
        <v>0</v>
      </c>
      <c r="U401">
        <f t="shared" si="101"/>
        <v>0</v>
      </c>
      <c r="V401">
        <f t="shared" si="101"/>
        <v>22</v>
      </c>
      <c r="W401">
        <f t="shared" si="101"/>
        <v>0</v>
      </c>
      <c r="X401">
        <f t="shared" si="101"/>
        <v>0</v>
      </c>
      <c r="Y401">
        <f t="shared" si="101"/>
        <v>0</v>
      </c>
      <c r="Z401">
        <f t="shared" si="101"/>
        <v>0</v>
      </c>
      <c r="AA401">
        <f t="shared" si="101"/>
        <v>0</v>
      </c>
      <c r="AB401">
        <f t="shared" si="101"/>
        <v>0</v>
      </c>
      <c r="AC401">
        <f t="shared" si="101"/>
        <v>0</v>
      </c>
      <c r="AD401">
        <f t="shared" si="101"/>
        <v>0</v>
      </c>
      <c r="AE401">
        <f t="shared" si="101"/>
        <v>0</v>
      </c>
      <c r="AF401">
        <f t="shared" si="101"/>
        <v>0</v>
      </c>
      <c r="AG401">
        <f t="shared" si="97"/>
        <v>0</v>
      </c>
      <c r="AH401">
        <f t="shared" si="98"/>
        <v>0</v>
      </c>
      <c r="AI401">
        <f t="shared" si="99"/>
        <v>22</v>
      </c>
      <c r="AJ401">
        <f t="shared" si="100"/>
        <v>0</v>
      </c>
    </row>
    <row r="402" spans="1:36" x14ac:dyDescent="0.3">
      <c r="A402">
        <v>401</v>
      </c>
      <c r="B402" s="1" t="s">
        <v>1569</v>
      </c>
      <c r="C402" s="1" t="s">
        <v>1569</v>
      </c>
      <c r="D402" s="1">
        <v>1</v>
      </c>
      <c r="E402" t="s">
        <v>1625</v>
      </c>
      <c r="F402">
        <v>1431</v>
      </c>
      <c r="G402" s="1" t="s">
        <v>1570</v>
      </c>
      <c r="H402" s="1" t="s">
        <v>745</v>
      </c>
      <c r="I402" s="1" t="s">
        <v>1277</v>
      </c>
      <c r="J402" s="1" t="s">
        <v>651</v>
      </c>
      <c r="K402" s="1">
        <v>52</v>
      </c>
      <c r="L402" s="1">
        <v>12.47</v>
      </c>
      <c r="M402" s="1">
        <v>8.0009999999999994</v>
      </c>
      <c r="N402" s="1" t="s">
        <v>658</v>
      </c>
      <c r="O402" s="1">
        <v>30</v>
      </c>
      <c r="P402" s="1">
        <v>336</v>
      </c>
      <c r="Q402" s="1">
        <v>4.08</v>
      </c>
      <c r="R402">
        <f t="shared" si="101"/>
        <v>0</v>
      </c>
      <c r="S402">
        <f t="shared" si="101"/>
        <v>0</v>
      </c>
      <c r="T402">
        <f t="shared" si="101"/>
        <v>0</v>
      </c>
      <c r="U402">
        <f t="shared" si="101"/>
        <v>0</v>
      </c>
      <c r="V402">
        <f t="shared" si="101"/>
        <v>52</v>
      </c>
      <c r="W402">
        <f t="shared" si="101"/>
        <v>0</v>
      </c>
      <c r="X402">
        <f t="shared" si="101"/>
        <v>0</v>
      </c>
      <c r="Y402">
        <f t="shared" si="101"/>
        <v>0</v>
      </c>
      <c r="Z402">
        <f t="shared" si="101"/>
        <v>0</v>
      </c>
      <c r="AA402">
        <f t="shared" si="101"/>
        <v>0</v>
      </c>
      <c r="AB402">
        <f t="shared" si="101"/>
        <v>0</v>
      </c>
      <c r="AC402">
        <f t="shared" si="101"/>
        <v>0</v>
      </c>
      <c r="AD402">
        <f t="shared" si="101"/>
        <v>0</v>
      </c>
      <c r="AE402">
        <f t="shared" si="101"/>
        <v>0</v>
      </c>
      <c r="AF402">
        <f t="shared" si="101"/>
        <v>0</v>
      </c>
      <c r="AG402">
        <f t="shared" si="97"/>
        <v>0</v>
      </c>
      <c r="AH402">
        <f t="shared" si="98"/>
        <v>0</v>
      </c>
      <c r="AI402">
        <f t="shared" si="99"/>
        <v>52</v>
      </c>
      <c r="AJ402">
        <f t="shared" si="100"/>
        <v>0</v>
      </c>
    </row>
    <row r="403" spans="1:36" x14ac:dyDescent="0.3">
      <c r="A403">
        <v>402</v>
      </c>
      <c r="B403" s="1" t="s">
        <v>1571</v>
      </c>
      <c r="C403" s="1" t="s">
        <v>1571</v>
      </c>
      <c r="D403" s="1">
        <v>2</v>
      </c>
      <c r="E403" t="s">
        <v>1625</v>
      </c>
      <c r="F403">
        <v>1431</v>
      </c>
      <c r="G403" s="1" t="s">
        <v>1572</v>
      </c>
      <c r="H403" s="1" t="s">
        <v>745</v>
      </c>
      <c r="I403" s="1" t="s">
        <v>1277</v>
      </c>
      <c r="J403" s="1" t="s">
        <v>651</v>
      </c>
      <c r="K403" s="1">
        <v>50</v>
      </c>
      <c r="L403" s="1">
        <v>12.47</v>
      </c>
      <c r="M403" s="1">
        <v>8.0009999999999994</v>
      </c>
      <c r="N403" s="1" t="s">
        <v>658</v>
      </c>
      <c r="O403" s="1">
        <v>30</v>
      </c>
      <c r="P403" s="1">
        <v>336</v>
      </c>
      <c r="Q403" s="1">
        <v>4.08</v>
      </c>
      <c r="R403">
        <f t="shared" si="101"/>
        <v>0</v>
      </c>
      <c r="S403">
        <f t="shared" si="101"/>
        <v>0</v>
      </c>
      <c r="T403">
        <f t="shared" si="101"/>
        <v>0</v>
      </c>
      <c r="U403">
        <f t="shared" si="101"/>
        <v>0</v>
      </c>
      <c r="V403">
        <f t="shared" si="101"/>
        <v>50</v>
      </c>
      <c r="W403">
        <f t="shared" si="101"/>
        <v>0</v>
      </c>
      <c r="X403">
        <f t="shared" si="101"/>
        <v>0</v>
      </c>
      <c r="Y403">
        <f t="shared" si="101"/>
        <v>0</v>
      </c>
      <c r="Z403">
        <f t="shared" si="101"/>
        <v>0</v>
      </c>
      <c r="AA403">
        <f t="shared" si="101"/>
        <v>0</v>
      </c>
      <c r="AB403">
        <f t="shared" si="101"/>
        <v>0</v>
      </c>
      <c r="AC403">
        <f t="shared" si="101"/>
        <v>0</v>
      </c>
      <c r="AD403">
        <f t="shared" si="101"/>
        <v>0</v>
      </c>
      <c r="AE403">
        <f t="shared" si="101"/>
        <v>0</v>
      </c>
      <c r="AF403">
        <f t="shared" si="101"/>
        <v>0</v>
      </c>
      <c r="AG403">
        <f t="shared" si="97"/>
        <v>0</v>
      </c>
      <c r="AH403">
        <f t="shared" si="98"/>
        <v>0</v>
      </c>
      <c r="AI403">
        <f t="shared" si="99"/>
        <v>50</v>
      </c>
      <c r="AJ403">
        <f t="shared" si="100"/>
        <v>0</v>
      </c>
    </row>
    <row r="404" spans="1:36" x14ac:dyDescent="0.3">
      <c r="A404">
        <v>403</v>
      </c>
      <c r="B404" s="1" t="s">
        <v>1573</v>
      </c>
      <c r="C404" s="1" t="s">
        <v>1573</v>
      </c>
      <c r="D404" s="1">
        <v>1</v>
      </c>
      <c r="E404" t="s">
        <v>1625</v>
      </c>
      <c r="F404">
        <v>1431</v>
      </c>
      <c r="G404" s="1" t="s">
        <v>1574</v>
      </c>
      <c r="H404" s="1" t="s">
        <v>745</v>
      </c>
      <c r="I404" s="1" t="s">
        <v>1277</v>
      </c>
      <c r="J404" s="1" t="s">
        <v>651</v>
      </c>
      <c r="K404" s="1">
        <v>50</v>
      </c>
      <c r="L404" s="1">
        <v>12.47</v>
      </c>
      <c r="M404" s="1">
        <v>8.0009999999999994</v>
      </c>
      <c r="N404" s="1" t="s">
        <v>658</v>
      </c>
      <c r="O404" s="1">
        <v>30</v>
      </c>
      <c r="P404" s="1">
        <v>336</v>
      </c>
      <c r="Q404" s="1">
        <v>4.08</v>
      </c>
      <c r="R404">
        <f t="shared" si="101"/>
        <v>0</v>
      </c>
      <c r="S404">
        <f t="shared" si="101"/>
        <v>0</v>
      </c>
      <c r="T404">
        <f t="shared" si="101"/>
        <v>0</v>
      </c>
      <c r="U404">
        <f t="shared" si="101"/>
        <v>0</v>
      </c>
      <c r="V404">
        <f t="shared" si="101"/>
        <v>50</v>
      </c>
      <c r="W404">
        <f t="shared" si="101"/>
        <v>0</v>
      </c>
      <c r="X404">
        <f t="shared" si="101"/>
        <v>0</v>
      </c>
      <c r="Y404">
        <f t="shared" si="101"/>
        <v>0</v>
      </c>
      <c r="Z404">
        <f t="shared" si="101"/>
        <v>0</v>
      </c>
      <c r="AA404">
        <f t="shared" si="101"/>
        <v>0</v>
      </c>
      <c r="AB404">
        <f t="shared" si="101"/>
        <v>0</v>
      </c>
      <c r="AC404">
        <f t="shared" si="101"/>
        <v>0</v>
      </c>
      <c r="AD404">
        <f t="shared" si="101"/>
        <v>0</v>
      </c>
      <c r="AE404">
        <f t="shared" si="101"/>
        <v>0</v>
      </c>
      <c r="AF404">
        <f t="shared" si="101"/>
        <v>0</v>
      </c>
      <c r="AG404">
        <f t="shared" si="97"/>
        <v>0</v>
      </c>
      <c r="AH404">
        <f t="shared" si="98"/>
        <v>0</v>
      </c>
      <c r="AI404">
        <f t="shared" si="99"/>
        <v>50</v>
      </c>
      <c r="AJ404">
        <f t="shared" si="100"/>
        <v>0</v>
      </c>
    </row>
    <row r="405" spans="1:36" x14ac:dyDescent="0.3">
      <c r="A405">
        <v>404</v>
      </c>
      <c r="B405" s="1" t="s">
        <v>1575</v>
      </c>
      <c r="C405" s="1" t="s">
        <v>1575</v>
      </c>
      <c r="D405" s="1">
        <v>1</v>
      </c>
      <c r="E405" t="s">
        <v>1625</v>
      </c>
      <c r="F405">
        <v>1431</v>
      </c>
      <c r="G405" s="1" t="s">
        <v>1576</v>
      </c>
      <c r="H405" s="1" t="s">
        <v>745</v>
      </c>
      <c r="I405" s="1" t="s">
        <v>1519</v>
      </c>
      <c r="J405" s="1" t="s">
        <v>651</v>
      </c>
      <c r="K405" s="1">
        <v>22</v>
      </c>
      <c r="L405" s="1">
        <v>12.47</v>
      </c>
      <c r="M405" s="1">
        <v>8.0009999999999994</v>
      </c>
      <c r="N405" s="1" t="s">
        <v>658</v>
      </c>
      <c r="O405" s="1">
        <v>30</v>
      </c>
      <c r="P405" s="1">
        <v>168</v>
      </c>
      <c r="Q405" s="1">
        <v>3.74</v>
      </c>
      <c r="R405">
        <f t="shared" ref="R405:AF415" si="102">IF($H405=R$1,$K405,0)</f>
        <v>0</v>
      </c>
      <c r="S405">
        <f t="shared" si="102"/>
        <v>0</v>
      </c>
      <c r="T405">
        <f t="shared" si="102"/>
        <v>0</v>
      </c>
      <c r="U405">
        <f t="shared" si="102"/>
        <v>0</v>
      </c>
      <c r="V405">
        <f t="shared" si="102"/>
        <v>22</v>
      </c>
      <c r="W405">
        <f t="shared" si="102"/>
        <v>0</v>
      </c>
      <c r="X405">
        <f t="shared" si="102"/>
        <v>0</v>
      </c>
      <c r="Y405">
        <f t="shared" si="102"/>
        <v>0</v>
      </c>
      <c r="Z405">
        <f t="shared" si="102"/>
        <v>0</v>
      </c>
      <c r="AA405">
        <f t="shared" si="102"/>
        <v>0</v>
      </c>
      <c r="AB405">
        <f t="shared" si="102"/>
        <v>0</v>
      </c>
      <c r="AC405">
        <f t="shared" si="102"/>
        <v>0</v>
      </c>
      <c r="AD405">
        <f t="shared" si="102"/>
        <v>0</v>
      </c>
      <c r="AE405">
        <f t="shared" si="102"/>
        <v>0</v>
      </c>
      <c r="AF405">
        <f t="shared" si="102"/>
        <v>0</v>
      </c>
      <c r="AG405">
        <f t="shared" si="97"/>
        <v>0</v>
      </c>
      <c r="AH405">
        <f t="shared" si="98"/>
        <v>0</v>
      </c>
      <c r="AI405">
        <f t="shared" si="99"/>
        <v>22</v>
      </c>
      <c r="AJ405">
        <f t="shared" si="100"/>
        <v>0</v>
      </c>
    </row>
    <row r="406" spans="1:36" x14ac:dyDescent="0.3">
      <c r="A406">
        <v>405</v>
      </c>
      <c r="B406" s="1" t="s">
        <v>1577</v>
      </c>
      <c r="C406" s="1" t="s">
        <v>1577</v>
      </c>
      <c r="D406" s="1">
        <v>2</v>
      </c>
      <c r="E406" t="s">
        <v>1625</v>
      </c>
      <c r="F406">
        <v>1431</v>
      </c>
      <c r="G406" s="1" t="s">
        <v>1576</v>
      </c>
      <c r="H406" s="1" t="s">
        <v>745</v>
      </c>
      <c r="I406" s="1" t="s">
        <v>1519</v>
      </c>
      <c r="J406" s="1" t="s">
        <v>651</v>
      </c>
      <c r="K406" s="1">
        <v>22</v>
      </c>
      <c r="L406" s="1">
        <v>12.47</v>
      </c>
      <c r="M406" s="1">
        <v>8.0009999999999994</v>
      </c>
      <c r="N406" s="1" t="s">
        <v>658</v>
      </c>
      <c r="O406" s="1">
        <v>30</v>
      </c>
      <c r="P406" s="1">
        <v>168</v>
      </c>
      <c r="Q406" s="1">
        <v>3.74</v>
      </c>
      <c r="R406">
        <f t="shared" si="102"/>
        <v>0</v>
      </c>
      <c r="S406">
        <f t="shared" si="102"/>
        <v>0</v>
      </c>
      <c r="T406">
        <f t="shared" si="102"/>
        <v>0</v>
      </c>
      <c r="U406">
        <f t="shared" si="102"/>
        <v>0</v>
      </c>
      <c r="V406">
        <f t="shared" si="102"/>
        <v>22</v>
      </c>
      <c r="W406">
        <f t="shared" si="102"/>
        <v>0</v>
      </c>
      <c r="X406">
        <f t="shared" si="102"/>
        <v>0</v>
      </c>
      <c r="Y406">
        <f t="shared" si="102"/>
        <v>0</v>
      </c>
      <c r="Z406">
        <f t="shared" si="102"/>
        <v>0</v>
      </c>
      <c r="AA406">
        <f t="shared" si="102"/>
        <v>0</v>
      </c>
      <c r="AB406">
        <f t="shared" si="102"/>
        <v>0</v>
      </c>
      <c r="AC406">
        <f t="shared" si="102"/>
        <v>0</v>
      </c>
      <c r="AD406">
        <f t="shared" si="102"/>
        <v>0</v>
      </c>
      <c r="AE406">
        <f t="shared" si="102"/>
        <v>0</v>
      </c>
      <c r="AF406">
        <f t="shared" si="102"/>
        <v>0</v>
      </c>
      <c r="AG406">
        <f t="shared" si="97"/>
        <v>0</v>
      </c>
      <c r="AH406">
        <f t="shared" si="98"/>
        <v>0</v>
      </c>
      <c r="AI406">
        <f t="shared" si="99"/>
        <v>22</v>
      </c>
      <c r="AJ406">
        <f t="shared" si="100"/>
        <v>0</v>
      </c>
    </row>
    <row r="407" spans="1:36" x14ac:dyDescent="0.3">
      <c r="A407">
        <v>406</v>
      </c>
      <c r="B407" s="1" t="s">
        <v>1578</v>
      </c>
      <c r="C407" s="1" t="s">
        <v>1578</v>
      </c>
      <c r="D407" s="1">
        <v>3</v>
      </c>
      <c r="E407" t="s">
        <v>1625</v>
      </c>
      <c r="F407">
        <v>1431</v>
      </c>
      <c r="G407" s="1" t="s">
        <v>1576</v>
      </c>
      <c r="H407" s="1" t="s">
        <v>745</v>
      </c>
      <c r="I407" s="1" t="s">
        <v>1519</v>
      </c>
      <c r="J407" s="1" t="s">
        <v>651</v>
      </c>
      <c r="K407" s="1">
        <v>22</v>
      </c>
      <c r="L407" s="1">
        <v>12.47</v>
      </c>
      <c r="M407" s="1">
        <v>8.0009999999999994</v>
      </c>
      <c r="N407" s="1" t="s">
        <v>658</v>
      </c>
      <c r="O407" s="1">
        <v>30</v>
      </c>
      <c r="P407" s="1">
        <v>168</v>
      </c>
      <c r="Q407" s="1">
        <v>3.74</v>
      </c>
      <c r="R407">
        <f t="shared" si="102"/>
        <v>0</v>
      </c>
      <c r="S407">
        <f t="shared" si="102"/>
        <v>0</v>
      </c>
      <c r="T407">
        <f t="shared" si="102"/>
        <v>0</v>
      </c>
      <c r="U407">
        <f t="shared" si="102"/>
        <v>0</v>
      </c>
      <c r="V407">
        <f t="shared" si="102"/>
        <v>22</v>
      </c>
      <c r="W407">
        <f t="shared" si="102"/>
        <v>0</v>
      </c>
      <c r="X407">
        <f t="shared" si="102"/>
        <v>0</v>
      </c>
      <c r="Y407">
        <f t="shared" si="102"/>
        <v>0</v>
      </c>
      <c r="Z407">
        <f t="shared" si="102"/>
        <v>0</v>
      </c>
      <c r="AA407">
        <f t="shared" si="102"/>
        <v>0</v>
      </c>
      <c r="AB407">
        <f t="shared" si="102"/>
        <v>0</v>
      </c>
      <c r="AC407">
        <f t="shared" si="102"/>
        <v>0</v>
      </c>
      <c r="AD407">
        <f t="shared" si="102"/>
        <v>0</v>
      </c>
      <c r="AE407">
        <f t="shared" si="102"/>
        <v>0</v>
      </c>
      <c r="AF407">
        <f t="shared" si="102"/>
        <v>0</v>
      </c>
      <c r="AG407">
        <f t="shared" si="97"/>
        <v>0</v>
      </c>
      <c r="AH407">
        <f t="shared" si="98"/>
        <v>0</v>
      </c>
      <c r="AI407">
        <f t="shared" si="99"/>
        <v>22</v>
      </c>
      <c r="AJ407">
        <f t="shared" si="100"/>
        <v>0</v>
      </c>
    </row>
    <row r="408" spans="1:36" x14ac:dyDescent="0.3">
      <c r="A408">
        <v>407</v>
      </c>
      <c r="B408" s="1" t="s">
        <v>1579</v>
      </c>
      <c r="C408" s="1" t="s">
        <v>1579</v>
      </c>
      <c r="D408" s="1">
        <v>4</v>
      </c>
      <c r="E408" t="s">
        <v>1625</v>
      </c>
      <c r="F408">
        <v>1431</v>
      </c>
      <c r="G408" s="1" t="s">
        <v>1576</v>
      </c>
      <c r="H408" s="1" t="s">
        <v>745</v>
      </c>
      <c r="I408" s="1" t="s">
        <v>1519</v>
      </c>
      <c r="J408" s="1" t="s">
        <v>651</v>
      </c>
      <c r="K408" s="1">
        <v>20</v>
      </c>
      <c r="L408" s="1">
        <v>12.47</v>
      </c>
      <c r="M408" s="1">
        <v>8.0009999999999994</v>
      </c>
      <c r="N408" s="1" t="s">
        <v>658</v>
      </c>
      <c r="O408" s="1">
        <v>30</v>
      </c>
      <c r="P408" s="1">
        <v>168</v>
      </c>
      <c r="Q408" s="1">
        <v>3.74</v>
      </c>
      <c r="R408">
        <f t="shared" si="102"/>
        <v>0</v>
      </c>
      <c r="S408">
        <f t="shared" si="102"/>
        <v>0</v>
      </c>
      <c r="T408">
        <f t="shared" si="102"/>
        <v>0</v>
      </c>
      <c r="U408">
        <f t="shared" si="102"/>
        <v>0</v>
      </c>
      <c r="V408">
        <f t="shared" si="102"/>
        <v>20</v>
      </c>
      <c r="W408">
        <f t="shared" si="102"/>
        <v>0</v>
      </c>
      <c r="X408">
        <f t="shared" si="102"/>
        <v>0</v>
      </c>
      <c r="Y408">
        <f t="shared" si="102"/>
        <v>0</v>
      </c>
      <c r="Z408">
        <f t="shared" si="102"/>
        <v>0</v>
      </c>
      <c r="AA408">
        <f t="shared" si="102"/>
        <v>0</v>
      </c>
      <c r="AB408">
        <f t="shared" si="102"/>
        <v>0</v>
      </c>
      <c r="AC408">
        <f t="shared" si="102"/>
        <v>0</v>
      </c>
      <c r="AD408">
        <f t="shared" si="102"/>
        <v>0</v>
      </c>
      <c r="AE408">
        <f t="shared" si="102"/>
        <v>0</v>
      </c>
      <c r="AF408">
        <f t="shared" si="102"/>
        <v>0</v>
      </c>
      <c r="AG408">
        <f t="shared" si="97"/>
        <v>0</v>
      </c>
      <c r="AH408">
        <f t="shared" si="98"/>
        <v>0</v>
      </c>
      <c r="AI408">
        <f t="shared" si="99"/>
        <v>20</v>
      </c>
      <c r="AJ408">
        <f t="shared" si="100"/>
        <v>0</v>
      </c>
    </row>
    <row r="409" spans="1:36" x14ac:dyDescent="0.3">
      <c r="A409">
        <v>408</v>
      </c>
      <c r="B409" s="1" t="s">
        <v>1580</v>
      </c>
      <c r="C409" s="1" t="s">
        <v>1556</v>
      </c>
      <c r="D409" s="1">
        <v>1</v>
      </c>
      <c r="E409" t="s">
        <v>1625</v>
      </c>
      <c r="F409">
        <v>1431</v>
      </c>
      <c r="G409" s="1" t="s">
        <v>1581</v>
      </c>
      <c r="H409" s="1" t="s">
        <v>745</v>
      </c>
      <c r="I409" s="1" t="s">
        <v>657</v>
      </c>
      <c r="J409" s="1" t="s">
        <v>651</v>
      </c>
      <c r="K409" s="1">
        <v>54.5</v>
      </c>
      <c r="L409" s="1">
        <v>12.47</v>
      </c>
      <c r="M409" s="1">
        <v>8.0009999999999994</v>
      </c>
      <c r="N409" s="1" t="s">
        <v>658</v>
      </c>
      <c r="O409" s="1">
        <v>30</v>
      </c>
      <c r="P409" s="1">
        <v>336</v>
      </c>
      <c r="Q409" s="1">
        <v>4.08</v>
      </c>
      <c r="R409">
        <f t="shared" si="102"/>
        <v>0</v>
      </c>
      <c r="S409">
        <f t="shared" si="102"/>
        <v>0</v>
      </c>
      <c r="T409">
        <f t="shared" si="102"/>
        <v>0</v>
      </c>
      <c r="U409">
        <f t="shared" si="102"/>
        <v>0</v>
      </c>
      <c r="V409">
        <f t="shared" si="102"/>
        <v>54.5</v>
      </c>
      <c r="W409">
        <f t="shared" si="102"/>
        <v>0</v>
      </c>
      <c r="X409">
        <f t="shared" si="102"/>
        <v>0</v>
      </c>
      <c r="Y409">
        <f t="shared" si="102"/>
        <v>0</v>
      </c>
      <c r="Z409">
        <f t="shared" si="102"/>
        <v>0</v>
      </c>
      <c r="AA409">
        <f t="shared" si="102"/>
        <v>0</v>
      </c>
      <c r="AB409">
        <f t="shared" si="102"/>
        <v>0</v>
      </c>
      <c r="AC409">
        <f t="shared" si="102"/>
        <v>0</v>
      </c>
      <c r="AD409">
        <f t="shared" si="102"/>
        <v>0</v>
      </c>
      <c r="AE409">
        <f t="shared" si="102"/>
        <v>0</v>
      </c>
      <c r="AF409">
        <f t="shared" si="102"/>
        <v>0</v>
      </c>
      <c r="AG409">
        <f t="shared" si="97"/>
        <v>0</v>
      </c>
      <c r="AH409">
        <f t="shared" si="98"/>
        <v>0</v>
      </c>
      <c r="AI409">
        <f t="shared" si="99"/>
        <v>54.5</v>
      </c>
      <c r="AJ409">
        <f t="shared" si="100"/>
        <v>0</v>
      </c>
    </row>
    <row r="410" spans="1:36" x14ac:dyDescent="0.3">
      <c r="A410">
        <v>409</v>
      </c>
      <c r="B410" s="1" t="s">
        <v>1582</v>
      </c>
      <c r="C410" s="1" t="s">
        <v>1556</v>
      </c>
      <c r="D410" s="1">
        <v>2</v>
      </c>
      <c r="E410" t="s">
        <v>1625</v>
      </c>
      <c r="F410">
        <v>1431</v>
      </c>
      <c r="G410" s="1" t="s">
        <v>1583</v>
      </c>
      <c r="H410" s="1" t="s">
        <v>745</v>
      </c>
      <c r="I410" s="1" t="s">
        <v>657</v>
      </c>
      <c r="J410" s="1" t="s">
        <v>651</v>
      </c>
      <c r="K410" s="1">
        <v>54.5</v>
      </c>
      <c r="L410" s="1">
        <v>12.47</v>
      </c>
      <c r="M410" s="1">
        <v>8.0009999999999994</v>
      </c>
      <c r="N410" s="1" t="s">
        <v>658</v>
      </c>
      <c r="O410" s="1">
        <v>30</v>
      </c>
      <c r="P410" s="1">
        <v>336</v>
      </c>
      <c r="Q410" s="1">
        <v>4.08</v>
      </c>
      <c r="R410">
        <f t="shared" si="102"/>
        <v>0</v>
      </c>
      <c r="S410">
        <f t="shared" si="102"/>
        <v>0</v>
      </c>
      <c r="T410">
        <f t="shared" si="102"/>
        <v>0</v>
      </c>
      <c r="U410">
        <f t="shared" si="102"/>
        <v>0</v>
      </c>
      <c r="V410">
        <f t="shared" si="102"/>
        <v>54.5</v>
      </c>
      <c r="W410">
        <f t="shared" si="102"/>
        <v>0</v>
      </c>
      <c r="X410">
        <f t="shared" si="102"/>
        <v>0</v>
      </c>
      <c r="Y410">
        <f t="shared" si="102"/>
        <v>0</v>
      </c>
      <c r="Z410">
        <f t="shared" si="102"/>
        <v>0</v>
      </c>
      <c r="AA410">
        <f t="shared" si="102"/>
        <v>0</v>
      </c>
      <c r="AB410">
        <f t="shared" si="102"/>
        <v>0</v>
      </c>
      <c r="AC410">
        <f t="shared" si="102"/>
        <v>0</v>
      </c>
      <c r="AD410">
        <f t="shared" si="102"/>
        <v>0</v>
      </c>
      <c r="AE410">
        <f t="shared" si="102"/>
        <v>0</v>
      </c>
      <c r="AF410">
        <f t="shared" si="102"/>
        <v>0</v>
      </c>
      <c r="AG410">
        <f t="shared" si="97"/>
        <v>0</v>
      </c>
      <c r="AH410">
        <f t="shared" si="98"/>
        <v>0</v>
      </c>
      <c r="AI410">
        <f t="shared" si="99"/>
        <v>54.5</v>
      </c>
      <c r="AJ410">
        <f t="shared" si="100"/>
        <v>0</v>
      </c>
    </row>
    <row r="411" spans="1:36" x14ac:dyDescent="0.3">
      <c r="A411">
        <v>410</v>
      </c>
      <c r="B411" s="1" t="s">
        <v>1584</v>
      </c>
      <c r="C411" s="1" t="s">
        <v>1584</v>
      </c>
      <c r="D411" s="1">
        <v>1</v>
      </c>
      <c r="E411" t="s">
        <v>1625</v>
      </c>
      <c r="F411">
        <v>1431</v>
      </c>
      <c r="G411" s="1" t="s">
        <v>1585</v>
      </c>
      <c r="H411" s="1" t="s">
        <v>745</v>
      </c>
      <c r="I411" s="1" t="s">
        <v>657</v>
      </c>
      <c r="J411" s="1" t="s">
        <v>651</v>
      </c>
      <c r="K411" s="1">
        <v>19.100000000000001</v>
      </c>
      <c r="L411" s="1">
        <v>12.47</v>
      </c>
      <c r="M411" s="1">
        <v>8.0009999999999994</v>
      </c>
      <c r="N411" s="1" t="s">
        <v>658</v>
      </c>
      <c r="O411" s="1">
        <v>30</v>
      </c>
      <c r="P411" s="1">
        <v>168</v>
      </c>
      <c r="Q411" s="1">
        <v>5.52</v>
      </c>
      <c r="R411">
        <f t="shared" si="102"/>
        <v>0</v>
      </c>
      <c r="S411">
        <f t="shared" si="102"/>
        <v>0</v>
      </c>
      <c r="T411">
        <f t="shared" si="102"/>
        <v>0</v>
      </c>
      <c r="U411">
        <f t="shared" si="102"/>
        <v>0</v>
      </c>
      <c r="V411">
        <f t="shared" si="102"/>
        <v>19.100000000000001</v>
      </c>
      <c r="W411">
        <f t="shared" si="102"/>
        <v>0</v>
      </c>
      <c r="X411">
        <f t="shared" si="102"/>
        <v>0</v>
      </c>
      <c r="Y411">
        <f t="shared" si="102"/>
        <v>0</v>
      </c>
      <c r="Z411">
        <f t="shared" si="102"/>
        <v>0</v>
      </c>
      <c r="AA411">
        <f t="shared" si="102"/>
        <v>0</v>
      </c>
      <c r="AB411">
        <f t="shared" si="102"/>
        <v>0</v>
      </c>
      <c r="AC411">
        <f t="shared" si="102"/>
        <v>0</v>
      </c>
      <c r="AD411">
        <f t="shared" si="102"/>
        <v>0</v>
      </c>
      <c r="AE411">
        <f t="shared" si="102"/>
        <v>0</v>
      </c>
      <c r="AF411">
        <f t="shared" si="102"/>
        <v>0</v>
      </c>
      <c r="AG411">
        <f t="shared" si="97"/>
        <v>0</v>
      </c>
      <c r="AH411">
        <f t="shared" si="98"/>
        <v>0</v>
      </c>
      <c r="AI411">
        <f t="shared" si="99"/>
        <v>19.100000000000001</v>
      </c>
      <c r="AJ411">
        <f t="shared" si="100"/>
        <v>0</v>
      </c>
    </row>
    <row r="412" spans="1:36" x14ac:dyDescent="0.3">
      <c r="A412">
        <v>411</v>
      </c>
      <c r="B412" s="1" t="s">
        <v>1586</v>
      </c>
      <c r="C412" s="1" t="s">
        <v>1586</v>
      </c>
      <c r="D412" s="1">
        <v>1</v>
      </c>
      <c r="E412" t="s">
        <v>1625</v>
      </c>
      <c r="F412">
        <v>1431</v>
      </c>
      <c r="G412" s="1" t="s">
        <v>1587</v>
      </c>
      <c r="H412" s="1" t="s">
        <v>745</v>
      </c>
      <c r="I412" s="1" t="s">
        <v>657</v>
      </c>
      <c r="J412" s="1" t="s">
        <v>651</v>
      </c>
      <c r="K412" s="1">
        <v>19.100000000000001</v>
      </c>
      <c r="L412" s="1">
        <v>12.47</v>
      </c>
      <c r="M412" s="1">
        <v>8.0009999999999994</v>
      </c>
      <c r="N412" s="1" t="s">
        <v>658</v>
      </c>
      <c r="O412" s="1">
        <v>30</v>
      </c>
      <c r="P412" s="1">
        <v>168</v>
      </c>
      <c r="Q412" s="1">
        <v>5.52</v>
      </c>
      <c r="R412">
        <f t="shared" si="102"/>
        <v>0</v>
      </c>
      <c r="S412">
        <f t="shared" si="102"/>
        <v>0</v>
      </c>
      <c r="T412">
        <f t="shared" si="102"/>
        <v>0</v>
      </c>
      <c r="U412">
        <f t="shared" si="102"/>
        <v>0</v>
      </c>
      <c r="V412">
        <f t="shared" si="102"/>
        <v>19.100000000000001</v>
      </c>
      <c r="W412">
        <f t="shared" si="102"/>
        <v>0</v>
      </c>
      <c r="X412">
        <f t="shared" si="102"/>
        <v>0</v>
      </c>
      <c r="Y412">
        <f t="shared" si="102"/>
        <v>0</v>
      </c>
      <c r="Z412">
        <f t="shared" si="102"/>
        <v>0</v>
      </c>
      <c r="AA412">
        <f t="shared" si="102"/>
        <v>0</v>
      </c>
      <c r="AB412">
        <f t="shared" si="102"/>
        <v>0</v>
      </c>
      <c r="AC412">
        <f t="shared" si="102"/>
        <v>0</v>
      </c>
      <c r="AD412">
        <f t="shared" si="102"/>
        <v>0</v>
      </c>
      <c r="AE412">
        <f t="shared" si="102"/>
        <v>0</v>
      </c>
      <c r="AF412">
        <f t="shared" si="102"/>
        <v>0</v>
      </c>
      <c r="AG412">
        <f t="shared" si="97"/>
        <v>0</v>
      </c>
      <c r="AH412">
        <f t="shared" si="98"/>
        <v>0</v>
      </c>
      <c r="AI412">
        <f t="shared" si="99"/>
        <v>19.100000000000001</v>
      </c>
      <c r="AJ412">
        <f t="shared" si="100"/>
        <v>0</v>
      </c>
    </row>
    <row r="413" spans="1:36" x14ac:dyDescent="0.3">
      <c r="A413">
        <v>412</v>
      </c>
      <c r="B413" s="1" t="s">
        <v>1588</v>
      </c>
      <c r="C413" s="1" t="s">
        <v>1588</v>
      </c>
      <c r="D413" s="1">
        <v>1</v>
      </c>
      <c r="E413" t="s">
        <v>1625</v>
      </c>
      <c r="F413">
        <v>1431</v>
      </c>
      <c r="G413" s="1" t="s">
        <v>1589</v>
      </c>
      <c r="H413" s="1" t="s">
        <v>745</v>
      </c>
      <c r="I413" s="1" t="s">
        <v>657</v>
      </c>
      <c r="J413" s="1" t="s">
        <v>651</v>
      </c>
      <c r="K413" s="1">
        <v>55</v>
      </c>
      <c r="L413" s="1">
        <v>12.47</v>
      </c>
      <c r="M413" s="1">
        <v>8.0009999999999994</v>
      </c>
      <c r="N413" s="1" t="s">
        <v>658</v>
      </c>
      <c r="O413" s="1">
        <v>30</v>
      </c>
      <c r="P413" s="1">
        <v>336</v>
      </c>
      <c r="Q413" s="1">
        <v>4.08</v>
      </c>
      <c r="R413">
        <f t="shared" si="102"/>
        <v>0</v>
      </c>
      <c r="S413">
        <f t="shared" si="102"/>
        <v>0</v>
      </c>
      <c r="T413">
        <f t="shared" si="102"/>
        <v>0</v>
      </c>
      <c r="U413">
        <f t="shared" si="102"/>
        <v>0</v>
      </c>
      <c r="V413">
        <f t="shared" si="102"/>
        <v>55</v>
      </c>
      <c r="W413">
        <f t="shared" si="102"/>
        <v>0</v>
      </c>
      <c r="X413">
        <f t="shared" si="102"/>
        <v>0</v>
      </c>
      <c r="Y413">
        <f t="shared" si="102"/>
        <v>0</v>
      </c>
      <c r="Z413">
        <f t="shared" si="102"/>
        <v>0</v>
      </c>
      <c r="AA413">
        <f t="shared" si="102"/>
        <v>0</v>
      </c>
      <c r="AB413">
        <f t="shared" si="102"/>
        <v>0</v>
      </c>
      <c r="AC413">
        <f t="shared" si="102"/>
        <v>0</v>
      </c>
      <c r="AD413">
        <f t="shared" si="102"/>
        <v>0</v>
      </c>
      <c r="AE413">
        <f t="shared" si="102"/>
        <v>0</v>
      </c>
      <c r="AF413">
        <f t="shared" si="102"/>
        <v>0</v>
      </c>
      <c r="AG413">
        <f t="shared" si="97"/>
        <v>0</v>
      </c>
      <c r="AH413">
        <f t="shared" si="98"/>
        <v>0</v>
      </c>
      <c r="AI413">
        <f t="shared" si="99"/>
        <v>55</v>
      </c>
      <c r="AJ413">
        <f t="shared" si="100"/>
        <v>0</v>
      </c>
    </row>
    <row r="414" spans="1:36" x14ac:dyDescent="0.3">
      <c r="A414">
        <v>413</v>
      </c>
      <c r="B414" s="1" t="s">
        <v>1590</v>
      </c>
      <c r="C414" s="1" t="s">
        <v>1590</v>
      </c>
      <c r="D414" s="1">
        <v>1</v>
      </c>
      <c r="E414" t="s">
        <v>1625</v>
      </c>
      <c r="F414">
        <v>1431</v>
      </c>
      <c r="G414" s="1" t="s">
        <v>1591</v>
      </c>
      <c r="H414" s="1" t="s">
        <v>767</v>
      </c>
      <c r="I414" s="1" t="s">
        <v>657</v>
      </c>
      <c r="J414" s="1" t="s">
        <v>651</v>
      </c>
      <c r="K414" s="1">
        <v>55</v>
      </c>
      <c r="L414" s="1">
        <v>12.47</v>
      </c>
      <c r="M414" s="1">
        <v>8.0009999999999994</v>
      </c>
      <c r="N414" s="1" t="s">
        <v>658</v>
      </c>
      <c r="O414" s="1">
        <v>30</v>
      </c>
      <c r="P414" s="1">
        <v>336</v>
      </c>
      <c r="Q414" s="1">
        <v>4.08</v>
      </c>
      <c r="R414">
        <f t="shared" si="102"/>
        <v>0</v>
      </c>
      <c r="S414">
        <f t="shared" si="102"/>
        <v>0</v>
      </c>
      <c r="T414">
        <f t="shared" si="102"/>
        <v>0</v>
      </c>
      <c r="U414">
        <f t="shared" si="102"/>
        <v>0</v>
      </c>
      <c r="V414">
        <f t="shared" si="102"/>
        <v>0</v>
      </c>
      <c r="W414">
        <f t="shared" si="102"/>
        <v>55</v>
      </c>
      <c r="X414">
        <f t="shared" si="102"/>
        <v>0</v>
      </c>
      <c r="Y414">
        <f t="shared" si="102"/>
        <v>0</v>
      </c>
      <c r="Z414">
        <f t="shared" si="102"/>
        <v>0</v>
      </c>
      <c r="AA414">
        <f t="shared" si="102"/>
        <v>0</v>
      </c>
      <c r="AB414">
        <f t="shared" si="102"/>
        <v>0</v>
      </c>
      <c r="AC414">
        <f t="shared" si="102"/>
        <v>0</v>
      </c>
      <c r="AD414">
        <f t="shared" si="102"/>
        <v>0</v>
      </c>
      <c r="AE414">
        <f t="shared" si="102"/>
        <v>0</v>
      </c>
      <c r="AF414">
        <f t="shared" si="102"/>
        <v>0</v>
      </c>
      <c r="AG414">
        <f t="shared" si="97"/>
        <v>0</v>
      </c>
      <c r="AH414">
        <f t="shared" si="98"/>
        <v>0</v>
      </c>
      <c r="AI414">
        <f t="shared" si="99"/>
        <v>0</v>
      </c>
      <c r="AJ414">
        <f t="shared" si="100"/>
        <v>55</v>
      </c>
    </row>
    <row r="415" spans="1:36" x14ac:dyDescent="0.3">
      <c r="A415">
        <v>414</v>
      </c>
      <c r="B415" s="1" t="s">
        <v>1592</v>
      </c>
      <c r="C415" s="1" t="s">
        <v>1592</v>
      </c>
      <c r="D415" s="1">
        <v>1</v>
      </c>
      <c r="E415" t="s">
        <v>1625</v>
      </c>
      <c r="F415">
        <v>1431</v>
      </c>
      <c r="G415" s="1" t="s">
        <v>1593</v>
      </c>
      <c r="H415" s="1" t="s">
        <v>745</v>
      </c>
      <c r="I415" s="1" t="s">
        <v>782</v>
      </c>
      <c r="J415" s="1" t="s">
        <v>651</v>
      </c>
      <c r="K415" s="1">
        <v>21</v>
      </c>
      <c r="L415" s="1">
        <v>12.47</v>
      </c>
      <c r="M415" s="1">
        <v>8.0009999999999994</v>
      </c>
      <c r="N415" s="1" t="s">
        <v>658</v>
      </c>
      <c r="O415" s="1">
        <v>30</v>
      </c>
      <c r="P415" s="1">
        <v>168</v>
      </c>
      <c r="Q415" s="1">
        <v>3.74</v>
      </c>
      <c r="R415">
        <f t="shared" si="102"/>
        <v>0</v>
      </c>
      <c r="S415">
        <f t="shared" si="102"/>
        <v>0</v>
      </c>
      <c r="T415">
        <f t="shared" si="102"/>
        <v>0</v>
      </c>
      <c r="U415">
        <f t="shared" si="102"/>
        <v>0</v>
      </c>
      <c r="V415">
        <f t="shared" si="102"/>
        <v>21</v>
      </c>
      <c r="W415">
        <f t="shared" si="102"/>
        <v>0</v>
      </c>
      <c r="X415">
        <f t="shared" si="102"/>
        <v>0</v>
      </c>
      <c r="Y415">
        <f t="shared" si="102"/>
        <v>0</v>
      </c>
      <c r="Z415">
        <f t="shared" si="102"/>
        <v>0</v>
      </c>
      <c r="AA415">
        <f t="shared" si="102"/>
        <v>0</v>
      </c>
      <c r="AB415">
        <f t="shared" si="102"/>
        <v>0</v>
      </c>
      <c r="AC415">
        <f t="shared" si="102"/>
        <v>0</v>
      </c>
      <c r="AD415">
        <f t="shared" si="102"/>
        <v>0</v>
      </c>
      <c r="AE415">
        <f t="shared" si="102"/>
        <v>0</v>
      </c>
      <c r="AF415">
        <f t="shared" si="102"/>
        <v>0</v>
      </c>
      <c r="AG415">
        <f t="shared" si="97"/>
        <v>0</v>
      </c>
      <c r="AH415">
        <f t="shared" si="98"/>
        <v>0</v>
      </c>
      <c r="AI415">
        <f t="shared" si="99"/>
        <v>21</v>
      </c>
      <c r="AJ415">
        <f t="shared" si="100"/>
        <v>0</v>
      </c>
    </row>
    <row r="416" spans="1:36" x14ac:dyDescent="0.3">
      <c r="A416">
        <v>415</v>
      </c>
      <c r="B416" s="1" t="s">
        <v>1594</v>
      </c>
      <c r="C416" s="1" t="s">
        <v>1594</v>
      </c>
      <c r="D416" s="1">
        <v>1</v>
      </c>
      <c r="E416" t="s">
        <v>1626</v>
      </c>
      <c r="F416">
        <v>1032</v>
      </c>
      <c r="G416" s="1" t="s">
        <v>1595</v>
      </c>
      <c r="H416" s="1" t="s">
        <v>735</v>
      </c>
      <c r="I416" s="1" t="s">
        <v>1269</v>
      </c>
      <c r="J416" s="1" t="s">
        <v>1270</v>
      </c>
      <c r="K416" s="1">
        <v>132</v>
      </c>
      <c r="L416" s="1">
        <v>10.58</v>
      </c>
      <c r="M416" s="1">
        <v>5.0010000000000003</v>
      </c>
      <c r="N416" s="1" t="s">
        <v>658</v>
      </c>
      <c r="O416" s="1">
        <v>60</v>
      </c>
      <c r="P416" s="1">
        <v>336</v>
      </c>
      <c r="Q416" s="1">
        <v>4.08</v>
      </c>
      <c r="R416">
        <f t="shared" ref="R387:R418" si="103">IF(H416=$R$1,K416,0)</f>
        <v>0</v>
      </c>
      <c r="S416">
        <f t="shared" ref="S387:S418" si="104">IF(H416=$S$1,K416,0)</f>
        <v>0</v>
      </c>
      <c r="T416">
        <f t="shared" ref="T387:T418" si="105">IF(H416=$T$1,K416,0)</f>
        <v>0</v>
      </c>
      <c r="U416">
        <f t="shared" ref="U387:U418" si="106">IF(H416=$U$1,K416,0)</f>
        <v>132</v>
      </c>
      <c r="V416">
        <f t="shared" ref="V387:V418" si="107">IF(H416=$V$1,K416,0)</f>
        <v>0</v>
      </c>
      <c r="W416">
        <f t="shared" ref="W387:W418" si="108">IF(H416=$W$1,K416,0)</f>
        <v>0</v>
      </c>
      <c r="X416">
        <f t="shared" ref="X387:X418" si="109">IF(H416=$X$1,K416,0)</f>
        <v>0</v>
      </c>
      <c r="Y416">
        <f t="shared" ref="Y387:Y418" si="110">IF(H416=Y$1,$K416,0)</f>
        <v>0</v>
      </c>
      <c r="Z416">
        <f t="shared" ref="Z381:AF417" si="111">IF($H416=Z$1,$K416,0)</f>
        <v>0</v>
      </c>
      <c r="AA416">
        <f t="shared" si="111"/>
        <v>0</v>
      </c>
      <c r="AB416">
        <f t="shared" si="111"/>
        <v>0</v>
      </c>
      <c r="AC416">
        <f t="shared" si="111"/>
        <v>0</v>
      </c>
      <c r="AD416">
        <f t="shared" si="111"/>
        <v>0</v>
      </c>
      <c r="AE416">
        <f t="shared" si="111"/>
        <v>0</v>
      </c>
      <c r="AF416">
        <f t="shared" si="111"/>
        <v>0</v>
      </c>
      <c r="AG416">
        <f t="shared" si="97"/>
        <v>0</v>
      </c>
      <c r="AH416">
        <f t="shared" si="98"/>
        <v>0</v>
      </c>
      <c r="AI416">
        <f t="shared" si="99"/>
        <v>132</v>
      </c>
      <c r="AJ416">
        <f t="shared" si="100"/>
        <v>0</v>
      </c>
    </row>
    <row r="417" spans="1:36" x14ac:dyDescent="0.3">
      <c r="A417">
        <v>416</v>
      </c>
      <c r="B417" s="1" t="s">
        <v>1596</v>
      </c>
      <c r="C417" s="1" t="s">
        <v>1596</v>
      </c>
      <c r="D417" s="1">
        <v>1</v>
      </c>
      <c r="E417" t="s">
        <v>1626</v>
      </c>
      <c r="F417">
        <v>1032</v>
      </c>
      <c r="G417" s="1" t="s">
        <v>1597</v>
      </c>
      <c r="H417" s="1" t="s">
        <v>730</v>
      </c>
      <c r="I417" s="1" t="s">
        <v>1269</v>
      </c>
      <c r="J417" s="1" t="s">
        <v>1270</v>
      </c>
      <c r="K417" s="1">
        <v>40</v>
      </c>
      <c r="L417" s="1">
        <v>12.12</v>
      </c>
      <c r="M417" s="1">
        <v>5.0010000000000003</v>
      </c>
      <c r="N417" s="1" t="s">
        <v>713</v>
      </c>
      <c r="O417" s="1">
        <v>30</v>
      </c>
      <c r="P417" s="1">
        <v>912</v>
      </c>
      <c r="Q417" s="1">
        <v>7.1</v>
      </c>
      <c r="R417">
        <f t="shared" si="103"/>
        <v>0</v>
      </c>
      <c r="S417">
        <f t="shared" si="104"/>
        <v>0</v>
      </c>
      <c r="T417">
        <f t="shared" si="105"/>
        <v>0</v>
      </c>
      <c r="U417">
        <f t="shared" si="106"/>
        <v>0</v>
      </c>
      <c r="V417">
        <f t="shared" si="107"/>
        <v>0</v>
      </c>
      <c r="W417">
        <f t="shared" si="108"/>
        <v>0</v>
      </c>
      <c r="X417">
        <f t="shared" si="109"/>
        <v>0</v>
      </c>
      <c r="Y417">
        <f t="shared" si="110"/>
        <v>0</v>
      </c>
      <c r="Z417">
        <f t="shared" si="111"/>
        <v>0</v>
      </c>
      <c r="AA417">
        <f t="shared" si="111"/>
        <v>0</v>
      </c>
      <c r="AB417">
        <f t="shared" si="111"/>
        <v>0</v>
      </c>
      <c r="AC417">
        <f t="shared" ref="AC417:AF418" si="112">IF($H417=AC$1,$K417,0)</f>
        <v>0</v>
      </c>
      <c r="AD417">
        <f t="shared" si="112"/>
        <v>0</v>
      </c>
      <c r="AE417">
        <f t="shared" si="112"/>
        <v>40</v>
      </c>
      <c r="AF417">
        <f t="shared" si="112"/>
        <v>0</v>
      </c>
      <c r="AG417">
        <f t="shared" si="97"/>
        <v>40</v>
      </c>
      <c r="AH417">
        <f t="shared" si="98"/>
        <v>0</v>
      </c>
      <c r="AI417">
        <f t="shared" si="99"/>
        <v>0</v>
      </c>
      <c r="AJ417">
        <f t="shared" si="100"/>
        <v>0</v>
      </c>
    </row>
    <row r="418" spans="1:36" x14ac:dyDescent="0.3">
      <c r="A418">
        <v>417</v>
      </c>
      <c r="B418" s="1" t="s">
        <v>1598</v>
      </c>
      <c r="C418" s="1" t="s">
        <v>1598</v>
      </c>
      <c r="D418" s="1">
        <v>1</v>
      </c>
      <c r="E418" t="s">
        <v>1626</v>
      </c>
      <c r="F418">
        <v>1032</v>
      </c>
      <c r="G418" s="1" t="s">
        <v>1599</v>
      </c>
      <c r="H418" s="1" t="s">
        <v>730</v>
      </c>
      <c r="I418" s="1" t="s">
        <v>1269</v>
      </c>
      <c r="J418" s="1" t="s">
        <v>1270</v>
      </c>
      <c r="K418" s="1">
        <v>60</v>
      </c>
      <c r="L418" s="1">
        <v>12.12</v>
      </c>
      <c r="M418" s="1">
        <v>5.0010000000000003</v>
      </c>
      <c r="N418" s="1" t="s">
        <v>713</v>
      </c>
      <c r="O418" s="1">
        <v>30</v>
      </c>
      <c r="P418" s="1">
        <v>912</v>
      </c>
      <c r="Q418" s="1">
        <v>7.1</v>
      </c>
      <c r="R418">
        <f t="shared" si="103"/>
        <v>0</v>
      </c>
      <c r="S418">
        <f t="shared" si="104"/>
        <v>0</v>
      </c>
      <c r="T418">
        <f t="shared" si="105"/>
        <v>0</v>
      </c>
      <c r="U418">
        <f t="shared" si="106"/>
        <v>0</v>
      </c>
      <c r="V418">
        <f t="shared" si="107"/>
        <v>0</v>
      </c>
      <c r="W418">
        <f t="shared" si="108"/>
        <v>0</v>
      </c>
      <c r="X418">
        <f t="shared" si="109"/>
        <v>0</v>
      </c>
      <c r="Y418">
        <f t="shared" si="110"/>
        <v>0</v>
      </c>
      <c r="Z418">
        <f t="shared" ref="Z418:AB418" si="113">IF($H418=Z$1,$K418,0)</f>
        <v>0</v>
      </c>
      <c r="AA418">
        <f t="shared" si="113"/>
        <v>0</v>
      </c>
      <c r="AB418">
        <f t="shared" si="113"/>
        <v>0</v>
      </c>
      <c r="AC418">
        <f t="shared" si="112"/>
        <v>0</v>
      </c>
      <c r="AD418">
        <f t="shared" si="112"/>
        <v>0</v>
      </c>
      <c r="AE418">
        <f t="shared" si="112"/>
        <v>60</v>
      </c>
      <c r="AF418">
        <f t="shared" si="112"/>
        <v>0</v>
      </c>
      <c r="AG418">
        <f t="shared" si="97"/>
        <v>60</v>
      </c>
      <c r="AH418">
        <f t="shared" si="98"/>
        <v>0</v>
      </c>
      <c r="AI418">
        <f t="shared" si="99"/>
        <v>0</v>
      </c>
      <c r="AJ418">
        <f t="shared" si="100"/>
        <v>0</v>
      </c>
    </row>
  </sheetData>
  <autoFilter ref="A1:AM4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12</v>
      </c>
      <c r="C2" s="1" t="s">
        <v>677</v>
      </c>
      <c r="D2" s="1" t="s">
        <v>678</v>
      </c>
      <c r="E2" s="1">
        <v>3</v>
      </c>
      <c r="F2" t="s">
        <v>1600</v>
      </c>
      <c r="G2">
        <v>1333</v>
      </c>
      <c r="H2" s="1" t="s">
        <v>679</v>
      </c>
      <c r="I2" s="1" t="s">
        <v>649</v>
      </c>
      <c r="J2" s="1" t="s">
        <v>680</v>
      </c>
      <c r="K2" s="1" t="s">
        <v>681</v>
      </c>
      <c r="L2" s="1">
        <v>612</v>
      </c>
      <c r="M2" s="1">
        <v>7.15</v>
      </c>
      <c r="N2" s="1">
        <v>2</v>
      </c>
      <c r="O2" s="1" t="s">
        <v>652</v>
      </c>
      <c r="P2" s="1">
        <v>30</v>
      </c>
      <c r="Q2" s="1">
        <v>504</v>
      </c>
      <c r="R2" s="1">
        <v>7.15</v>
      </c>
      <c r="S2">
        <v>0</v>
      </c>
      <c r="T2">
        <v>612</v>
      </c>
      <c r="U2">
        <v>0</v>
      </c>
      <c r="V2">
        <v>0</v>
      </c>
    </row>
    <row r="3" spans="1:22" x14ac:dyDescent="0.3">
      <c r="A3">
        <v>2</v>
      </c>
      <c r="B3">
        <v>13</v>
      </c>
      <c r="C3" s="1" t="s">
        <v>682</v>
      </c>
      <c r="D3" s="1" t="s">
        <v>678</v>
      </c>
      <c r="E3" s="1">
        <v>6</v>
      </c>
      <c r="F3" t="s">
        <v>1600</v>
      </c>
      <c r="G3">
        <v>1333</v>
      </c>
      <c r="H3" s="1" t="s">
        <v>683</v>
      </c>
      <c r="I3" s="1" t="s">
        <v>649</v>
      </c>
      <c r="J3" s="1" t="s">
        <v>680</v>
      </c>
      <c r="K3" s="1" t="s">
        <v>681</v>
      </c>
      <c r="L3" s="1">
        <v>530</v>
      </c>
      <c r="M3" s="1">
        <v>7.15</v>
      </c>
      <c r="N3" s="1">
        <v>2</v>
      </c>
      <c r="O3" s="1" t="s">
        <v>652</v>
      </c>
      <c r="P3" s="1">
        <v>32</v>
      </c>
      <c r="Q3" s="1">
        <v>504</v>
      </c>
      <c r="R3" s="1">
        <v>7.15</v>
      </c>
      <c r="S3">
        <v>0</v>
      </c>
      <c r="T3">
        <v>530</v>
      </c>
      <c r="U3">
        <v>0</v>
      </c>
      <c r="V3">
        <v>0</v>
      </c>
    </row>
    <row r="4" spans="1:22" x14ac:dyDescent="0.3">
      <c r="A4">
        <v>3</v>
      </c>
      <c r="B4">
        <v>14</v>
      </c>
      <c r="C4" s="1" t="s">
        <v>684</v>
      </c>
      <c r="D4" s="1" t="s">
        <v>685</v>
      </c>
      <c r="E4" s="1">
        <v>7</v>
      </c>
      <c r="F4" t="s">
        <v>1600</v>
      </c>
      <c r="G4">
        <v>1333</v>
      </c>
      <c r="H4" s="1" t="s">
        <v>686</v>
      </c>
      <c r="I4" s="1" t="s">
        <v>687</v>
      </c>
      <c r="J4" s="1" t="s">
        <v>680</v>
      </c>
      <c r="K4" s="1" t="s">
        <v>681</v>
      </c>
      <c r="L4" s="1">
        <v>219</v>
      </c>
      <c r="M4" s="1">
        <v>7.15</v>
      </c>
      <c r="N4" s="1">
        <v>5.0010000000000003</v>
      </c>
      <c r="O4" s="1" t="s">
        <v>652</v>
      </c>
      <c r="P4" s="1">
        <v>33</v>
      </c>
      <c r="Q4" s="1">
        <v>504</v>
      </c>
      <c r="R4" s="1">
        <v>7.15</v>
      </c>
      <c r="S4">
        <v>0</v>
      </c>
      <c r="T4">
        <v>219</v>
      </c>
      <c r="U4">
        <v>0</v>
      </c>
      <c r="V4">
        <v>0</v>
      </c>
    </row>
    <row r="5" spans="1:22" x14ac:dyDescent="0.3">
      <c r="A5">
        <v>4</v>
      </c>
      <c r="B5">
        <v>15</v>
      </c>
      <c r="C5" s="1" t="s">
        <v>688</v>
      </c>
      <c r="D5" s="1" t="s">
        <v>689</v>
      </c>
      <c r="E5" s="1">
        <v>10</v>
      </c>
      <c r="F5" t="s">
        <v>1600</v>
      </c>
      <c r="G5">
        <v>1333</v>
      </c>
      <c r="H5" s="1" t="s">
        <v>690</v>
      </c>
      <c r="I5" s="1" t="s">
        <v>687</v>
      </c>
      <c r="J5" s="1" t="s">
        <v>680</v>
      </c>
      <c r="K5" s="1" t="s">
        <v>681</v>
      </c>
      <c r="L5" s="1">
        <v>243</v>
      </c>
      <c r="M5" s="1">
        <v>7.15</v>
      </c>
      <c r="N5" s="1">
        <v>5.0010000000000003</v>
      </c>
      <c r="O5" s="1" t="s">
        <v>652</v>
      </c>
      <c r="P5" s="1">
        <v>30</v>
      </c>
      <c r="Q5" s="1">
        <v>504</v>
      </c>
      <c r="R5" s="1">
        <v>7.15</v>
      </c>
      <c r="S5">
        <v>0</v>
      </c>
      <c r="T5">
        <v>243</v>
      </c>
      <c r="U5">
        <v>0</v>
      </c>
      <c r="V5">
        <v>0</v>
      </c>
    </row>
    <row r="6" spans="1:22" x14ac:dyDescent="0.3">
      <c r="A6">
        <v>5</v>
      </c>
      <c r="B6">
        <v>16</v>
      </c>
      <c r="C6" s="1" t="s">
        <v>691</v>
      </c>
      <c r="D6" s="1" t="s">
        <v>691</v>
      </c>
      <c r="E6" s="1">
        <v>1</v>
      </c>
      <c r="F6" t="s">
        <v>1600</v>
      </c>
      <c r="G6">
        <v>1333</v>
      </c>
      <c r="H6" s="1" t="s">
        <v>692</v>
      </c>
      <c r="I6" s="1" t="s">
        <v>649</v>
      </c>
      <c r="J6" s="1" t="s">
        <v>680</v>
      </c>
      <c r="K6" s="1" t="s">
        <v>681</v>
      </c>
      <c r="L6" s="1">
        <v>714</v>
      </c>
      <c r="M6" s="1">
        <v>7.15</v>
      </c>
      <c r="N6" s="1">
        <v>2</v>
      </c>
      <c r="O6" s="1" t="s">
        <v>652</v>
      </c>
      <c r="P6" s="1">
        <v>28</v>
      </c>
      <c r="Q6" s="1">
        <v>504</v>
      </c>
      <c r="R6" s="1">
        <v>7.15</v>
      </c>
      <c r="S6">
        <v>0</v>
      </c>
      <c r="T6">
        <v>714</v>
      </c>
      <c r="U6">
        <v>0</v>
      </c>
      <c r="V6">
        <v>0</v>
      </c>
    </row>
    <row r="7" spans="1:22" x14ac:dyDescent="0.3">
      <c r="A7">
        <v>6</v>
      </c>
      <c r="B7">
        <v>17</v>
      </c>
      <c r="C7" s="1" t="s">
        <v>693</v>
      </c>
      <c r="D7" s="1" t="s">
        <v>693</v>
      </c>
      <c r="E7" s="1">
        <v>1</v>
      </c>
      <c r="F7" t="s">
        <v>1600</v>
      </c>
      <c r="G7">
        <v>1333</v>
      </c>
      <c r="H7" s="1" t="s">
        <v>694</v>
      </c>
      <c r="I7" s="1" t="s">
        <v>649</v>
      </c>
      <c r="J7" s="1" t="s">
        <v>680</v>
      </c>
      <c r="K7" s="1" t="s">
        <v>681</v>
      </c>
      <c r="L7" s="1">
        <v>714</v>
      </c>
      <c r="M7" s="1">
        <v>7.15</v>
      </c>
      <c r="N7" s="1">
        <v>2</v>
      </c>
      <c r="O7" s="1" t="s">
        <v>652</v>
      </c>
      <c r="P7" s="1">
        <v>28</v>
      </c>
      <c r="Q7" s="1">
        <v>504</v>
      </c>
      <c r="R7" s="1">
        <v>7.15</v>
      </c>
      <c r="S7">
        <v>0</v>
      </c>
      <c r="T7">
        <v>714</v>
      </c>
      <c r="U7">
        <v>0</v>
      </c>
      <c r="V7">
        <v>0</v>
      </c>
    </row>
    <row r="8" spans="1:22" x14ac:dyDescent="0.3">
      <c r="A8">
        <v>7</v>
      </c>
      <c r="B8">
        <v>18</v>
      </c>
      <c r="C8" s="1" t="s">
        <v>695</v>
      </c>
      <c r="D8" s="1" t="s">
        <v>696</v>
      </c>
      <c r="E8" s="1">
        <v>3</v>
      </c>
      <c r="F8" t="s">
        <v>1600</v>
      </c>
      <c r="G8">
        <v>1333</v>
      </c>
      <c r="H8" s="1" t="s">
        <v>697</v>
      </c>
      <c r="I8" s="1" t="s">
        <v>649</v>
      </c>
      <c r="J8" s="1" t="s">
        <v>680</v>
      </c>
      <c r="K8" s="1" t="s">
        <v>681</v>
      </c>
      <c r="L8" s="1">
        <v>141</v>
      </c>
      <c r="M8" s="1">
        <v>7.15</v>
      </c>
      <c r="N8" s="1">
        <v>2</v>
      </c>
      <c r="O8" s="1" t="s">
        <v>652</v>
      </c>
      <c r="P8" s="1">
        <v>40</v>
      </c>
      <c r="Q8" s="1">
        <v>504</v>
      </c>
      <c r="R8" s="1">
        <v>7.15</v>
      </c>
      <c r="S8">
        <v>0</v>
      </c>
      <c r="T8">
        <v>141</v>
      </c>
      <c r="U8">
        <v>0</v>
      </c>
      <c r="V8">
        <v>0</v>
      </c>
    </row>
    <row r="9" spans="1:22" x14ac:dyDescent="0.3">
      <c r="A9">
        <v>8</v>
      </c>
      <c r="B9">
        <v>19</v>
      </c>
      <c r="C9" s="1" t="s">
        <v>698</v>
      </c>
      <c r="D9" s="1" t="s">
        <v>696</v>
      </c>
      <c r="E9" s="1">
        <v>13</v>
      </c>
      <c r="F9" t="s">
        <v>1600</v>
      </c>
      <c r="G9">
        <v>1333</v>
      </c>
      <c r="H9" s="1" t="s">
        <v>699</v>
      </c>
      <c r="I9" s="1" t="s">
        <v>649</v>
      </c>
      <c r="J9" s="1" t="s">
        <v>680</v>
      </c>
      <c r="K9" s="1" t="s">
        <v>681</v>
      </c>
      <c r="L9" s="1">
        <v>141</v>
      </c>
      <c r="M9" s="1">
        <v>7.15</v>
      </c>
      <c r="N9" s="1">
        <v>2</v>
      </c>
      <c r="O9" s="1" t="s">
        <v>652</v>
      </c>
      <c r="P9" s="1">
        <v>40</v>
      </c>
      <c r="Q9" s="1">
        <v>504</v>
      </c>
      <c r="R9" s="1">
        <v>7.15</v>
      </c>
      <c r="S9">
        <v>0</v>
      </c>
      <c r="T9">
        <v>141</v>
      </c>
      <c r="U9">
        <v>0</v>
      </c>
      <c r="V9">
        <v>0</v>
      </c>
    </row>
    <row r="10" spans="1:22" x14ac:dyDescent="0.3">
      <c r="A10">
        <v>9</v>
      </c>
      <c r="B10">
        <v>20</v>
      </c>
      <c r="C10" s="1" t="s">
        <v>700</v>
      </c>
      <c r="D10" s="1" t="s">
        <v>700</v>
      </c>
      <c r="E10" s="1">
        <v>1</v>
      </c>
      <c r="F10" t="s">
        <v>1600</v>
      </c>
      <c r="G10">
        <v>1333</v>
      </c>
      <c r="H10" s="1" t="s">
        <v>701</v>
      </c>
      <c r="I10" s="1" t="s">
        <v>702</v>
      </c>
      <c r="J10" s="1" t="s">
        <v>680</v>
      </c>
      <c r="K10" s="1" t="s">
        <v>681</v>
      </c>
      <c r="L10" s="1">
        <v>45</v>
      </c>
      <c r="M10" s="1">
        <v>7.15</v>
      </c>
      <c r="N10" s="1">
        <v>2</v>
      </c>
      <c r="O10" s="1" t="s">
        <v>652</v>
      </c>
      <c r="P10" s="1">
        <v>67</v>
      </c>
      <c r="Q10" s="1">
        <v>504</v>
      </c>
      <c r="R10" s="1">
        <v>7.15</v>
      </c>
      <c r="S10">
        <v>0</v>
      </c>
      <c r="T10">
        <v>45</v>
      </c>
      <c r="U10">
        <v>0</v>
      </c>
      <c r="V10">
        <v>0</v>
      </c>
    </row>
    <row r="11" spans="1:22" x14ac:dyDescent="0.3">
      <c r="A11">
        <v>10</v>
      </c>
      <c r="B11">
        <v>21</v>
      </c>
      <c r="C11" s="1" t="s">
        <v>703</v>
      </c>
      <c r="D11" s="1" t="s">
        <v>703</v>
      </c>
      <c r="E11" s="1">
        <v>1</v>
      </c>
      <c r="F11" t="s">
        <v>1600</v>
      </c>
      <c r="G11">
        <v>1333</v>
      </c>
      <c r="H11" s="1" t="s">
        <v>704</v>
      </c>
      <c r="I11" s="1" t="s">
        <v>649</v>
      </c>
      <c r="J11" s="1" t="s">
        <v>680</v>
      </c>
      <c r="K11" s="1" t="s">
        <v>681</v>
      </c>
      <c r="L11" s="1">
        <v>636</v>
      </c>
      <c r="M11" s="1">
        <v>7.15</v>
      </c>
      <c r="N11" s="1">
        <v>2</v>
      </c>
      <c r="O11" s="1" t="s">
        <v>652</v>
      </c>
      <c r="P11" s="1">
        <v>32</v>
      </c>
      <c r="Q11" s="1">
        <v>504</v>
      </c>
      <c r="R11" s="1">
        <v>7.15</v>
      </c>
      <c r="S11">
        <v>0</v>
      </c>
      <c r="T11">
        <v>636</v>
      </c>
      <c r="U11">
        <v>0</v>
      </c>
      <c r="V11">
        <v>0</v>
      </c>
    </row>
    <row r="12" spans="1:22" x14ac:dyDescent="0.3">
      <c r="A12">
        <v>11</v>
      </c>
      <c r="B12">
        <v>22</v>
      </c>
      <c r="C12" s="1" t="s">
        <v>705</v>
      </c>
      <c r="D12" s="1" t="s">
        <v>705</v>
      </c>
      <c r="E12" s="1">
        <v>3</v>
      </c>
      <c r="F12" t="s">
        <v>1600</v>
      </c>
      <c r="G12">
        <v>1333</v>
      </c>
      <c r="H12" s="1" t="s">
        <v>706</v>
      </c>
      <c r="I12" s="1" t="s">
        <v>649</v>
      </c>
      <c r="J12" s="1" t="s">
        <v>680</v>
      </c>
      <c r="K12" s="1" t="s">
        <v>681</v>
      </c>
      <c r="L12" s="1">
        <v>519</v>
      </c>
      <c r="M12" s="1">
        <v>7.15</v>
      </c>
      <c r="N12" s="1">
        <v>2</v>
      </c>
      <c r="O12" s="1" t="s">
        <v>652</v>
      </c>
      <c r="P12" s="1">
        <v>31</v>
      </c>
      <c r="Q12" s="1">
        <v>504</v>
      </c>
      <c r="R12" s="1">
        <v>7.15</v>
      </c>
      <c r="S12">
        <v>0</v>
      </c>
      <c r="T12">
        <v>519</v>
      </c>
      <c r="U12">
        <v>0</v>
      </c>
      <c r="V12">
        <v>0</v>
      </c>
    </row>
    <row r="13" spans="1:22" x14ac:dyDescent="0.3">
      <c r="A13">
        <v>12</v>
      </c>
      <c r="B13">
        <v>23</v>
      </c>
      <c r="C13" s="1" t="s">
        <v>707</v>
      </c>
      <c r="D13" s="1" t="s">
        <v>708</v>
      </c>
      <c r="E13" s="1">
        <v>3</v>
      </c>
      <c r="F13" t="s">
        <v>1600</v>
      </c>
      <c r="G13">
        <v>1333</v>
      </c>
      <c r="H13" s="1" t="s">
        <v>709</v>
      </c>
      <c r="I13" s="1" t="s">
        <v>702</v>
      </c>
      <c r="J13" s="1" t="s">
        <v>680</v>
      </c>
      <c r="K13" s="1" t="s">
        <v>681</v>
      </c>
      <c r="L13" s="1">
        <v>105</v>
      </c>
      <c r="M13" s="1">
        <v>7.15</v>
      </c>
      <c r="N13" s="1">
        <v>2</v>
      </c>
      <c r="O13" s="1" t="s">
        <v>652</v>
      </c>
      <c r="P13" s="1">
        <v>71</v>
      </c>
      <c r="Q13" s="1">
        <v>504</v>
      </c>
      <c r="R13" s="1">
        <v>7.15</v>
      </c>
      <c r="S13">
        <v>0</v>
      </c>
      <c r="T13">
        <v>105</v>
      </c>
      <c r="U13">
        <v>0</v>
      </c>
      <c r="V13">
        <v>0</v>
      </c>
    </row>
    <row r="14" spans="1:22" x14ac:dyDescent="0.3">
      <c r="A14">
        <v>13</v>
      </c>
      <c r="B14">
        <v>24</v>
      </c>
      <c r="C14" s="1" t="s">
        <v>710</v>
      </c>
      <c r="D14" s="1" t="s">
        <v>710</v>
      </c>
      <c r="E14" s="1">
        <v>1</v>
      </c>
      <c r="F14" t="s">
        <v>1600</v>
      </c>
      <c r="G14">
        <v>1333</v>
      </c>
      <c r="H14" s="1" t="s">
        <v>711</v>
      </c>
      <c r="I14" s="1" t="s">
        <v>712</v>
      </c>
      <c r="J14" s="1" t="s">
        <v>680</v>
      </c>
      <c r="K14" s="1" t="s">
        <v>681</v>
      </c>
      <c r="L14" s="1">
        <v>80</v>
      </c>
      <c r="M14" s="1">
        <v>9.99</v>
      </c>
      <c r="N14" s="1">
        <v>5.0010000000000003</v>
      </c>
      <c r="O14" s="1" t="s">
        <v>713</v>
      </c>
      <c r="P14" s="1">
        <v>19</v>
      </c>
      <c r="Q14" s="1">
        <v>336</v>
      </c>
      <c r="R14" s="1">
        <v>4.49</v>
      </c>
      <c r="S14">
        <v>80</v>
      </c>
      <c r="T14">
        <v>0</v>
      </c>
      <c r="U14">
        <v>0</v>
      </c>
      <c r="V14">
        <v>0</v>
      </c>
    </row>
    <row r="15" spans="1:22" x14ac:dyDescent="0.3">
      <c r="A15">
        <v>14</v>
      </c>
      <c r="B15">
        <v>25</v>
      </c>
      <c r="C15" s="1" t="s">
        <v>714</v>
      </c>
      <c r="D15" s="1" t="s">
        <v>714</v>
      </c>
      <c r="E15" s="1">
        <v>1</v>
      </c>
      <c r="F15" t="s">
        <v>1600</v>
      </c>
      <c r="G15">
        <v>1333</v>
      </c>
      <c r="H15" s="1" t="s">
        <v>715</v>
      </c>
      <c r="I15" s="1" t="s">
        <v>716</v>
      </c>
      <c r="J15" s="1" t="s">
        <v>680</v>
      </c>
      <c r="K15" s="1" t="s">
        <v>681</v>
      </c>
      <c r="L15" s="1">
        <v>23</v>
      </c>
      <c r="M15" s="1">
        <v>10.119999999999999</v>
      </c>
      <c r="N15" s="1">
        <v>13.25</v>
      </c>
      <c r="O15" s="1" t="s">
        <v>713</v>
      </c>
      <c r="P15" s="1">
        <v>8</v>
      </c>
      <c r="Q15" s="1">
        <v>912</v>
      </c>
      <c r="R15" s="1">
        <v>3.6</v>
      </c>
      <c r="S15">
        <v>0</v>
      </c>
      <c r="T15">
        <v>0</v>
      </c>
      <c r="U15">
        <v>0</v>
      </c>
      <c r="V15">
        <v>23</v>
      </c>
    </row>
    <row r="16" spans="1:22" x14ac:dyDescent="0.3">
      <c r="A16">
        <v>15</v>
      </c>
      <c r="B16">
        <v>26</v>
      </c>
      <c r="C16" s="1" t="s">
        <v>717</v>
      </c>
      <c r="D16" s="1" t="s">
        <v>717</v>
      </c>
      <c r="E16" s="1">
        <v>2</v>
      </c>
      <c r="F16" t="s">
        <v>1600</v>
      </c>
      <c r="G16">
        <v>1333</v>
      </c>
      <c r="H16" s="1" t="s">
        <v>715</v>
      </c>
      <c r="I16" s="1" t="s">
        <v>716</v>
      </c>
      <c r="J16" s="1" t="s">
        <v>680</v>
      </c>
      <c r="K16" s="1" t="s">
        <v>681</v>
      </c>
      <c r="L16" s="1">
        <v>23</v>
      </c>
      <c r="M16" s="1">
        <v>10.119999999999999</v>
      </c>
      <c r="N16" s="1">
        <v>13.25</v>
      </c>
      <c r="O16" s="1" t="s">
        <v>713</v>
      </c>
      <c r="P16" s="1">
        <v>8</v>
      </c>
      <c r="Q16" s="1">
        <v>912</v>
      </c>
      <c r="R16" s="1">
        <v>3.6</v>
      </c>
      <c r="S16">
        <v>0</v>
      </c>
      <c r="T16">
        <v>0</v>
      </c>
      <c r="U16">
        <v>0</v>
      </c>
      <c r="V16">
        <v>23</v>
      </c>
    </row>
    <row r="17" spans="1:22" x14ac:dyDescent="0.3">
      <c r="A17">
        <v>16</v>
      </c>
      <c r="B17">
        <v>27</v>
      </c>
      <c r="C17" s="1" t="s">
        <v>718</v>
      </c>
      <c r="D17" s="1" t="s">
        <v>718</v>
      </c>
      <c r="E17" s="1">
        <v>3</v>
      </c>
      <c r="F17" t="s">
        <v>1600</v>
      </c>
      <c r="G17">
        <v>1333</v>
      </c>
      <c r="H17" s="1" t="s">
        <v>719</v>
      </c>
      <c r="I17" s="1" t="s">
        <v>716</v>
      </c>
      <c r="J17" s="1" t="s">
        <v>680</v>
      </c>
      <c r="K17" s="1" t="s">
        <v>681</v>
      </c>
      <c r="L17" s="1">
        <v>23</v>
      </c>
      <c r="M17" s="1">
        <v>10.119999999999999</v>
      </c>
      <c r="N17" s="1">
        <v>13.25</v>
      </c>
      <c r="O17" s="1" t="s">
        <v>713</v>
      </c>
      <c r="P17" s="1">
        <v>8</v>
      </c>
      <c r="Q17" s="1">
        <v>912</v>
      </c>
      <c r="R17" s="1">
        <v>3.6</v>
      </c>
      <c r="S17">
        <v>0</v>
      </c>
      <c r="T17">
        <v>0</v>
      </c>
      <c r="U17">
        <v>0</v>
      </c>
      <c r="V17">
        <v>23</v>
      </c>
    </row>
    <row r="18" spans="1:22" x14ac:dyDescent="0.3">
      <c r="A18">
        <v>17</v>
      </c>
      <c r="B18">
        <v>28</v>
      </c>
      <c r="C18" s="1" t="s">
        <v>720</v>
      </c>
      <c r="D18" s="1" t="s">
        <v>720</v>
      </c>
      <c r="E18" s="1">
        <v>1</v>
      </c>
      <c r="F18" t="s">
        <v>1600</v>
      </c>
      <c r="G18">
        <v>1333</v>
      </c>
      <c r="H18" s="1" t="s">
        <v>719</v>
      </c>
      <c r="I18" s="1" t="s">
        <v>716</v>
      </c>
      <c r="J18" s="1" t="s">
        <v>680</v>
      </c>
      <c r="K18" s="1" t="s">
        <v>681</v>
      </c>
      <c r="L18" s="1">
        <v>19.5</v>
      </c>
      <c r="M18" s="1">
        <v>10.119999999999999</v>
      </c>
      <c r="N18" s="1">
        <v>13.25</v>
      </c>
      <c r="O18" s="1" t="s">
        <v>713</v>
      </c>
      <c r="P18" s="1">
        <v>8</v>
      </c>
      <c r="Q18" s="1">
        <v>912</v>
      </c>
      <c r="R18" s="1">
        <v>3.6</v>
      </c>
      <c r="S18">
        <v>0</v>
      </c>
      <c r="T18">
        <v>0</v>
      </c>
      <c r="U18">
        <v>0</v>
      </c>
      <c r="V18">
        <v>19.5</v>
      </c>
    </row>
    <row r="19" spans="1:22" x14ac:dyDescent="0.3">
      <c r="A19">
        <v>18</v>
      </c>
      <c r="B19">
        <v>29</v>
      </c>
      <c r="C19" s="1" t="s">
        <v>721</v>
      </c>
      <c r="D19" s="1" t="s">
        <v>722</v>
      </c>
      <c r="E19" s="1">
        <v>1</v>
      </c>
      <c r="F19" t="s">
        <v>1600</v>
      </c>
      <c r="G19">
        <v>1333</v>
      </c>
      <c r="H19" s="1" t="s">
        <v>723</v>
      </c>
      <c r="I19" s="1" t="s">
        <v>716</v>
      </c>
      <c r="J19" s="1" t="s">
        <v>680</v>
      </c>
      <c r="K19" s="1" t="s">
        <v>681</v>
      </c>
      <c r="L19" s="1">
        <v>23</v>
      </c>
      <c r="M19" s="1">
        <v>10.119999999999999</v>
      </c>
      <c r="N19" s="1">
        <v>13.25</v>
      </c>
      <c r="O19" s="1" t="s">
        <v>713</v>
      </c>
      <c r="P19" s="1">
        <v>8</v>
      </c>
      <c r="Q19" s="1">
        <v>912</v>
      </c>
      <c r="R19" s="1">
        <v>3.6</v>
      </c>
      <c r="S19">
        <v>0</v>
      </c>
      <c r="T19">
        <v>0</v>
      </c>
      <c r="U19">
        <v>0</v>
      </c>
      <c r="V19">
        <v>23</v>
      </c>
    </row>
    <row r="20" spans="1:22" x14ac:dyDescent="0.3">
      <c r="A20">
        <v>19</v>
      </c>
      <c r="B20">
        <v>30</v>
      </c>
      <c r="C20" s="1" t="s">
        <v>724</v>
      </c>
      <c r="D20" s="1" t="s">
        <v>722</v>
      </c>
      <c r="E20" s="1">
        <v>2</v>
      </c>
      <c r="F20" t="s">
        <v>1600</v>
      </c>
      <c r="G20">
        <v>1333</v>
      </c>
      <c r="H20" s="1" t="s">
        <v>723</v>
      </c>
      <c r="I20" s="1" t="s">
        <v>716</v>
      </c>
      <c r="J20" s="1" t="s">
        <v>680</v>
      </c>
      <c r="K20" s="1" t="s">
        <v>681</v>
      </c>
      <c r="L20" s="1">
        <v>23</v>
      </c>
      <c r="M20" s="1">
        <v>10.119999999999999</v>
      </c>
      <c r="N20" s="1">
        <v>13.25</v>
      </c>
      <c r="O20" s="1" t="s">
        <v>713</v>
      </c>
      <c r="P20" s="1">
        <v>8</v>
      </c>
      <c r="Q20" s="1">
        <v>912</v>
      </c>
      <c r="R20" s="1">
        <v>3.6</v>
      </c>
      <c r="S20">
        <v>0</v>
      </c>
      <c r="T20">
        <v>0</v>
      </c>
      <c r="U20">
        <v>0</v>
      </c>
      <c r="V20">
        <v>23</v>
      </c>
    </row>
    <row r="21" spans="1:22" x14ac:dyDescent="0.3">
      <c r="A21">
        <v>20</v>
      </c>
      <c r="B21">
        <v>31</v>
      </c>
      <c r="C21" s="1" t="s">
        <v>725</v>
      </c>
      <c r="D21" s="1" t="s">
        <v>725</v>
      </c>
      <c r="E21" s="1">
        <v>3</v>
      </c>
      <c r="F21" t="s">
        <v>1600</v>
      </c>
      <c r="G21">
        <v>1333</v>
      </c>
      <c r="H21" s="1" t="s">
        <v>726</v>
      </c>
      <c r="I21" s="1" t="s">
        <v>716</v>
      </c>
      <c r="J21" s="1" t="s">
        <v>680</v>
      </c>
      <c r="K21" s="1" t="s">
        <v>681</v>
      </c>
      <c r="L21" s="1">
        <v>23</v>
      </c>
      <c r="M21" s="1">
        <v>10.119999999999999</v>
      </c>
      <c r="N21" s="1">
        <v>13.25</v>
      </c>
      <c r="O21" s="1" t="s">
        <v>713</v>
      </c>
      <c r="P21" s="1">
        <v>8</v>
      </c>
      <c r="Q21" s="1">
        <v>912</v>
      </c>
      <c r="R21" s="1">
        <v>3.6</v>
      </c>
      <c r="S21">
        <v>0</v>
      </c>
      <c r="T21">
        <v>0</v>
      </c>
      <c r="U21">
        <v>0</v>
      </c>
      <c r="V21">
        <v>23</v>
      </c>
    </row>
    <row r="22" spans="1:22" x14ac:dyDescent="0.3">
      <c r="A22">
        <v>21</v>
      </c>
      <c r="B22">
        <v>32</v>
      </c>
      <c r="C22" s="1" t="s">
        <v>727</v>
      </c>
      <c r="D22" s="1" t="s">
        <v>727</v>
      </c>
      <c r="E22" s="1">
        <v>1</v>
      </c>
      <c r="F22" t="s">
        <v>1600</v>
      </c>
      <c r="G22">
        <v>1333</v>
      </c>
      <c r="H22" s="1" t="s">
        <v>726</v>
      </c>
      <c r="I22" s="1" t="s">
        <v>716</v>
      </c>
      <c r="J22" s="1" t="s">
        <v>680</v>
      </c>
      <c r="K22" s="1" t="s">
        <v>681</v>
      </c>
      <c r="L22" s="1">
        <v>19.5</v>
      </c>
      <c r="M22" s="1">
        <v>10.119999999999999</v>
      </c>
      <c r="N22" s="1">
        <v>13.25</v>
      </c>
      <c r="O22" s="1" t="s">
        <v>713</v>
      </c>
      <c r="P22" s="1">
        <v>8</v>
      </c>
      <c r="Q22" s="1">
        <v>912</v>
      </c>
      <c r="R22" s="1">
        <v>3.6</v>
      </c>
      <c r="S22">
        <v>0</v>
      </c>
      <c r="T22">
        <v>0</v>
      </c>
      <c r="U22">
        <v>0</v>
      </c>
      <c r="V22">
        <v>19.5</v>
      </c>
    </row>
    <row r="23" spans="1:22" x14ac:dyDescent="0.3">
      <c r="A23">
        <v>22</v>
      </c>
      <c r="B23">
        <v>33</v>
      </c>
      <c r="C23" s="1" t="s">
        <v>728</v>
      </c>
      <c r="D23" s="1" t="s">
        <v>728</v>
      </c>
      <c r="E23" s="1">
        <v>1</v>
      </c>
      <c r="F23" t="s">
        <v>1600</v>
      </c>
      <c r="G23">
        <v>1333</v>
      </c>
      <c r="H23" s="1" t="s">
        <v>729</v>
      </c>
      <c r="I23" s="1" t="s">
        <v>730</v>
      </c>
      <c r="J23" s="1" t="s">
        <v>680</v>
      </c>
      <c r="K23" s="1" t="s">
        <v>681</v>
      </c>
      <c r="L23" s="1">
        <v>42</v>
      </c>
      <c r="M23" s="1">
        <v>10.61</v>
      </c>
      <c r="N23" s="1">
        <v>5.0010000000000003</v>
      </c>
      <c r="O23" s="1" t="s">
        <v>713</v>
      </c>
      <c r="P23" s="1">
        <v>30</v>
      </c>
      <c r="Q23" s="1">
        <v>336</v>
      </c>
      <c r="R23" s="1">
        <v>4.49</v>
      </c>
      <c r="S23">
        <v>42</v>
      </c>
      <c r="T23">
        <v>0</v>
      </c>
      <c r="U23">
        <v>0</v>
      </c>
      <c r="V23">
        <v>0</v>
      </c>
    </row>
    <row r="24" spans="1:22" x14ac:dyDescent="0.3">
      <c r="A24">
        <v>23</v>
      </c>
      <c r="B24">
        <v>34</v>
      </c>
      <c r="C24" s="1" t="s">
        <v>731</v>
      </c>
      <c r="D24" s="1" t="s">
        <v>731</v>
      </c>
      <c r="E24" s="1">
        <v>2</v>
      </c>
      <c r="F24" t="s">
        <v>1600</v>
      </c>
      <c r="G24">
        <v>1333</v>
      </c>
      <c r="H24" s="1" t="s">
        <v>729</v>
      </c>
      <c r="I24" s="1" t="s">
        <v>730</v>
      </c>
      <c r="J24" s="1" t="s">
        <v>680</v>
      </c>
      <c r="K24" s="1" t="s">
        <v>681</v>
      </c>
      <c r="L24" s="1">
        <v>66</v>
      </c>
      <c r="M24" s="1">
        <v>10.61</v>
      </c>
      <c r="N24" s="1">
        <v>5.0010000000000003</v>
      </c>
      <c r="O24" s="1" t="s">
        <v>713</v>
      </c>
      <c r="P24" s="1">
        <v>30</v>
      </c>
      <c r="Q24" s="1">
        <v>336</v>
      </c>
      <c r="R24" s="1">
        <v>4.49</v>
      </c>
      <c r="S24">
        <v>66</v>
      </c>
      <c r="T24">
        <v>0</v>
      </c>
      <c r="U24">
        <v>0</v>
      </c>
      <c r="V24">
        <v>0</v>
      </c>
    </row>
    <row r="25" spans="1:22" x14ac:dyDescent="0.3">
      <c r="A25">
        <v>24</v>
      </c>
      <c r="B25">
        <v>35</v>
      </c>
      <c r="C25" s="1" t="s">
        <v>732</v>
      </c>
      <c r="D25" s="1" t="s">
        <v>732</v>
      </c>
      <c r="E25" s="1">
        <v>3</v>
      </c>
      <c r="F25" t="s">
        <v>1600</v>
      </c>
      <c r="G25">
        <v>1333</v>
      </c>
      <c r="H25" s="1" t="s">
        <v>729</v>
      </c>
      <c r="I25" s="1" t="s">
        <v>712</v>
      </c>
      <c r="J25" s="1" t="s">
        <v>680</v>
      </c>
      <c r="K25" s="1" t="s">
        <v>681</v>
      </c>
      <c r="L25" s="1">
        <v>67</v>
      </c>
      <c r="M25" s="1">
        <v>10.61</v>
      </c>
      <c r="N25" s="1">
        <v>5.0010000000000003</v>
      </c>
      <c r="O25" s="1" t="s">
        <v>713</v>
      </c>
      <c r="P25" s="1">
        <v>19</v>
      </c>
      <c r="Q25" s="1">
        <v>336</v>
      </c>
      <c r="R25" s="1">
        <v>4.49</v>
      </c>
      <c r="S25">
        <v>67</v>
      </c>
      <c r="T25">
        <v>0</v>
      </c>
      <c r="U25">
        <v>0</v>
      </c>
      <c r="V25">
        <v>0</v>
      </c>
    </row>
    <row r="26" spans="1:22" x14ac:dyDescent="0.3">
      <c r="A26">
        <v>25</v>
      </c>
      <c r="B26">
        <v>36</v>
      </c>
      <c r="C26" s="1" t="s">
        <v>733</v>
      </c>
      <c r="D26" s="1" t="s">
        <v>733</v>
      </c>
      <c r="E26" s="1">
        <v>1</v>
      </c>
      <c r="F26" t="s">
        <v>1600</v>
      </c>
      <c r="G26">
        <v>1333</v>
      </c>
      <c r="H26" s="1" t="s">
        <v>734</v>
      </c>
      <c r="I26" s="1" t="s">
        <v>735</v>
      </c>
      <c r="J26" s="1" t="s">
        <v>680</v>
      </c>
      <c r="K26" s="1" t="s">
        <v>681</v>
      </c>
      <c r="L26" s="1">
        <v>72</v>
      </c>
      <c r="M26" s="1">
        <v>11.79</v>
      </c>
      <c r="N26" s="1">
        <v>5.0010000000000003</v>
      </c>
      <c r="O26" s="1" t="s">
        <v>658</v>
      </c>
      <c r="P26" s="1">
        <v>60</v>
      </c>
      <c r="Q26" s="1">
        <v>336</v>
      </c>
      <c r="R26" s="1">
        <v>4.08</v>
      </c>
      <c r="S26">
        <v>0</v>
      </c>
      <c r="T26">
        <v>0</v>
      </c>
      <c r="U26">
        <v>72</v>
      </c>
      <c r="V26">
        <v>0</v>
      </c>
    </row>
    <row r="27" spans="1:22" x14ac:dyDescent="0.3">
      <c r="A27">
        <v>26</v>
      </c>
      <c r="B27">
        <v>37</v>
      </c>
      <c r="C27" s="1" t="s">
        <v>736</v>
      </c>
      <c r="D27" s="1" t="s">
        <v>736</v>
      </c>
      <c r="E27" s="1"/>
      <c r="F27" t="s">
        <v>1600</v>
      </c>
      <c r="G27">
        <v>1333</v>
      </c>
      <c r="H27" s="1" t="s">
        <v>734</v>
      </c>
      <c r="I27" s="1" t="s">
        <v>735</v>
      </c>
      <c r="J27" s="1" t="s">
        <v>680</v>
      </c>
      <c r="K27" s="1" t="s">
        <v>681</v>
      </c>
      <c r="L27" s="1">
        <v>75</v>
      </c>
      <c r="M27" s="1">
        <v>11.79</v>
      </c>
      <c r="N27" s="1">
        <v>5.0010000000000003</v>
      </c>
      <c r="O27" s="1" t="s">
        <v>658</v>
      </c>
      <c r="P27" s="1">
        <v>60</v>
      </c>
      <c r="Q27" s="1">
        <v>336</v>
      </c>
      <c r="R27" s="1">
        <v>4.08</v>
      </c>
      <c r="S27">
        <v>0</v>
      </c>
      <c r="T27">
        <v>0</v>
      </c>
      <c r="U27">
        <v>75</v>
      </c>
      <c r="V27">
        <v>0</v>
      </c>
    </row>
    <row r="28" spans="1:22" x14ac:dyDescent="0.3">
      <c r="A28">
        <v>27</v>
      </c>
      <c r="B28">
        <v>38</v>
      </c>
      <c r="C28" s="1" t="s">
        <v>737</v>
      </c>
      <c r="D28" s="1" t="s">
        <v>737</v>
      </c>
      <c r="E28" s="1">
        <v>3</v>
      </c>
      <c r="F28" t="s">
        <v>1600</v>
      </c>
      <c r="G28">
        <v>1333</v>
      </c>
      <c r="H28" s="1" t="s">
        <v>738</v>
      </c>
      <c r="I28" s="1" t="s">
        <v>735</v>
      </c>
      <c r="J28" s="1" t="s">
        <v>680</v>
      </c>
      <c r="K28" s="1" t="s">
        <v>681</v>
      </c>
      <c r="L28" s="1">
        <v>70</v>
      </c>
      <c r="M28" s="1">
        <v>11.79</v>
      </c>
      <c r="N28" s="1">
        <v>5.0010000000000003</v>
      </c>
      <c r="O28" s="1" t="s">
        <v>658</v>
      </c>
      <c r="P28" s="1">
        <v>60</v>
      </c>
      <c r="Q28" s="1">
        <v>336</v>
      </c>
      <c r="R28" s="1">
        <v>4.08</v>
      </c>
      <c r="S28">
        <v>0</v>
      </c>
      <c r="T28">
        <v>0</v>
      </c>
      <c r="U28">
        <v>70</v>
      </c>
      <c r="V28">
        <v>0</v>
      </c>
    </row>
    <row r="29" spans="1:22" x14ac:dyDescent="0.3">
      <c r="A29">
        <v>28</v>
      </c>
      <c r="B29">
        <v>39</v>
      </c>
      <c r="C29" s="1" t="s">
        <v>739</v>
      </c>
      <c r="D29" s="1" t="s">
        <v>739</v>
      </c>
      <c r="E29" s="1">
        <v>4</v>
      </c>
      <c r="F29" t="s">
        <v>1600</v>
      </c>
      <c r="G29">
        <v>1333</v>
      </c>
      <c r="H29" s="1" t="s">
        <v>740</v>
      </c>
      <c r="I29" s="1" t="s">
        <v>735</v>
      </c>
      <c r="J29" s="1" t="s">
        <v>680</v>
      </c>
      <c r="K29" s="1" t="s">
        <v>681</v>
      </c>
      <c r="L29" s="1">
        <v>70</v>
      </c>
      <c r="M29" s="1">
        <v>11.79</v>
      </c>
      <c r="N29" s="1">
        <v>5.0010000000000003</v>
      </c>
      <c r="O29" s="1" t="s">
        <v>658</v>
      </c>
      <c r="P29" s="1">
        <v>60</v>
      </c>
      <c r="Q29" s="1">
        <v>336</v>
      </c>
      <c r="R29" s="1">
        <v>4.08</v>
      </c>
      <c r="S29">
        <v>0</v>
      </c>
      <c r="T29">
        <v>0</v>
      </c>
      <c r="U29">
        <v>70</v>
      </c>
      <c r="V29">
        <v>0</v>
      </c>
    </row>
    <row r="30" spans="1:22" x14ac:dyDescent="0.3">
      <c r="A30">
        <v>29</v>
      </c>
      <c r="B30">
        <v>40</v>
      </c>
      <c r="C30" s="1" t="s">
        <v>741</v>
      </c>
      <c r="D30" s="1" t="s">
        <v>741</v>
      </c>
      <c r="E30" s="1">
        <v>5</v>
      </c>
      <c r="F30" t="s">
        <v>1600</v>
      </c>
      <c r="G30">
        <v>1333</v>
      </c>
      <c r="H30" s="1" t="s">
        <v>742</v>
      </c>
      <c r="I30" s="1" t="s">
        <v>735</v>
      </c>
      <c r="J30" s="1" t="s">
        <v>680</v>
      </c>
      <c r="K30" s="1" t="s">
        <v>681</v>
      </c>
      <c r="L30" s="1">
        <v>70</v>
      </c>
      <c r="M30" s="1">
        <v>11.79</v>
      </c>
      <c r="N30" s="1">
        <v>5.0010000000000003</v>
      </c>
      <c r="O30" s="1" t="s">
        <v>658</v>
      </c>
      <c r="P30" s="1">
        <v>60</v>
      </c>
      <c r="Q30" s="1">
        <v>336</v>
      </c>
      <c r="R30" s="1">
        <v>4.08</v>
      </c>
      <c r="S30">
        <v>0</v>
      </c>
      <c r="T30">
        <v>0</v>
      </c>
      <c r="U30">
        <v>70</v>
      </c>
      <c r="V30">
        <v>0</v>
      </c>
    </row>
    <row r="31" spans="1:22" x14ac:dyDescent="0.3">
      <c r="A31">
        <v>30</v>
      </c>
      <c r="B31">
        <v>41</v>
      </c>
      <c r="C31" s="1" t="s">
        <v>743</v>
      </c>
      <c r="D31" s="1" t="s">
        <v>743</v>
      </c>
      <c r="E31" s="1">
        <v>4</v>
      </c>
      <c r="F31" t="s">
        <v>1600</v>
      </c>
      <c r="G31">
        <v>1333</v>
      </c>
      <c r="H31" s="1" t="s">
        <v>744</v>
      </c>
      <c r="I31" s="1" t="s">
        <v>745</v>
      </c>
      <c r="J31" s="1" t="s">
        <v>680</v>
      </c>
      <c r="K31" s="1" t="s">
        <v>681</v>
      </c>
      <c r="L31" s="1">
        <v>50</v>
      </c>
      <c r="M31" s="1">
        <v>12.47</v>
      </c>
      <c r="N31" s="1">
        <v>8.0009999999999994</v>
      </c>
      <c r="O31" s="1" t="s">
        <v>658</v>
      </c>
      <c r="P31" s="1">
        <v>30</v>
      </c>
      <c r="Q31" s="1">
        <v>336</v>
      </c>
      <c r="R31" s="1">
        <v>4.08</v>
      </c>
      <c r="S31">
        <v>0</v>
      </c>
      <c r="T31">
        <v>0</v>
      </c>
      <c r="U31">
        <v>50</v>
      </c>
      <c r="V31">
        <v>0</v>
      </c>
    </row>
    <row r="32" spans="1:22" x14ac:dyDescent="0.3">
      <c r="A32">
        <v>31</v>
      </c>
      <c r="B32">
        <v>42</v>
      </c>
      <c r="C32" s="1" t="s">
        <v>746</v>
      </c>
      <c r="D32" s="1" t="s">
        <v>746</v>
      </c>
      <c r="E32" s="1">
        <v>2</v>
      </c>
      <c r="F32" t="s">
        <v>1600</v>
      </c>
      <c r="G32">
        <v>1333</v>
      </c>
      <c r="H32" s="1" t="s">
        <v>747</v>
      </c>
      <c r="I32" s="1" t="s">
        <v>745</v>
      </c>
      <c r="J32" s="1" t="s">
        <v>680</v>
      </c>
      <c r="K32" s="1" t="s">
        <v>681</v>
      </c>
      <c r="L32" s="1">
        <v>69</v>
      </c>
      <c r="M32" s="1">
        <v>12.47</v>
      </c>
      <c r="N32" s="1">
        <v>8.0009999999999994</v>
      </c>
      <c r="O32" s="1" t="s">
        <v>658</v>
      </c>
      <c r="P32" s="1">
        <v>30</v>
      </c>
      <c r="Q32" s="1">
        <v>336</v>
      </c>
      <c r="R32" s="1">
        <v>4.08</v>
      </c>
      <c r="S32">
        <v>0</v>
      </c>
      <c r="T32">
        <v>0</v>
      </c>
      <c r="U32">
        <v>69</v>
      </c>
      <c r="V32">
        <v>0</v>
      </c>
    </row>
    <row r="33" spans="1:23" x14ac:dyDescent="0.3">
      <c r="A33">
        <v>32</v>
      </c>
      <c r="B33">
        <v>189</v>
      </c>
      <c r="C33" s="1" t="s">
        <v>1094</v>
      </c>
      <c r="D33" s="1" t="s">
        <v>1094</v>
      </c>
      <c r="E33" s="1">
        <v>1</v>
      </c>
      <c r="F33" t="s">
        <v>1611</v>
      </c>
      <c r="G33">
        <v>6433</v>
      </c>
      <c r="H33" s="1" t="s">
        <v>1095</v>
      </c>
      <c r="I33" s="1" t="s">
        <v>702</v>
      </c>
      <c r="J33" s="1" t="s">
        <v>1096</v>
      </c>
      <c r="K33" s="1" t="s">
        <v>681</v>
      </c>
      <c r="L33" s="1">
        <v>193</v>
      </c>
      <c r="M33" s="1">
        <v>7.15</v>
      </c>
      <c r="N33" s="1">
        <v>2</v>
      </c>
      <c r="O33" s="1" t="s">
        <v>652</v>
      </c>
      <c r="P33" s="1">
        <v>59</v>
      </c>
      <c r="Q33" s="1">
        <v>504</v>
      </c>
      <c r="R33" s="1">
        <v>7.15</v>
      </c>
      <c r="S33">
        <v>0</v>
      </c>
      <c r="T33">
        <v>193</v>
      </c>
      <c r="U33">
        <v>0</v>
      </c>
      <c r="V33">
        <v>0</v>
      </c>
    </row>
    <row r="34" spans="1:23" x14ac:dyDescent="0.3">
      <c r="A34">
        <v>33</v>
      </c>
      <c r="B34">
        <v>190</v>
      </c>
      <c r="C34" s="1" t="s">
        <v>1097</v>
      </c>
      <c r="D34" s="1" t="s">
        <v>1098</v>
      </c>
      <c r="E34" s="1">
        <v>1</v>
      </c>
      <c r="F34" t="s">
        <v>1611</v>
      </c>
      <c r="G34">
        <v>6433</v>
      </c>
      <c r="H34" s="1" t="s">
        <v>1099</v>
      </c>
      <c r="I34" s="1" t="s">
        <v>760</v>
      </c>
      <c r="J34" s="1" t="s">
        <v>1096</v>
      </c>
      <c r="K34" s="1" t="s">
        <v>681</v>
      </c>
      <c r="L34" s="1">
        <v>117</v>
      </c>
      <c r="M34" s="1">
        <v>9.74</v>
      </c>
      <c r="N34" s="1">
        <v>3.0009999999999999</v>
      </c>
      <c r="O34" s="1" t="s">
        <v>713</v>
      </c>
      <c r="P34" s="1">
        <v>17</v>
      </c>
      <c r="Q34" s="1">
        <v>672</v>
      </c>
      <c r="R34" s="1">
        <v>9.14</v>
      </c>
      <c r="S34">
        <v>117</v>
      </c>
      <c r="T34">
        <v>0</v>
      </c>
      <c r="U34">
        <v>0</v>
      </c>
      <c r="V34">
        <v>0</v>
      </c>
    </row>
    <row r="35" spans="1:23" x14ac:dyDescent="0.3">
      <c r="A35">
        <v>34</v>
      </c>
      <c r="B35">
        <v>191</v>
      </c>
      <c r="C35" s="1" t="s">
        <v>1100</v>
      </c>
      <c r="D35" s="1" t="s">
        <v>1098</v>
      </c>
      <c r="E35" s="1">
        <v>2</v>
      </c>
      <c r="F35" t="s">
        <v>1611</v>
      </c>
      <c r="G35">
        <v>6433</v>
      </c>
      <c r="H35" s="1" t="s">
        <v>1101</v>
      </c>
      <c r="I35" s="1" t="s">
        <v>760</v>
      </c>
      <c r="J35" s="1" t="s">
        <v>1096</v>
      </c>
      <c r="K35" s="1" t="s">
        <v>681</v>
      </c>
      <c r="L35" s="1">
        <v>117</v>
      </c>
      <c r="M35" s="1">
        <v>9.9499999999999993</v>
      </c>
      <c r="N35" s="1">
        <v>3.0009999999999999</v>
      </c>
      <c r="O35" s="1" t="s">
        <v>713</v>
      </c>
      <c r="P35" s="1">
        <v>17</v>
      </c>
      <c r="Q35" s="1">
        <v>672</v>
      </c>
      <c r="R35" s="1">
        <v>9.14</v>
      </c>
      <c r="S35">
        <v>117</v>
      </c>
      <c r="T35">
        <v>0</v>
      </c>
      <c r="U35">
        <v>0</v>
      </c>
      <c r="V35">
        <v>0</v>
      </c>
    </row>
    <row r="36" spans="1:23" x14ac:dyDescent="0.3">
      <c r="A36">
        <v>35</v>
      </c>
      <c r="B36">
        <v>192</v>
      </c>
      <c r="C36" s="1" t="s">
        <v>1102</v>
      </c>
      <c r="D36" s="1" t="s">
        <v>1102</v>
      </c>
      <c r="E36" s="1">
        <v>1</v>
      </c>
      <c r="F36" t="s">
        <v>1611</v>
      </c>
      <c r="G36">
        <v>6433</v>
      </c>
      <c r="H36" s="1" t="s">
        <v>1103</v>
      </c>
      <c r="I36" s="1" t="s">
        <v>712</v>
      </c>
      <c r="J36" s="1" t="s">
        <v>1096</v>
      </c>
      <c r="K36" s="1" t="s">
        <v>681</v>
      </c>
      <c r="L36" s="1">
        <v>86</v>
      </c>
      <c r="M36" s="1">
        <v>10.56</v>
      </c>
      <c r="N36" s="1">
        <v>5.0010000000000003</v>
      </c>
      <c r="O36" s="1" t="s">
        <v>713</v>
      </c>
      <c r="P36" s="1">
        <v>19</v>
      </c>
      <c r="Q36" s="1">
        <v>336</v>
      </c>
      <c r="R36" s="1">
        <v>4.49</v>
      </c>
      <c r="S36">
        <v>86</v>
      </c>
      <c r="T36">
        <v>0</v>
      </c>
      <c r="U36">
        <v>0</v>
      </c>
      <c r="V36">
        <v>0</v>
      </c>
    </row>
    <row r="37" spans="1:23" x14ac:dyDescent="0.3">
      <c r="A37">
        <v>36</v>
      </c>
      <c r="B37">
        <v>193</v>
      </c>
      <c r="C37" s="1" t="s">
        <v>1104</v>
      </c>
      <c r="D37" s="1" t="s">
        <v>1104</v>
      </c>
      <c r="E37" s="1">
        <v>1</v>
      </c>
      <c r="F37" t="s">
        <v>1611</v>
      </c>
      <c r="G37">
        <v>6433</v>
      </c>
      <c r="H37" s="1" t="s">
        <v>1105</v>
      </c>
      <c r="I37" s="1" t="s">
        <v>712</v>
      </c>
      <c r="J37" s="1" t="s">
        <v>1096</v>
      </c>
      <c r="K37" s="1" t="s">
        <v>681</v>
      </c>
      <c r="L37" s="1">
        <v>55.2</v>
      </c>
      <c r="M37" s="1">
        <v>11.77</v>
      </c>
      <c r="N37" s="1">
        <v>5.0010000000000003</v>
      </c>
      <c r="O37" s="1" t="s">
        <v>713</v>
      </c>
      <c r="P37" s="1">
        <v>19</v>
      </c>
      <c r="Q37" s="1">
        <v>336</v>
      </c>
      <c r="R37" s="1">
        <v>4.49</v>
      </c>
      <c r="S37">
        <v>55.2</v>
      </c>
      <c r="T37">
        <v>0</v>
      </c>
      <c r="U37">
        <v>0</v>
      </c>
      <c r="V37">
        <v>0</v>
      </c>
    </row>
    <row r="38" spans="1:23" x14ac:dyDescent="0.3">
      <c r="A38">
        <v>37</v>
      </c>
      <c r="B38">
        <v>194</v>
      </c>
      <c r="C38" s="1" t="s">
        <v>1106</v>
      </c>
      <c r="D38" s="1" t="s">
        <v>1107</v>
      </c>
      <c r="E38" s="1">
        <v>1</v>
      </c>
      <c r="F38" t="s">
        <v>1611</v>
      </c>
      <c r="G38">
        <v>6433</v>
      </c>
      <c r="H38" s="1" t="s">
        <v>1108</v>
      </c>
      <c r="I38" s="1" t="s">
        <v>656</v>
      </c>
      <c r="J38" s="1" t="s">
        <v>1096</v>
      </c>
      <c r="K38" s="1" t="s">
        <v>681</v>
      </c>
      <c r="L38" s="1">
        <v>70</v>
      </c>
      <c r="M38" s="1">
        <v>11.79</v>
      </c>
      <c r="N38" s="1">
        <v>5.0010000000000003</v>
      </c>
      <c r="O38" s="1" t="s">
        <v>658</v>
      </c>
      <c r="P38" s="1">
        <v>45</v>
      </c>
      <c r="Q38" s="1">
        <v>336</v>
      </c>
      <c r="R38" s="1">
        <v>4.08</v>
      </c>
      <c r="S38">
        <v>0</v>
      </c>
      <c r="T38">
        <v>0</v>
      </c>
      <c r="U38">
        <v>70</v>
      </c>
      <c r="V38">
        <v>0</v>
      </c>
    </row>
    <row r="39" spans="1:23" x14ac:dyDescent="0.3">
      <c r="A39">
        <v>38</v>
      </c>
      <c r="B39">
        <v>195</v>
      </c>
      <c r="C39" s="1" t="s">
        <v>1109</v>
      </c>
      <c r="D39" s="1" t="s">
        <v>1107</v>
      </c>
      <c r="E39" s="1">
        <v>4</v>
      </c>
      <c r="F39" t="s">
        <v>1611</v>
      </c>
      <c r="G39">
        <v>6433</v>
      </c>
      <c r="H39" s="1" t="s">
        <v>1110</v>
      </c>
      <c r="I39" s="1" t="s">
        <v>656</v>
      </c>
      <c r="J39" s="1" t="s">
        <v>1096</v>
      </c>
      <c r="K39" s="1" t="s">
        <v>681</v>
      </c>
      <c r="L39" s="1">
        <v>70</v>
      </c>
      <c r="M39" s="1">
        <v>11.79</v>
      </c>
      <c r="N39" s="1">
        <v>5.0010000000000003</v>
      </c>
      <c r="O39" s="1" t="s">
        <v>658</v>
      </c>
      <c r="P39" s="1">
        <v>45</v>
      </c>
      <c r="Q39" s="1">
        <v>336</v>
      </c>
      <c r="R39" s="1">
        <v>4.08</v>
      </c>
      <c r="S39">
        <v>0</v>
      </c>
      <c r="T39">
        <v>0</v>
      </c>
      <c r="U39">
        <v>70</v>
      </c>
      <c r="V39">
        <v>0</v>
      </c>
    </row>
    <row r="40" spans="1:23" x14ac:dyDescent="0.3">
      <c r="A40">
        <v>39</v>
      </c>
      <c r="B40">
        <v>196</v>
      </c>
      <c r="C40" s="1" t="s">
        <v>1111</v>
      </c>
      <c r="D40" s="1" t="s">
        <v>1111</v>
      </c>
      <c r="E40" s="1">
        <v>1</v>
      </c>
      <c r="F40" t="s">
        <v>1611</v>
      </c>
      <c r="G40">
        <v>6433</v>
      </c>
      <c r="H40" s="1" t="s">
        <v>1112</v>
      </c>
      <c r="I40" s="1" t="s">
        <v>735</v>
      </c>
      <c r="J40" s="1" t="s">
        <v>1096</v>
      </c>
      <c r="K40" s="1" t="s">
        <v>681</v>
      </c>
      <c r="L40" s="1">
        <v>72</v>
      </c>
      <c r="M40" s="1">
        <v>11.79</v>
      </c>
      <c r="N40" s="1">
        <v>5.0010000000000003</v>
      </c>
      <c r="O40" s="1" t="s">
        <v>658</v>
      </c>
      <c r="P40" s="1">
        <v>60</v>
      </c>
      <c r="Q40" s="1">
        <v>336</v>
      </c>
      <c r="R40" s="1">
        <v>4.08</v>
      </c>
      <c r="S40">
        <v>0</v>
      </c>
      <c r="T40">
        <v>0</v>
      </c>
      <c r="U40">
        <v>72</v>
      </c>
      <c r="V40">
        <v>0</v>
      </c>
    </row>
    <row r="41" spans="1:23" x14ac:dyDescent="0.3">
      <c r="A41">
        <v>40</v>
      </c>
      <c r="B41">
        <v>197</v>
      </c>
      <c r="C41" s="1" t="s">
        <v>1113</v>
      </c>
      <c r="D41" s="1" t="s">
        <v>1113</v>
      </c>
      <c r="E41" s="1">
        <v>2</v>
      </c>
      <c r="F41" t="s">
        <v>1611</v>
      </c>
      <c r="G41">
        <v>6433</v>
      </c>
      <c r="H41" s="1" t="s">
        <v>1112</v>
      </c>
      <c r="I41" s="1" t="s">
        <v>735</v>
      </c>
      <c r="J41" s="1" t="s">
        <v>1096</v>
      </c>
      <c r="K41" s="1" t="s">
        <v>681</v>
      </c>
      <c r="L41" s="1">
        <v>72</v>
      </c>
      <c r="M41" s="1">
        <v>11.79</v>
      </c>
      <c r="N41" s="1">
        <v>5.0010000000000003</v>
      </c>
      <c r="O41" s="1" t="s">
        <v>658</v>
      </c>
      <c r="P41" s="1">
        <v>60</v>
      </c>
      <c r="Q41" s="1">
        <v>336</v>
      </c>
      <c r="R41" s="1">
        <v>4.08</v>
      </c>
      <c r="S41">
        <v>0</v>
      </c>
      <c r="T41">
        <v>0</v>
      </c>
      <c r="U41">
        <v>72</v>
      </c>
      <c r="V41">
        <v>0</v>
      </c>
    </row>
    <row r="42" spans="1:23" x14ac:dyDescent="0.3">
      <c r="A42">
        <v>41</v>
      </c>
      <c r="B42">
        <v>198</v>
      </c>
      <c r="C42" s="1" t="s">
        <v>1114</v>
      </c>
      <c r="D42" s="1" t="s">
        <v>1114</v>
      </c>
      <c r="E42" s="1">
        <v>3</v>
      </c>
      <c r="F42" t="s">
        <v>1611</v>
      </c>
      <c r="G42">
        <v>6433</v>
      </c>
      <c r="H42" s="1" t="s">
        <v>1115</v>
      </c>
      <c r="I42" s="1" t="s">
        <v>735</v>
      </c>
      <c r="J42" s="1" t="s">
        <v>1096</v>
      </c>
      <c r="K42" s="1" t="s">
        <v>681</v>
      </c>
      <c r="L42" s="1">
        <v>72</v>
      </c>
      <c r="M42" s="1">
        <v>11.79</v>
      </c>
      <c r="N42" s="1">
        <v>5.0010000000000003</v>
      </c>
      <c r="O42" s="1" t="s">
        <v>658</v>
      </c>
      <c r="P42" s="1">
        <v>60</v>
      </c>
      <c r="Q42" s="1">
        <v>336</v>
      </c>
      <c r="R42" s="1">
        <v>4.08</v>
      </c>
      <c r="S42">
        <v>0</v>
      </c>
      <c r="T42">
        <v>0</v>
      </c>
      <c r="U42">
        <v>72</v>
      </c>
      <c r="V42">
        <v>0</v>
      </c>
    </row>
    <row r="43" spans="1:23" x14ac:dyDescent="0.3">
      <c r="A43">
        <v>42</v>
      </c>
      <c r="B43">
        <v>199</v>
      </c>
      <c r="C43" s="1" t="s">
        <v>1116</v>
      </c>
      <c r="D43" s="1" t="s">
        <v>1116</v>
      </c>
      <c r="E43" s="1">
        <v>4</v>
      </c>
      <c r="F43" t="s">
        <v>1611</v>
      </c>
      <c r="G43">
        <v>6433</v>
      </c>
      <c r="H43" s="1" t="s">
        <v>1115</v>
      </c>
      <c r="I43" s="1" t="s">
        <v>735</v>
      </c>
      <c r="J43" s="1" t="s">
        <v>1096</v>
      </c>
      <c r="K43" s="1" t="s">
        <v>681</v>
      </c>
      <c r="L43" s="1">
        <v>72</v>
      </c>
      <c r="M43" s="1">
        <v>11.79</v>
      </c>
      <c r="N43" s="1">
        <v>5.0010000000000003</v>
      </c>
      <c r="O43" s="1" t="s">
        <v>658</v>
      </c>
      <c r="P43" s="1">
        <v>60</v>
      </c>
      <c r="Q43" s="1">
        <v>336</v>
      </c>
      <c r="R43" s="1">
        <v>4.08</v>
      </c>
      <c r="S43">
        <v>0</v>
      </c>
      <c r="T43">
        <v>0</v>
      </c>
      <c r="U43">
        <v>72</v>
      </c>
      <c r="V43">
        <v>0</v>
      </c>
    </row>
    <row r="44" spans="1:23" x14ac:dyDescent="0.3">
      <c r="A44">
        <v>43</v>
      </c>
      <c r="B44">
        <v>200</v>
      </c>
      <c r="C44" s="1" t="s">
        <v>1117</v>
      </c>
      <c r="D44" s="1" t="s">
        <v>1117</v>
      </c>
      <c r="E44" s="1">
        <v>5</v>
      </c>
      <c r="F44" t="s">
        <v>1611</v>
      </c>
      <c r="G44">
        <v>6433</v>
      </c>
      <c r="H44" s="1" t="s">
        <v>1118</v>
      </c>
      <c r="I44" s="1" t="s">
        <v>735</v>
      </c>
      <c r="J44" s="1" t="s">
        <v>1096</v>
      </c>
      <c r="K44" s="1" t="s">
        <v>681</v>
      </c>
      <c r="L44" s="1">
        <v>72</v>
      </c>
      <c r="M44" s="1">
        <v>11.79</v>
      </c>
      <c r="N44" s="1">
        <v>5.0010000000000003</v>
      </c>
      <c r="O44" s="1" t="s">
        <v>658</v>
      </c>
      <c r="P44" s="1">
        <v>60</v>
      </c>
      <c r="Q44" s="1">
        <v>336</v>
      </c>
      <c r="R44" s="1">
        <v>4.08</v>
      </c>
      <c r="S44">
        <v>0</v>
      </c>
      <c r="T44">
        <v>0</v>
      </c>
      <c r="U44">
        <v>72</v>
      </c>
      <c r="V44">
        <v>0</v>
      </c>
    </row>
    <row r="45" spans="1:23" x14ac:dyDescent="0.3">
      <c r="A45">
        <v>44</v>
      </c>
      <c r="B45">
        <v>201</v>
      </c>
      <c r="C45" s="1" t="s">
        <v>1119</v>
      </c>
      <c r="D45" s="1" t="s">
        <v>1119</v>
      </c>
      <c r="E45" s="1">
        <v>6</v>
      </c>
      <c r="F45" t="s">
        <v>1611</v>
      </c>
      <c r="G45">
        <v>6433</v>
      </c>
      <c r="H45" s="1" t="s">
        <v>1118</v>
      </c>
      <c r="I45" s="1" t="s">
        <v>735</v>
      </c>
      <c r="J45" s="1" t="s">
        <v>1096</v>
      </c>
      <c r="K45" s="1" t="s">
        <v>681</v>
      </c>
      <c r="L45" s="1">
        <v>72</v>
      </c>
      <c r="M45" s="1">
        <v>11.79</v>
      </c>
      <c r="N45" s="1">
        <v>5.0010000000000003</v>
      </c>
      <c r="O45" s="1" t="s">
        <v>658</v>
      </c>
      <c r="P45" s="1">
        <v>60</v>
      </c>
      <c r="Q45" s="1">
        <v>336</v>
      </c>
      <c r="R45" s="1">
        <v>4.08</v>
      </c>
      <c r="S45">
        <v>0</v>
      </c>
      <c r="T45">
        <v>0</v>
      </c>
      <c r="U45">
        <v>72</v>
      </c>
      <c r="V45">
        <v>0</v>
      </c>
    </row>
    <row r="46" spans="1:23" x14ac:dyDescent="0.3">
      <c r="A46">
        <v>45</v>
      </c>
      <c r="B46">
        <v>203</v>
      </c>
      <c r="C46" s="1" t="s">
        <v>1122</v>
      </c>
      <c r="D46" s="1" t="s">
        <v>1122</v>
      </c>
      <c r="E46" s="1">
        <v>1</v>
      </c>
      <c r="F46" t="s">
        <v>1611</v>
      </c>
      <c r="G46">
        <v>6433</v>
      </c>
      <c r="H46" s="1" t="s">
        <v>1123</v>
      </c>
      <c r="I46" s="1" t="s">
        <v>656</v>
      </c>
      <c r="J46" s="1" t="s">
        <v>1096</v>
      </c>
      <c r="K46" s="1" t="s">
        <v>681</v>
      </c>
      <c r="L46" s="1">
        <v>46.2</v>
      </c>
      <c r="M46" s="1">
        <v>12.47</v>
      </c>
      <c r="N46" s="1">
        <v>5.0010000000000003</v>
      </c>
      <c r="O46" s="1" t="s">
        <v>658</v>
      </c>
      <c r="P46" s="1">
        <v>45</v>
      </c>
      <c r="Q46" s="1">
        <v>168</v>
      </c>
      <c r="R46" s="1">
        <v>3.74</v>
      </c>
      <c r="S46">
        <v>0</v>
      </c>
      <c r="T46">
        <v>0</v>
      </c>
      <c r="U46">
        <v>46.2</v>
      </c>
      <c r="V46">
        <v>0</v>
      </c>
    </row>
    <row r="47" spans="1:23" x14ac:dyDescent="0.3">
      <c r="A47">
        <v>46</v>
      </c>
      <c r="B47">
        <v>204</v>
      </c>
      <c r="C47" s="1" t="s">
        <v>1124</v>
      </c>
      <c r="D47" s="1" t="s">
        <v>1124</v>
      </c>
      <c r="E47" s="1">
        <v>1</v>
      </c>
      <c r="F47" t="s">
        <v>1611</v>
      </c>
      <c r="G47">
        <v>6433</v>
      </c>
      <c r="H47" s="1" t="s">
        <v>1125</v>
      </c>
      <c r="I47" s="1" t="s">
        <v>745</v>
      </c>
      <c r="J47" s="1" t="s">
        <v>1096</v>
      </c>
      <c r="K47" s="1" t="s">
        <v>681</v>
      </c>
      <c r="L47" s="1">
        <v>20</v>
      </c>
      <c r="M47" s="1">
        <v>12.47</v>
      </c>
      <c r="N47" s="1">
        <v>8.0009999999999994</v>
      </c>
      <c r="O47" s="1" t="s">
        <v>658</v>
      </c>
      <c r="P47" s="1">
        <v>30</v>
      </c>
      <c r="Q47" s="1">
        <v>168</v>
      </c>
      <c r="R47" s="1">
        <v>3.74</v>
      </c>
      <c r="S47">
        <v>0</v>
      </c>
      <c r="T47">
        <v>0</v>
      </c>
      <c r="U47">
        <v>20</v>
      </c>
      <c r="V47">
        <v>0</v>
      </c>
    </row>
    <row r="48" spans="1:23" x14ac:dyDescent="0.3">
      <c r="M48" t="s">
        <v>1628</v>
      </c>
      <c r="S48">
        <f>SUM(S2:S47)</f>
        <v>630.20000000000005</v>
      </c>
      <c r="T48">
        <f t="shared" ref="T48:V48" si="0">SUM(T2:T47)</f>
        <v>4812</v>
      </c>
      <c r="U48">
        <f t="shared" si="0"/>
        <v>1114.2</v>
      </c>
      <c r="V48">
        <f t="shared" si="0"/>
        <v>177</v>
      </c>
      <c r="W48">
        <f>SUM(S48:V48)</f>
        <v>6733.4</v>
      </c>
    </row>
    <row r="49" spans="13:22" x14ac:dyDescent="0.3">
      <c r="M49" t="s">
        <v>1629</v>
      </c>
      <c r="S49" s="5">
        <f>S48/$W$48</f>
        <v>9.3593132741259993E-2</v>
      </c>
      <c r="T49" s="5">
        <f>T48/$W$48</f>
        <v>0.71464638963970661</v>
      </c>
      <c r="U49" s="5">
        <f>U48/$W$48</f>
        <v>0.16547360917218643</v>
      </c>
      <c r="V49" s="5">
        <f>V48/$W$48</f>
        <v>2.6286868446847061E-2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3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3" x14ac:dyDescent="0.3">
      <c r="A2">
        <v>1</v>
      </c>
      <c r="B2">
        <v>246</v>
      </c>
      <c r="C2" s="1" t="s">
        <v>1211</v>
      </c>
      <c r="D2" s="1" t="s">
        <v>1212</v>
      </c>
      <c r="E2" s="1">
        <v>1</v>
      </c>
      <c r="F2" t="s">
        <v>1612</v>
      </c>
      <c r="G2">
        <v>7031</v>
      </c>
      <c r="H2" s="1" t="s">
        <v>1213</v>
      </c>
      <c r="I2" s="1" t="s">
        <v>745</v>
      </c>
      <c r="J2" s="1" t="s">
        <v>1083</v>
      </c>
      <c r="K2" s="1" t="s">
        <v>1214</v>
      </c>
      <c r="L2" s="1">
        <v>200</v>
      </c>
      <c r="M2" s="1">
        <v>12.47</v>
      </c>
      <c r="N2" s="1">
        <v>8.0009999999999994</v>
      </c>
      <c r="O2" s="1" t="s">
        <v>658</v>
      </c>
      <c r="P2" s="1">
        <v>30</v>
      </c>
      <c r="Q2" s="1">
        <v>336</v>
      </c>
      <c r="R2" s="1">
        <v>4.08</v>
      </c>
      <c r="S2">
        <v>0</v>
      </c>
      <c r="T2">
        <v>0</v>
      </c>
      <c r="U2">
        <v>200</v>
      </c>
      <c r="V2">
        <v>0</v>
      </c>
    </row>
    <row r="3" spans="1:23" x14ac:dyDescent="0.3">
      <c r="A3">
        <v>2</v>
      </c>
      <c r="B3">
        <v>247</v>
      </c>
      <c r="C3" s="1" t="s">
        <v>1215</v>
      </c>
      <c r="D3" s="1" t="s">
        <v>1216</v>
      </c>
      <c r="E3" s="1">
        <v>1</v>
      </c>
      <c r="F3" t="s">
        <v>1612</v>
      </c>
      <c r="G3">
        <v>7031</v>
      </c>
      <c r="H3" s="1" t="s">
        <v>1217</v>
      </c>
      <c r="I3" s="1" t="s">
        <v>745</v>
      </c>
      <c r="J3" s="1" t="s">
        <v>1083</v>
      </c>
      <c r="K3" s="1" t="s">
        <v>1214</v>
      </c>
      <c r="L3" s="1">
        <v>100</v>
      </c>
      <c r="M3" s="1">
        <v>12.47</v>
      </c>
      <c r="N3" s="1">
        <v>8.0009999999999994</v>
      </c>
      <c r="O3" s="1" t="s">
        <v>658</v>
      </c>
      <c r="P3" s="1">
        <v>30</v>
      </c>
      <c r="Q3" s="1">
        <v>336</v>
      </c>
      <c r="R3" s="1">
        <v>4.08</v>
      </c>
      <c r="S3">
        <v>0</v>
      </c>
      <c r="T3">
        <v>0</v>
      </c>
      <c r="U3">
        <v>100</v>
      </c>
      <c r="V3">
        <v>0</v>
      </c>
    </row>
    <row r="4" spans="1:23" x14ac:dyDescent="0.3">
      <c r="M4" t="s">
        <v>1628</v>
      </c>
      <c r="S4">
        <f>SUM(S2:S3)</f>
        <v>0</v>
      </c>
      <c r="T4">
        <f t="shared" ref="T4:V4" si="0">SUM(T2:T3)</f>
        <v>0</v>
      </c>
      <c r="U4">
        <f t="shared" si="0"/>
        <v>300</v>
      </c>
      <c r="V4">
        <f t="shared" si="0"/>
        <v>0</v>
      </c>
      <c r="W4">
        <f>SUM(S4:V4)</f>
        <v>300</v>
      </c>
    </row>
    <row r="5" spans="1:23" x14ac:dyDescent="0.3">
      <c r="M5" t="s">
        <v>1629</v>
      </c>
      <c r="S5" s="5">
        <f>S4/$W$4</f>
        <v>0</v>
      </c>
      <c r="T5" s="5">
        <f>T4/$W$4</f>
        <v>0</v>
      </c>
      <c r="U5" s="5">
        <f>U4/$W$4</f>
        <v>1</v>
      </c>
      <c r="V5" s="5">
        <f>V4/$W$4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3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3" x14ac:dyDescent="0.3">
      <c r="A2">
        <v>1</v>
      </c>
      <c r="B2">
        <v>341</v>
      </c>
      <c r="C2" s="1" t="s">
        <v>1425</v>
      </c>
      <c r="D2" s="1" t="s">
        <v>1426</v>
      </c>
      <c r="E2" s="1">
        <v>1</v>
      </c>
      <c r="F2" t="s">
        <v>1622</v>
      </c>
      <c r="G2" t="s">
        <v>1623</v>
      </c>
      <c r="H2" s="1" t="s">
        <v>1427</v>
      </c>
      <c r="I2" s="1" t="s">
        <v>735</v>
      </c>
      <c r="J2" s="1" t="s">
        <v>1428</v>
      </c>
      <c r="K2" s="1" t="s">
        <v>1429</v>
      </c>
      <c r="L2" s="1">
        <v>54</v>
      </c>
      <c r="M2" s="1">
        <v>9.3800000000000008</v>
      </c>
      <c r="N2" s="1">
        <v>5.0010000000000003</v>
      </c>
      <c r="O2" s="1" t="s">
        <v>658</v>
      </c>
      <c r="P2" s="1">
        <v>60</v>
      </c>
      <c r="Q2" s="1">
        <v>336</v>
      </c>
      <c r="R2" s="1">
        <v>4.08</v>
      </c>
      <c r="S2">
        <v>0</v>
      </c>
      <c r="T2">
        <v>0</v>
      </c>
      <c r="U2">
        <v>54</v>
      </c>
      <c r="V2">
        <v>0</v>
      </c>
    </row>
    <row r="3" spans="1:23" x14ac:dyDescent="0.3">
      <c r="A3">
        <v>2</v>
      </c>
      <c r="B3">
        <v>342</v>
      </c>
      <c r="C3" s="1" t="s">
        <v>1430</v>
      </c>
      <c r="D3" s="1" t="s">
        <v>1431</v>
      </c>
      <c r="E3" s="1">
        <v>1</v>
      </c>
      <c r="F3" t="s">
        <v>1622</v>
      </c>
      <c r="G3" t="s">
        <v>1623</v>
      </c>
      <c r="H3" s="1" t="s">
        <v>1432</v>
      </c>
      <c r="I3" s="1" t="s">
        <v>1433</v>
      </c>
      <c r="J3" s="1" t="s">
        <v>1428</v>
      </c>
      <c r="K3" s="1" t="s">
        <v>1429</v>
      </c>
      <c r="L3" s="1">
        <v>65</v>
      </c>
      <c r="M3" s="1">
        <v>10.119999999999999</v>
      </c>
      <c r="N3" s="1">
        <v>5.0010000000000003</v>
      </c>
      <c r="O3" s="1" t="s">
        <v>713</v>
      </c>
      <c r="P3" s="1">
        <v>8</v>
      </c>
      <c r="Q3" s="1">
        <v>912</v>
      </c>
      <c r="R3" s="1">
        <v>7.1</v>
      </c>
      <c r="S3">
        <v>65</v>
      </c>
      <c r="T3">
        <v>0</v>
      </c>
      <c r="U3">
        <v>0</v>
      </c>
      <c r="V3">
        <v>0</v>
      </c>
    </row>
    <row r="4" spans="1:23" x14ac:dyDescent="0.3">
      <c r="M4" t="s">
        <v>1628</v>
      </c>
      <c r="S4">
        <f>SUM(S2:S3)</f>
        <v>65</v>
      </c>
      <c r="T4">
        <f t="shared" ref="T4:V4" si="0">SUM(T2:T3)</f>
        <v>0</v>
      </c>
      <c r="U4">
        <f t="shared" si="0"/>
        <v>54</v>
      </c>
      <c r="V4">
        <f t="shared" si="0"/>
        <v>0</v>
      </c>
      <c r="W4">
        <f>SUM(S4:V4)</f>
        <v>119</v>
      </c>
    </row>
    <row r="5" spans="1:23" x14ac:dyDescent="0.3">
      <c r="M5" t="s">
        <v>1629</v>
      </c>
      <c r="S5" s="5">
        <f>S4/$W$4</f>
        <v>0.54621848739495793</v>
      </c>
      <c r="T5" s="5">
        <f>T4/$W$4</f>
        <v>0</v>
      </c>
      <c r="U5" s="5">
        <f>U4/$W$4</f>
        <v>0.45378151260504201</v>
      </c>
      <c r="V5" s="5">
        <f>V4/$W$4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3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3" x14ac:dyDescent="0.3">
      <c r="A2">
        <v>1</v>
      </c>
      <c r="B2">
        <v>90</v>
      </c>
      <c r="C2" s="1" t="s">
        <v>858</v>
      </c>
      <c r="D2" s="1" t="s">
        <v>859</v>
      </c>
      <c r="E2" s="1">
        <v>1</v>
      </c>
      <c r="F2" t="s">
        <v>1605</v>
      </c>
      <c r="G2">
        <v>4132</v>
      </c>
      <c r="H2" s="1" t="s">
        <v>860</v>
      </c>
      <c r="I2" s="1" t="s">
        <v>649</v>
      </c>
      <c r="J2" s="1" t="s">
        <v>861</v>
      </c>
      <c r="K2" s="1" t="s">
        <v>862</v>
      </c>
      <c r="L2" s="1">
        <v>105</v>
      </c>
      <c r="M2" s="1">
        <v>7.37</v>
      </c>
      <c r="N2" s="1">
        <v>2</v>
      </c>
      <c r="O2" s="1" t="s">
        <v>652</v>
      </c>
      <c r="P2" s="1">
        <v>71</v>
      </c>
      <c r="Q2" s="1">
        <v>504</v>
      </c>
      <c r="R2" s="1">
        <v>7.15</v>
      </c>
      <c r="S2">
        <v>0</v>
      </c>
      <c r="T2">
        <v>105</v>
      </c>
      <c r="U2">
        <v>0</v>
      </c>
      <c r="V2">
        <v>0</v>
      </c>
    </row>
    <row r="3" spans="1:23" x14ac:dyDescent="0.3">
      <c r="A3">
        <v>2</v>
      </c>
      <c r="B3">
        <v>91</v>
      </c>
      <c r="C3" s="1" t="s">
        <v>863</v>
      </c>
      <c r="D3" s="1" t="s">
        <v>859</v>
      </c>
      <c r="E3" s="1">
        <v>2</v>
      </c>
      <c r="F3" t="s">
        <v>1605</v>
      </c>
      <c r="G3">
        <v>4132</v>
      </c>
      <c r="H3" s="1" t="s">
        <v>864</v>
      </c>
      <c r="I3" s="1" t="s">
        <v>649</v>
      </c>
      <c r="J3" s="1" t="s">
        <v>861</v>
      </c>
      <c r="K3" s="1" t="s">
        <v>862</v>
      </c>
      <c r="L3" s="1">
        <v>105</v>
      </c>
      <c r="M3" s="1">
        <v>7.37</v>
      </c>
      <c r="N3" s="1">
        <v>2</v>
      </c>
      <c r="O3" s="1" t="s">
        <v>652</v>
      </c>
      <c r="P3" s="1">
        <v>71</v>
      </c>
      <c r="Q3" s="1">
        <v>504</v>
      </c>
      <c r="R3" s="1">
        <v>7.15</v>
      </c>
      <c r="S3">
        <v>0</v>
      </c>
      <c r="T3">
        <v>105</v>
      </c>
      <c r="U3">
        <v>0</v>
      </c>
      <c r="V3">
        <v>0</v>
      </c>
    </row>
    <row r="4" spans="1:23" x14ac:dyDescent="0.3">
      <c r="A4">
        <v>3</v>
      </c>
      <c r="B4">
        <v>93</v>
      </c>
      <c r="C4" s="1" t="s">
        <v>869</v>
      </c>
      <c r="D4" s="1" t="s">
        <v>869</v>
      </c>
      <c r="E4" s="1">
        <v>1</v>
      </c>
      <c r="F4" t="s">
        <v>1605</v>
      </c>
      <c r="G4">
        <v>4132</v>
      </c>
      <c r="H4" s="1" t="s">
        <v>860</v>
      </c>
      <c r="I4" s="1" t="s">
        <v>735</v>
      </c>
      <c r="J4" s="1" t="s">
        <v>861</v>
      </c>
      <c r="K4" s="1" t="s">
        <v>862</v>
      </c>
      <c r="L4" s="1">
        <v>105</v>
      </c>
      <c r="M4" s="1">
        <v>11.4</v>
      </c>
      <c r="N4" s="1">
        <v>5.0010000000000003</v>
      </c>
      <c r="O4" s="1" t="s">
        <v>658</v>
      </c>
      <c r="P4" s="1">
        <v>60</v>
      </c>
      <c r="Q4" s="1">
        <v>336</v>
      </c>
      <c r="R4" s="1">
        <v>4.08</v>
      </c>
      <c r="S4">
        <v>0</v>
      </c>
      <c r="T4">
        <v>0</v>
      </c>
      <c r="U4">
        <v>105</v>
      </c>
      <c r="V4">
        <v>0</v>
      </c>
    </row>
    <row r="5" spans="1:23" x14ac:dyDescent="0.3">
      <c r="A5">
        <v>4</v>
      </c>
      <c r="B5">
        <v>94</v>
      </c>
      <c r="C5" s="1" t="s">
        <v>870</v>
      </c>
      <c r="D5" s="1" t="s">
        <v>870</v>
      </c>
      <c r="E5" s="1">
        <v>1</v>
      </c>
      <c r="F5" t="s">
        <v>1605</v>
      </c>
      <c r="G5">
        <v>4132</v>
      </c>
      <c r="H5" s="1" t="s">
        <v>864</v>
      </c>
      <c r="I5" s="1" t="s">
        <v>735</v>
      </c>
      <c r="J5" s="1" t="s">
        <v>861</v>
      </c>
      <c r="K5" s="1" t="s">
        <v>862</v>
      </c>
      <c r="L5" s="1">
        <v>105</v>
      </c>
      <c r="M5" s="1">
        <v>11.4</v>
      </c>
      <c r="N5" s="1">
        <v>5.0010000000000003</v>
      </c>
      <c r="O5" s="1" t="s">
        <v>658</v>
      </c>
      <c r="P5" s="1">
        <v>60</v>
      </c>
      <c r="Q5" s="1">
        <v>336</v>
      </c>
      <c r="R5" s="1">
        <v>4.08</v>
      </c>
      <c r="S5">
        <v>0</v>
      </c>
      <c r="T5">
        <v>0</v>
      </c>
      <c r="U5">
        <v>105</v>
      </c>
      <c r="V5">
        <v>0</v>
      </c>
    </row>
    <row r="6" spans="1:23" x14ac:dyDescent="0.3">
      <c r="A6">
        <v>5</v>
      </c>
      <c r="B6">
        <v>95</v>
      </c>
      <c r="C6" s="1" t="s">
        <v>871</v>
      </c>
      <c r="D6" s="1" t="s">
        <v>872</v>
      </c>
      <c r="E6" s="1">
        <v>3</v>
      </c>
      <c r="F6" t="s">
        <v>1605</v>
      </c>
      <c r="G6">
        <v>4132</v>
      </c>
      <c r="H6" s="1" t="s">
        <v>873</v>
      </c>
      <c r="I6" s="1" t="s">
        <v>792</v>
      </c>
      <c r="J6" s="1" t="s">
        <v>861</v>
      </c>
      <c r="K6" s="1" t="s">
        <v>862</v>
      </c>
      <c r="L6" s="1">
        <v>33.29</v>
      </c>
      <c r="M6" s="1">
        <v>12.12</v>
      </c>
      <c r="N6" s="1">
        <v>5.0010000000000003</v>
      </c>
      <c r="O6" s="1" t="s">
        <v>713</v>
      </c>
      <c r="P6" s="1">
        <v>30</v>
      </c>
      <c r="Q6" s="1">
        <v>912</v>
      </c>
      <c r="R6" s="1">
        <v>7.1</v>
      </c>
      <c r="S6">
        <v>33.29</v>
      </c>
      <c r="T6">
        <v>0</v>
      </c>
      <c r="U6">
        <v>0</v>
      </c>
      <c r="V6">
        <v>0</v>
      </c>
    </row>
    <row r="7" spans="1:23" x14ac:dyDescent="0.3">
      <c r="A7">
        <v>6</v>
      </c>
      <c r="B7">
        <v>96</v>
      </c>
      <c r="C7" s="1" t="s">
        <v>874</v>
      </c>
      <c r="D7" s="1" t="s">
        <v>872</v>
      </c>
      <c r="E7" s="1">
        <v>4</v>
      </c>
      <c r="F7" t="s">
        <v>1605</v>
      </c>
      <c r="G7">
        <v>4132</v>
      </c>
      <c r="H7" s="1" t="s">
        <v>875</v>
      </c>
      <c r="I7" s="1" t="s">
        <v>792</v>
      </c>
      <c r="J7" s="1" t="s">
        <v>861</v>
      </c>
      <c r="K7" s="1" t="s">
        <v>862</v>
      </c>
      <c r="L7" s="1">
        <v>50</v>
      </c>
      <c r="M7" s="1">
        <v>12.12</v>
      </c>
      <c r="N7" s="1">
        <v>5.0010000000000003</v>
      </c>
      <c r="O7" s="1" t="s">
        <v>713</v>
      </c>
      <c r="P7" s="1">
        <v>30</v>
      </c>
      <c r="Q7" s="1">
        <v>912</v>
      </c>
      <c r="R7" s="1">
        <v>7.1</v>
      </c>
      <c r="S7">
        <v>50</v>
      </c>
      <c r="T7">
        <v>0</v>
      </c>
      <c r="U7">
        <v>0</v>
      </c>
      <c r="V7">
        <v>0</v>
      </c>
    </row>
    <row r="8" spans="1:23" x14ac:dyDescent="0.3">
      <c r="A8">
        <v>7</v>
      </c>
      <c r="B8">
        <v>181</v>
      </c>
      <c r="C8" s="1" t="s">
        <v>1074</v>
      </c>
      <c r="D8" s="1" t="s">
        <v>1074</v>
      </c>
      <c r="E8" s="1">
        <v>1</v>
      </c>
      <c r="F8" t="s">
        <v>1609</v>
      </c>
      <c r="G8">
        <v>6132</v>
      </c>
      <c r="H8" s="1" t="s">
        <v>1075</v>
      </c>
      <c r="I8" s="1" t="s">
        <v>656</v>
      </c>
      <c r="J8" s="1" t="s">
        <v>1076</v>
      </c>
      <c r="K8" s="1" t="s">
        <v>862</v>
      </c>
      <c r="L8" s="1">
        <v>45</v>
      </c>
      <c r="M8" s="1">
        <v>10.23</v>
      </c>
      <c r="N8" s="1">
        <v>5.0010000000000003</v>
      </c>
      <c r="O8" s="1" t="s">
        <v>658</v>
      </c>
      <c r="P8" s="1">
        <v>45</v>
      </c>
      <c r="Q8" s="1">
        <v>336</v>
      </c>
      <c r="R8" s="1">
        <v>4.49</v>
      </c>
      <c r="S8">
        <v>0</v>
      </c>
      <c r="T8">
        <v>0</v>
      </c>
      <c r="U8">
        <v>45</v>
      </c>
      <c r="V8">
        <v>0</v>
      </c>
    </row>
    <row r="9" spans="1:23" x14ac:dyDescent="0.3">
      <c r="A9">
        <v>8</v>
      </c>
      <c r="B9">
        <v>182</v>
      </c>
      <c r="C9" s="1" t="s">
        <v>1077</v>
      </c>
      <c r="D9" s="1" t="s">
        <v>1077</v>
      </c>
      <c r="E9" s="1">
        <v>1</v>
      </c>
      <c r="F9" t="s">
        <v>1609</v>
      </c>
      <c r="G9">
        <v>6132</v>
      </c>
      <c r="H9" s="1" t="s">
        <v>1078</v>
      </c>
      <c r="I9" s="1" t="s">
        <v>656</v>
      </c>
      <c r="J9" s="1" t="s">
        <v>1076</v>
      </c>
      <c r="K9" s="1" t="s">
        <v>862</v>
      </c>
      <c r="L9" s="1">
        <v>160</v>
      </c>
      <c r="M9" s="1">
        <v>12.47</v>
      </c>
      <c r="N9" s="1">
        <v>5.0010000000000003</v>
      </c>
      <c r="O9" s="1" t="s">
        <v>658</v>
      </c>
      <c r="P9" s="1">
        <v>45</v>
      </c>
      <c r="Q9" s="1">
        <v>168</v>
      </c>
      <c r="R9" s="1">
        <v>3.74</v>
      </c>
      <c r="S9">
        <v>0</v>
      </c>
      <c r="T9">
        <v>0</v>
      </c>
      <c r="U9">
        <v>160</v>
      </c>
      <c r="V9">
        <v>0</v>
      </c>
    </row>
    <row r="10" spans="1:23" x14ac:dyDescent="0.3">
      <c r="A10">
        <v>9</v>
      </c>
      <c r="B10">
        <v>183</v>
      </c>
      <c r="C10" s="1" t="s">
        <v>1079</v>
      </c>
      <c r="D10" s="1" t="s">
        <v>1079</v>
      </c>
      <c r="E10" s="1">
        <v>2</v>
      </c>
      <c r="F10" t="s">
        <v>1609</v>
      </c>
      <c r="G10">
        <v>6132</v>
      </c>
      <c r="H10" s="1" t="s">
        <v>1080</v>
      </c>
      <c r="I10" s="1" t="s">
        <v>656</v>
      </c>
      <c r="J10" s="1" t="s">
        <v>1076</v>
      </c>
      <c r="K10" s="1" t="s">
        <v>862</v>
      </c>
      <c r="L10" s="1">
        <v>45</v>
      </c>
      <c r="M10" s="1">
        <v>12.47</v>
      </c>
      <c r="N10" s="1">
        <v>5.0010000000000003</v>
      </c>
      <c r="O10" s="1" t="s">
        <v>658</v>
      </c>
      <c r="P10" s="1">
        <v>45</v>
      </c>
      <c r="Q10" s="1">
        <v>168</v>
      </c>
      <c r="R10" s="1">
        <v>3.74</v>
      </c>
      <c r="S10">
        <v>0</v>
      </c>
      <c r="T10">
        <v>0</v>
      </c>
      <c r="U10">
        <v>45</v>
      </c>
      <c r="V10">
        <v>0</v>
      </c>
    </row>
    <row r="11" spans="1:23" x14ac:dyDescent="0.3">
      <c r="M11" t="s">
        <v>1628</v>
      </c>
      <c r="S11">
        <f>SUM(S2:S10)</f>
        <v>83.289999999999992</v>
      </c>
      <c r="T11">
        <f t="shared" ref="T11:V11" si="0">SUM(T2:T10)</f>
        <v>210</v>
      </c>
      <c r="U11">
        <f t="shared" si="0"/>
        <v>460</v>
      </c>
      <c r="V11">
        <f t="shared" si="0"/>
        <v>0</v>
      </c>
      <c r="W11">
        <f>SUM(S11:V11)</f>
        <v>753.29</v>
      </c>
    </row>
    <row r="12" spans="1:23" x14ac:dyDescent="0.3">
      <c r="M12" t="s">
        <v>1629</v>
      </c>
      <c r="S12" s="5">
        <f>S11/$W$11</f>
        <v>0.11056830702651037</v>
      </c>
      <c r="T12" s="5">
        <f>T11/$W$11</f>
        <v>0.27877709779766097</v>
      </c>
      <c r="U12" s="5">
        <f>U11/$W$11</f>
        <v>0.61065459517582876</v>
      </c>
      <c r="V12" s="5">
        <f>V11/$W$11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205</v>
      </c>
      <c r="C2" s="1" t="s">
        <v>1126</v>
      </c>
      <c r="D2" s="1" t="s">
        <v>1126</v>
      </c>
      <c r="E2" s="1">
        <v>2</v>
      </c>
      <c r="F2" t="s">
        <v>1612</v>
      </c>
      <c r="G2">
        <v>7031</v>
      </c>
      <c r="H2" s="1" t="s">
        <v>1127</v>
      </c>
      <c r="I2" s="1" t="s">
        <v>702</v>
      </c>
      <c r="J2" s="1" t="s">
        <v>1128</v>
      </c>
      <c r="K2" s="1" t="s">
        <v>1129</v>
      </c>
      <c r="L2" s="1">
        <v>115</v>
      </c>
      <c r="M2" s="1">
        <v>7.15</v>
      </c>
      <c r="N2" s="1">
        <v>2</v>
      </c>
      <c r="O2" s="1" t="s">
        <v>652</v>
      </c>
      <c r="P2" s="1">
        <v>26</v>
      </c>
      <c r="Q2" s="1">
        <v>504</v>
      </c>
      <c r="R2" s="1">
        <v>7.15</v>
      </c>
      <c r="S2">
        <v>0</v>
      </c>
      <c r="T2">
        <v>115</v>
      </c>
      <c r="U2">
        <v>0</v>
      </c>
      <c r="V2">
        <v>0</v>
      </c>
    </row>
    <row r="3" spans="1:22" x14ac:dyDescent="0.3">
      <c r="A3">
        <v>2</v>
      </c>
      <c r="B3">
        <v>206</v>
      </c>
      <c r="C3" s="1" t="s">
        <v>1130</v>
      </c>
      <c r="D3" s="1" t="s">
        <v>1130</v>
      </c>
      <c r="E3" s="1">
        <v>1</v>
      </c>
      <c r="F3" t="s">
        <v>1612</v>
      </c>
      <c r="G3">
        <v>7031</v>
      </c>
      <c r="H3" s="1" t="s">
        <v>1131</v>
      </c>
      <c r="I3" s="1" t="s">
        <v>702</v>
      </c>
      <c r="J3" s="1" t="s">
        <v>1128</v>
      </c>
      <c r="K3" s="1" t="s">
        <v>1129</v>
      </c>
      <c r="L3" s="1">
        <v>70</v>
      </c>
      <c r="M3" s="1">
        <v>7.15</v>
      </c>
      <c r="N3" s="1">
        <v>2</v>
      </c>
      <c r="O3" s="1" t="s">
        <v>652</v>
      </c>
      <c r="P3" s="1">
        <v>36</v>
      </c>
      <c r="Q3" s="1">
        <v>504</v>
      </c>
      <c r="R3" s="1">
        <v>7.15</v>
      </c>
      <c r="S3">
        <v>0</v>
      </c>
      <c r="T3">
        <v>70</v>
      </c>
      <c r="U3">
        <v>0</v>
      </c>
      <c r="V3">
        <v>0</v>
      </c>
    </row>
    <row r="4" spans="1:22" x14ac:dyDescent="0.3">
      <c r="A4">
        <v>3</v>
      </c>
      <c r="B4">
        <v>207</v>
      </c>
      <c r="C4" s="1" t="s">
        <v>1132</v>
      </c>
      <c r="D4" s="1" t="s">
        <v>1133</v>
      </c>
      <c r="E4" s="1">
        <v>21</v>
      </c>
      <c r="F4" t="s">
        <v>1612</v>
      </c>
      <c r="G4">
        <v>7031</v>
      </c>
      <c r="H4" s="1" t="s">
        <v>1134</v>
      </c>
      <c r="I4" s="1" t="s">
        <v>702</v>
      </c>
      <c r="J4" s="1" t="s">
        <v>1128</v>
      </c>
      <c r="K4" s="1" t="s">
        <v>1129</v>
      </c>
      <c r="L4" s="1">
        <v>75</v>
      </c>
      <c r="M4" s="1">
        <v>7.15</v>
      </c>
      <c r="N4" s="1">
        <v>2</v>
      </c>
      <c r="O4" s="1" t="s">
        <v>652</v>
      </c>
      <c r="P4" s="1">
        <v>32</v>
      </c>
      <c r="Q4" s="1">
        <v>504</v>
      </c>
      <c r="R4" s="1">
        <v>7.15</v>
      </c>
      <c r="S4">
        <v>0</v>
      </c>
      <c r="T4">
        <v>75</v>
      </c>
      <c r="U4">
        <v>0</v>
      </c>
      <c r="V4">
        <v>0</v>
      </c>
    </row>
    <row r="5" spans="1:22" x14ac:dyDescent="0.3">
      <c r="A5">
        <v>4</v>
      </c>
      <c r="B5">
        <v>208</v>
      </c>
      <c r="C5" s="1" t="s">
        <v>1135</v>
      </c>
      <c r="D5" s="1" t="s">
        <v>1136</v>
      </c>
      <c r="E5" s="1">
        <v>20</v>
      </c>
      <c r="F5" t="s">
        <v>1612</v>
      </c>
      <c r="G5">
        <v>7031</v>
      </c>
      <c r="H5" s="1" t="s">
        <v>1137</v>
      </c>
      <c r="I5" s="1" t="s">
        <v>702</v>
      </c>
      <c r="J5" s="1" t="s">
        <v>1128</v>
      </c>
      <c r="K5" s="1" t="s">
        <v>1129</v>
      </c>
      <c r="L5" s="1">
        <v>704</v>
      </c>
      <c r="M5" s="1">
        <v>7.15</v>
      </c>
      <c r="N5" s="1">
        <v>2</v>
      </c>
      <c r="O5" s="1" t="s">
        <v>652</v>
      </c>
      <c r="P5" s="1">
        <v>18</v>
      </c>
      <c r="Q5" s="1">
        <v>504</v>
      </c>
      <c r="R5" s="1">
        <v>7.15</v>
      </c>
      <c r="S5">
        <v>0</v>
      </c>
      <c r="T5">
        <v>704</v>
      </c>
      <c r="U5">
        <v>0</v>
      </c>
      <c r="V5">
        <v>0</v>
      </c>
    </row>
    <row r="6" spans="1:22" x14ac:dyDescent="0.3">
      <c r="A6">
        <v>5</v>
      </c>
      <c r="B6">
        <v>209</v>
      </c>
      <c r="C6" s="1" t="s">
        <v>1138</v>
      </c>
      <c r="D6" s="1" t="s">
        <v>1138</v>
      </c>
      <c r="E6" s="1">
        <v>3</v>
      </c>
      <c r="F6" t="s">
        <v>1612</v>
      </c>
      <c r="G6">
        <v>7031</v>
      </c>
      <c r="H6" s="1" t="s">
        <v>1139</v>
      </c>
      <c r="I6" s="1" t="s">
        <v>702</v>
      </c>
      <c r="J6" s="1" t="s">
        <v>1128</v>
      </c>
      <c r="K6" s="1" t="s">
        <v>1129</v>
      </c>
      <c r="L6" s="1">
        <v>75</v>
      </c>
      <c r="M6" s="1">
        <v>7.15</v>
      </c>
      <c r="N6" s="1">
        <v>2</v>
      </c>
      <c r="O6" s="1" t="s">
        <v>652</v>
      </c>
      <c r="P6" s="1">
        <v>39</v>
      </c>
      <c r="Q6" s="1">
        <v>504</v>
      </c>
      <c r="R6" s="1">
        <v>7.15</v>
      </c>
      <c r="S6">
        <v>0</v>
      </c>
      <c r="T6">
        <v>75</v>
      </c>
      <c r="U6">
        <v>0</v>
      </c>
      <c r="V6">
        <v>0</v>
      </c>
    </row>
    <row r="7" spans="1:22" x14ac:dyDescent="0.3">
      <c r="A7">
        <v>6</v>
      </c>
      <c r="B7">
        <v>210</v>
      </c>
      <c r="C7" s="1" t="s">
        <v>1140</v>
      </c>
      <c r="D7" s="1" t="s">
        <v>1140</v>
      </c>
      <c r="E7" s="1">
        <v>1</v>
      </c>
      <c r="F7" t="s">
        <v>1612</v>
      </c>
      <c r="G7">
        <v>7031</v>
      </c>
      <c r="H7" s="1" t="s">
        <v>1141</v>
      </c>
      <c r="I7" s="1" t="s">
        <v>649</v>
      </c>
      <c r="J7" s="1" t="s">
        <v>1128</v>
      </c>
      <c r="K7" s="1" t="s">
        <v>1129</v>
      </c>
      <c r="L7" s="1">
        <v>25</v>
      </c>
      <c r="M7" s="1">
        <v>7.15</v>
      </c>
      <c r="N7" s="1">
        <v>2</v>
      </c>
      <c r="O7" s="1" t="s">
        <v>652</v>
      </c>
      <c r="P7" s="1">
        <v>60</v>
      </c>
      <c r="Q7" s="1">
        <v>504</v>
      </c>
      <c r="R7" s="1">
        <v>7.15</v>
      </c>
      <c r="S7">
        <v>0</v>
      </c>
      <c r="T7">
        <v>25</v>
      </c>
      <c r="U7">
        <v>0</v>
      </c>
      <c r="V7">
        <v>0</v>
      </c>
    </row>
    <row r="8" spans="1:22" x14ac:dyDescent="0.3">
      <c r="A8">
        <v>7</v>
      </c>
      <c r="B8">
        <v>211</v>
      </c>
      <c r="C8" s="1" t="s">
        <v>1142</v>
      </c>
      <c r="D8" s="1" t="s">
        <v>1142</v>
      </c>
      <c r="E8" s="1">
        <v>1</v>
      </c>
      <c r="F8" t="s">
        <v>1612</v>
      </c>
      <c r="G8">
        <v>7031</v>
      </c>
      <c r="H8" s="1" t="s">
        <v>1143</v>
      </c>
      <c r="I8" s="1" t="s">
        <v>702</v>
      </c>
      <c r="J8" s="1" t="s">
        <v>1128</v>
      </c>
      <c r="K8" s="1" t="s">
        <v>1129</v>
      </c>
      <c r="L8" s="1">
        <v>181</v>
      </c>
      <c r="M8" s="1">
        <v>7.15</v>
      </c>
      <c r="N8" s="1">
        <v>2</v>
      </c>
      <c r="O8" s="1" t="s">
        <v>652</v>
      </c>
      <c r="P8" s="1">
        <v>18</v>
      </c>
      <c r="Q8" s="1">
        <v>504</v>
      </c>
      <c r="R8" s="1">
        <v>7.15</v>
      </c>
      <c r="S8">
        <v>0</v>
      </c>
      <c r="T8">
        <v>181</v>
      </c>
      <c r="U8">
        <v>0</v>
      </c>
      <c r="V8">
        <v>0</v>
      </c>
    </row>
    <row r="9" spans="1:22" x14ac:dyDescent="0.3">
      <c r="A9">
        <v>8</v>
      </c>
      <c r="B9">
        <v>212</v>
      </c>
      <c r="C9" s="1" t="s">
        <v>1144</v>
      </c>
      <c r="D9" s="1" t="s">
        <v>1144</v>
      </c>
      <c r="E9" s="1">
        <v>1</v>
      </c>
      <c r="F9" t="s">
        <v>1612</v>
      </c>
      <c r="G9">
        <v>7031</v>
      </c>
      <c r="H9" s="1" t="s">
        <v>1145</v>
      </c>
      <c r="I9" s="1" t="s">
        <v>702</v>
      </c>
      <c r="J9" s="1" t="s">
        <v>1128</v>
      </c>
      <c r="K9" s="1" t="s">
        <v>1129</v>
      </c>
      <c r="L9" s="1">
        <v>116</v>
      </c>
      <c r="M9" s="1">
        <v>7.15</v>
      </c>
      <c r="N9" s="1">
        <v>2</v>
      </c>
      <c r="O9" s="1" t="s">
        <v>652</v>
      </c>
      <c r="P9" s="1">
        <v>28</v>
      </c>
      <c r="Q9" s="1">
        <v>504</v>
      </c>
      <c r="R9" s="1">
        <v>7.15</v>
      </c>
      <c r="S9">
        <v>0</v>
      </c>
      <c r="T9">
        <v>116</v>
      </c>
      <c r="U9">
        <v>0</v>
      </c>
      <c r="V9">
        <v>0</v>
      </c>
    </row>
    <row r="10" spans="1:22" x14ac:dyDescent="0.3">
      <c r="A10">
        <v>9</v>
      </c>
      <c r="B10">
        <v>213</v>
      </c>
      <c r="C10" s="1" t="s">
        <v>1146</v>
      </c>
      <c r="D10" s="1" t="s">
        <v>1146</v>
      </c>
      <c r="E10" s="1">
        <v>1</v>
      </c>
      <c r="F10" t="s">
        <v>1612</v>
      </c>
      <c r="G10">
        <v>7031</v>
      </c>
      <c r="H10" s="1" t="s">
        <v>1147</v>
      </c>
      <c r="I10" s="1" t="s">
        <v>649</v>
      </c>
      <c r="J10" s="1" t="s">
        <v>1128</v>
      </c>
      <c r="K10" s="1" t="s">
        <v>1129</v>
      </c>
      <c r="L10" s="1">
        <v>585</v>
      </c>
      <c r="M10" s="1">
        <v>7.72</v>
      </c>
      <c r="N10" s="1">
        <v>2</v>
      </c>
      <c r="O10" s="1" t="s">
        <v>652</v>
      </c>
      <c r="P10" s="1">
        <v>33</v>
      </c>
      <c r="Q10" s="1">
        <v>504</v>
      </c>
      <c r="R10" s="1">
        <v>7.15</v>
      </c>
      <c r="S10">
        <v>0</v>
      </c>
      <c r="T10">
        <v>585</v>
      </c>
      <c r="U10">
        <v>0</v>
      </c>
      <c r="V10">
        <v>0</v>
      </c>
    </row>
    <row r="11" spans="1:22" x14ac:dyDescent="0.3">
      <c r="A11">
        <v>10</v>
      </c>
      <c r="B11">
        <v>214</v>
      </c>
      <c r="C11" s="1" t="s">
        <v>1148</v>
      </c>
      <c r="D11" s="1" t="s">
        <v>1148</v>
      </c>
      <c r="E11" s="1">
        <v>2</v>
      </c>
      <c r="F11" t="s">
        <v>1612</v>
      </c>
      <c r="G11">
        <v>7031</v>
      </c>
      <c r="H11" s="1" t="s">
        <v>1149</v>
      </c>
      <c r="I11" s="1" t="s">
        <v>702</v>
      </c>
      <c r="J11" s="1" t="s">
        <v>1128</v>
      </c>
      <c r="K11" s="1" t="s">
        <v>1129</v>
      </c>
      <c r="L11" s="1">
        <v>33</v>
      </c>
      <c r="M11" s="1">
        <v>8.4499999999999993</v>
      </c>
      <c r="N11" s="1">
        <v>2</v>
      </c>
      <c r="O11" s="1" t="s">
        <v>652</v>
      </c>
      <c r="P11" s="1">
        <v>60</v>
      </c>
      <c r="Q11" s="1">
        <v>360</v>
      </c>
      <c r="R11" s="1">
        <v>5.5</v>
      </c>
      <c r="S11">
        <v>0</v>
      </c>
      <c r="T11">
        <v>33</v>
      </c>
      <c r="U11">
        <v>0</v>
      </c>
      <c r="V11">
        <v>0</v>
      </c>
    </row>
    <row r="12" spans="1:22" x14ac:dyDescent="0.3">
      <c r="A12">
        <v>11</v>
      </c>
      <c r="B12">
        <v>215</v>
      </c>
      <c r="C12" s="1" t="s">
        <v>1150</v>
      </c>
      <c r="D12" s="1" t="s">
        <v>1150</v>
      </c>
      <c r="E12" s="1">
        <v>2</v>
      </c>
      <c r="F12" t="s">
        <v>1612</v>
      </c>
      <c r="G12">
        <v>7031</v>
      </c>
      <c r="H12" s="1" t="s">
        <v>1151</v>
      </c>
      <c r="I12" s="1" t="s">
        <v>702</v>
      </c>
      <c r="J12" s="1" t="s">
        <v>1128</v>
      </c>
      <c r="K12" s="1" t="s">
        <v>1129</v>
      </c>
      <c r="L12" s="1">
        <v>33</v>
      </c>
      <c r="M12" s="1">
        <v>8.4499999999999993</v>
      </c>
      <c r="N12" s="1">
        <v>2</v>
      </c>
      <c r="O12" s="1" t="s">
        <v>652</v>
      </c>
      <c r="P12" s="1">
        <v>60</v>
      </c>
      <c r="Q12" s="1">
        <v>360</v>
      </c>
      <c r="R12" s="1">
        <v>5.5</v>
      </c>
      <c r="S12">
        <v>0</v>
      </c>
      <c r="T12">
        <v>33</v>
      </c>
      <c r="U12">
        <v>0</v>
      </c>
      <c r="V12">
        <v>0</v>
      </c>
    </row>
    <row r="13" spans="1:22" x14ac:dyDescent="0.3">
      <c r="A13">
        <v>12</v>
      </c>
      <c r="B13">
        <v>216</v>
      </c>
      <c r="C13" s="1" t="s">
        <v>1152</v>
      </c>
      <c r="D13" s="1" t="s">
        <v>1152</v>
      </c>
      <c r="E13" s="1">
        <v>1</v>
      </c>
      <c r="F13" t="s">
        <v>1612</v>
      </c>
      <c r="G13">
        <v>7031</v>
      </c>
      <c r="H13" s="1" t="s">
        <v>1153</v>
      </c>
      <c r="I13" s="1" t="s">
        <v>656</v>
      </c>
      <c r="J13" s="1" t="s">
        <v>1128</v>
      </c>
      <c r="K13" s="1" t="s">
        <v>1129</v>
      </c>
      <c r="L13" s="1">
        <v>40</v>
      </c>
      <c r="M13" s="1">
        <v>9.3800000000000008</v>
      </c>
      <c r="N13" s="1">
        <v>5.0010000000000003</v>
      </c>
      <c r="O13" s="1" t="s">
        <v>658</v>
      </c>
      <c r="P13" s="1">
        <v>45</v>
      </c>
      <c r="Q13" s="1">
        <v>168</v>
      </c>
      <c r="R13" s="1">
        <v>3.74</v>
      </c>
      <c r="S13">
        <v>0</v>
      </c>
      <c r="T13">
        <v>0</v>
      </c>
      <c r="U13">
        <v>40</v>
      </c>
      <c r="V13">
        <v>0</v>
      </c>
    </row>
    <row r="14" spans="1:22" x14ac:dyDescent="0.3">
      <c r="A14">
        <v>13</v>
      </c>
      <c r="B14">
        <v>217</v>
      </c>
      <c r="C14" s="1" t="s">
        <v>1154</v>
      </c>
      <c r="D14" s="1" t="s">
        <v>1154</v>
      </c>
      <c r="E14" s="1">
        <v>2</v>
      </c>
      <c r="F14" t="s">
        <v>1612</v>
      </c>
      <c r="G14">
        <v>7031</v>
      </c>
      <c r="H14" s="1" t="s">
        <v>1153</v>
      </c>
      <c r="I14" s="1" t="s">
        <v>656</v>
      </c>
      <c r="J14" s="1" t="s">
        <v>1128</v>
      </c>
      <c r="K14" s="1" t="s">
        <v>1129</v>
      </c>
      <c r="L14" s="1">
        <v>40</v>
      </c>
      <c r="M14" s="1">
        <v>9.3800000000000008</v>
      </c>
      <c r="N14" s="1">
        <v>5.0010000000000003</v>
      </c>
      <c r="O14" s="1" t="s">
        <v>658</v>
      </c>
      <c r="P14" s="1">
        <v>45</v>
      </c>
      <c r="Q14" s="1">
        <v>168</v>
      </c>
      <c r="R14" s="1">
        <v>3.74</v>
      </c>
      <c r="S14">
        <v>0</v>
      </c>
      <c r="T14">
        <v>0</v>
      </c>
      <c r="U14">
        <v>40</v>
      </c>
      <c r="V14">
        <v>0</v>
      </c>
    </row>
    <row r="15" spans="1:22" x14ac:dyDescent="0.3">
      <c r="A15">
        <v>14</v>
      </c>
      <c r="B15">
        <v>218</v>
      </c>
      <c r="C15" s="1" t="s">
        <v>1155</v>
      </c>
      <c r="D15" s="1" t="s">
        <v>1155</v>
      </c>
      <c r="E15" s="1">
        <v>1</v>
      </c>
      <c r="F15" t="s">
        <v>1612</v>
      </c>
      <c r="G15">
        <v>7031</v>
      </c>
      <c r="H15" s="1" t="s">
        <v>1156</v>
      </c>
      <c r="I15" s="1" t="s">
        <v>656</v>
      </c>
      <c r="J15" s="1" t="s">
        <v>1128</v>
      </c>
      <c r="K15" s="1" t="s">
        <v>1129</v>
      </c>
      <c r="L15" s="1">
        <v>40</v>
      </c>
      <c r="M15" s="1">
        <v>9.3800000000000008</v>
      </c>
      <c r="N15" s="1">
        <v>5.0010000000000003</v>
      </c>
      <c r="O15" s="1" t="s">
        <v>658</v>
      </c>
      <c r="P15" s="1">
        <v>45</v>
      </c>
      <c r="Q15" s="1">
        <v>168</v>
      </c>
      <c r="R15" s="1">
        <v>3.74</v>
      </c>
      <c r="S15">
        <v>0</v>
      </c>
      <c r="T15">
        <v>0</v>
      </c>
      <c r="U15">
        <v>40</v>
      </c>
      <c r="V15">
        <v>0</v>
      </c>
    </row>
    <row r="16" spans="1:22" x14ac:dyDescent="0.3">
      <c r="A16">
        <v>15</v>
      </c>
      <c r="B16">
        <v>219</v>
      </c>
      <c r="C16" s="1" t="s">
        <v>1157</v>
      </c>
      <c r="D16" s="1" t="s">
        <v>1157</v>
      </c>
      <c r="E16" s="1">
        <v>2</v>
      </c>
      <c r="F16" t="s">
        <v>1612</v>
      </c>
      <c r="G16">
        <v>7031</v>
      </c>
      <c r="H16" s="1" t="s">
        <v>1156</v>
      </c>
      <c r="I16" s="1" t="s">
        <v>656</v>
      </c>
      <c r="J16" s="1" t="s">
        <v>1128</v>
      </c>
      <c r="K16" s="1" t="s">
        <v>1129</v>
      </c>
      <c r="L16" s="1">
        <v>40</v>
      </c>
      <c r="M16" s="1">
        <v>9.3800000000000008</v>
      </c>
      <c r="N16" s="1">
        <v>5.0010000000000003</v>
      </c>
      <c r="O16" s="1" t="s">
        <v>658</v>
      </c>
      <c r="P16" s="1">
        <v>45</v>
      </c>
      <c r="Q16" s="1">
        <v>168</v>
      </c>
      <c r="R16" s="1">
        <v>3.74</v>
      </c>
      <c r="S16">
        <v>0</v>
      </c>
      <c r="T16">
        <v>0</v>
      </c>
      <c r="U16">
        <v>40</v>
      </c>
      <c r="V16">
        <v>0</v>
      </c>
    </row>
    <row r="17" spans="1:22" x14ac:dyDescent="0.3">
      <c r="A17">
        <v>16</v>
      </c>
      <c r="B17">
        <v>220</v>
      </c>
      <c r="C17" s="1" t="s">
        <v>1158</v>
      </c>
      <c r="D17" s="1" t="s">
        <v>1158</v>
      </c>
      <c r="E17" s="1">
        <v>1</v>
      </c>
      <c r="F17" t="s">
        <v>1612</v>
      </c>
      <c r="G17">
        <v>7031</v>
      </c>
      <c r="H17" s="1" t="s">
        <v>1159</v>
      </c>
      <c r="I17" s="1" t="s">
        <v>656</v>
      </c>
      <c r="J17" s="1" t="s">
        <v>1128</v>
      </c>
      <c r="K17" s="1" t="s">
        <v>1129</v>
      </c>
      <c r="L17" s="1">
        <v>40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168</v>
      </c>
      <c r="R17" s="1">
        <v>3.74</v>
      </c>
      <c r="S17">
        <v>0</v>
      </c>
      <c r="T17">
        <v>0</v>
      </c>
      <c r="U17">
        <v>40</v>
      </c>
      <c r="V17">
        <v>0</v>
      </c>
    </row>
    <row r="18" spans="1:22" x14ac:dyDescent="0.3">
      <c r="A18">
        <v>17</v>
      </c>
      <c r="B18">
        <v>221</v>
      </c>
      <c r="C18" s="1" t="s">
        <v>1160</v>
      </c>
      <c r="D18" s="1" t="s">
        <v>1160</v>
      </c>
      <c r="E18" s="1">
        <v>2</v>
      </c>
      <c r="F18" t="s">
        <v>1612</v>
      </c>
      <c r="G18">
        <v>7031</v>
      </c>
      <c r="H18" s="1" t="s">
        <v>1159</v>
      </c>
      <c r="I18" s="1" t="s">
        <v>656</v>
      </c>
      <c r="J18" s="1" t="s">
        <v>1128</v>
      </c>
      <c r="K18" s="1" t="s">
        <v>1129</v>
      </c>
      <c r="L18" s="1">
        <v>40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168</v>
      </c>
      <c r="R18" s="1">
        <v>3.74</v>
      </c>
      <c r="S18">
        <v>0</v>
      </c>
      <c r="T18">
        <v>0</v>
      </c>
      <c r="U18">
        <v>40</v>
      </c>
      <c r="V18">
        <v>0</v>
      </c>
    </row>
    <row r="19" spans="1:22" x14ac:dyDescent="0.3">
      <c r="A19">
        <v>18</v>
      </c>
      <c r="B19">
        <v>222</v>
      </c>
      <c r="C19" s="1" t="s">
        <v>1161</v>
      </c>
      <c r="D19" s="1" t="s">
        <v>1161</v>
      </c>
      <c r="E19" s="1">
        <v>1</v>
      </c>
      <c r="F19" t="s">
        <v>1612</v>
      </c>
      <c r="G19">
        <v>7031</v>
      </c>
      <c r="H19" s="1" t="s">
        <v>1162</v>
      </c>
      <c r="I19" s="1" t="s">
        <v>656</v>
      </c>
      <c r="J19" s="1" t="s">
        <v>1128</v>
      </c>
      <c r="K19" s="1" t="s">
        <v>1129</v>
      </c>
      <c r="L19" s="1">
        <v>55</v>
      </c>
      <c r="M19" s="1">
        <v>9.3800000000000008</v>
      </c>
      <c r="N19" s="1">
        <v>5.0010000000000003</v>
      </c>
      <c r="O19" s="1" t="s">
        <v>658</v>
      </c>
      <c r="P19" s="1">
        <v>45</v>
      </c>
      <c r="Q19" s="1">
        <v>336</v>
      </c>
      <c r="R19" s="1">
        <v>4.08</v>
      </c>
      <c r="S19">
        <v>0</v>
      </c>
      <c r="T19">
        <v>0</v>
      </c>
      <c r="U19">
        <v>55</v>
      </c>
      <c r="V19">
        <v>0</v>
      </c>
    </row>
    <row r="20" spans="1:22" x14ac:dyDescent="0.3">
      <c r="A20">
        <v>19</v>
      </c>
      <c r="B20">
        <v>223</v>
      </c>
      <c r="C20" s="1" t="s">
        <v>1163</v>
      </c>
      <c r="D20" s="1" t="s">
        <v>1163</v>
      </c>
      <c r="E20" s="1">
        <v>2</v>
      </c>
      <c r="F20" t="s">
        <v>1612</v>
      </c>
      <c r="G20">
        <v>7031</v>
      </c>
      <c r="H20" s="1" t="s">
        <v>1162</v>
      </c>
      <c r="I20" s="1" t="s">
        <v>656</v>
      </c>
      <c r="J20" s="1" t="s">
        <v>1128</v>
      </c>
      <c r="K20" s="1" t="s">
        <v>1129</v>
      </c>
      <c r="L20" s="1">
        <v>55</v>
      </c>
      <c r="M20" s="1">
        <v>9.3800000000000008</v>
      </c>
      <c r="N20" s="1">
        <v>5.0010000000000003</v>
      </c>
      <c r="O20" s="1" t="s">
        <v>658</v>
      </c>
      <c r="P20" s="1">
        <v>45</v>
      </c>
      <c r="Q20" s="1">
        <v>336</v>
      </c>
      <c r="R20" s="1">
        <v>4.08</v>
      </c>
      <c r="S20">
        <v>0</v>
      </c>
      <c r="T20">
        <v>0</v>
      </c>
      <c r="U20">
        <v>55</v>
      </c>
      <c r="V20">
        <v>0</v>
      </c>
    </row>
    <row r="21" spans="1:22" x14ac:dyDescent="0.3">
      <c r="A21">
        <v>20</v>
      </c>
      <c r="B21">
        <v>224</v>
      </c>
      <c r="C21" s="1" t="s">
        <v>1164</v>
      </c>
      <c r="D21" s="1" t="s">
        <v>1164</v>
      </c>
      <c r="E21" s="1">
        <v>1</v>
      </c>
      <c r="F21" t="s">
        <v>1612</v>
      </c>
      <c r="G21">
        <v>7031</v>
      </c>
      <c r="H21" s="1" t="s">
        <v>1165</v>
      </c>
      <c r="I21" s="1" t="s">
        <v>735</v>
      </c>
      <c r="J21" s="1" t="s">
        <v>1128</v>
      </c>
      <c r="K21" s="1" t="s">
        <v>1129</v>
      </c>
      <c r="L21" s="1">
        <v>140</v>
      </c>
      <c r="M21" s="1">
        <v>10.58</v>
      </c>
      <c r="N21" s="1">
        <v>5.0010000000000003</v>
      </c>
      <c r="O21" s="1" t="s">
        <v>658</v>
      </c>
      <c r="P21" s="1">
        <v>60</v>
      </c>
      <c r="Q21" s="1">
        <v>336</v>
      </c>
      <c r="R21" s="1">
        <v>4.08</v>
      </c>
      <c r="S21">
        <v>0</v>
      </c>
      <c r="T21">
        <v>0</v>
      </c>
      <c r="U21">
        <v>140</v>
      </c>
      <c r="V21">
        <v>0</v>
      </c>
    </row>
    <row r="22" spans="1:22" x14ac:dyDescent="0.3">
      <c r="A22">
        <v>21</v>
      </c>
      <c r="B22">
        <v>225</v>
      </c>
      <c r="C22" s="1" t="s">
        <v>1166</v>
      </c>
      <c r="D22" s="1" t="s">
        <v>1166</v>
      </c>
      <c r="E22" s="1">
        <v>1</v>
      </c>
      <c r="F22" t="s">
        <v>1612</v>
      </c>
      <c r="G22">
        <v>7031</v>
      </c>
      <c r="H22" s="1" t="s">
        <v>1167</v>
      </c>
      <c r="I22" s="1" t="s">
        <v>735</v>
      </c>
      <c r="J22" s="1" t="s">
        <v>1128</v>
      </c>
      <c r="K22" s="1" t="s">
        <v>1129</v>
      </c>
      <c r="L22" s="1">
        <v>140</v>
      </c>
      <c r="M22" s="1">
        <v>10.58</v>
      </c>
      <c r="N22" s="1">
        <v>5.0010000000000003</v>
      </c>
      <c r="O22" s="1" t="s">
        <v>658</v>
      </c>
      <c r="P22" s="1">
        <v>60</v>
      </c>
      <c r="Q22" s="1">
        <v>336</v>
      </c>
      <c r="R22" s="1">
        <v>4.08</v>
      </c>
      <c r="S22">
        <v>0</v>
      </c>
      <c r="T22">
        <v>0</v>
      </c>
      <c r="U22">
        <v>140</v>
      </c>
      <c r="V22">
        <v>0</v>
      </c>
    </row>
    <row r="23" spans="1:22" x14ac:dyDescent="0.3">
      <c r="A23">
        <v>22</v>
      </c>
      <c r="B23">
        <v>226</v>
      </c>
      <c r="C23" s="1" t="s">
        <v>1168</v>
      </c>
      <c r="D23" s="1" t="s">
        <v>1168</v>
      </c>
      <c r="E23" s="1">
        <v>1</v>
      </c>
      <c r="F23" t="s">
        <v>1612</v>
      </c>
      <c r="G23">
        <v>7031</v>
      </c>
      <c r="H23" s="1" t="s">
        <v>1169</v>
      </c>
      <c r="I23" s="1" t="s">
        <v>735</v>
      </c>
      <c r="J23" s="1" t="s">
        <v>1128</v>
      </c>
      <c r="K23" s="1" t="s">
        <v>1129</v>
      </c>
      <c r="L23" s="1">
        <v>140</v>
      </c>
      <c r="M23" s="1">
        <v>10.58</v>
      </c>
      <c r="N23" s="1">
        <v>5.0010000000000003</v>
      </c>
      <c r="O23" s="1" t="s">
        <v>658</v>
      </c>
      <c r="P23" s="1">
        <v>60</v>
      </c>
      <c r="Q23" s="1">
        <v>336</v>
      </c>
      <c r="R23" s="1">
        <v>4.08</v>
      </c>
      <c r="S23">
        <v>0</v>
      </c>
      <c r="T23">
        <v>0</v>
      </c>
      <c r="U23">
        <v>140</v>
      </c>
      <c r="V23">
        <v>0</v>
      </c>
    </row>
    <row r="24" spans="1:22" x14ac:dyDescent="0.3">
      <c r="A24">
        <v>23</v>
      </c>
      <c r="B24">
        <v>227</v>
      </c>
      <c r="C24" s="1" t="s">
        <v>1170</v>
      </c>
      <c r="D24" s="1" t="s">
        <v>1170</v>
      </c>
      <c r="E24" s="1">
        <v>1</v>
      </c>
      <c r="F24" t="s">
        <v>1612</v>
      </c>
      <c r="G24">
        <v>7031</v>
      </c>
      <c r="H24" s="1" t="s">
        <v>1171</v>
      </c>
      <c r="I24" s="1" t="s">
        <v>735</v>
      </c>
      <c r="J24" s="1" t="s">
        <v>1128</v>
      </c>
      <c r="K24" s="1" t="s">
        <v>1129</v>
      </c>
      <c r="L24" s="1">
        <v>140</v>
      </c>
      <c r="M24" s="1">
        <v>10.58</v>
      </c>
      <c r="N24" s="1">
        <v>5.0010000000000003</v>
      </c>
      <c r="O24" s="1" t="s">
        <v>658</v>
      </c>
      <c r="P24" s="1">
        <v>60</v>
      </c>
      <c r="Q24" s="1">
        <v>336</v>
      </c>
      <c r="R24" s="1">
        <v>4.08</v>
      </c>
      <c r="S24">
        <v>0</v>
      </c>
      <c r="T24">
        <v>0</v>
      </c>
      <c r="U24">
        <v>140</v>
      </c>
      <c r="V24">
        <v>0</v>
      </c>
    </row>
    <row r="25" spans="1:22" x14ac:dyDescent="0.3">
      <c r="A25">
        <v>24</v>
      </c>
      <c r="B25">
        <v>228</v>
      </c>
      <c r="C25" s="1" t="s">
        <v>1172</v>
      </c>
      <c r="D25" s="1" t="s">
        <v>1172</v>
      </c>
      <c r="E25" s="1">
        <v>1</v>
      </c>
      <c r="F25" t="s">
        <v>1612</v>
      </c>
      <c r="G25">
        <v>7031</v>
      </c>
      <c r="H25" s="1" t="s">
        <v>1173</v>
      </c>
      <c r="I25" s="1" t="s">
        <v>730</v>
      </c>
      <c r="J25" s="1" t="s">
        <v>1128</v>
      </c>
      <c r="K25" s="1" t="s">
        <v>1129</v>
      </c>
      <c r="L25" s="1">
        <v>10</v>
      </c>
      <c r="M25" s="1">
        <v>10.61</v>
      </c>
      <c r="N25" s="1">
        <v>5.0010000000000003</v>
      </c>
      <c r="O25" s="1" t="s">
        <v>713</v>
      </c>
      <c r="P25" s="1">
        <v>30</v>
      </c>
      <c r="Q25" s="1">
        <v>336</v>
      </c>
      <c r="R25" s="1">
        <v>4.49</v>
      </c>
      <c r="S25">
        <v>10</v>
      </c>
      <c r="T25">
        <v>0</v>
      </c>
      <c r="U25">
        <v>0</v>
      </c>
      <c r="V25">
        <v>0</v>
      </c>
    </row>
    <row r="26" spans="1:22" x14ac:dyDescent="0.3">
      <c r="A26">
        <v>25</v>
      </c>
      <c r="B26">
        <v>229</v>
      </c>
      <c r="C26" s="1" t="s">
        <v>1174</v>
      </c>
      <c r="D26" s="1" t="s">
        <v>1174</v>
      </c>
      <c r="E26" s="1">
        <v>1</v>
      </c>
      <c r="F26" t="s">
        <v>1612</v>
      </c>
      <c r="G26">
        <v>7031</v>
      </c>
      <c r="H26" s="1" t="s">
        <v>1175</v>
      </c>
      <c r="I26" s="1" t="s">
        <v>712</v>
      </c>
      <c r="J26" s="1" t="s">
        <v>1128</v>
      </c>
      <c r="K26" s="1" t="s">
        <v>1129</v>
      </c>
      <c r="L26" s="1">
        <v>10</v>
      </c>
      <c r="M26" s="1">
        <v>10.61</v>
      </c>
      <c r="N26" s="1">
        <v>5.0010000000000003</v>
      </c>
      <c r="O26" s="1" t="s">
        <v>713</v>
      </c>
      <c r="P26" s="1">
        <v>19</v>
      </c>
      <c r="Q26" s="1">
        <v>336</v>
      </c>
      <c r="R26" s="1">
        <v>4.49</v>
      </c>
      <c r="S26">
        <v>10</v>
      </c>
      <c r="T26">
        <v>0</v>
      </c>
      <c r="U26">
        <v>0</v>
      </c>
      <c r="V26">
        <v>0</v>
      </c>
    </row>
    <row r="27" spans="1:22" x14ac:dyDescent="0.3">
      <c r="A27">
        <v>26</v>
      </c>
      <c r="B27">
        <v>230</v>
      </c>
      <c r="C27" s="1" t="s">
        <v>1176</v>
      </c>
      <c r="D27" s="1" t="s">
        <v>1176</v>
      </c>
      <c r="E27" s="1">
        <v>1</v>
      </c>
      <c r="F27" t="s">
        <v>1612</v>
      </c>
      <c r="G27">
        <v>7031</v>
      </c>
      <c r="H27" s="1" t="s">
        <v>1177</v>
      </c>
      <c r="I27" s="1" t="s">
        <v>730</v>
      </c>
      <c r="J27" s="1" t="s">
        <v>1128</v>
      </c>
      <c r="K27" s="1" t="s">
        <v>1129</v>
      </c>
      <c r="L27" s="1">
        <v>20</v>
      </c>
      <c r="M27" s="1">
        <v>10.61</v>
      </c>
      <c r="N27" s="1">
        <v>5.0010000000000003</v>
      </c>
      <c r="O27" s="1" t="s">
        <v>713</v>
      </c>
      <c r="P27" s="1">
        <v>30</v>
      </c>
      <c r="Q27" s="1">
        <v>336</v>
      </c>
      <c r="R27" s="1">
        <v>4.49</v>
      </c>
      <c r="S27">
        <v>20</v>
      </c>
      <c r="T27">
        <v>0</v>
      </c>
      <c r="U27">
        <v>0</v>
      </c>
      <c r="V27">
        <v>0</v>
      </c>
    </row>
    <row r="28" spans="1:22" x14ac:dyDescent="0.3">
      <c r="A28">
        <v>27</v>
      </c>
      <c r="B28">
        <v>231</v>
      </c>
      <c r="C28" s="1" t="s">
        <v>1178</v>
      </c>
      <c r="D28" s="1" t="s">
        <v>1178</v>
      </c>
      <c r="E28" s="1">
        <v>1</v>
      </c>
      <c r="F28" t="s">
        <v>1612</v>
      </c>
      <c r="G28">
        <v>7031</v>
      </c>
      <c r="H28" s="1" t="s">
        <v>1179</v>
      </c>
      <c r="I28" s="1" t="s">
        <v>730</v>
      </c>
      <c r="J28" s="1" t="s">
        <v>1128</v>
      </c>
      <c r="K28" s="1" t="s">
        <v>1129</v>
      </c>
      <c r="L28" s="1">
        <v>10</v>
      </c>
      <c r="M28" s="1">
        <v>10.61</v>
      </c>
      <c r="N28" s="1">
        <v>5.0010000000000003</v>
      </c>
      <c r="O28" s="1" t="s">
        <v>713</v>
      </c>
      <c r="P28" s="1">
        <v>30</v>
      </c>
      <c r="Q28" s="1">
        <v>336</v>
      </c>
      <c r="R28" s="1">
        <v>4.49</v>
      </c>
      <c r="S28">
        <v>10</v>
      </c>
      <c r="T28">
        <v>0</v>
      </c>
      <c r="U28">
        <v>0</v>
      </c>
      <c r="V28">
        <v>0</v>
      </c>
    </row>
    <row r="29" spans="1:22" x14ac:dyDescent="0.3">
      <c r="A29">
        <v>28</v>
      </c>
      <c r="B29">
        <v>232</v>
      </c>
      <c r="C29" s="1" t="s">
        <v>1180</v>
      </c>
      <c r="D29" s="1" t="s">
        <v>1181</v>
      </c>
      <c r="E29" s="1">
        <v>1</v>
      </c>
      <c r="F29" t="s">
        <v>1612</v>
      </c>
      <c r="G29">
        <v>7031</v>
      </c>
      <c r="H29" s="1" t="s">
        <v>1182</v>
      </c>
      <c r="I29" s="1" t="s">
        <v>735</v>
      </c>
      <c r="J29" s="1" t="s">
        <v>1128</v>
      </c>
      <c r="K29" s="1" t="s">
        <v>1129</v>
      </c>
      <c r="L29" s="1">
        <v>64</v>
      </c>
      <c r="M29" s="1">
        <v>11.79</v>
      </c>
      <c r="N29" s="1">
        <v>5.0010000000000003</v>
      </c>
      <c r="O29" s="1" t="s">
        <v>658</v>
      </c>
      <c r="P29" s="1">
        <v>60</v>
      </c>
      <c r="Q29" s="1">
        <v>336</v>
      </c>
      <c r="R29" s="1">
        <v>4.08</v>
      </c>
      <c r="S29">
        <v>0</v>
      </c>
      <c r="T29">
        <v>0</v>
      </c>
      <c r="U29">
        <v>64</v>
      </c>
      <c r="V29">
        <v>0</v>
      </c>
    </row>
    <row r="30" spans="1:22" x14ac:dyDescent="0.3">
      <c r="A30">
        <v>29</v>
      </c>
      <c r="B30">
        <v>233</v>
      </c>
      <c r="C30" s="1" t="s">
        <v>1183</v>
      </c>
      <c r="D30" s="1" t="s">
        <v>1184</v>
      </c>
      <c r="E30" s="1">
        <v>1</v>
      </c>
      <c r="F30" t="s">
        <v>1612</v>
      </c>
      <c r="G30">
        <v>7031</v>
      </c>
      <c r="H30" s="1" t="s">
        <v>1185</v>
      </c>
      <c r="I30" s="1" t="s">
        <v>735</v>
      </c>
      <c r="J30" s="1" t="s">
        <v>1128</v>
      </c>
      <c r="K30" s="1" t="s">
        <v>1129</v>
      </c>
      <c r="L30" s="1">
        <v>64</v>
      </c>
      <c r="M30" s="1">
        <v>11.79</v>
      </c>
      <c r="N30" s="1">
        <v>5.0010000000000003</v>
      </c>
      <c r="O30" s="1" t="s">
        <v>658</v>
      </c>
      <c r="P30" s="1">
        <v>60</v>
      </c>
      <c r="Q30" s="1">
        <v>336</v>
      </c>
      <c r="R30" s="1">
        <v>4.08</v>
      </c>
      <c r="S30">
        <v>0</v>
      </c>
      <c r="T30">
        <v>0</v>
      </c>
      <c r="U30">
        <v>64</v>
      </c>
      <c r="V30">
        <v>0</v>
      </c>
    </row>
    <row r="31" spans="1:22" x14ac:dyDescent="0.3">
      <c r="A31">
        <v>30</v>
      </c>
      <c r="B31">
        <v>234</v>
      </c>
      <c r="C31" s="1" t="s">
        <v>1186</v>
      </c>
      <c r="D31" s="1" t="s">
        <v>1186</v>
      </c>
      <c r="E31" s="1">
        <v>1</v>
      </c>
      <c r="F31" t="s">
        <v>1612</v>
      </c>
      <c r="G31">
        <v>7031</v>
      </c>
      <c r="H31" s="1" t="s">
        <v>1187</v>
      </c>
      <c r="I31" s="1" t="s">
        <v>656</v>
      </c>
      <c r="J31" s="1" t="s">
        <v>1128</v>
      </c>
      <c r="K31" s="1" t="s">
        <v>1129</v>
      </c>
      <c r="L31" s="1">
        <v>62.99</v>
      </c>
      <c r="M31" s="1">
        <v>11.79</v>
      </c>
      <c r="N31" s="1">
        <v>5.0010000000000003</v>
      </c>
      <c r="O31" s="1" t="s">
        <v>658</v>
      </c>
      <c r="P31" s="1">
        <v>45</v>
      </c>
      <c r="Q31" s="1">
        <v>336</v>
      </c>
      <c r="R31" s="1">
        <v>4.08</v>
      </c>
      <c r="S31">
        <v>0</v>
      </c>
      <c r="T31">
        <v>0</v>
      </c>
      <c r="U31">
        <v>62.99</v>
      </c>
      <c r="V31">
        <v>0</v>
      </c>
    </row>
    <row r="32" spans="1:22" x14ac:dyDescent="0.3">
      <c r="A32">
        <v>31</v>
      </c>
      <c r="B32">
        <v>235</v>
      </c>
      <c r="C32" s="1" t="s">
        <v>1188</v>
      </c>
      <c r="D32" s="1" t="s">
        <v>1188</v>
      </c>
      <c r="E32" s="1">
        <v>1</v>
      </c>
      <c r="F32" t="s">
        <v>1612</v>
      </c>
      <c r="G32">
        <v>7031</v>
      </c>
      <c r="H32" s="1" t="s">
        <v>1189</v>
      </c>
      <c r="I32" s="1" t="s">
        <v>656</v>
      </c>
      <c r="J32" s="1" t="s">
        <v>1128</v>
      </c>
      <c r="K32" s="1" t="s">
        <v>1129</v>
      </c>
      <c r="L32" s="1">
        <v>62.99</v>
      </c>
      <c r="M32" s="1">
        <v>11.79</v>
      </c>
      <c r="N32" s="1">
        <v>5.0010000000000003</v>
      </c>
      <c r="O32" s="1" t="s">
        <v>658</v>
      </c>
      <c r="P32" s="1">
        <v>45</v>
      </c>
      <c r="Q32" s="1">
        <v>336</v>
      </c>
      <c r="R32" s="1">
        <v>4.08</v>
      </c>
      <c r="S32">
        <v>0</v>
      </c>
      <c r="T32">
        <v>0</v>
      </c>
      <c r="U32">
        <v>62.99</v>
      </c>
      <c r="V32">
        <v>0</v>
      </c>
    </row>
    <row r="33" spans="1:22" x14ac:dyDescent="0.3">
      <c r="A33">
        <v>32</v>
      </c>
      <c r="B33">
        <v>236</v>
      </c>
      <c r="C33" s="1" t="s">
        <v>1190</v>
      </c>
      <c r="D33" s="1" t="s">
        <v>1190</v>
      </c>
      <c r="E33" s="1">
        <v>1</v>
      </c>
      <c r="F33" t="s">
        <v>1612</v>
      </c>
      <c r="G33">
        <v>7031</v>
      </c>
      <c r="H33" s="1" t="s">
        <v>1191</v>
      </c>
      <c r="I33" s="1" t="s">
        <v>656</v>
      </c>
      <c r="J33" s="1" t="s">
        <v>1128</v>
      </c>
      <c r="K33" s="1" t="s">
        <v>1129</v>
      </c>
      <c r="L33" s="1">
        <v>62.99</v>
      </c>
      <c r="M33" s="1">
        <v>11.79</v>
      </c>
      <c r="N33" s="1">
        <v>5.0010000000000003</v>
      </c>
      <c r="O33" s="1" t="s">
        <v>658</v>
      </c>
      <c r="P33" s="1">
        <v>45</v>
      </c>
      <c r="Q33" s="1">
        <v>336</v>
      </c>
      <c r="R33" s="1">
        <v>4.08</v>
      </c>
      <c r="S33">
        <v>0</v>
      </c>
      <c r="T33">
        <v>0</v>
      </c>
      <c r="U33">
        <v>62.99</v>
      </c>
      <c r="V33">
        <v>0</v>
      </c>
    </row>
    <row r="34" spans="1:22" x14ac:dyDescent="0.3">
      <c r="A34">
        <v>33</v>
      </c>
      <c r="B34">
        <v>237</v>
      </c>
      <c r="C34" s="1" t="s">
        <v>1192</v>
      </c>
      <c r="D34" s="1" t="s">
        <v>1192</v>
      </c>
      <c r="E34" s="1">
        <v>1</v>
      </c>
      <c r="F34" t="s">
        <v>1612</v>
      </c>
      <c r="G34">
        <v>7031</v>
      </c>
      <c r="H34" s="1" t="s">
        <v>1193</v>
      </c>
      <c r="I34" s="1" t="s">
        <v>656</v>
      </c>
      <c r="J34" s="1" t="s">
        <v>1128</v>
      </c>
      <c r="K34" s="1" t="s">
        <v>1129</v>
      </c>
      <c r="L34" s="1">
        <v>62.99</v>
      </c>
      <c r="M34" s="1">
        <v>11.79</v>
      </c>
      <c r="N34" s="1">
        <v>5.0010000000000003</v>
      </c>
      <c r="O34" s="1" t="s">
        <v>658</v>
      </c>
      <c r="P34" s="1">
        <v>45</v>
      </c>
      <c r="Q34" s="1">
        <v>336</v>
      </c>
      <c r="R34" s="1">
        <v>4.08</v>
      </c>
      <c r="S34">
        <v>0</v>
      </c>
      <c r="T34">
        <v>0</v>
      </c>
      <c r="U34">
        <v>62.99</v>
      </c>
      <c r="V34">
        <v>0</v>
      </c>
    </row>
    <row r="35" spans="1:22" x14ac:dyDescent="0.3">
      <c r="A35">
        <v>34</v>
      </c>
      <c r="B35">
        <v>238</v>
      </c>
      <c r="C35" s="1" t="s">
        <v>1194</v>
      </c>
      <c r="D35" s="1" t="s">
        <v>1194</v>
      </c>
      <c r="E35" s="1">
        <v>1</v>
      </c>
      <c r="F35" t="s">
        <v>1612</v>
      </c>
      <c r="G35">
        <v>7031</v>
      </c>
      <c r="H35" s="1" t="s">
        <v>1195</v>
      </c>
      <c r="I35" s="1" t="s">
        <v>730</v>
      </c>
      <c r="J35" s="1" t="s">
        <v>1128</v>
      </c>
      <c r="K35" s="1" t="s">
        <v>1129</v>
      </c>
      <c r="L35" s="1">
        <v>42</v>
      </c>
      <c r="M35" s="1">
        <v>12.12</v>
      </c>
      <c r="N35" s="1">
        <v>5.0010000000000003</v>
      </c>
      <c r="O35" s="1" t="s">
        <v>713</v>
      </c>
      <c r="P35" s="1">
        <v>30</v>
      </c>
      <c r="Q35" s="1">
        <v>336</v>
      </c>
      <c r="R35" s="1">
        <v>4.49</v>
      </c>
      <c r="S35">
        <v>42</v>
      </c>
      <c r="T35">
        <v>0</v>
      </c>
      <c r="U35">
        <v>0</v>
      </c>
      <c r="V35">
        <v>0</v>
      </c>
    </row>
    <row r="36" spans="1:22" x14ac:dyDescent="0.3">
      <c r="A36">
        <v>35</v>
      </c>
      <c r="B36">
        <v>239</v>
      </c>
      <c r="C36" s="1" t="s">
        <v>1196</v>
      </c>
      <c r="D36" s="1" t="s">
        <v>1196</v>
      </c>
      <c r="E36" s="1">
        <v>1</v>
      </c>
      <c r="F36" t="s">
        <v>1612</v>
      </c>
      <c r="G36">
        <v>7031</v>
      </c>
      <c r="H36" s="1" t="s">
        <v>1197</v>
      </c>
      <c r="I36" s="1" t="s">
        <v>730</v>
      </c>
      <c r="J36" s="1" t="s">
        <v>1128</v>
      </c>
      <c r="K36" s="1" t="s">
        <v>1129</v>
      </c>
      <c r="L36" s="1">
        <v>73</v>
      </c>
      <c r="M36" s="1">
        <v>12.12</v>
      </c>
      <c r="N36" s="1">
        <v>5.0010000000000003</v>
      </c>
      <c r="O36" s="1" t="s">
        <v>713</v>
      </c>
      <c r="P36" s="1">
        <v>30</v>
      </c>
      <c r="Q36" s="1">
        <v>336</v>
      </c>
      <c r="R36" s="1">
        <v>4.49</v>
      </c>
      <c r="S36">
        <v>73</v>
      </c>
      <c r="T36">
        <v>0</v>
      </c>
      <c r="U36">
        <v>0</v>
      </c>
      <c r="V36">
        <v>0</v>
      </c>
    </row>
    <row r="37" spans="1:22" x14ac:dyDescent="0.3">
      <c r="A37">
        <v>36</v>
      </c>
      <c r="B37">
        <v>240</v>
      </c>
      <c r="C37" s="1" t="s">
        <v>1198</v>
      </c>
      <c r="D37" s="1" t="s">
        <v>1198</v>
      </c>
      <c r="E37" s="1">
        <v>1</v>
      </c>
      <c r="F37" t="s">
        <v>1612</v>
      </c>
      <c r="G37">
        <v>7031</v>
      </c>
      <c r="H37" s="1" t="s">
        <v>1199</v>
      </c>
      <c r="I37" s="1" t="s">
        <v>745</v>
      </c>
      <c r="J37" s="1" t="s">
        <v>1128</v>
      </c>
      <c r="K37" s="1" t="s">
        <v>1129</v>
      </c>
      <c r="L37" s="1">
        <v>17</v>
      </c>
      <c r="M37" s="1">
        <v>12.47</v>
      </c>
      <c r="N37" s="1">
        <v>8.0009999999999994</v>
      </c>
      <c r="O37" s="1" t="s">
        <v>658</v>
      </c>
      <c r="P37" s="1">
        <v>30</v>
      </c>
      <c r="Q37" s="1">
        <v>168</v>
      </c>
      <c r="R37" s="1">
        <v>5.52</v>
      </c>
      <c r="S37">
        <v>0</v>
      </c>
      <c r="T37">
        <v>0</v>
      </c>
      <c r="U37">
        <v>17</v>
      </c>
      <c r="V37">
        <v>0</v>
      </c>
    </row>
    <row r="38" spans="1:22" x14ac:dyDescent="0.3">
      <c r="A38">
        <v>37</v>
      </c>
      <c r="B38">
        <v>241</v>
      </c>
      <c r="C38" s="1" t="s">
        <v>1200</v>
      </c>
      <c r="D38" s="1" t="s">
        <v>1200</v>
      </c>
      <c r="E38" s="1">
        <v>1</v>
      </c>
      <c r="F38" t="s">
        <v>1612</v>
      </c>
      <c r="G38">
        <v>7031</v>
      </c>
      <c r="H38" s="1" t="s">
        <v>1201</v>
      </c>
      <c r="I38" s="1" t="s">
        <v>745</v>
      </c>
      <c r="J38" s="1" t="s">
        <v>1128</v>
      </c>
      <c r="K38" s="1" t="s">
        <v>1129</v>
      </c>
      <c r="L38" s="1">
        <v>19</v>
      </c>
      <c r="M38" s="1">
        <v>12.47</v>
      </c>
      <c r="N38" s="1">
        <v>8.0009999999999994</v>
      </c>
      <c r="O38" s="1" t="s">
        <v>658</v>
      </c>
      <c r="P38" s="1">
        <v>30</v>
      </c>
      <c r="Q38" s="1">
        <v>168</v>
      </c>
      <c r="R38" s="1">
        <v>5.52</v>
      </c>
      <c r="S38">
        <v>0</v>
      </c>
      <c r="T38">
        <v>0</v>
      </c>
      <c r="U38">
        <v>19</v>
      </c>
      <c r="V38">
        <v>0</v>
      </c>
    </row>
    <row r="39" spans="1:22" x14ac:dyDescent="0.3">
      <c r="A39">
        <v>38</v>
      </c>
      <c r="B39">
        <v>242</v>
      </c>
      <c r="C39" s="1" t="s">
        <v>1202</v>
      </c>
      <c r="D39" s="1" t="s">
        <v>1203</v>
      </c>
      <c r="E39" s="1">
        <v>1</v>
      </c>
      <c r="F39" t="s">
        <v>1612</v>
      </c>
      <c r="G39">
        <v>7031</v>
      </c>
      <c r="H39" s="1" t="s">
        <v>1204</v>
      </c>
      <c r="I39" s="1" t="s">
        <v>745</v>
      </c>
      <c r="J39" s="1" t="s">
        <v>1128</v>
      </c>
      <c r="K39" s="1" t="s">
        <v>1129</v>
      </c>
      <c r="L39" s="1">
        <v>50</v>
      </c>
      <c r="M39" s="1">
        <v>12.47</v>
      </c>
      <c r="N39" s="1">
        <v>8.0009999999999994</v>
      </c>
      <c r="O39" s="1" t="s">
        <v>658</v>
      </c>
      <c r="P39" s="1">
        <v>30</v>
      </c>
      <c r="Q39" s="1">
        <v>336</v>
      </c>
      <c r="R39" s="1">
        <v>4.08</v>
      </c>
      <c r="S39">
        <v>0</v>
      </c>
      <c r="T39">
        <v>0</v>
      </c>
      <c r="U39">
        <v>50</v>
      </c>
      <c r="V39">
        <v>0</v>
      </c>
    </row>
    <row r="40" spans="1:22" x14ac:dyDescent="0.3">
      <c r="A40">
        <v>39</v>
      </c>
      <c r="B40">
        <v>243</v>
      </c>
      <c r="C40" s="1" t="s">
        <v>1205</v>
      </c>
      <c r="D40" s="1" t="s">
        <v>1203</v>
      </c>
      <c r="E40" s="1">
        <v>2</v>
      </c>
      <c r="F40" t="s">
        <v>1612</v>
      </c>
      <c r="G40">
        <v>7031</v>
      </c>
      <c r="H40" s="1" t="s">
        <v>1204</v>
      </c>
      <c r="I40" s="1" t="s">
        <v>745</v>
      </c>
      <c r="J40" s="1" t="s">
        <v>1128</v>
      </c>
      <c r="K40" s="1" t="s">
        <v>1129</v>
      </c>
      <c r="L40" s="1">
        <v>50</v>
      </c>
      <c r="M40" s="1">
        <v>12.47</v>
      </c>
      <c r="N40" s="1">
        <v>8.0009999999999994</v>
      </c>
      <c r="O40" s="1" t="s">
        <v>658</v>
      </c>
      <c r="P40" s="1">
        <v>30</v>
      </c>
      <c r="Q40" s="1">
        <v>336</v>
      </c>
      <c r="R40" s="1">
        <v>4.08</v>
      </c>
      <c r="S40">
        <v>0</v>
      </c>
      <c r="T40">
        <v>0</v>
      </c>
      <c r="U40">
        <v>50</v>
      </c>
      <c r="V40">
        <v>0</v>
      </c>
    </row>
    <row r="41" spans="1:22" x14ac:dyDescent="0.3">
      <c r="A41">
        <v>40</v>
      </c>
      <c r="B41">
        <v>244</v>
      </c>
      <c r="C41" s="1" t="s">
        <v>1206</v>
      </c>
      <c r="D41" s="1" t="s">
        <v>1206</v>
      </c>
      <c r="E41" s="1">
        <v>1</v>
      </c>
      <c r="F41" t="s">
        <v>1612</v>
      </c>
      <c r="G41">
        <v>7031</v>
      </c>
      <c r="H41" s="1" t="s">
        <v>1207</v>
      </c>
      <c r="I41" s="1" t="s">
        <v>745</v>
      </c>
      <c r="J41" s="1" t="s">
        <v>1128</v>
      </c>
      <c r="K41" s="1" t="s">
        <v>1129</v>
      </c>
      <c r="L41" s="1">
        <v>17</v>
      </c>
      <c r="M41" s="1">
        <v>12.47</v>
      </c>
      <c r="N41" s="1">
        <v>8.0009999999999994</v>
      </c>
      <c r="O41" s="1" t="s">
        <v>658</v>
      </c>
      <c r="P41" s="1">
        <v>30</v>
      </c>
      <c r="Q41" s="1">
        <v>168</v>
      </c>
      <c r="R41" s="1">
        <v>5.52</v>
      </c>
      <c r="S41">
        <v>0</v>
      </c>
      <c r="T41">
        <v>0</v>
      </c>
      <c r="U41">
        <v>17</v>
      </c>
      <c r="V41">
        <v>0</v>
      </c>
    </row>
    <row r="42" spans="1:22" x14ac:dyDescent="0.3">
      <c r="A42">
        <v>41</v>
      </c>
      <c r="B42">
        <v>245</v>
      </c>
      <c r="C42" s="1" t="s">
        <v>1208</v>
      </c>
      <c r="D42" s="1" t="s">
        <v>1209</v>
      </c>
      <c r="E42" s="1">
        <v>1</v>
      </c>
      <c r="F42" t="s">
        <v>1612</v>
      </c>
      <c r="G42">
        <v>7031</v>
      </c>
      <c r="H42" s="1" t="s">
        <v>1210</v>
      </c>
      <c r="I42" s="1" t="s">
        <v>745</v>
      </c>
      <c r="J42" s="1" t="s">
        <v>1128</v>
      </c>
      <c r="K42" s="1" t="s">
        <v>1129</v>
      </c>
      <c r="L42" s="1">
        <v>210</v>
      </c>
      <c r="M42" s="1">
        <v>12.47</v>
      </c>
      <c r="N42" s="1">
        <v>8.0009999999999994</v>
      </c>
      <c r="O42" s="1" t="s">
        <v>658</v>
      </c>
      <c r="P42" s="1">
        <v>30</v>
      </c>
      <c r="Q42" s="1">
        <v>336</v>
      </c>
      <c r="R42" s="1">
        <v>4.08</v>
      </c>
      <c r="S42">
        <v>0</v>
      </c>
      <c r="T42">
        <v>0</v>
      </c>
      <c r="U42">
        <v>210</v>
      </c>
      <c r="V42">
        <v>0</v>
      </c>
    </row>
    <row r="43" spans="1:22" x14ac:dyDescent="0.3">
      <c r="A43">
        <v>42</v>
      </c>
      <c r="B43">
        <v>248</v>
      </c>
      <c r="C43" s="1" t="s">
        <v>1218</v>
      </c>
      <c r="D43" s="1" t="s">
        <v>1218</v>
      </c>
      <c r="E43" s="1">
        <v>1</v>
      </c>
      <c r="F43" t="s">
        <v>1612</v>
      </c>
      <c r="G43">
        <v>7031</v>
      </c>
      <c r="H43" s="1" t="s">
        <v>1219</v>
      </c>
      <c r="I43" s="1" t="s">
        <v>745</v>
      </c>
      <c r="J43" s="1" t="s">
        <v>1128</v>
      </c>
      <c r="K43" s="1" t="s">
        <v>1129</v>
      </c>
      <c r="L43" s="1">
        <v>53</v>
      </c>
      <c r="M43" s="1">
        <v>12.47</v>
      </c>
      <c r="N43" s="1">
        <v>8.0009999999999994</v>
      </c>
      <c r="O43" s="1" t="s">
        <v>658</v>
      </c>
      <c r="P43" s="1">
        <v>30</v>
      </c>
      <c r="Q43" s="1">
        <v>336</v>
      </c>
      <c r="R43" s="1">
        <v>4.08</v>
      </c>
      <c r="S43">
        <v>0</v>
      </c>
      <c r="T43">
        <v>0</v>
      </c>
      <c r="U43">
        <v>53</v>
      </c>
      <c r="V43">
        <v>0</v>
      </c>
    </row>
    <row r="44" spans="1:22" x14ac:dyDescent="0.3">
      <c r="A44">
        <v>43</v>
      </c>
      <c r="B44">
        <v>296</v>
      </c>
      <c r="C44" s="1" t="s">
        <v>1326</v>
      </c>
      <c r="D44" s="1" t="s">
        <v>1327</v>
      </c>
      <c r="E44" s="1">
        <v>1</v>
      </c>
      <c r="F44" t="s">
        <v>1616</v>
      </c>
      <c r="G44">
        <v>7032</v>
      </c>
      <c r="H44" s="1" t="s">
        <v>1328</v>
      </c>
      <c r="I44" s="1" t="s">
        <v>702</v>
      </c>
      <c r="J44" s="1" t="s">
        <v>1083</v>
      </c>
      <c r="K44" s="1" t="s">
        <v>1129</v>
      </c>
      <c r="L44" s="1">
        <v>87</v>
      </c>
      <c r="M44" s="1">
        <v>7.15</v>
      </c>
      <c r="N44" s="1">
        <v>2</v>
      </c>
      <c r="O44" s="1" t="s">
        <v>652</v>
      </c>
      <c r="P44" s="1">
        <v>21</v>
      </c>
      <c r="Q44" s="1">
        <v>504</v>
      </c>
      <c r="R44" s="1">
        <v>7.15</v>
      </c>
      <c r="S44">
        <v>0</v>
      </c>
      <c r="T44">
        <v>87</v>
      </c>
      <c r="U44">
        <v>0</v>
      </c>
      <c r="V44">
        <v>0</v>
      </c>
    </row>
    <row r="45" spans="1:22" x14ac:dyDescent="0.3">
      <c r="A45">
        <v>44</v>
      </c>
      <c r="B45">
        <v>297</v>
      </c>
      <c r="C45" s="1" t="s">
        <v>1329</v>
      </c>
      <c r="D45" s="1" t="s">
        <v>1330</v>
      </c>
      <c r="E45" s="1">
        <v>1</v>
      </c>
      <c r="F45" t="s">
        <v>1616</v>
      </c>
      <c r="G45">
        <v>7032</v>
      </c>
      <c r="H45" s="1" t="s">
        <v>1331</v>
      </c>
      <c r="I45" s="1" t="s">
        <v>649</v>
      </c>
      <c r="J45" s="1" t="s">
        <v>1083</v>
      </c>
      <c r="K45" s="1" t="s">
        <v>1129</v>
      </c>
      <c r="L45" s="1">
        <v>480</v>
      </c>
      <c r="M45" s="1">
        <v>7.15</v>
      </c>
      <c r="N45" s="1">
        <v>2</v>
      </c>
      <c r="O45" s="1" t="s">
        <v>652</v>
      </c>
      <c r="P45" s="1">
        <v>61</v>
      </c>
      <c r="Q45" s="1">
        <v>504</v>
      </c>
      <c r="R45" s="1">
        <v>7.15</v>
      </c>
      <c r="S45">
        <v>0</v>
      </c>
      <c r="T45">
        <v>480</v>
      </c>
      <c r="U45">
        <v>0</v>
      </c>
      <c r="V45">
        <v>0</v>
      </c>
    </row>
    <row r="46" spans="1:22" x14ac:dyDescent="0.3">
      <c r="A46">
        <v>45</v>
      </c>
      <c r="B46">
        <v>298</v>
      </c>
      <c r="C46" s="1" t="s">
        <v>1332</v>
      </c>
      <c r="D46" s="1" t="s">
        <v>1333</v>
      </c>
      <c r="E46" s="1">
        <v>1</v>
      </c>
      <c r="F46" t="s">
        <v>1616</v>
      </c>
      <c r="G46">
        <v>7032</v>
      </c>
      <c r="H46" s="1" t="s">
        <v>1334</v>
      </c>
      <c r="I46" s="1" t="s">
        <v>656</v>
      </c>
      <c r="J46" s="1" t="s">
        <v>1083</v>
      </c>
      <c r="K46" s="1" t="s">
        <v>1129</v>
      </c>
      <c r="L46" s="1">
        <v>40</v>
      </c>
      <c r="M46" s="1">
        <v>9.3800000000000008</v>
      </c>
      <c r="N46" s="1">
        <v>5.0010000000000003</v>
      </c>
      <c r="O46" s="1" t="s">
        <v>658</v>
      </c>
      <c r="P46" s="1">
        <v>45</v>
      </c>
      <c r="Q46" s="1">
        <v>168</v>
      </c>
      <c r="R46" s="1">
        <v>3.74</v>
      </c>
      <c r="S46">
        <v>0</v>
      </c>
      <c r="T46">
        <v>0</v>
      </c>
      <c r="U46">
        <v>40</v>
      </c>
      <c r="V46">
        <v>0</v>
      </c>
    </row>
    <row r="47" spans="1:22" x14ac:dyDescent="0.3">
      <c r="A47">
        <v>46</v>
      </c>
      <c r="B47">
        <v>299</v>
      </c>
      <c r="C47" s="1" t="s">
        <v>1335</v>
      </c>
      <c r="D47" s="1" t="s">
        <v>1333</v>
      </c>
      <c r="E47" s="1">
        <v>2</v>
      </c>
      <c r="F47" t="s">
        <v>1616</v>
      </c>
      <c r="G47">
        <v>7032</v>
      </c>
      <c r="H47" s="1" t="s">
        <v>1336</v>
      </c>
      <c r="I47" s="1" t="s">
        <v>656</v>
      </c>
      <c r="J47" s="1" t="s">
        <v>1083</v>
      </c>
      <c r="K47" s="1" t="s">
        <v>1129</v>
      </c>
      <c r="L47" s="1">
        <v>40</v>
      </c>
      <c r="M47" s="1">
        <v>9.3800000000000008</v>
      </c>
      <c r="N47" s="1">
        <v>5.0010000000000003</v>
      </c>
      <c r="O47" s="1" t="s">
        <v>658</v>
      </c>
      <c r="P47" s="1">
        <v>45</v>
      </c>
      <c r="Q47" s="1">
        <v>168</v>
      </c>
      <c r="R47" s="1">
        <v>3.74</v>
      </c>
      <c r="S47">
        <v>0</v>
      </c>
      <c r="T47">
        <v>0</v>
      </c>
      <c r="U47">
        <v>40</v>
      </c>
      <c r="V47">
        <v>0</v>
      </c>
    </row>
    <row r="48" spans="1:22" x14ac:dyDescent="0.3">
      <c r="A48">
        <v>47</v>
      </c>
      <c r="B48">
        <v>300</v>
      </c>
      <c r="C48" s="1" t="s">
        <v>1337</v>
      </c>
      <c r="D48" s="1" t="s">
        <v>1338</v>
      </c>
      <c r="E48" s="1">
        <v>1</v>
      </c>
      <c r="F48" t="s">
        <v>1616</v>
      </c>
      <c r="G48">
        <v>7032</v>
      </c>
      <c r="H48" s="1" t="s">
        <v>1339</v>
      </c>
      <c r="I48" s="1" t="s">
        <v>730</v>
      </c>
      <c r="J48" s="1" t="s">
        <v>1083</v>
      </c>
      <c r="K48" s="1" t="s">
        <v>1129</v>
      </c>
      <c r="L48" s="1">
        <v>23</v>
      </c>
      <c r="M48" s="1">
        <v>10.61</v>
      </c>
      <c r="N48" s="1">
        <v>5.0010000000000003</v>
      </c>
      <c r="O48" s="1" t="s">
        <v>713</v>
      </c>
      <c r="P48" s="1">
        <v>30</v>
      </c>
      <c r="Q48" s="1">
        <v>336</v>
      </c>
      <c r="R48" s="1">
        <v>4.49</v>
      </c>
      <c r="S48">
        <v>23</v>
      </c>
      <c r="T48">
        <v>0</v>
      </c>
      <c r="U48">
        <v>0</v>
      </c>
      <c r="V48">
        <v>0</v>
      </c>
    </row>
    <row r="49" spans="1:23" x14ac:dyDescent="0.3">
      <c r="A49">
        <v>48</v>
      </c>
      <c r="B49">
        <v>301</v>
      </c>
      <c r="C49" s="1" t="s">
        <v>1340</v>
      </c>
      <c r="D49" s="1" t="s">
        <v>1338</v>
      </c>
      <c r="E49" s="1">
        <v>2</v>
      </c>
      <c r="F49" t="s">
        <v>1616</v>
      </c>
      <c r="G49">
        <v>7032</v>
      </c>
      <c r="H49" s="1" t="s">
        <v>1341</v>
      </c>
      <c r="I49" s="1" t="s">
        <v>730</v>
      </c>
      <c r="J49" s="1" t="s">
        <v>1083</v>
      </c>
      <c r="K49" s="1" t="s">
        <v>1129</v>
      </c>
      <c r="L49" s="1">
        <v>17</v>
      </c>
      <c r="M49" s="1">
        <v>10.61</v>
      </c>
      <c r="N49" s="1">
        <v>5.0010000000000003</v>
      </c>
      <c r="O49" s="1" t="s">
        <v>713</v>
      </c>
      <c r="P49" s="1">
        <v>30</v>
      </c>
      <c r="Q49" s="1">
        <v>336</v>
      </c>
      <c r="R49" s="1">
        <v>4.49</v>
      </c>
      <c r="S49">
        <v>17</v>
      </c>
      <c r="T49">
        <v>0</v>
      </c>
      <c r="U49">
        <v>0</v>
      </c>
      <c r="V49">
        <v>0</v>
      </c>
    </row>
    <row r="50" spans="1:23" x14ac:dyDescent="0.3">
      <c r="A50">
        <v>49</v>
      </c>
      <c r="B50">
        <v>302</v>
      </c>
      <c r="C50" s="1" t="s">
        <v>1342</v>
      </c>
      <c r="D50" s="1" t="s">
        <v>1338</v>
      </c>
      <c r="E50" s="1">
        <v>3</v>
      </c>
      <c r="F50" t="s">
        <v>1616</v>
      </c>
      <c r="G50">
        <v>7032</v>
      </c>
      <c r="H50" s="1" t="s">
        <v>1343</v>
      </c>
      <c r="I50" s="1" t="s">
        <v>730</v>
      </c>
      <c r="J50" s="1" t="s">
        <v>1083</v>
      </c>
      <c r="K50" s="1" t="s">
        <v>1129</v>
      </c>
      <c r="L50" s="1">
        <v>17</v>
      </c>
      <c r="M50" s="1">
        <v>10.61</v>
      </c>
      <c r="N50" s="1">
        <v>5.0010000000000003</v>
      </c>
      <c r="O50" s="1" t="s">
        <v>713</v>
      </c>
      <c r="P50" s="1">
        <v>30</v>
      </c>
      <c r="Q50" s="1">
        <v>336</v>
      </c>
      <c r="R50" s="1">
        <v>4.49</v>
      </c>
      <c r="S50">
        <v>17</v>
      </c>
      <c r="T50">
        <v>0</v>
      </c>
      <c r="U50">
        <v>0</v>
      </c>
      <c r="V50">
        <v>0</v>
      </c>
    </row>
    <row r="51" spans="1:23" x14ac:dyDescent="0.3">
      <c r="A51">
        <v>50</v>
      </c>
      <c r="B51">
        <v>303</v>
      </c>
      <c r="C51" s="1" t="s">
        <v>1344</v>
      </c>
      <c r="D51" s="1" t="s">
        <v>1344</v>
      </c>
      <c r="E51" s="1">
        <v>1</v>
      </c>
      <c r="F51" t="s">
        <v>1616</v>
      </c>
      <c r="G51">
        <v>7032</v>
      </c>
      <c r="H51" s="1" t="s">
        <v>1345</v>
      </c>
      <c r="I51" s="1" t="s">
        <v>735</v>
      </c>
      <c r="J51" s="1" t="s">
        <v>1083</v>
      </c>
      <c r="K51" s="1" t="s">
        <v>1129</v>
      </c>
      <c r="L51" s="1">
        <v>77</v>
      </c>
      <c r="M51" s="1">
        <v>11.79</v>
      </c>
      <c r="N51" s="1">
        <v>5.0010000000000003</v>
      </c>
      <c r="O51" s="1" t="s">
        <v>658</v>
      </c>
      <c r="P51" s="1">
        <v>60</v>
      </c>
      <c r="Q51" s="1">
        <v>336</v>
      </c>
      <c r="R51" s="1">
        <v>4.08</v>
      </c>
      <c r="S51">
        <v>0</v>
      </c>
      <c r="T51">
        <v>0</v>
      </c>
      <c r="U51">
        <v>77</v>
      </c>
      <c r="V51">
        <v>0</v>
      </c>
    </row>
    <row r="52" spans="1:23" x14ac:dyDescent="0.3">
      <c r="A52">
        <v>51</v>
      </c>
      <c r="B52">
        <v>304</v>
      </c>
      <c r="C52" s="1" t="s">
        <v>1346</v>
      </c>
      <c r="D52" s="1" t="s">
        <v>1346</v>
      </c>
      <c r="E52" s="1">
        <v>1</v>
      </c>
      <c r="F52" t="s">
        <v>1616</v>
      </c>
      <c r="G52">
        <v>7032</v>
      </c>
      <c r="H52" s="1" t="s">
        <v>1347</v>
      </c>
      <c r="I52" s="1" t="s">
        <v>735</v>
      </c>
      <c r="J52" s="1" t="s">
        <v>1083</v>
      </c>
      <c r="K52" s="1" t="s">
        <v>1129</v>
      </c>
      <c r="L52" s="1">
        <v>77</v>
      </c>
      <c r="M52" s="1">
        <v>11.79</v>
      </c>
      <c r="N52" s="1">
        <v>5.0010000000000003</v>
      </c>
      <c r="O52" s="1" t="s">
        <v>658</v>
      </c>
      <c r="P52" s="1">
        <v>60</v>
      </c>
      <c r="Q52" s="1">
        <v>336</v>
      </c>
      <c r="R52" s="1">
        <v>4.08</v>
      </c>
      <c r="S52">
        <v>0</v>
      </c>
      <c r="T52">
        <v>0</v>
      </c>
      <c r="U52">
        <v>77</v>
      </c>
      <c r="V52">
        <v>0</v>
      </c>
    </row>
    <row r="53" spans="1:23" x14ac:dyDescent="0.3">
      <c r="A53">
        <v>52</v>
      </c>
      <c r="B53">
        <v>305</v>
      </c>
      <c r="C53" s="1" t="s">
        <v>1348</v>
      </c>
      <c r="D53" s="1" t="s">
        <v>1348</v>
      </c>
      <c r="E53" s="1">
        <v>1</v>
      </c>
      <c r="F53" t="s">
        <v>1616</v>
      </c>
      <c r="G53">
        <v>7032</v>
      </c>
      <c r="H53" s="1" t="s">
        <v>1349</v>
      </c>
      <c r="I53" s="1" t="s">
        <v>767</v>
      </c>
      <c r="J53" s="1" t="s">
        <v>1083</v>
      </c>
      <c r="K53" s="1" t="s">
        <v>1129</v>
      </c>
      <c r="L53" s="1">
        <v>60</v>
      </c>
      <c r="M53" s="1">
        <v>12.47</v>
      </c>
      <c r="N53" s="1">
        <v>8.0009999999999994</v>
      </c>
      <c r="O53" s="1" t="s">
        <v>658</v>
      </c>
      <c r="P53" s="1">
        <v>30</v>
      </c>
      <c r="Q53" s="1">
        <v>336</v>
      </c>
      <c r="R53" s="1">
        <v>4.08</v>
      </c>
      <c r="S53">
        <v>0</v>
      </c>
      <c r="T53">
        <v>0</v>
      </c>
      <c r="U53">
        <v>0</v>
      </c>
      <c r="V53">
        <v>60</v>
      </c>
    </row>
    <row r="54" spans="1:23" x14ac:dyDescent="0.3">
      <c r="A54">
        <v>53</v>
      </c>
      <c r="B54">
        <v>306</v>
      </c>
      <c r="C54" s="1" t="s">
        <v>1350</v>
      </c>
      <c r="D54" s="1" t="s">
        <v>1350</v>
      </c>
      <c r="E54" s="1">
        <v>1</v>
      </c>
      <c r="F54" t="s">
        <v>1616</v>
      </c>
      <c r="G54">
        <v>7032</v>
      </c>
      <c r="H54" s="1" t="s">
        <v>1351</v>
      </c>
      <c r="I54" s="1" t="s">
        <v>767</v>
      </c>
      <c r="J54" s="1" t="s">
        <v>1083</v>
      </c>
      <c r="K54" s="1" t="s">
        <v>1129</v>
      </c>
      <c r="L54" s="1">
        <v>60</v>
      </c>
      <c r="M54" s="1">
        <v>12.47</v>
      </c>
      <c r="N54" s="1">
        <v>8.0009999999999994</v>
      </c>
      <c r="O54" s="1" t="s">
        <v>658</v>
      </c>
      <c r="P54" s="1">
        <v>30</v>
      </c>
      <c r="Q54" s="1">
        <v>336</v>
      </c>
      <c r="R54" s="1">
        <v>4.08</v>
      </c>
      <c r="S54">
        <v>0</v>
      </c>
      <c r="T54">
        <v>0</v>
      </c>
      <c r="U54">
        <v>0</v>
      </c>
      <c r="V54">
        <v>60</v>
      </c>
    </row>
    <row r="55" spans="1:23" x14ac:dyDescent="0.3">
      <c r="M55" t="s">
        <v>1628</v>
      </c>
      <c r="S55">
        <f>SUM(S2:S54)</f>
        <v>222</v>
      </c>
      <c r="T55">
        <f t="shared" ref="T55:V55" si="0">SUM(T2:T54)</f>
        <v>2579</v>
      </c>
      <c r="U55">
        <f t="shared" si="0"/>
        <v>1939.96</v>
      </c>
      <c r="V55">
        <f t="shared" si="0"/>
        <v>120</v>
      </c>
      <c r="W55">
        <f>SUM(S55:V55)</f>
        <v>4860.96</v>
      </c>
    </row>
    <row r="56" spans="1:23" x14ac:dyDescent="0.3">
      <c r="M56" t="s">
        <v>1629</v>
      </c>
      <c r="S56" s="5">
        <f>S55/$W$55</f>
        <v>4.5669991112866591E-2</v>
      </c>
      <c r="T56" s="5">
        <f>T55/$W$55</f>
        <v>0.53055363549586909</v>
      </c>
      <c r="U56" s="5">
        <f>U55/$W$55</f>
        <v>0.39908989170863368</v>
      </c>
      <c r="V56" s="5">
        <f>V55/$W$55</f>
        <v>2.4686481682630591E-2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57</v>
      </c>
      <c r="C2" s="1" t="s">
        <v>779</v>
      </c>
      <c r="D2" s="1" t="s">
        <v>780</v>
      </c>
      <c r="E2" s="1">
        <v>20</v>
      </c>
      <c r="F2" t="s">
        <v>1602</v>
      </c>
      <c r="G2">
        <v>2130</v>
      </c>
      <c r="H2" s="1" t="s">
        <v>781</v>
      </c>
      <c r="I2" s="1" t="s">
        <v>702</v>
      </c>
      <c r="J2" s="1" t="s">
        <v>782</v>
      </c>
      <c r="K2" s="1" t="s">
        <v>783</v>
      </c>
      <c r="L2" s="1">
        <v>95</v>
      </c>
      <c r="M2" s="1">
        <v>7.15</v>
      </c>
      <c r="N2" s="1">
        <v>2</v>
      </c>
      <c r="O2" s="1" t="s">
        <v>652</v>
      </c>
      <c r="P2" s="1">
        <v>68</v>
      </c>
      <c r="Q2" s="1">
        <v>504</v>
      </c>
      <c r="R2" s="1">
        <v>7.15</v>
      </c>
      <c r="S2">
        <v>0</v>
      </c>
      <c r="T2">
        <v>95</v>
      </c>
      <c r="U2">
        <v>0</v>
      </c>
      <c r="V2">
        <v>0</v>
      </c>
    </row>
    <row r="3" spans="1:22" x14ac:dyDescent="0.3">
      <c r="A3">
        <v>2</v>
      </c>
      <c r="B3">
        <v>58</v>
      </c>
      <c r="C3" s="1" t="s">
        <v>784</v>
      </c>
      <c r="D3" s="1" t="s">
        <v>780</v>
      </c>
      <c r="E3" s="1">
        <v>2</v>
      </c>
      <c r="F3" t="s">
        <v>1602</v>
      </c>
      <c r="G3">
        <v>2130</v>
      </c>
      <c r="H3" s="1" t="s">
        <v>785</v>
      </c>
      <c r="I3" s="1" t="s">
        <v>730</v>
      </c>
      <c r="J3" s="1" t="s">
        <v>782</v>
      </c>
      <c r="K3" s="1" t="s">
        <v>783</v>
      </c>
      <c r="L3" s="1">
        <v>35</v>
      </c>
      <c r="M3" s="1">
        <v>10.61</v>
      </c>
      <c r="N3" s="1">
        <v>5.0010000000000003</v>
      </c>
      <c r="O3" s="1" t="s">
        <v>713</v>
      </c>
      <c r="P3" s="1">
        <v>30</v>
      </c>
      <c r="Q3" s="1">
        <v>336</v>
      </c>
      <c r="R3" s="1">
        <v>4.49</v>
      </c>
      <c r="S3">
        <v>35</v>
      </c>
      <c r="T3">
        <v>0</v>
      </c>
      <c r="U3">
        <v>0</v>
      </c>
      <c r="V3">
        <v>0</v>
      </c>
    </row>
    <row r="4" spans="1:22" x14ac:dyDescent="0.3">
      <c r="A4">
        <v>3</v>
      </c>
      <c r="B4">
        <v>59</v>
      </c>
      <c r="C4" s="1" t="s">
        <v>786</v>
      </c>
      <c r="D4" s="1" t="s">
        <v>780</v>
      </c>
      <c r="E4" s="1">
        <v>3</v>
      </c>
      <c r="F4" t="s">
        <v>1602</v>
      </c>
      <c r="G4">
        <v>2130</v>
      </c>
      <c r="H4" s="1" t="s">
        <v>787</v>
      </c>
      <c r="I4" s="1" t="s">
        <v>730</v>
      </c>
      <c r="J4" s="1" t="s">
        <v>782</v>
      </c>
      <c r="K4" s="1" t="s">
        <v>783</v>
      </c>
      <c r="L4" s="1">
        <v>44</v>
      </c>
      <c r="M4" s="1">
        <v>10.61</v>
      </c>
      <c r="N4" s="1">
        <v>5.0010000000000003</v>
      </c>
      <c r="O4" s="1" t="s">
        <v>713</v>
      </c>
      <c r="P4" s="1">
        <v>30</v>
      </c>
      <c r="Q4" s="1">
        <v>336</v>
      </c>
      <c r="R4" s="1">
        <v>4.49</v>
      </c>
      <c r="S4">
        <v>44</v>
      </c>
      <c r="T4">
        <v>0</v>
      </c>
      <c r="U4">
        <v>0</v>
      </c>
      <c r="V4">
        <v>0</v>
      </c>
    </row>
    <row r="5" spans="1:22" x14ac:dyDescent="0.3">
      <c r="A5">
        <v>4</v>
      </c>
      <c r="B5">
        <v>60</v>
      </c>
      <c r="C5" s="1" t="s">
        <v>788</v>
      </c>
      <c r="D5" s="1" t="s">
        <v>780</v>
      </c>
      <c r="E5" s="1">
        <v>4</v>
      </c>
      <c r="F5" t="s">
        <v>1602</v>
      </c>
      <c r="G5">
        <v>2130</v>
      </c>
      <c r="H5" s="1" t="s">
        <v>789</v>
      </c>
      <c r="I5" s="1" t="s">
        <v>712</v>
      </c>
      <c r="J5" s="1" t="s">
        <v>782</v>
      </c>
      <c r="K5" s="1" t="s">
        <v>783</v>
      </c>
      <c r="L5" s="1">
        <v>80</v>
      </c>
      <c r="M5" s="1">
        <v>10.66</v>
      </c>
      <c r="N5" s="1">
        <v>5.0010000000000003</v>
      </c>
      <c r="O5" s="1" t="s">
        <v>713</v>
      </c>
      <c r="P5" s="1">
        <v>19</v>
      </c>
      <c r="Q5" s="1">
        <v>336</v>
      </c>
      <c r="R5" s="1">
        <v>4.49</v>
      </c>
      <c r="S5">
        <v>80</v>
      </c>
      <c r="T5">
        <v>0</v>
      </c>
      <c r="U5">
        <v>0</v>
      </c>
      <c r="V5">
        <v>0</v>
      </c>
    </row>
    <row r="6" spans="1:22" x14ac:dyDescent="0.3">
      <c r="A6">
        <v>5</v>
      </c>
      <c r="B6">
        <v>61</v>
      </c>
      <c r="C6" s="1" t="s">
        <v>790</v>
      </c>
      <c r="D6" s="1" t="s">
        <v>790</v>
      </c>
      <c r="E6" s="1">
        <v>1</v>
      </c>
      <c r="F6" t="s">
        <v>1602</v>
      </c>
      <c r="G6">
        <v>2130</v>
      </c>
      <c r="H6" s="1" t="s">
        <v>791</v>
      </c>
      <c r="I6" s="1" t="s">
        <v>792</v>
      </c>
      <c r="J6" s="1" t="s">
        <v>782</v>
      </c>
      <c r="K6" s="1" t="s">
        <v>783</v>
      </c>
      <c r="L6" s="1">
        <v>55</v>
      </c>
      <c r="M6" s="1">
        <v>12.12</v>
      </c>
      <c r="N6" s="1">
        <v>5.0010000000000003</v>
      </c>
      <c r="O6" s="1" t="s">
        <v>713</v>
      </c>
      <c r="P6" s="1">
        <v>30</v>
      </c>
      <c r="Q6" s="1">
        <v>912</v>
      </c>
      <c r="R6" s="1">
        <v>7.1</v>
      </c>
      <c r="S6">
        <v>55</v>
      </c>
      <c r="T6">
        <v>0</v>
      </c>
      <c r="U6">
        <v>0</v>
      </c>
      <c r="V6">
        <v>0</v>
      </c>
    </row>
    <row r="7" spans="1:22" x14ac:dyDescent="0.3">
      <c r="A7">
        <v>6</v>
      </c>
      <c r="B7">
        <v>62</v>
      </c>
      <c r="C7" s="1" t="s">
        <v>793</v>
      </c>
      <c r="D7" s="1" t="s">
        <v>793</v>
      </c>
      <c r="E7" s="1">
        <v>1</v>
      </c>
      <c r="F7" t="s">
        <v>1602</v>
      </c>
      <c r="G7">
        <v>2130</v>
      </c>
      <c r="H7" s="1" t="s">
        <v>794</v>
      </c>
      <c r="I7" s="1" t="s">
        <v>745</v>
      </c>
      <c r="J7" s="1" t="s">
        <v>782</v>
      </c>
      <c r="K7" s="1" t="s">
        <v>783</v>
      </c>
      <c r="L7" s="1">
        <v>32</v>
      </c>
      <c r="M7" s="1">
        <v>12.47</v>
      </c>
      <c r="N7" s="1">
        <v>8.0009999999999994</v>
      </c>
      <c r="O7" s="1" t="s">
        <v>658</v>
      </c>
      <c r="P7" s="1">
        <v>30</v>
      </c>
      <c r="Q7" s="1">
        <v>168</v>
      </c>
      <c r="R7" s="1">
        <v>3.74</v>
      </c>
      <c r="S7">
        <v>0</v>
      </c>
      <c r="T7">
        <v>0</v>
      </c>
      <c r="U7">
        <v>32</v>
      </c>
      <c r="V7">
        <v>0</v>
      </c>
    </row>
    <row r="8" spans="1:22" x14ac:dyDescent="0.3">
      <c r="A8">
        <v>7</v>
      </c>
      <c r="B8">
        <v>63</v>
      </c>
      <c r="C8" s="1" t="s">
        <v>795</v>
      </c>
      <c r="D8" s="1" t="s">
        <v>795</v>
      </c>
      <c r="E8" s="1">
        <v>1</v>
      </c>
      <c r="F8" t="s">
        <v>1602</v>
      </c>
      <c r="G8">
        <v>2130</v>
      </c>
      <c r="H8" s="1" t="s">
        <v>796</v>
      </c>
      <c r="I8" s="1" t="s">
        <v>767</v>
      </c>
      <c r="J8" s="1" t="s">
        <v>782</v>
      </c>
      <c r="K8" s="1" t="s">
        <v>783</v>
      </c>
      <c r="L8" s="1">
        <v>32</v>
      </c>
      <c r="M8" s="1">
        <v>12.47</v>
      </c>
      <c r="N8" s="1">
        <v>8.0009999999999994</v>
      </c>
      <c r="O8" s="1" t="s">
        <v>658</v>
      </c>
      <c r="P8" s="1">
        <v>30</v>
      </c>
      <c r="Q8" s="1">
        <v>168</v>
      </c>
      <c r="R8" s="1">
        <v>3.74</v>
      </c>
      <c r="S8">
        <v>0</v>
      </c>
      <c r="T8">
        <v>0</v>
      </c>
      <c r="U8">
        <v>0</v>
      </c>
      <c r="V8">
        <v>32</v>
      </c>
    </row>
    <row r="9" spans="1:22" x14ac:dyDescent="0.3">
      <c r="A9">
        <v>8</v>
      </c>
      <c r="B9">
        <v>64</v>
      </c>
      <c r="C9" s="1" t="s">
        <v>797</v>
      </c>
      <c r="D9" s="1" t="s">
        <v>798</v>
      </c>
      <c r="E9" s="1">
        <v>1</v>
      </c>
      <c r="F9" t="s">
        <v>1603</v>
      </c>
      <c r="G9">
        <v>2630</v>
      </c>
      <c r="H9" s="1" t="s">
        <v>799</v>
      </c>
      <c r="I9" s="1" t="s">
        <v>687</v>
      </c>
      <c r="J9" s="1" t="s">
        <v>800</v>
      </c>
      <c r="K9" s="1" t="s">
        <v>783</v>
      </c>
      <c r="L9" s="1">
        <v>105</v>
      </c>
      <c r="M9" s="1">
        <v>7.15</v>
      </c>
      <c r="N9" s="1">
        <v>5.0010000000000003</v>
      </c>
      <c r="O9" s="1" t="s">
        <v>652</v>
      </c>
      <c r="P9" s="1">
        <v>67</v>
      </c>
      <c r="Q9" s="1">
        <v>504</v>
      </c>
      <c r="R9" s="1">
        <v>7.15</v>
      </c>
      <c r="S9">
        <v>0</v>
      </c>
      <c r="T9">
        <v>105</v>
      </c>
      <c r="U9">
        <v>0</v>
      </c>
      <c r="V9">
        <v>0</v>
      </c>
    </row>
    <row r="10" spans="1:22" x14ac:dyDescent="0.3">
      <c r="A10">
        <v>9</v>
      </c>
      <c r="B10">
        <v>65</v>
      </c>
      <c r="C10" s="1" t="s">
        <v>801</v>
      </c>
      <c r="D10" s="1" t="s">
        <v>802</v>
      </c>
      <c r="E10" s="1">
        <v>3</v>
      </c>
      <c r="F10" t="s">
        <v>1603</v>
      </c>
      <c r="G10">
        <v>2630</v>
      </c>
      <c r="H10" s="1" t="s">
        <v>803</v>
      </c>
      <c r="I10" s="1" t="s">
        <v>702</v>
      </c>
      <c r="J10" s="1" t="s">
        <v>800</v>
      </c>
      <c r="K10" s="1" t="s">
        <v>783</v>
      </c>
      <c r="L10" s="1">
        <v>228</v>
      </c>
      <c r="M10" s="1">
        <v>7.15</v>
      </c>
      <c r="N10" s="1">
        <v>2</v>
      </c>
      <c r="O10" s="1" t="s">
        <v>652</v>
      </c>
      <c r="P10" s="1">
        <v>36</v>
      </c>
      <c r="Q10" s="1">
        <v>504</v>
      </c>
      <c r="R10" s="1">
        <v>7.15</v>
      </c>
      <c r="S10">
        <v>0</v>
      </c>
      <c r="T10">
        <v>228</v>
      </c>
      <c r="U10">
        <v>0</v>
      </c>
      <c r="V10">
        <v>0</v>
      </c>
    </row>
    <row r="11" spans="1:22" x14ac:dyDescent="0.3">
      <c r="A11">
        <v>10</v>
      </c>
      <c r="B11">
        <v>66</v>
      </c>
      <c r="C11" s="1" t="s">
        <v>804</v>
      </c>
      <c r="D11" s="1" t="s">
        <v>805</v>
      </c>
      <c r="E11" s="1">
        <v>1</v>
      </c>
      <c r="F11" t="s">
        <v>1603</v>
      </c>
      <c r="G11">
        <v>2630</v>
      </c>
      <c r="H11" s="1" t="s">
        <v>806</v>
      </c>
      <c r="I11" s="1" t="s">
        <v>649</v>
      </c>
      <c r="J11" s="1" t="s">
        <v>800</v>
      </c>
      <c r="K11" s="1" t="s">
        <v>783</v>
      </c>
      <c r="L11" s="1">
        <v>555</v>
      </c>
      <c r="M11" s="1">
        <v>7.15</v>
      </c>
      <c r="N11" s="1">
        <v>2</v>
      </c>
      <c r="O11" s="1" t="s">
        <v>652</v>
      </c>
      <c r="P11" s="1">
        <v>31</v>
      </c>
      <c r="Q11" s="1">
        <v>504</v>
      </c>
      <c r="R11" s="1">
        <v>7.15</v>
      </c>
      <c r="S11">
        <v>0</v>
      </c>
      <c r="T11">
        <v>555</v>
      </c>
      <c r="U11">
        <v>0</v>
      </c>
      <c r="V11">
        <v>0</v>
      </c>
    </row>
    <row r="12" spans="1:22" x14ac:dyDescent="0.3">
      <c r="A12">
        <v>11</v>
      </c>
      <c r="B12">
        <v>67</v>
      </c>
      <c r="C12" s="1" t="s">
        <v>807</v>
      </c>
      <c r="D12" s="1" t="s">
        <v>807</v>
      </c>
      <c r="E12" s="1">
        <v>1</v>
      </c>
      <c r="F12" t="s">
        <v>1603</v>
      </c>
      <c r="G12">
        <v>2630</v>
      </c>
      <c r="H12" s="1" t="s">
        <v>808</v>
      </c>
      <c r="I12" s="1" t="s">
        <v>649</v>
      </c>
      <c r="J12" s="1" t="s">
        <v>800</v>
      </c>
      <c r="K12" s="1" t="s">
        <v>783</v>
      </c>
      <c r="L12" s="1">
        <v>242</v>
      </c>
      <c r="M12" s="1">
        <v>7.15</v>
      </c>
      <c r="N12" s="1">
        <v>2</v>
      </c>
      <c r="O12" s="1" t="s">
        <v>652</v>
      </c>
      <c r="P12" s="1">
        <v>62</v>
      </c>
      <c r="Q12" s="1">
        <v>504</v>
      </c>
      <c r="R12" s="1">
        <v>7.15</v>
      </c>
      <c r="S12">
        <v>0</v>
      </c>
      <c r="T12">
        <v>242</v>
      </c>
      <c r="U12">
        <v>0</v>
      </c>
      <c r="V12">
        <v>0</v>
      </c>
    </row>
    <row r="13" spans="1:22" x14ac:dyDescent="0.3">
      <c r="A13">
        <v>12</v>
      </c>
      <c r="B13">
        <v>68</v>
      </c>
      <c r="C13" s="1" t="s">
        <v>809</v>
      </c>
      <c r="D13" s="1" t="s">
        <v>809</v>
      </c>
      <c r="E13" s="1">
        <v>1</v>
      </c>
      <c r="F13" t="s">
        <v>1603</v>
      </c>
      <c r="G13">
        <v>2630</v>
      </c>
      <c r="H13" s="1" t="s">
        <v>808</v>
      </c>
      <c r="I13" s="1" t="s">
        <v>649</v>
      </c>
      <c r="J13" s="1" t="s">
        <v>800</v>
      </c>
      <c r="K13" s="1" t="s">
        <v>783</v>
      </c>
      <c r="L13" s="1">
        <v>242</v>
      </c>
      <c r="M13" s="1">
        <v>7.15</v>
      </c>
      <c r="N13" s="1">
        <v>2</v>
      </c>
      <c r="O13" s="1" t="s">
        <v>652</v>
      </c>
      <c r="P13" s="1">
        <v>62</v>
      </c>
      <c r="Q13" s="1">
        <v>504</v>
      </c>
      <c r="R13" s="1">
        <v>7.15</v>
      </c>
      <c r="S13">
        <v>0</v>
      </c>
      <c r="T13">
        <v>242</v>
      </c>
      <c r="U13">
        <v>0</v>
      </c>
      <c r="V13">
        <v>0</v>
      </c>
    </row>
    <row r="14" spans="1:22" x14ac:dyDescent="0.3">
      <c r="A14">
        <v>13</v>
      </c>
      <c r="B14">
        <v>69</v>
      </c>
      <c r="C14" s="1" t="s">
        <v>810</v>
      </c>
      <c r="D14" s="1" t="s">
        <v>810</v>
      </c>
      <c r="E14" s="1">
        <v>1</v>
      </c>
      <c r="F14" t="s">
        <v>1603</v>
      </c>
      <c r="G14">
        <v>2630</v>
      </c>
      <c r="H14" s="1" t="s">
        <v>811</v>
      </c>
      <c r="I14" s="1" t="s">
        <v>649</v>
      </c>
      <c r="J14" s="1" t="s">
        <v>800</v>
      </c>
      <c r="K14" s="1" t="s">
        <v>783</v>
      </c>
      <c r="L14" s="1">
        <v>585</v>
      </c>
      <c r="M14" s="1">
        <v>7.33</v>
      </c>
      <c r="N14" s="1">
        <v>2</v>
      </c>
      <c r="O14" s="1" t="s">
        <v>652</v>
      </c>
      <c r="P14" s="1">
        <v>28</v>
      </c>
      <c r="Q14" s="1">
        <v>504</v>
      </c>
      <c r="R14" s="1">
        <v>7.15</v>
      </c>
      <c r="S14">
        <v>0</v>
      </c>
      <c r="T14">
        <v>585</v>
      </c>
      <c r="U14">
        <v>0</v>
      </c>
      <c r="V14">
        <v>0</v>
      </c>
    </row>
    <row r="15" spans="1:22" x14ac:dyDescent="0.3">
      <c r="A15">
        <v>14</v>
      </c>
      <c r="B15">
        <v>70</v>
      </c>
      <c r="C15" s="1" t="s">
        <v>812</v>
      </c>
      <c r="D15" s="1" t="s">
        <v>813</v>
      </c>
      <c r="E15" s="1">
        <v>1</v>
      </c>
      <c r="F15" t="s">
        <v>1603</v>
      </c>
      <c r="G15">
        <v>2630</v>
      </c>
      <c r="H15" s="1" t="s">
        <v>814</v>
      </c>
      <c r="I15" s="1" t="s">
        <v>649</v>
      </c>
      <c r="J15" s="1" t="s">
        <v>800</v>
      </c>
      <c r="K15" s="1" t="s">
        <v>783</v>
      </c>
      <c r="L15" s="1">
        <v>430</v>
      </c>
      <c r="M15" s="1">
        <v>7.55</v>
      </c>
      <c r="N15" s="1">
        <v>2</v>
      </c>
      <c r="O15" s="1" t="s">
        <v>652</v>
      </c>
      <c r="P15" s="1">
        <v>38</v>
      </c>
      <c r="Q15" s="1">
        <v>504</v>
      </c>
      <c r="R15" s="1">
        <v>7.15</v>
      </c>
      <c r="S15">
        <v>0</v>
      </c>
      <c r="T15">
        <v>430</v>
      </c>
      <c r="U15">
        <v>0</v>
      </c>
      <c r="V15">
        <v>0</v>
      </c>
    </row>
    <row r="16" spans="1:22" x14ac:dyDescent="0.3">
      <c r="A16">
        <v>15</v>
      </c>
      <c r="B16">
        <v>71</v>
      </c>
      <c r="C16" s="1" t="s">
        <v>815</v>
      </c>
      <c r="D16" s="1" t="s">
        <v>816</v>
      </c>
      <c r="E16" s="1">
        <v>3</v>
      </c>
      <c r="F16" t="s">
        <v>1603</v>
      </c>
      <c r="G16">
        <v>2630</v>
      </c>
      <c r="H16" s="1" t="s">
        <v>817</v>
      </c>
      <c r="I16" s="1" t="s">
        <v>760</v>
      </c>
      <c r="J16" s="1" t="s">
        <v>800</v>
      </c>
      <c r="K16" s="1" t="s">
        <v>783</v>
      </c>
      <c r="L16" s="1">
        <v>445</v>
      </c>
      <c r="M16" s="1">
        <v>9.1300000000000008</v>
      </c>
      <c r="N16" s="1">
        <v>3.0009999999999999</v>
      </c>
      <c r="O16" s="1" t="s">
        <v>713</v>
      </c>
      <c r="P16" s="1">
        <v>17</v>
      </c>
      <c r="Q16" s="1">
        <v>672</v>
      </c>
      <c r="R16" s="1">
        <v>8.17</v>
      </c>
      <c r="S16">
        <v>445</v>
      </c>
      <c r="T16">
        <v>0</v>
      </c>
      <c r="U16">
        <v>0</v>
      </c>
      <c r="V16">
        <v>0</v>
      </c>
    </row>
    <row r="17" spans="1:22" x14ac:dyDescent="0.3">
      <c r="A17">
        <v>16</v>
      </c>
      <c r="B17">
        <v>72</v>
      </c>
      <c r="C17" s="1" t="s">
        <v>818</v>
      </c>
      <c r="D17" s="1" t="s">
        <v>819</v>
      </c>
      <c r="E17" s="1">
        <v>1</v>
      </c>
      <c r="F17" t="s">
        <v>1603</v>
      </c>
      <c r="G17">
        <v>2630</v>
      </c>
      <c r="H17" s="1" t="s">
        <v>820</v>
      </c>
      <c r="I17" s="1" t="s">
        <v>656</v>
      </c>
      <c r="J17" s="1" t="s">
        <v>800</v>
      </c>
      <c r="K17" s="1" t="s">
        <v>783</v>
      </c>
      <c r="L17" s="1">
        <v>47.5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168</v>
      </c>
      <c r="R17" s="1">
        <v>3.74</v>
      </c>
      <c r="S17">
        <v>0</v>
      </c>
      <c r="T17">
        <v>0</v>
      </c>
      <c r="U17">
        <v>47.5</v>
      </c>
      <c r="V17">
        <v>0</v>
      </c>
    </row>
    <row r="18" spans="1:22" x14ac:dyDescent="0.3">
      <c r="A18">
        <v>17</v>
      </c>
      <c r="B18">
        <v>73</v>
      </c>
      <c r="C18" s="1" t="s">
        <v>821</v>
      </c>
      <c r="D18" s="1" t="s">
        <v>822</v>
      </c>
      <c r="E18" s="1">
        <v>1</v>
      </c>
      <c r="F18" t="s">
        <v>1603</v>
      </c>
      <c r="G18">
        <v>2630</v>
      </c>
      <c r="H18" s="1" t="s">
        <v>823</v>
      </c>
      <c r="I18" s="1" t="s">
        <v>656</v>
      </c>
      <c r="J18" s="1" t="s">
        <v>800</v>
      </c>
      <c r="K18" s="1" t="s">
        <v>783</v>
      </c>
      <c r="L18" s="1">
        <v>47.5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168</v>
      </c>
      <c r="R18" s="1">
        <v>3.74</v>
      </c>
      <c r="S18">
        <v>0</v>
      </c>
      <c r="T18">
        <v>0</v>
      </c>
      <c r="U18">
        <v>47.5</v>
      </c>
      <c r="V18">
        <v>0</v>
      </c>
    </row>
    <row r="19" spans="1:22" x14ac:dyDescent="0.3">
      <c r="A19">
        <v>18</v>
      </c>
      <c r="B19">
        <v>74</v>
      </c>
      <c r="C19" s="1" t="s">
        <v>824</v>
      </c>
      <c r="D19" s="1" t="s">
        <v>822</v>
      </c>
      <c r="E19" s="1">
        <v>2</v>
      </c>
      <c r="F19" t="s">
        <v>1603</v>
      </c>
      <c r="G19">
        <v>2630</v>
      </c>
      <c r="H19" s="1" t="s">
        <v>825</v>
      </c>
      <c r="I19" s="1" t="s">
        <v>656</v>
      </c>
      <c r="J19" s="1" t="s">
        <v>800</v>
      </c>
      <c r="K19" s="1" t="s">
        <v>783</v>
      </c>
      <c r="L19" s="1">
        <v>47.5</v>
      </c>
      <c r="M19" s="1">
        <v>9.3800000000000008</v>
      </c>
      <c r="N19" s="1">
        <v>5.0010000000000003</v>
      </c>
      <c r="O19" s="1" t="s">
        <v>658</v>
      </c>
      <c r="P19" s="1">
        <v>45</v>
      </c>
      <c r="Q19" s="1">
        <v>168</v>
      </c>
      <c r="R19" s="1">
        <v>3.74</v>
      </c>
      <c r="S19">
        <v>0</v>
      </c>
      <c r="T19">
        <v>0</v>
      </c>
      <c r="U19">
        <v>47.5</v>
      </c>
      <c r="V19">
        <v>0</v>
      </c>
    </row>
    <row r="20" spans="1:22" x14ac:dyDescent="0.3">
      <c r="A20">
        <v>19</v>
      </c>
      <c r="B20">
        <v>75</v>
      </c>
      <c r="C20" s="1" t="s">
        <v>826</v>
      </c>
      <c r="D20" s="1" t="s">
        <v>822</v>
      </c>
      <c r="E20" s="1">
        <v>3</v>
      </c>
      <c r="F20" t="s">
        <v>1603</v>
      </c>
      <c r="G20">
        <v>2630</v>
      </c>
      <c r="H20" s="1" t="s">
        <v>827</v>
      </c>
      <c r="I20" s="1" t="s">
        <v>656</v>
      </c>
      <c r="J20" s="1" t="s">
        <v>800</v>
      </c>
      <c r="K20" s="1" t="s">
        <v>783</v>
      </c>
      <c r="L20" s="1">
        <v>47.5</v>
      </c>
      <c r="M20" s="1">
        <v>9.3800000000000008</v>
      </c>
      <c r="N20" s="1">
        <v>5.0010000000000003</v>
      </c>
      <c r="O20" s="1" t="s">
        <v>658</v>
      </c>
      <c r="P20" s="1">
        <v>45</v>
      </c>
      <c r="Q20" s="1">
        <v>168</v>
      </c>
      <c r="R20" s="1">
        <v>3.74</v>
      </c>
      <c r="S20">
        <v>0</v>
      </c>
      <c r="T20">
        <v>0</v>
      </c>
      <c r="U20">
        <v>47.5</v>
      </c>
      <c r="V20">
        <v>0</v>
      </c>
    </row>
    <row r="21" spans="1:22" x14ac:dyDescent="0.3">
      <c r="A21">
        <v>20</v>
      </c>
      <c r="B21">
        <v>76</v>
      </c>
      <c r="C21" s="1" t="s">
        <v>828</v>
      </c>
      <c r="D21" s="1" t="s">
        <v>822</v>
      </c>
      <c r="E21" s="1">
        <v>4</v>
      </c>
      <c r="F21" t="s">
        <v>1603</v>
      </c>
      <c r="G21">
        <v>2630</v>
      </c>
      <c r="H21" s="1" t="s">
        <v>829</v>
      </c>
      <c r="I21" s="1" t="s">
        <v>656</v>
      </c>
      <c r="J21" s="1" t="s">
        <v>800</v>
      </c>
      <c r="K21" s="1" t="s">
        <v>783</v>
      </c>
      <c r="L21" s="1">
        <v>47.5</v>
      </c>
      <c r="M21" s="1">
        <v>9.3800000000000008</v>
      </c>
      <c r="N21" s="1">
        <v>5.0010000000000003</v>
      </c>
      <c r="O21" s="1" t="s">
        <v>658</v>
      </c>
      <c r="P21" s="1">
        <v>45</v>
      </c>
      <c r="Q21" s="1">
        <v>168</v>
      </c>
      <c r="R21" s="1">
        <v>3.74</v>
      </c>
      <c r="S21">
        <v>0</v>
      </c>
      <c r="T21">
        <v>0</v>
      </c>
      <c r="U21">
        <v>47.5</v>
      </c>
      <c r="V21">
        <v>0</v>
      </c>
    </row>
    <row r="22" spans="1:22" x14ac:dyDescent="0.3">
      <c r="A22">
        <v>21</v>
      </c>
      <c r="B22">
        <v>77</v>
      </c>
      <c r="C22" s="1" t="s">
        <v>830</v>
      </c>
      <c r="D22" s="1" t="s">
        <v>816</v>
      </c>
      <c r="E22" s="1">
        <v>1</v>
      </c>
      <c r="F22" t="s">
        <v>1603</v>
      </c>
      <c r="G22">
        <v>2630</v>
      </c>
      <c r="H22" s="1" t="s">
        <v>831</v>
      </c>
      <c r="I22" s="1" t="s">
        <v>832</v>
      </c>
      <c r="J22" s="1" t="s">
        <v>800</v>
      </c>
      <c r="K22" s="1" t="s">
        <v>783</v>
      </c>
      <c r="L22" s="1">
        <v>179</v>
      </c>
      <c r="M22" s="1">
        <v>9.3800000000000008</v>
      </c>
      <c r="N22" s="1">
        <v>5.0010000000000003</v>
      </c>
      <c r="O22" s="1" t="s">
        <v>713</v>
      </c>
      <c r="P22" s="1">
        <v>8</v>
      </c>
      <c r="Q22" s="1">
        <v>672</v>
      </c>
      <c r="R22" s="1">
        <v>9.14</v>
      </c>
      <c r="S22">
        <v>179</v>
      </c>
      <c r="T22">
        <v>0</v>
      </c>
      <c r="U22">
        <v>0</v>
      </c>
      <c r="V22">
        <v>0</v>
      </c>
    </row>
    <row r="23" spans="1:22" x14ac:dyDescent="0.3">
      <c r="A23">
        <v>22</v>
      </c>
      <c r="B23">
        <v>78</v>
      </c>
      <c r="C23" s="1" t="s">
        <v>833</v>
      </c>
      <c r="D23" s="1" t="s">
        <v>833</v>
      </c>
      <c r="E23" s="1">
        <v>1</v>
      </c>
      <c r="F23" t="s">
        <v>1603</v>
      </c>
      <c r="G23">
        <v>2630</v>
      </c>
      <c r="H23" s="1" t="s">
        <v>834</v>
      </c>
      <c r="I23" s="1" t="s">
        <v>656</v>
      </c>
      <c r="J23" s="1" t="s">
        <v>800</v>
      </c>
      <c r="K23" s="1" t="s">
        <v>783</v>
      </c>
      <c r="L23" s="1">
        <v>47.5</v>
      </c>
      <c r="M23" s="1">
        <v>9.3800000000000008</v>
      </c>
      <c r="N23" s="1">
        <v>5.0010000000000003</v>
      </c>
      <c r="O23" s="1" t="s">
        <v>658</v>
      </c>
      <c r="P23" s="1">
        <v>45</v>
      </c>
      <c r="Q23" s="1">
        <v>168</v>
      </c>
      <c r="R23" s="1">
        <v>3.74</v>
      </c>
      <c r="S23">
        <v>0</v>
      </c>
      <c r="T23">
        <v>0</v>
      </c>
      <c r="U23">
        <v>47.5</v>
      </c>
      <c r="V23">
        <v>0</v>
      </c>
    </row>
    <row r="24" spans="1:22" x14ac:dyDescent="0.3">
      <c r="A24">
        <v>23</v>
      </c>
      <c r="B24">
        <v>79</v>
      </c>
      <c r="C24" s="1" t="s">
        <v>835</v>
      </c>
      <c r="D24" s="1" t="s">
        <v>816</v>
      </c>
      <c r="E24" s="1">
        <v>2</v>
      </c>
      <c r="F24" t="s">
        <v>1603</v>
      </c>
      <c r="G24">
        <v>2630</v>
      </c>
      <c r="H24" s="1" t="s">
        <v>836</v>
      </c>
      <c r="I24" s="1" t="s">
        <v>832</v>
      </c>
      <c r="J24" s="1" t="s">
        <v>800</v>
      </c>
      <c r="K24" s="1" t="s">
        <v>783</v>
      </c>
      <c r="L24" s="1">
        <v>179</v>
      </c>
      <c r="M24" s="1">
        <v>9.48</v>
      </c>
      <c r="N24" s="1">
        <v>5.0010000000000003</v>
      </c>
      <c r="O24" s="1" t="s">
        <v>713</v>
      </c>
      <c r="P24" s="1">
        <v>8</v>
      </c>
      <c r="Q24" s="1">
        <v>672</v>
      </c>
      <c r="R24" s="1">
        <v>9.14</v>
      </c>
      <c r="S24">
        <v>179</v>
      </c>
      <c r="T24">
        <v>0</v>
      </c>
      <c r="U24">
        <v>0</v>
      </c>
      <c r="V24">
        <v>0</v>
      </c>
    </row>
    <row r="25" spans="1:22" x14ac:dyDescent="0.3">
      <c r="A25">
        <v>24</v>
      </c>
      <c r="B25">
        <v>80</v>
      </c>
      <c r="C25" s="1" t="s">
        <v>837</v>
      </c>
      <c r="D25" s="1" t="s">
        <v>837</v>
      </c>
      <c r="E25" s="1">
        <v>1</v>
      </c>
      <c r="F25" t="s">
        <v>1603</v>
      </c>
      <c r="G25">
        <v>2630</v>
      </c>
      <c r="H25" s="1" t="s">
        <v>838</v>
      </c>
      <c r="I25" s="1" t="s">
        <v>760</v>
      </c>
      <c r="J25" s="1" t="s">
        <v>800</v>
      </c>
      <c r="K25" s="1" t="s">
        <v>783</v>
      </c>
      <c r="L25" s="1">
        <v>222</v>
      </c>
      <c r="M25" s="1">
        <v>9.58</v>
      </c>
      <c r="N25" s="1">
        <v>3.0009999999999999</v>
      </c>
      <c r="O25" s="1" t="s">
        <v>713</v>
      </c>
      <c r="P25" s="1">
        <v>17</v>
      </c>
      <c r="Q25" s="1">
        <v>672</v>
      </c>
      <c r="R25" s="1">
        <v>8.51</v>
      </c>
      <c r="S25">
        <v>222</v>
      </c>
      <c r="T25">
        <v>0</v>
      </c>
      <c r="U25">
        <v>0</v>
      </c>
      <c r="V25">
        <v>0</v>
      </c>
    </row>
    <row r="26" spans="1:22" x14ac:dyDescent="0.3">
      <c r="A26">
        <v>25</v>
      </c>
      <c r="B26">
        <v>81</v>
      </c>
      <c r="C26" s="1" t="s">
        <v>839</v>
      </c>
      <c r="D26" s="1" t="s">
        <v>839</v>
      </c>
      <c r="E26" s="1">
        <v>1</v>
      </c>
      <c r="F26" t="s">
        <v>1603</v>
      </c>
      <c r="G26">
        <v>2630</v>
      </c>
      <c r="H26" s="1" t="s">
        <v>840</v>
      </c>
      <c r="I26" s="1" t="s">
        <v>760</v>
      </c>
      <c r="J26" s="1" t="s">
        <v>800</v>
      </c>
      <c r="K26" s="1" t="s">
        <v>783</v>
      </c>
      <c r="L26" s="1">
        <v>222</v>
      </c>
      <c r="M26" s="1">
        <v>9.8800000000000008</v>
      </c>
      <c r="N26" s="1">
        <v>3.0009999999999999</v>
      </c>
      <c r="O26" s="1" t="s">
        <v>713</v>
      </c>
      <c r="P26" s="1">
        <v>17</v>
      </c>
      <c r="Q26" s="1">
        <v>672</v>
      </c>
      <c r="R26" s="1">
        <v>8.51</v>
      </c>
      <c r="S26">
        <v>222</v>
      </c>
      <c r="T26">
        <v>0</v>
      </c>
      <c r="U26">
        <v>0</v>
      </c>
      <c r="V26">
        <v>0</v>
      </c>
    </row>
    <row r="27" spans="1:22" x14ac:dyDescent="0.3">
      <c r="A27">
        <v>26</v>
      </c>
      <c r="B27">
        <v>82</v>
      </c>
      <c r="C27" s="1" t="s">
        <v>841</v>
      </c>
      <c r="D27" s="1" t="s">
        <v>841</v>
      </c>
      <c r="E27" s="1">
        <v>5</v>
      </c>
      <c r="F27" t="s">
        <v>1603</v>
      </c>
      <c r="G27">
        <v>2630</v>
      </c>
      <c r="H27" s="1" t="s">
        <v>842</v>
      </c>
      <c r="I27" s="1" t="s">
        <v>712</v>
      </c>
      <c r="J27" s="1" t="s">
        <v>800</v>
      </c>
      <c r="K27" s="1" t="s">
        <v>783</v>
      </c>
      <c r="L27" s="1">
        <v>45</v>
      </c>
      <c r="M27" s="1">
        <v>10.51</v>
      </c>
      <c r="N27" s="1">
        <v>5.0010000000000003</v>
      </c>
      <c r="O27" s="1" t="s">
        <v>713</v>
      </c>
      <c r="P27" s="1">
        <v>19</v>
      </c>
      <c r="Q27" s="1">
        <v>336</v>
      </c>
      <c r="R27" s="1">
        <v>4.49</v>
      </c>
      <c r="S27">
        <v>45</v>
      </c>
      <c r="T27">
        <v>0</v>
      </c>
      <c r="U27">
        <v>0</v>
      </c>
      <c r="V27">
        <v>0</v>
      </c>
    </row>
    <row r="28" spans="1:22" x14ac:dyDescent="0.3">
      <c r="A28">
        <v>27</v>
      </c>
      <c r="B28">
        <v>83</v>
      </c>
      <c r="C28" s="1" t="s">
        <v>843</v>
      </c>
      <c r="D28" s="1" t="s">
        <v>843</v>
      </c>
      <c r="E28" s="1">
        <v>3</v>
      </c>
      <c r="F28" t="s">
        <v>1603</v>
      </c>
      <c r="G28">
        <v>2630</v>
      </c>
      <c r="H28" s="1" t="s">
        <v>844</v>
      </c>
      <c r="I28" s="1" t="s">
        <v>730</v>
      </c>
      <c r="J28" s="1" t="s">
        <v>800</v>
      </c>
      <c r="K28" s="1" t="s">
        <v>783</v>
      </c>
      <c r="L28" s="1">
        <v>18</v>
      </c>
      <c r="M28" s="1">
        <v>10.61</v>
      </c>
      <c r="N28" s="1">
        <v>5.0010000000000003</v>
      </c>
      <c r="O28" s="1" t="s">
        <v>713</v>
      </c>
      <c r="P28" s="1">
        <v>30</v>
      </c>
      <c r="Q28" s="1">
        <v>336</v>
      </c>
      <c r="R28" s="1">
        <v>4.49</v>
      </c>
      <c r="S28">
        <v>18</v>
      </c>
      <c r="T28">
        <v>0</v>
      </c>
      <c r="U28">
        <v>0</v>
      </c>
      <c r="V28">
        <v>0</v>
      </c>
    </row>
    <row r="29" spans="1:22" x14ac:dyDescent="0.3">
      <c r="A29">
        <v>28</v>
      </c>
      <c r="B29">
        <v>84</v>
      </c>
      <c r="C29" s="1" t="s">
        <v>845</v>
      </c>
      <c r="D29" s="1" t="s">
        <v>845</v>
      </c>
      <c r="E29" s="1">
        <v>4</v>
      </c>
      <c r="F29" t="s">
        <v>1603</v>
      </c>
      <c r="G29">
        <v>2630</v>
      </c>
      <c r="H29" s="1" t="s">
        <v>846</v>
      </c>
      <c r="I29" s="1" t="s">
        <v>730</v>
      </c>
      <c r="J29" s="1" t="s">
        <v>800</v>
      </c>
      <c r="K29" s="1" t="s">
        <v>783</v>
      </c>
      <c r="L29" s="1">
        <v>42</v>
      </c>
      <c r="M29" s="1">
        <v>11.23</v>
      </c>
      <c r="N29" s="1">
        <v>5.0010000000000003</v>
      </c>
      <c r="O29" s="1" t="s">
        <v>713</v>
      </c>
      <c r="P29" s="1">
        <v>30</v>
      </c>
      <c r="Q29" s="1">
        <v>336</v>
      </c>
      <c r="R29" s="1">
        <v>4.49</v>
      </c>
      <c r="S29">
        <v>42</v>
      </c>
      <c r="T29">
        <v>0</v>
      </c>
      <c r="U29">
        <v>0</v>
      </c>
      <c r="V29">
        <v>0</v>
      </c>
    </row>
    <row r="30" spans="1:22" x14ac:dyDescent="0.3">
      <c r="A30">
        <v>29</v>
      </c>
      <c r="B30">
        <v>85</v>
      </c>
      <c r="C30" s="1" t="s">
        <v>847</v>
      </c>
      <c r="D30" s="1" t="s">
        <v>847</v>
      </c>
      <c r="E30" s="1">
        <v>9</v>
      </c>
      <c r="F30" t="s">
        <v>1603</v>
      </c>
      <c r="G30">
        <v>2630</v>
      </c>
      <c r="H30" s="1" t="s">
        <v>848</v>
      </c>
      <c r="I30" s="1" t="s">
        <v>656</v>
      </c>
      <c r="J30" s="1" t="s">
        <v>800</v>
      </c>
      <c r="K30" s="1" t="s">
        <v>783</v>
      </c>
      <c r="L30" s="1">
        <v>70</v>
      </c>
      <c r="M30" s="1">
        <v>11.79</v>
      </c>
      <c r="N30" s="1">
        <v>5.0010000000000003</v>
      </c>
      <c r="O30" s="1" t="s">
        <v>658</v>
      </c>
      <c r="P30" s="1">
        <v>45</v>
      </c>
      <c r="Q30" s="1">
        <v>336</v>
      </c>
      <c r="R30" s="1">
        <v>4.08</v>
      </c>
      <c r="S30">
        <v>0</v>
      </c>
      <c r="T30">
        <v>0</v>
      </c>
      <c r="U30">
        <v>70</v>
      </c>
      <c r="V30">
        <v>0</v>
      </c>
    </row>
    <row r="31" spans="1:22" x14ac:dyDescent="0.3">
      <c r="A31">
        <v>30</v>
      </c>
      <c r="B31">
        <v>86</v>
      </c>
      <c r="C31" s="1" t="s">
        <v>849</v>
      </c>
      <c r="D31" s="1" t="s">
        <v>850</v>
      </c>
      <c r="E31" s="1">
        <v>6</v>
      </c>
      <c r="F31" t="s">
        <v>1603</v>
      </c>
      <c r="G31">
        <v>2630</v>
      </c>
      <c r="H31" s="1" t="s">
        <v>851</v>
      </c>
      <c r="I31" s="1" t="s">
        <v>745</v>
      </c>
      <c r="J31" s="1" t="s">
        <v>800</v>
      </c>
      <c r="K31" s="1" t="s">
        <v>783</v>
      </c>
      <c r="L31" s="1">
        <v>165</v>
      </c>
      <c r="M31" s="1">
        <v>12.47</v>
      </c>
      <c r="N31" s="1">
        <v>8.0009999999999994</v>
      </c>
      <c r="O31" s="1" t="s">
        <v>658</v>
      </c>
      <c r="P31" s="1">
        <v>30</v>
      </c>
      <c r="Q31" s="1">
        <v>336</v>
      </c>
      <c r="R31" s="1">
        <v>4.08</v>
      </c>
      <c r="S31">
        <v>0</v>
      </c>
      <c r="T31">
        <v>0</v>
      </c>
      <c r="U31">
        <v>165</v>
      </c>
      <c r="V31">
        <v>0</v>
      </c>
    </row>
    <row r="32" spans="1:22" x14ac:dyDescent="0.3">
      <c r="A32">
        <v>31</v>
      </c>
      <c r="B32">
        <v>87</v>
      </c>
      <c r="C32" s="1" t="s">
        <v>852</v>
      </c>
      <c r="D32" s="1" t="s">
        <v>852</v>
      </c>
      <c r="E32" s="1">
        <v>1</v>
      </c>
      <c r="F32" t="s">
        <v>1604</v>
      </c>
      <c r="G32">
        <v>2631</v>
      </c>
      <c r="H32" s="1" t="s">
        <v>853</v>
      </c>
      <c r="I32" s="1" t="s">
        <v>649</v>
      </c>
      <c r="J32" s="1" t="s">
        <v>800</v>
      </c>
      <c r="K32" s="1" t="s">
        <v>783</v>
      </c>
      <c r="L32" s="1">
        <v>328</v>
      </c>
      <c r="M32" s="1">
        <v>7.71</v>
      </c>
      <c r="N32" s="1">
        <v>2</v>
      </c>
      <c r="O32" s="1" t="s">
        <v>652</v>
      </c>
      <c r="P32" s="1">
        <v>57</v>
      </c>
      <c r="Q32" s="1">
        <v>504</v>
      </c>
      <c r="R32" s="1">
        <v>7.15</v>
      </c>
      <c r="S32">
        <v>0</v>
      </c>
      <c r="T32">
        <v>328</v>
      </c>
      <c r="U32">
        <v>0</v>
      </c>
      <c r="V32">
        <v>0</v>
      </c>
    </row>
    <row r="33" spans="1:22" x14ac:dyDescent="0.3">
      <c r="A33">
        <v>32</v>
      </c>
      <c r="B33">
        <v>88</v>
      </c>
      <c r="C33" s="1" t="s">
        <v>854</v>
      </c>
      <c r="D33" s="1" t="s">
        <v>854</v>
      </c>
      <c r="E33" s="1">
        <v>1</v>
      </c>
      <c r="F33" t="s">
        <v>1604</v>
      </c>
      <c r="G33">
        <v>2631</v>
      </c>
      <c r="H33" s="1" t="s">
        <v>855</v>
      </c>
      <c r="I33" s="1" t="s">
        <v>712</v>
      </c>
      <c r="J33" s="1" t="s">
        <v>800</v>
      </c>
      <c r="K33" s="1" t="s">
        <v>783</v>
      </c>
      <c r="L33" s="1">
        <v>55</v>
      </c>
      <c r="M33" s="1">
        <v>10.17</v>
      </c>
      <c r="N33" s="1">
        <v>5.0010000000000003</v>
      </c>
      <c r="O33" s="1" t="s">
        <v>713</v>
      </c>
      <c r="P33" s="1">
        <v>19</v>
      </c>
      <c r="Q33" s="1">
        <v>336</v>
      </c>
      <c r="R33" s="1">
        <v>4.49</v>
      </c>
      <c r="S33">
        <v>55</v>
      </c>
      <c r="T33">
        <v>0</v>
      </c>
      <c r="U33">
        <v>0</v>
      </c>
      <c r="V33">
        <v>0</v>
      </c>
    </row>
    <row r="34" spans="1:22" x14ac:dyDescent="0.3">
      <c r="A34">
        <v>33</v>
      </c>
      <c r="B34">
        <v>89</v>
      </c>
      <c r="C34" s="1" t="s">
        <v>856</v>
      </c>
      <c r="D34" s="1" t="s">
        <v>856</v>
      </c>
      <c r="E34" s="1">
        <v>1</v>
      </c>
      <c r="F34" t="s">
        <v>1604</v>
      </c>
      <c r="G34">
        <v>2631</v>
      </c>
      <c r="H34" s="1" t="s">
        <v>857</v>
      </c>
      <c r="I34" s="1" t="s">
        <v>730</v>
      </c>
      <c r="J34" s="1" t="s">
        <v>800</v>
      </c>
      <c r="K34" s="1" t="s">
        <v>783</v>
      </c>
      <c r="L34" s="1">
        <v>44</v>
      </c>
      <c r="M34" s="1">
        <v>10.89</v>
      </c>
      <c r="N34" s="1">
        <v>5.0010000000000003</v>
      </c>
      <c r="O34" s="1" t="s">
        <v>713</v>
      </c>
      <c r="P34" s="1">
        <v>30</v>
      </c>
      <c r="Q34" s="1">
        <v>336</v>
      </c>
      <c r="R34" s="1">
        <v>4.49</v>
      </c>
      <c r="S34">
        <v>44</v>
      </c>
      <c r="T34">
        <v>0</v>
      </c>
      <c r="U34">
        <v>0</v>
      </c>
      <c r="V34">
        <v>0</v>
      </c>
    </row>
    <row r="35" spans="1:22" x14ac:dyDescent="0.3">
      <c r="A35">
        <v>34</v>
      </c>
      <c r="B35">
        <v>202</v>
      </c>
      <c r="C35" s="1" t="s">
        <v>1120</v>
      </c>
      <c r="D35" s="1" t="s">
        <v>1120</v>
      </c>
      <c r="E35" s="1">
        <v>1</v>
      </c>
      <c r="F35" t="s">
        <v>1611</v>
      </c>
      <c r="G35">
        <v>6433</v>
      </c>
      <c r="H35" s="1" t="s">
        <v>1121</v>
      </c>
      <c r="I35" s="1" t="s">
        <v>792</v>
      </c>
      <c r="J35" s="1" t="s">
        <v>1096</v>
      </c>
      <c r="K35" s="1" t="s">
        <v>783</v>
      </c>
      <c r="L35" s="1">
        <v>23</v>
      </c>
      <c r="M35" s="1">
        <v>12.12</v>
      </c>
      <c r="N35" s="1">
        <v>5.0010000000000003</v>
      </c>
      <c r="O35" s="1" t="s">
        <v>713</v>
      </c>
      <c r="P35" s="1">
        <v>30</v>
      </c>
      <c r="Q35" s="1">
        <v>912</v>
      </c>
      <c r="R35" s="1">
        <v>7.1</v>
      </c>
      <c r="S35">
        <v>23</v>
      </c>
      <c r="T35">
        <v>0</v>
      </c>
      <c r="U35">
        <v>0</v>
      </c>
      <c r="V35">
        <v>0</v>
      </c>
    </row>
    <row r="36" spans="1:22" x14ac:dyDescent="0.3">
      <c r="A36">
        <v>35</v>
      </c>
      <c r="B36">
        <v>249</v>
      </c>
      <c r="C36" s="1" t="s">
        <v>1220</v>
      </c>
      <c r="D36" s="1" t="s">
        <v>1220</v>
      </c>
      <c r="E36" s="1">
        <v>1</v>
      </c>
      <c r="F36" t="s">
        <v>1613</v>
      </c>
      <c r="G36">
        <v>8034</v>
      </c>
      <c r="H36" s="1" t="s">
        <v>1221</v>
      </c>
      <c r="I36" s="1" t="s">
        <v>702</v>
      </c>
      <c r="J36" s="1" t="s">
        <v>1222</v>
      </c>
      <c r="K36" s="1" t="s">
        <v>783</v>
      </c>
      <c r="L36" s="1">
        <v>50</v>
      </c>
      <c r="M36" s="1">
        <v>7.15</v>
      </c>
      <c r="N36" s="1">
        <v>2</v>
      </c>
      <c r="O36" s="1" t="s">
        <v>652</v>
      </c>
      <c r="P36" s="1">
        <v>70</v>
      </c>
      <c r="Q36" s="1">
        <v>504</v>
      </c>
      <c r="R36" s="1">
        <v>7.15</v>
      </c>
      <c r="S36">
        <v>0</v>
      </c>
      <c r="T36">
        <v>50</v>
      </c>
      <c r="U36">
        <v>0</v>
      </c>
      <c r="V36">
        <v>0</v>
      </c>
    </row>
    <row r="37" spans="1:22" x14ac:dyDescent="0.3">
      <c r="A37">
        <v>36</v>
      </c>
      <c r="B37">
        <v>250</v>
      </c>
      <c r="C37" s="1" t="s">
        <v>1223</v>
      </c>
      <c r="D37" s="1" t="s">
        <v>1223</v>
      </c>
      <c r="E37" s="1">
        <v>2</v>
      </c>
      <c r="F37" t="s">
        <v>1613</v>
      </c>
      <c r="G37">
        <v>8034</v>
      </c>
      <c r="H37" s="1" t="s">
        <v>1224</v>
      </c>
      <c r="I37" s="1" t="s">
        <v>702</v>
      </c>
      <c r="J37" s="1" t="s">
        <v>79</v>
      </c>
      <c r="K37" s="1" t="s">
        <v>783</v>
      </c>
      <c r="L37" s="1">
        <v>96</v>
      </c>
      <c r="M37" s="1">
        <v>7.15</v>
      </c>
      <c r="N37" s="1">
        <v>2</v>
      </c>
      <c r="O37" s="1" t="s">
        <v>652</v>
      </c>
      <c r="P37" s="1">
        <v>43</v>
      </c>
      <c r="Q37" s="1">
        <v>504</v>
      </c>
      <c r="R37" s="1">
        <v>7.15</v>
      </c>
      <c r="S37">
        <v>0</v>
      </c>
      <c r="T37">
        <v>96</v>
      </c>
      <c r="U37">
        <v>0</v>
      </c>
      <c r="V37">
        <v>0</v>
      </c>
    </row>
    <row r="38" spans="1:22" x14ac:dyDescent="0.3">
      <c r="A38">
        <v>37</v>
      </c>
      <c r="B38">
        <v>251</v>
      </c>
      <c r="C38" s="1" t="s">
        <v>1225</v>
      </c>
      <c r="D38" s="1" t="s">
        <v>1226</v>
      </c>
      <c r="E38" s="1">
        <v>3</v>
      </c>
      <c r="F38" t="s">
        <v>1613</v>
      </c>
      <c r="G38">
        <v>8034</v>
      </c>
      <c r="H38" s="1" t="s">
        <v>1227</v>
      </c>
      <c r="I38" s="1" t="s">
        <v>649</v>
      </c>
      <c r="J38" s="1" t="s">
        <v>79</v>
      </c>
      <c r="K38" s="1" t="s">
        <v>783</v>
      </c>
      <c r="L38" s="1">
        <v>670</v>
      </c>
      <c r="M38" s="1">
        <v>7.15</v>
      </c>
      <c r="N38" s="1">
        <v>2</v>
      </c>
      <c r="O38" s="1" t="s">
        <v>652</v>
      </c>
      <c r="P38" s="1">
        <v>37</v>
      </c>
      <c r="Q38" s="1">
        <v>504</v>
      </c>
      <c r="R38" s="1">
        <v>7.15</v>
      </c>
      <c r="S38">
        <v>0</v>
      </c>
      <c r="T38">
        <v>670</v>
      </c>
      <c r="U38">
        <v>0</v>
      </c>
      <c r="V38">
        <v>0</v>
      </c>
    </row>
    <row r="39" spans="1:22" x14ac:dyDescent="0.3">
      <c r="A39">
        <v>38</v>
      </c>
      <c r="B39">
        <v>252</v>
      </c>
      <c r="C39" s="1" t="s">
        <v>1228</v>
      </c>
      <c r="D39" s="1" t="s">
        <v>1229</v>
      </c>
      <c r="E39" s="1">
        <v>3</v>
      </c>
      <c r="F39" t="s">
        <v>1613</v>
      </c>
      <c r="G39">
        <v>8034</v>
      </c>
      <c r="H39" s="1" t="s">
        <v>1230</v>
      </c>
      <c r="I39" s="1" t="s">
        <v>649</v>
      </c>
      <c r="J39" s="1" t="s">
        <v>79</v>
      </c>
      <c r="K39" s="1" t="s">
        <v>783</v>
      </c>
      <c r="L39" s="1">
        <v>123</v>
      </c>
      <c r="M39" s="1">
        <v>7.15</v>
      </c>
      <c r="N39" s="1">
        <v>2</v>
      </c>
      <c r="O39" s="1" t="s">
        <v>652</v>
      </c>
      <c r="P39" s="1">
        <v>33</v>
      </c>
      <c r="Q39" s="1">
        <v>504</v>
      </c>
      <c r="R39" s="1">
        <v>7.15</v>
      </c>
      <c r="S39">
        <v>0</v>
      </c>
      <c r="T39">
        <v>123</v>
      </c>
      <c r="U39">
        <v>0</v>
      </c>
      <c r="V39">
        <v>0</v>
      </c>
    </row>
    <row r="40" spans="1:22" x14ac:dyDescent="0.3">
      <c r="A40">
        <v>39</v>
      </c>
      <c r="B40">
        <v>253</v>
      </c>
      <c r="C40" s="1" t="s">
        <v>1231</v>
      </c>
      <c r="D40" s="1" t="s">
        <v>1231</v>
      </c>
      <c r="E40" s="1">
        <v>1</v>
      </c>
      <c r="F40" t="s">
        <v>1613</v>
      </c>
      <c r="G40">
        <v>8034</v>
      </c>
      <c r="H40" s="1" t="s">
        <v>1232</v>
      </c>
      <c r="I40" s="1" t="s">
        <v>702</v>
      </c>
      <c r="J40" s="1" t="s">
        <v>79</v>
      </c>
      <c r="K40" s="1" t="s">
        <v>783</v>
      </c>
      <c r="L40" s="1">
        <v>157</v>
      </c>
      <c r="M40" s="1">
        <v>7.15</v>
      </c>
      <c r="N40" s="1">
        <v>2</v>
      </c>
      <c r="O40" s="1" t="s">
        <v>652</v>
      </c>
      <c r="P40" s="1">
        <v>67</v>
      </c>
      <c r="Q40" s="1">
        <v>504</v>
      </c>
      <c r="R40" s="1">
        <v>7.15</v>
      </c>
      <c r="S40">
        <v>0</v>
      </c>
      <c r="T40">
        <v>157</v>
      </c>
      <c r="U40">
        <v>0</v>
      </c>
      <c r="V40">
        <v>0</v>
      </c>
    </row>
    <row r="41" spans="1:22" x14ac:dyDescent="0.3">
      <c r="A41">
        <v>40</v>
      </c>
      <c r="B41">
        <v>254</v>
      </c>
      <c r="C41" s="1" t="s">
        <v>1233</v>
      </c>
      <c r="D41" s="1" t="s">
        <v>1233</v>
      </c>
      <c r="E41" s="1">
        <v>1</v>
      </c>
      <c r="F41" t="s">
        <v>1613</v>
      </c>
      <c r="G41">
        <v>8034</v>
      </c>
      <c r="H41" s="1" t="s">
        <v>1234</v>
      </c>
      <c r="I41" s="1" t="s">
        <v>649</v>
      </c>
      <c r="J41" s="1" t="s">
        <v>1222</v>
      </c>
      <c r="K41" s="1" t="s">
        <v>783</v>
      </c>
      <c r="L41" s="1">
        <v>229</v>
      </c>
      <c r="M41" s="1">
        <v>7.15</v>
      </c>
      <c r="N41" s="1">
        <v>2</v>
      </c>
      <c r="O41" s="1" t="s">
        <v>652</v>
      </c>
      <c r="P41" s="1">
        <v>74</v>
      </c>
      <c r="Q41" s="1">
        <v>504</v>
      </c>
      <c r="R41" s="1">
        <v>7.15</v>
      </c>
      <c r="S41">
        <v>0</v>
      </c>
      <c r="T41">
        <v>229</v>
      </c>
      <c r="U41">
        <v>0</v>
      </c>
      <c r="V41">
        <v>0</v>
      </c>
    </row>
    <row r="42" spans="1:22" x14ac:dyDescent="0.3">
      <c r="A42">
        <v>41</v>
      </c>
      <c r="B42">
        <v>255</v>
      </c>
      <c r="C42" s="1" t="s">
        <v>1235</v>
      </c>
      <c r="D42" s="1" t="s">
        <v>1235</v>
      </c>
      <c r="E42" s="1">
        <v>3</v>
      </c>
      <c r="F42" t="s">
        <v>1613</v>
      </c>
      <c r="G42">
        <v>8034</v>
      </c>
      <c r="H42" s="1" t="s">
        <v>1236</v>
      </c>
      <c r="I42" s="1" t="s">
        <v>649</v>
      </c>
      <c r="J42" s="1" t="s">
        <v>79</v>
      </c>
      <c r="K42" s="1" t="s">
        <v>783</v>
      </c>
      <c r="L42" s="1">
        <v>525</v>
      </c>
      <c r="M42" s="1">
        <v>7.29</v>
      </c>
      <c r="N42" s="1">
        <v>2</v>
      </c>
      <c r="O42" s="1" t="s">
        <v>652</v>
      </c>
      <c r="P42" s="1">
        <v>33</v>
      </c>
      <c r="Q42" s="1">
        <v>504</v>
      </c>
      <c r="R42" s="1">
        <v>7.15</v>
      </c>
      <c r="S42">
        <v>0</v>
      </c>
      <c r="T42">
        <v>525</v>
      </c>
      <c r="U42">
        <v>0</v>
      </c>
      <c r="V42">
        <v>0</v>
      </c>
    </row>
    <row r="43" spans="1:22" x14ac:dyDescent="0.3">
      <c r="A43">
        <v>42</v>
      </c>
      <c r="B43">
        <v>256</v>
      </c>
      <c r="C43" s="1" t="s">
        <v>1237</v>
      </c>
      <c r="D43" s="1" t="s">
        <v>1237</v>
      </c>
      <c r="E43" s="1">
        <v>1</v>
      </c>
      <c r="F43" t="s">
        <v>1613</v>
      </c>
      <c r="G43">
        <v>8034</v>
      </c>
      <c r="H43" s="1" t="s">
        <v>1238</v>
      </c>
      <c r="I43" s="1" t="s">
        <v>649</v>
      </c>
      <c r="J43" s="1" t="s">
        <v>79</v>
      </c>
      <c r="K43" s="1" t="s">
        <v>783</v>
      </c>
      <c r="L43" s="1">
        <v>80</v>
      </c>
      <c r="M43" s="1">
        <v>7.51</v>
      </c>
      <c r="N43" s="1">
        <v>2</v>
      </c>
      <c r="O43" s="1" t="s">
        <v>652</v>
      </c>
      <c r="P43" s="1">
        <v>30</v>
      </c>
      <c r="Q43" s="1">
        <v>360</v>
      </c>
      <c r="R43" s="1">
        <v>5.5</v>
      </c>
      <c r="S43">
        <v>0</v>
      </c>
      <c r="T43">
        <v>80</v>
      </c>
      <c r="U43">
        <v>0</v>
      </c>
      <c r="V43">
        <v>0</v>
      </c>
    </row>
    <row r="44" spans="1:22" x14ac:dyDescent="0.3">
      <c r="A44">
        <v>43</v>
      </c>
      <c r="B44">
        <v>257</v>
      </c>
      <c r="C44" s="1" t="s">
        <v>1239</v>
      </c>
      <c r="D44" s="1" t="s">
        <v>1239</v>
      </c>
      <c r="E44" s="1">
        <v>1</v>
      </c>
      <c r="F44" t="s">
        <v>1613</v>
      </c>
      <c r="G44">
        <v>8034</v>
      </c>
      <c r="H44" s="1" t="s">
        <v>1240</v>
      </c>
      <c r="I44" s="1" t="s">
        <v>649</v>
      </c>
      <c r="J44" s="1" t="s">
        <v>79</v>
      </c>
      <c r="K44" s="1" t="s">
        <v>783</v>
      </c>
      <c r="L44" s="1">
        <v>105</v>
      </c>
      <c r="M44" s="1">
        <v>7.64</v>
      </c>
      <c r="N44" s="1">
        <v>2</v>
      </c>
      <c r="O44" s="1" t="s">
        <v>652</v>
      </c>
      <c r="P44" s="1">
        <v>76</v>
      </c>
      <c r="Q44" s="1">
        <v>504</v>
      </c>
      <c r="R44" s="1">
        <v>7.15</v>
      </c>
      <c r="S44">
        <v>0</v>
      </c>
      <c r="T44">
        <v>105</v>
      </c>
      <c r="U44">
        <v>0</v>
      </c>
      <c r="V44">
        <v>0</v>
      </c>
    </row>
    <row r="45" spans="1:22" x14ac:dyDescent="0.3">
      <c r="A45">
        <v>44</v>
      </c>
      <c r="B45">
        <v>258</v>
      </c>
      <c r="C45" s="1" t="s">
        <v>1241</v>
      </c>
      <c r="D45" s="1" t="s">
        <v>1242</v>
      </c>
      <c r="E45" s="1">
        <v>1</v>
      </c>
      <c r="F45" t="s">
        <v>1613</v>
      </c>
      <c r="G45">
        <v>8034</v>
      </c>
      <c r="H45" s="1" t="s">
        <v>1243</v>
      </c>
      <c r="I45" s="1" t="s">
        <v>656</v>
      </c>
      <c r="J45" s="1" t="s">
        <v>79</v>
      </c>
      <c r="K45" s="1" t="s">
        <v>783</v>
      </c>
      <c r="L45" s="1">
        <v>43</v>
      </c>
      <c r="M45" s="1">
        <v>9.3800000000000008</v>
      </c>
      <c r="N45" s="1">
        <v>5.0010000000000003</v>
      </c>
      <c r="O45" s="1" t="s">
        <v>658</v>
      </c>
      <c r="P45" s="1">
        <v>45</v>
      </c>
      <c r="Q45" s="1">
        <v>168</v>
      </c>
      <c r="R45" s="1">
        <v>3.74</v>
      </c>
      <c r="S45">
        <v>0</v>
      </c>
      <c r="T45">
        <v>0</v>
      </c>
      <c r="U45">
        <v>43</v>
      </c>
      <c r="V45">
        <v>0</v>
      </c>
    </row>
    <row r="46" spans="1:22" x14ac:dyDescent="0.3">
      <c r="A46">
        <v>45</v>
      </c>
      <c r="B46">
        <v>259</v>
      </c>
      <c r="C46" s="1" t="s">
        <v>1244</v>
      </c>
      <c r="D46" s="1" t="s">
        <v>1244</v>
      </c>
      <c r="E46" s="1">
        <v>1</v>
      </c>
      <c r="F46" t="s">
        <v>1613</v>
      </c>
      <c r="G46">
        <v>8034</v>
      </c>
      <c r="H46" s="1" t="s">
        <v>1245</v>
      </c>
      <c r="I46" s="1" t="s">
        <v>656</v>
      </c>
      <c r="J46" s="1" t="s">
        <v>79</v>
      </c>
      <c r="K46" s="1" t="s">
        <v>783</v>
      </c>
      <c r="L46" s="1">
        <v>50</v>
      </c>
      <c r="M46" s="1">
        <v>9.3800000000000008</v>
      </c>
      <c r="N46" s="1">
        <v>5.0010000000000003</v>
      </c>
      <c r="O46" s="1" t="s">
        <v>658</v>
      </c>
      <c r="P46" s="1">
        <v>45</v>
      </c>
      <c r="Q46" s="1">
        <v>336</v>
      </c>
      <c r="R46" s="1">
        <v>4.08</v>
      </c>
      <c r="S46">
        <v>0</v>
      </c>
      <c r="T46">
        <v>0</v>
      </c>
      <c r="U46">
        <v>50</v>
      </c>
      <c r="V46">
        <v>0</v>
      </c>
    </row>
    <row r="47" spans="1:22" x14ac:dyDescent="0.3">
      <c r="A47">
        <v>46</v>
      </c>
      <c r="B47">
        <v>260</v>
      </c>
      <c r="C47" s="1" t="s">
        <v>1246</v>
      </c>
      <c r="D47" s="1" t="s">
        <v>1246</v>
      </c>
      <c r="E47" s="1">
        <v>1</v>
      </c>
      <c r="F47" t="s">
        <v>1613</v>
      </c>
      <c r="G47">
        <v>8034</v>
      </c>
      <c r="H47" s="1" t="s">
        <v>1247</v>
      </c>
      <c r="I47" s="1" t="s">
        <v>656</v>
      </c>
      <c r="J47" s="1" t="s">
        <v>79</v>
      </c>
      <c r="K47" s="1" t="s">
        <v>783</v>
      </c>
      <c r="L47" s="1">
        <v>50</v>
      </c>
      <c r="M47" s="1">
        <v>9.3800000000000008</v>
      </c>
      <c r="N47" s="1">
        <v>5.0010000000000003</v>
      </c>
      <c r="O47" s="1" t="s">
        <v>658</v>
      </c>
      <c r="P47" s="1">
        <v>45</v>
      </c>
      <c r="Q47" s="1">
        <v>336</v>
      </c>
      <c r="R47" s="1">
        <v>4.08</v>
      </c>
      <c r="S47">
        <v>0</v>
      </c>
      <c r="T47">
        <v>0</v>
      </c>
      <c r="U47">
        <v>50</v>
      </c>
      <c r="V47">
        <v>0</v>
      </c>
    </row>
    <row r="48" spans="1:22" x14ac:dyDescent="0.3">
      <c r="A48">
        <v>47</v>
      </c>
      <c r="B48">
        <v>261</v>
      </c>
      <c r="C48" s="1" t="s">
        <v>1248</v>
      </c>
      <c r="D48" s="1" t="s">
        <v>1248</v>
      </c>
      <c r="E48" s="1">
        <v>1</v>
      </c>
      <c r="F48" t="s">
        <v>1613</v>
      </c>
      <c r="G48">
        <v>8034</v>
      </c>
      <c r="H48" s="1" t="s">
        <v>1249</v>
      </c>
      <c r="I48" s="1" t="s">
        <v>735</v>
      </c>
      <c r="J48" s="1" t="s">
        <v>79</v>
      </c>
      <c r="K48" s="1" t="s">
        <v>783</v>
      </c>
      <c r="L48" s="1">
        <v>74</v>
      </c>
      <c r="M48" s="1">
        <v>11.79</v>
      </c>
      <c r="N48" s="1">
        <v>5.0010000000000003</v>
      </c>
      <c r="O48" s="1" t="s">
        <v>658</v>
      </c>
      <c r="P48" s="1">
        <v>60</v>
      </c>
      <c r="Q48" s="1">
        <v>336</v>
      </c>
      <c r="R48" s="1">
        <v>4.08</v>
      </c>
      <c r="S48">
        <v>0</v>
      </c>
      <c r="T48">
        <v>0</v>
      </c>
      <c r="U48">
        <v>74</v>
      </c>
      <c r="V48">
        <v>0</v>
      </c>
    </row>
    <row r="49" spans="1:23" x14ac:dyDescent="0.3">
      <c r="A49">
        <v>48</v>
      </c>
      <c r="B49">
        <v>262</v>
      </c>
      <c r="C49" s="1" t="s">
        <v>1250</v>
      </c>
      <c r="D49" s="1" t="s">
        <v>1250</v>
      </c>
      <c r="E49" s="1">
        <v>1</v>
      </c>
      <c r="F49" t="s">
        <v>1613</v>
      </c>
      <c r="G49">
        <v>8034</v>
      </c>
      <c r="H49" s="1" t="s">
        <v>1251</v>
      </c>
      <c r="I49" s="1" t="s">
        <v>745</v>
      </c>
      <c r="J49" s="1" t="s">
        <v>79</v>
      </c>
      <c r="K49" s="1" t="s">
        <v>783</v>
      </c>
      <c r="L49" s="1">
        <v>62</v>
      </c>
      <c r="M49" s="1">
        <v>12.47</v>
      </c>
      <c r="N49" s="1">
        <v>8.0009999999999994</v>
      </c>
      <c r="O49" s="1" t="s">
        <v>658</v>
      </c>
      <c r="P49" s="1">
        <v>30</v>
      </c>
      <c r="Q49" s="1">
        <v>336</v>
      </c>
      <c r="R49" s="1">
        <v>4.08</v>
      </c>
      <c r="S49">
        <v>0</v>
      </c>
      <c r="T49">
        <v>0</v>
      </c>
      <c r="U49">
        <v>62</v>
      </c>
      <c r="V49">
        <v>0</v>
      </c>
    </row>
    <row r="50" spans="1:23" x14ac:dyDescent="0.3">
      <c r="A50">
        <v>49</v>
      </c>
      <c r="B50">
        <v>263</v>
      </c>
      <c r="C50" s="1" t="s">
        <v>1252</v>
      </c>
      <c r="D50" s="1" t="s">
        <v>1252</v>
      </c>
      <c r="E50" s="1">
        <v>1</v>
      </c>
      <c r="F50" t="s">
        <v>1613</v>
      </c>
      <c r="G50">
        <v>8034</v>
      </c>
      <c r="H50" s="1" t="s">
        <v>1253</v>
      </c>
      <c r="I50" s="1" t="s">
        <v>745</v>
      </c>
      <c r="J50" s="1" t="s">
        <v>79</v>
      </c>
      <c r="K50" s="1" t="s">
        <v>783</v>
      </c>
      <c r="L50" s="1">
        <v>62</v>
      </c>
      <c r="M50" s="1">
        <v>12.47</v>
      </c>
      <c r="N50" s="1">
        <v>8.0009999999999994</v>
      </c>
      <c r="O50" s="1" t="s">
        <v>658</v>
      </c>
      <c r="P50" s="1">
        <v>30</v>
      </c>
      <c r="Q50" s="1">
        <v>336</v>
      </c>
      <c r="R50" s="1">
        <v>4.08</v>
      </c>
      <c r="S50">
        <v>0</v>
      </c>
      <c r="T50">
        <v>0</v>
      </c>
      <c r="U50">
        <v>62</v>
      </c>
      <c r="V50">
        <v>0</v>
      </c>
    </row>
    <row r="51" spans="1:23" x14ac:dyDescent="0.3">
      <c r="A51">
        <v>50</v>
      </c>
      <c r="B51">
        <v>264</v>
      </c>
      <c r="C51" s="1" t="s">
        <v>1254</v>
      </c>
      <c r="D51" s="1" t="s">
        <v>1255</v>
      </c>
      <c r="E51" s="1">
        <v>1</v>
      </c>
      <c r="F51" t="s">
        <v>1613</v>
      </c>
      <c r="G51">
        <v>8034</v>
      </c>
      <c r="H51" s="1" t="s">
        <v>1256</v>
      </c>
      <c r="I51" s="1" t="s">
        <v>745</v>
      </c>
      <c r="J51" s="1" t="s">
        <v>79</v>
      </c>
      <c r="K51" s="1" t="s">
        <v>783</v>
      </c>
      <c r="L51" s="1">
        <v>27</v>
      </c>
      <c r="M51" s="1">
        <v>12.47</v>
      </c>
      <c r="N51" s="1">
        <v>8.0009999999999994</v>
      </c>
      <c r="O51" s="1" t="s">
        <v>658</v>
      </c>
      <c r="P51" s="1">
        <v>30</v>
      </c>
      <c r="Q51" s="1">
        <v>168</v>
      </c>
      <c r="R51" s="1">
        <v>3.74</v>
      </c>
      <c r="S51">
        <v>0</v>
      </c>
      <c r="T51">
        <v>0</v>
      </c>
      <c r="U51">
        <v>27</v>
      </c>
      <c r="V51">
        <v>0</v>
      </c>
    </row>
    <row r="52" spans="1:23" x14ac:dyDescent="0.3">
      <c r="A52">
        <v>51</v>
      </c>
      <c r="B52">
        <v>265</v>
      </c>
      <c r="C52" s="1" t="s">
        <v>1257</v>
      </c>
      <c r="D52" s="1" t="s">
        <v>1257</v>
      </c>
      <c r="E52" s="1">
        <v>1</v>
      </c>
      <c r="F52" t="s">
        <v>1613</v>
      </c>
      <c r="G52">
        <v>8034</v>
      </c>
      <c r="H52" s="1" t="s">
        <v>1258</v>
      </c>
      <c r="I52" s="1" t="s">
        <v>656</v>
      </c>
      <c r="J52" s="1" t="s">
        <v>79</v>
      </c>
      <c r="K52" s="1" t="s">
        <v>783</v>
      </c>
      <c r="L52" s="1">
        <v>49</v>
      </c>
      <c r="M52" s="1">
        <v>12.47</v>
      </c>
      <c r="N52" s="1">
        <v>5.0010000000000003</v>
      </c>
      <c r="O52" s="1" t="s">
        <v>658</v>
      </c>
      <c r="P52" s="1">
        <v>45</v>
      </c>
      <c r="Q52" s="1">
        <v>168</v>
      </c>
      <c r="R52" s="1">
        <v>3.74</v>
      </c>
      <c r="S52">
        <v>0</v>
      </c>
      <c r="T52">
        <v>0</v>
      </c>
      <c r="U52">
        <v>49</v>
      </c>
      <c r="V52">
        <v>0</v>
      </c>
    </row>
    <row r="53" spans="1:23" x14ac:dyDescent="0.3">
      <c r="A53">
        <v>52</v>
      </c>
      <c r="B53">
        <v>369</v>
      </c>
      <c r="C53" s="1" t="s">
        <v>1495</v>
      </c>
      <c r="D53" s="1" t="s">
        <v>1495</v>
      </c>
      <c r="E53" s="1">
        <v>1</v>
      </c>
      <c r="F53" t="s">
        <v>1625</v>
      </c>
      <c r="G53">
        <v>1431</v>
      </c>
      <c r="H53" s="1" t="s">
        <v>1496</v>
      </c>
      <c r="I53" s="1" t="s">
        <v>649</v>
      </c>
      <c r="J53" s="1" t="s">
        <v>650</v>
      </c>
      <c r="K53" s="1" t="s">
        <v>783</v>
      </c>
      <c r="L53" s="1">
        <v>519</v>
      </c>
      <c r="M53" s="1">
        <v>7.38</v>
      </c>
      <c r="N53" s="1">
        <v>2</v>
      </c>
      <c r="O53" s="1" t="s">
        <v>652</v>
      </c>
      <c r="P53" s="1">
        <v>33</v>
      </c>
      <c r="Q53" s="1">
        <v>504</v>
      </c>
      <c r="R53" s="1">
        <v>7.15</v>
      </c>
      <c r="S53">
        <v>0</v>
      </c>
      <c r="T53">
        <v>519</v>
      </c>
      <c r="U53">
        <v>0</v>
      </c>
      <c r="V53">
        <v>0</v>
      </c>
    </row>
    <row r="54" spans="1:23" x14ac:dyDescent="0.3">
      <c r="M54" t="s">
        <v>1628</v>
      </c>
      <c r="S54">
        <f>SUM(S2:S53)</f>
        <v>1688</v>
      </c>
      <c r="T54">
        <f t="shared" ref="T54:V54" si="0">SUM(T2:T53)</f>
        <v>5364</v>
      </c>
      <c r="U54">
        <f t="shared" si="0"/>
        <v>969</v>
      </c>
      <c r="V54">
        <f t="shared" si="0"/>
        <v>32</v>
      </c>
      <c r="W54">
        <f>SUM(S54:V54)</f>
        <v>8053</v>
      </c>
    </row>
    <row r="55" spans="1:23" x14ac:dyDescent="0.3">
      <c r="M55" t="s">
        <v>1629</v>
      </c>
      <c r="S55" s="5">
        <f>S54/$W$54</f>
        <v>0.20961132497206011</v>
      </c>
      <c r="T55" s="5">
        <f>T54/$W$54</f>
        <v>0.66608717248230476</v>
      </c>
      <c r="U55" s="5">
        <f>U54/$W$54</f>
        <v>0.12032782813858189</v>
      </c>
      <c r="V55" s="5">
        <f>V54/$W$54</f>
        <v>3.9736744070532721E-3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A1" t="s">
        <v>1627</v>
      </c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1</v>
      </c>
      <c r="C2" s="1" t="s">
        <v>646</v>
      </c>
      <c r="D2" s="1" t="s">
        <v>647</v>
      </c>
      <c r="E2" s="1">
        <v>1</v>
      </c>
      <c r="F2" t="s">
        <v>631</v>
      </c>
      <c r="G2">
        <v>1331</v>
      </c>
      <c r="H2" s="1" t="s">
        <v>648</v>
      </c>
      <c r="I2" s="1" t="s">
        <v>649</v>
      </c>
      <c r="J2" s="1" t="s">
        <v>650</v>
      </c>
      <c r="K2" s="1" t="s">
        <v>651</v>
      </c>
      <c r="L2" s="1">
        <v>520</v>
      </c>
      <c r="M2" s="1">
        <v>7.2</v>
      </c>
      <c r="N2" s="1">
        <v>2</v>
      </c>
      <c r="O2" s="1" t="s">
        <v>652</v>
      </c>
      <c r="P2" s="1">
        <v>34</v>
      </c>
      <c r="Q2" s="1">
        <v>504</v>
      </c>
      <c r="R2" s="1">
        <v>7.15</v>
      </c>
      <c r="S2">
        <v>0</v>
      </c>
      <c r="T2">
        <v>520</v>
      </c>
      <c r="U2">
        <v>0</v>
      </c>
      <c r="V2">
        <v>0</v>
      </c>
    </row>
    <row r="3" spans="1:22" x14ac:dyDescent="0.3">
      <c r="A3">
        <v>2</v>
      </c>
      <c r="B3">
        <v>2</v>
      </c>
      <c r="C3" s="1" t="s">
        <v>653</v>
      </c>
      <c r="D3" s="1" t="s">
        <v>654</v>
      </c>
      <c r="E3" s="1">
        <v>1</v>
      </c>
      <c r="F3" t="s">
        <v>631</v>
      </c>
      <c r="G3">
        <v>1331</v>
      </c>
      <c r="H3" s="1" t="s">
        <v>655</v>
      </c>
      <c r="I3" s="1" t="s">
        <v>656</v>
      </c>
      <c r="J3" s="1" t="s">
        <v>657</v>
      </c>
      <c r="K3" s="1" t="s">
        <v>651</v>
      </c>
      <c r="L3" s="1">
        <v>58.7</v>
      </c>
      <c r="M3" s="1">
        <v>9.3800000000000008</v>
      </c>
      <c r="N3" s="1">
        <v>5.0010000000000003</v>
      </c>
      <c r="O3" s="1" t="s">
        <v>658</v>
      </c>
      <c r="P3" s="1">
        <v>45</v>
      </c>
      <c r="Q3" s="1">
        <v>336</v>
      </c>
      <c r="R3" s="1">
        <v>4.08</v>
      </c>
      <c r="S3">
        <v>0</v>
      </c>
      <c r="T3">
        <v>0</v>
      </c>
      <c r="U3">
        <v>58.7</v>
      </c>
      <c r="V3">
        <v>0</v>
      </c>
    </row>
    <row r="4" spans="1:22" x14ac:dyDescent="0.3">
      <c r="A4">
        <v>3</v>
      </c>
      <c r="B4">
        <v>3</v>
      </c>
      <c r="C4" s="1" t="s">
        <v>659</v>
      </c>
      <c r="D4" s="1" t="s">
        <v>654</v>
      </c>
      <c r="E4" s="1">
        <v>10</v>
      </c>
      <c r="F4" t="s">
        <v>631</v>
      </c>
      <c r="G4">
        <v>1331</v>
      </c>
      <c r="H4" s="1" t="s">
        <v>660</v>
      </c>
      <c r="I4" s="1" t="s">
        <v>656</v>
      </c>
      <c r="J4" s="1" t="s">
        <v>657</v>
      </c>
      <c r="K4" s="1" t="s">
        <v>651</v>
      </c>
      <c r="L4" s="1">
        <v>60</v>
      </c>
      <c r="M4" s="1">
        <v>9.3800000000000008</v>
      </c>
      <c r="N4" s="1">
        <v>5.0010000000000003</v>
      </c>
      <c r="O4" s="1" t="s">
        <v>658</v>
      </c>
      <c r="P4" s="1">
        <v>45</v>
      </c>
      <c r="Q4" s="1">
        <v>336</v>
      </c>
      <c r="R4" s="1">
        <v>4.08</v>
      </c>
      <c r="S4">
        <v>0</v>
      </c>
      <c r="T4">
        <v>0</v>
      </c>
      <c r="U4">
        <v>60</v>
      </c>
      <c r="V4">
        <v>0</v>
      </c>
    </row>
    <row r="5" spans="1:22" x14ac:dyDescent="0.3">
      <c r="A5">
        <v>4</v>
      </c>
      <c r="B5">
        <v>4</v>
      </c>
      <c r="C5" s="1" t="s">
        <v>661</v>
      </c>
      <c r="D5" s="1" t="s">
        <v>654</v>
      </c>
      <c r="E5" s="1">
        <v>2</v>
      </c>
      <c r="F5" t="s">
        <v>631</v>
      </c>
      <c r="G5">
        <v>1331</v>
      </c>
      <c r="H5" s="1" t="s">
        <v>662</v>
      </c>
      <c r="I5" s="1" t="s">
        <v>656</v>
      </c>
      <c r="J5" s="1" t="s">
        <v>657</v>
      </c>
      <c r="K5" s="1" t="s">
        <v>651</v>
      </c>
      <c r="L5" s="1">
        <v>58.7</v>
      </c>
      <c r="M5" s="1">
        <v>9.3800000000000008</v>
      </c>
      <c r="N5" s="1">
        <v>5.0010000000000003</v>
      </c>
      <c r="O5" s="1" t="s">
        <v>658</v>
      </c>
      <c r="P5" s="1">
        <v>45</v>
      </c>
      <c r="Q5" s="1">
        <v>336</v>
      </c>
      <c r="R5" s="1">
        <v>4.08</v>
      </c>
      <c r="S5">
        <v>0</v>
      </c>
      <c r="T5">
        <v>0</v>
      </c>
      <c r="U5">
        <v>58.7</v>
      </c>
      <c r="V5">
        <v>0</v>
      </c>
    </row>
    <row r="6" spans="1:22" x14ac:dyDescent="0.3">
      <c r="A6">
        <v>5</v>
      </c>
      <c r="B6">
        <v>5</v>
      </c>
      <c r="C6" s="1" t="s">
        <v>663</v>
      </c>
      <c r="D6" s="1" t="s">
        <v>654</v>
      </c>
      <c r="E6" s="1">
        <v>3</v>
      </c>
      <c r="F6" t="s">
        <v>631</v>
      </c>
      <c r="G6">
        <v>1331</v>
      </c>
      <c r="H6" s="1" t="s">
        <v>664</v>
      </c>
      <c r="I6" s="1" t="s">
        <v>656</v>
      </c>
      <c r="J6" s="1" t="s">
        <v>657</v>
      </c>
      <c r="K6" s="1" t="s">
        <v>651</v>
      </c>
      <c r="L6" s="1">
        <v>58.7</v>
      </c>
      <c r="M6" s="1">
        <v>9.3800000000000008</v>
      </c>
      <c r="N6" s="1">
        <v>5.0010000000000003</v>
      </c>
      <c r="O6" s="1" t="s">
        <v>658</v>
      </c>
      <c r="P6" s="1">
        <v>45</v>
      </c>
      <c r="Q6" s="1">
        <v>336</v>
      </c>
      <c r="R6" s="1">
        <v>4.08</v>
      </c>
      <c r="S6">
        <v>0</v>
      </c>
      <c r="T6">
        <v>0</v>
      </c>
      <c r="U6">
        <v>58.7</v>
      </c>
      <c r="V6">
        <v>0</v>
      </c>
    </row>
    <row r="7" spans="1:22" x14ac:dyDescent="0.3">
      <c r="A7">
        <v>6</v>
      </c>
      <c r="B7">
        <v>6</v>
      </c>
      <c r="C7" s="1" t="s">
        <v>665</v>
      </c>
      <c r="D7" s="1" t="s">
        <v>654</v>
      </c>
      <c r="E7" s="1">
        <v>4</v>
      </c>
      <c r="F7" t="s">
        <v>631</v>
      </c>
      <c r="G7">
        <v>1331</v>
      </c>
      <c r="H7" s="1" t="s">
        <v>666</v>
      </c>
      <c r="I7" s="1" t="s">
        <v>656</v>
      </c>
      <c r="J7" s="1" t="s">
        <v>657</v>
      </c>
      <c r="K7" s="1" t="s">
        <v>651</v>
      </c>
      <c r="L7" s="1">
        <v>58.7</v>
      </c>
      <c r="M7" s="1">
        <v>9.3800000000000008</v>
      </c>
      <c r="N7" s="1">
        <v>5.0010000000000003</v>
      </c>
      <c r="O7" s="1" t="s">
        <v>658</v>
      </c>
      <c r="P7" s="1">
        <v>45</v>
      </c>
      <c r="Q7" s="1">
        <v>336</v>
      </c>
      <c r="R7" s="1">
        <v>4.08</v>
      </c>
      <c r="S7">
        <v>0</v>
      </c>
      <c r="T7">
        <v>0</v>
      </c>
      <c r="U7">
        <v>58.7</v>
      </c>
      <c r="V7">
        <v>0</v>
      </c>
    </row>
    <row r="8" spans="1:22" x14ac:dyDescent="0.3">
      <c r="A8">
        <v>7</v>
      </c>
      <c r="B8">
        <v>7</v>
      </c>
      <c r="C8" s="1" t="s">
        <v>667</v>
      </c>
      <c r="D8" s="1" t="s">
        <v>654</v>
      </c>
      <c r="E8" s="1">
        <v>5</v>
      </c>
      <c r="F8" t="s">
        <v>631</v>
      </c>
      <c r="G8">
        <v>1331</v>
      </c>
      <c r="H8" s="1" t="s">
        <v>668</v>
      </c>
      <c r="I8" s="1" t="s">
        <v>656</v>
      </c>
      <c r="J8" s="1" t="s">
        <v>657</v>
      </c>
      <c r="K8" s="1" t="s">
        <v>651</v>
      </c>
      <c r="L8" s="1">
        <v>58.7</v>
      </c>
      <c r="M8" s="1">
        <v>9.3800000000000008</v>
      </c>
      <c r="N8" s="1">
        <v>5.0010000000000003</v>
      </c>
      <c r="O8" s="1" t="s">
        <v>658</v>
      </c>
      <c r="P8" s="1">
        <v>45</v>
      </c>
      <c r="Q8" s="1">
        <v>336</v>
      </c>
      <c r="R8" s="1">
        <v>4.08</v>
      </c>
      <c r="S8">
        <v>0</v>
      </c>
      <c r="T8">
        <v>0</v>
      </c>
      <c r="U8">
        <v>58.7</v>
      </c>
      <c r="V8">
        <v>0</v>
      </c>
    </row>
    <row r="9" spans="1:22" x14ac:dyDescent="0.3">
      <c r="A9">
        <v>8</v>
      </c>
      <c r="B9">
        <v>8</v>
      </c>
      <c r="C9" s="1" t="s">
        <v>669</v>
      </c>
      <c r="D9" s="1" t="s">
        <v>654</v>
      </c>
      <c r="E9" s="1">
        <v>6</v>
      </c>
      <c r="F9" t="s">
        <v>631</v>
      </c>
      <c r="G9">
        <v>1331</v>
      </c>
      <c r="H9" s="1" t="s">
        <v>670</v>
      </c>
      <c r="I9" s="1" t="s">
        <v>656</v>
      </c>
      <c r="J9" s="1" t="s">
        <v>657</v>
      </c>
      <c r="K9" s="1" t="s">
        <v>651</v>
      </c>
      <c r="L9" s="1">
        <v>58.7</v>
      </c>
      <c r="M9" s="1">
        <v>9.3800000000000008</v>
      </c>
      <c r="N9" s="1">
        <v>5.0010000000000003</v>
      </c>
      <c r="O9" s="1" t="s">
        <v>658</v>
      </c>
      <c r="P9" s="1">
        <v>45</v>
      </c>
      <c r="Q9" s="1">
        <v>336</v>
      </c>
      <c r="R9" s="1">
        <v>4.08</v>
      </c>
      <c r="S9">
        <v>0</v>
      </c>
      <c r="T9">
        <v>0</v>
      </c>
      <c r="U9">
        <v>58.7</v>
      </c>
      <c r="V9">
        <v>0</v>
      </c>
    </row>
    <row r="10" spans="1:22" x14ac:dyDescent="0.3">
      <c r="A10">
        <v>9</v>
      </c>
      <c r="B10">
        <v>9</v>
      </c>
      <c r="C10" s="1" t="s">
        <v>671</v>
      </c>
      <c r="D10" s="1" t="s">
        <v>654</v>
      </c>
      <c r="E10" s="1">
        <v>7</v>
      </c>
      <c r="F10" t="s">
        <v>631</v>
      </c>
      <c r="G10">
        <v>1331</v>
      </c>
      <c r="H10" s="1" t="s">
        <v>672</v>
      </c>
      <c r="I10" s="1" t="s">
        <v>656</v>
      </c>
      <c r="J10" s="1" t="s">
        <v>657</v>
      </c>
      <c r="K10" s="1" t="s">
        <v>651</v>
      </c>
      <c r="L10" s="1">
        <v>58.7</v>
      </c>
      <c r="M10" s="1">
        <v>9.3800000000000008</v>
      </c>
      <c r="N10" s="1">
        <v>5.0010000000000003</v>
      </c>
      <c r="O10" s="1" t="s">
        <v>658</v>
      </c>
      <c r="P10" s="1">
        <v>45</v>
      </c>
      <c r="Q10" s="1">
        <v>336</v>
      </c>
      <c r="R10" s="1">
        <v>4.08</v>
      </c>
      <c r="S10">
        <v>0</v>
      </c>
      <c r="T10">
        <v>0</v>
      </c>
      <c r="U10">
        <v>58.7</v>
      </c>
      <c r="V10">
        <v>0</v>
      </c>
    </row>
    <row r="11" spans="1:22" x14ac:dyDescent="0.3">
      <c r="A11">
        <v>10</v>
      </c>
      <c r="B11">
        <v>10</v>
      </c>
      <c r="C11" s="1" t="s">
        <v>673</v>
      </c>
      <c r="D11" s="1" t="s">
        <v>654</v>
      </c>
      <c r="E11" s="1">
        <v>8</v>
      </c>
      <c r="F11" t="s">
        <v>631</v>
      </c>
      <c r="G11">
        <v>1331</v>
      </c>
      <c r="H11" s="1" t="s">
        <v>674</v>
      </c>
      <c r="I11" s="1" t="s">
        <v>656</v>
      </c>
      <c r="J11" s="1" t="s">
        <v>657</v>
      </c>
      <c r="K11" s="1" t="s">
        <v>651</v>
      </c>
      <c r="L11" s="1">
        <v>58.7</v>
      </c>
      <c r="M11" s="1">
        <v>9.3800000000000008</v>
      </c>
      <c r="N11" s="1">
        <v>5.0010000000000003</v>
      </c>
      <c r="O11" s="1" t="s">
        <v>658</v>
      </c>
      <c r="P11" s="1">
        <v>45</v>
      </c>
      <c r="Q11" s="1">
        <v>336</v>
      </c>
      <c r="R11" s="1">
        <v>4.08</v>
      </c>
      <c r="S11">
        <v>0</v>
      </c>
      <c r="T11">
        <v>0</v>
      </c>
      <c r="U11">
        <v>58.7</v>
      </c>
      <c r="V11">
        <v>0</v>
      </c>
    </row>
    <row r="12" spans="1:22" x14ac:dyDescent="0.3">
      <c r="A12">
        <v>11</v>
      </c>
      <c r="B12">
        <v>11</v>
      </c>
      <c r="C12" s="1" t="s">
        <v>675</v>
      </c>
      <c r="D12" s="1" t="s">
        <v>654</v>
      </c>
      <c r="E12" s="1">
        <v>9</v>
      </c>
      <c r="F12" t="s">
        <v>631</v>
      </c>
      <c r="G12">
        <v>1331</v>
      </c>
      <c r="H12" s="1" t="s">
        <v>676</v>
      </c>
      <c r="I12" s="1" t="s">
        <v>656</v>
      </c>
      <c r="J12" s="1" t="s">
        <v>657</v>
      </c>
      <c r="K12" s="1" t="s">
        <v>651</v>
      </c>
      <c r="L12" s="1">
        <v>60</v>
      </c>
      <c r="M12" s="1">
        <v>9.3800000000000008</v>
      </c>
      <c r="N12" s="1">
        <v>5.0010000000000003</v>
      </c>
      <c r="O12" s="1" t="s">
        <v>658</v>
      </c>
      <c r="P12" s="1">
        <v>45</v>
      </c>
      <c r="Q12" s="1">
        <v>336</v>
      </c>
      <c r="R12" s="1">
        <v>4.08</v>
      </c>
      <c r="S12">
        <v>0</v>
      </c>
      <c r="T12">
        <v>0</v>
      </c>
      <c r="U12">
        <v>60</v>
      </c>
      <c r="V12">
        <v>0</v>
      </c>
    </row>
    <row r="13" spans="1:22" x14ac:dyDescent="0.3">
      <c r="A13">
        <v>12</v>
      </c>
      <c r="B13">
        <v>268</v>
      </c>
      <c r="C13" s="1" t="s">
        <v>1264</v>
      </c>
      <c r="D13" s="1" t="s">
        <v>1265</v>
      </c>
      <c r="E13" s="1">
        <v>1</v>
      </c>
      <c r="F13" t="s">
        <v>1615</v>
      </c>
      <c r="G13">
        <v>1131</v>
      </c>
      <c r="H13" s="1" t="s">
        <v>1266</v>
      </c>
      <c r="I13" s="1" t="s">
        <v>687</v>
      </c>
      <c r="J13" s="1" t="s">
        <v>650</v>
      </c>
      <c r="K13" s="1" t="s">
        <v>651</v>
      </c>
      <c r="L13" s="1">
        <v>115</v>
      </c>
      <c r="M13" s="1">
        <v>7.15</v>
      </c>
      <c r="N13" s="1">
        <v>5.0010000000000003</v>
      </c>
      <c r="O13" s="1" t="s">
        <v>652</v>
      </c>
      <c r="P13" s="1">
        <v>70</v>
      </c>
      <c r="Q13" s="1">
        <v>504</v>
      </c>
      <c r="R13" s="1">
        <v>7.15</v>
      </c>
      <c r="S13">
        <v>0</v>
      </c>
      <c r="T13">
        <v>115</v>
      </c>
      <c r="U13">
        <v>0</v>
      </c>
      <c r="V13">
        <v>0</v>
      </c>
    </row>
    <row r="14" spans="1:22" x14ac:dyDescent="0.3">
      <c r="A14">
        <v>13</v>
      </c>
      <c r="B14">
        <v>271</v>
      </c>
      <c r="C14" s="1" t="s">
        <v>1275</v>
      </c>
      <c r="D14" s="1" t="s">
        <v>1275</v>
      </c>
      <c r="E14" s="1">
        <v>1</v>
      </c>
      <c r="F14" t="s">
        <v>1615</v>
      </c>
      <c r="G14">
        <v>1131</v>
      </c>
      <c r="H14" s="1" t="s">
        <v>1276</v>
      </c>
      <c r="I14" s="1" t="s">
        <v>687</v>
      </c>
      <c r="J14" s="1" t="s">
        <v>1277</v>
      </c>
      <c r="K14" s="1" t="s">
        <v>651</v>
      </c>
      <c r="L14" s="1">
        <v>90</v>
      </c>
      <c r="M14" s="1">
        <v>7.15</v>
      </c>
      <c r="N14" s="1">
        <v>5.0010000000000003</v>
      </c>
      <c r="O14" s="1" t="s">
        <v>652</v>
      </c>
      <c r="P14" s="1">
        <v>78</v>
      </c>
      <c r="Q14" s="1">
        <v>504</v>
      </c>
      <c r="R14" s="1">
        <v>7.15</v>
      </c>
      <c r="S14">
        <v>0</v>
      </c>
      <c r="T14">
        <v>90</v>
      </c>
      <c r="U14">
        <v>0</v>
      </c>
      <c r="V14">
        <v>0</v>
      </c>
    </row>
    <row r="15" spans="1:22" x14ac:dyDescent="0.3">
      <c r="A15">
        <v>14</v>
      </c>
      <c r="B15">
        <v>272</v>
      </c>
      <c r="C15" s="1" t="s">
        <v>1278</v>
      </c>
      <c r="D15" s="1" t="s">
        <v>1278</v>
      </c>
      <c r="E15" s="1">
        <v>1</v>
      </c>
      <c r="F15" t="s">
        <v>1615</v>
      </c>
      <c r="G15">
        <v>1131</v>
      </c>
      <c r="H15" s="1" t="s">
        <v>1279</v>
      </c>
      <c r="I15" s="1" t="s">
        <v>687</v>
      </c>
      <c r="J15" s="1" t="s">
        <v>1277</v>
      </c>
      <c r="K15" s="1" t="s">
        <v>651</v>
      </c>
      <c r="L15" s="1">
        <v>90</v>
      </c>
      <c r="M15" s="1">
        <v>7.15</v>
      </c>
      <c r="N15" s="1">
        <v>5.0010000000000003</v>
      </c>
      <c r="O15" s="1" t="s">
        <v>652</v>
      </c>
      <c r="P15" s="1">
        <v>78</v>
      </c>
      <c r="Q15" s="1">
        <v>504</v>
      </c>
      <c r="R15" s="1">
        <v>7.15</v>
      </c>
      <c r="S15">
        <v>0</v>
      </c>
      <c r="T15">
        <v>90</v>
      </c>
      <c r="U15">
        <v>0</v>
      </c>
      <c r="V15">
        <v>0</v>
      </c>
    </row>
    <row r="16" spans="1:22" x14ac:dyDescent="0.3">
      <c r="A16">
        <v>15</v>
      </c>
      <c r="B16">
        <v>273</v>
      </c>
      <c r="C16" s="1" t="s">
        <v>1280</v>
      </c>
      <c r="D16" s="1" t="s">
        <v>1280</v>
      </c>
      <c r="E16" s="1">
        <v>2</v>
      </c>
      <c r="F16" t="s">
        <v>1615</v>
      </c>
      <c r="G16">
        <v>1131</v>
      </c>
      <c r="H16" s="1" t="s">
        <v>1281</v>
      </c>
      <c r="I16" s="1" t="s">
        <v>687</v>
      </c>
      <c r="J16" s="1" t="s">
        <v>1277</v>
      </c>
      <c r="K16" s="1" t="s">
        <v>651</v>
      </c>
      <c r="L16" s="1">
        <v>90</v>
      </c>
      <c r="M16" s="1">
        <v>7.15</v>
      </c>
      <c r="N16" s="1">
        <v>5.0010000000000003</v>
      </c>
      <c r="O16" s="1" t="s">
        <v>652</v>
      </c>
      <c r="P16" s="1">
        <v>78</v>
      </c>
      <c r="Q16" s="1">
        <v>504</v>
      </c>
      <c r="R16" s="1">
        <v>7.15</v>
      </c>
      <c r="S16">
        <v>0</v>
      </c>
      <c r="T16">
        <v>90</v>
      </c>
      <c r="U16">
        <v>0</v>
      </c>
      <c r="V16">
        <v>0</v>
      </c>
    </row>
    <row r="17" spans="1:22" x14ac:dyDescent="0.3">
      <c r="A17">
        <v>16</v>
      </c>
      <c r="B17">
        <v>274</v>
      </c>
      <c r="C17" s="1" t="s">
        <v>1282</v>
      </c>
      <c r="D17" s="1" t="s">
        <v>1282</v>
      </c>
      <c r="E17" s="1">
        <v>2</v>
      </c>
      <c r="F17" t="s">
        <v>1615</v>
      </c>
      <c r="G17">
        <v>1131</v>
      </c>
      <c r="H17" s="1" t="s">
        <v>1283</v>
      </c>
      <c r="I17" s="1" t="s">
        <v>687</v>
      </c>
      <c r="J17" s="1" t="s">
        <v>1277</v>
      </c>
      <c r="K17" s="1" t="s">
        <v>651</v>
      </c>
      <c r="L17" s="1">
        <v>90</v>
      </c>
      <c r="M17" s="1">
        <v>7.15</v>
      </c>
      <c r="N17" s="1">
        <v>5.0010000000000003</v>
      </c>
      <c r="O17" s="1" t="s">
        <v>652</v>
      </c>
      <c r="P17" s="1">
        <v>78</v>
      </c>
      <c r="Q17" s="1">
        <v>504</v>
      </c>
      <c r="R17" s="1">
        <v>7.15</v>
      </c>
      <c r="S17">
        <v>0</v>
      </c>
      <c r="T17">
        <v>90</v>
      </c>
      <c r="U17">
        <v>0</v>
      </c>
      <c r="V17">
        <v>0</v>
      </c>
    </row>
    <row r="18" spans="1:22" x14ac:dyDescent="0.3">
      <c r="A18">
        <v>17</v>
      </c>
      <c r="B18">
        <v>275</v>
      </c>
      <c r="C18" s="1" t="s">
        <v>1284</v>
      </c>
      <c r="D18" s="1" t="s">
        <v>1285</v>
      </c>
      <c r="E18" s="1">
        <v>3</v>
      </c>
      <c r="F18" t="s">
        <v>1615</v>
      </c>
      <c r="G18">
        <v>1131</v>
      </c>
      <c r="H18" s="1" t="s">
        <v>1286</v>
      </c>
      <c r="I18" s="1" t="s">
        <v>649</v>
      </c>
      <c r="J18" s="1" t="s">
        <v>1277</v>
      </c>
      <c r="K18" s="1" t="s">
        <v>651</v>
      </c>
      <c r="L18" s="1">
        <v>550</v>
      </c>
      <c r="M18" s="1">
        <v>7.15</v>
      </c>
      <c r="N18" s="1">
        <v>2</v>
      </c>
      <c r="O18" s="1" t="s">
        <v>652</v>
      </c>
      <c r="P18" s="1">
        <v>25</v>
      </c>
      <c r="Q18" s="1">
        <v>504</v>
      </c>
      <c r="R18" s="1">
        <v>7.15</v>
      </c>
      <c r="S18">
        <v>0</v>
      </c>
      <c r="T18">
        <v>550</v>
      </c>
      <c r="U18">
        <v>0</v>
      </c>
      <c r="V18">
        <v>0</v>
      </c>
    </row>
    <row r="19" spans="1:22" x14ac:dyDescent="0.3">
      <c r="A19">
        <v>18</v>
      </c>
      <c r="B19">
        <v>276</v>
      </c>
      <c r="C19" s="1" t="s">
        <v>1287</v>
      </c>
      <c r="D19" s="1" t="s">
        <v>1288</v>
      </c>
      <c r="E19" s="1">
        <v>2</v>
      </c>
      <c r="F19" t="s">
        <v>1615</v>
      </c>
      <c r="G19">
        <v>1131</v>
      </c>
      <c r="H19" s="1" t="s">
        <v>1289</v>
      </c>
      <c r="I19" s="1" t="s">
        <v>649</v>
      </c>
      <c r="J19" s="1" t="s">
        <v>1277</v>
      </c>
      <c r="K19" s="1" t="s">
        <v>651</v>
      </c>
      <c r="L19" s="1">
        <v>290</v>
      </c>
      <c r="M19" s="1">
        <v>7.15</v>
      </c>
      <c r="N19" s="1">
        <v>2</v>
      </c>
      <c r="O19" s="1" t="s">
        <v>652</v>
      </c>
      <c r="P19" s="1">
        <v>53</v>
      </c>
      <c r="Q19" s="1">
        <v>504</v>
      </c>
      <c r="R19" s="1">
        <v>7.15</v>
      </c>
      <c r="S19">
        <v>0</v>
      </c>
      <c r="T19">
        <v>290</v>
      </c>
      <c r="U19">
        <v>0</v>
      </c>
      <c r="V19">
        <v>0</v>
      </c>
    </row>
    <row r="20" spans="1:22" x14ac:dyDescent="0.3">
      <c r="A20">
        <v>19</v>
      </c>
      <c r="B20">
        <v>292</v>
      </c>
      <c r="C20" s="1" t="s">
        <v>1318</v>
      </c>
      <c r="D20" s="1" t="s">
        <v>1318</v>
      </c>
      <c r="E20" s="1">
        <v>1</v>
      </c>
      <c r="F20" t="s">
        <v>1615</v>
      </c>
      <c r="G20">
        <v>1131</v>
      </c>
      <c r="H20" s="1" t="s">
        <v>1319</v>
      </c>
      <c r="I20" s="1" t="s">
        <v>745</v>
      </c>
      <c r="J20" s="1" t="s">
        <v>650</v>
      </c>
      <c r="K20" s="1" t="s">
        <v>651</v>
      </c>
      <c r="L20" s="1">
        <v>10</v>
      </c>
      <c r="M20" s="1">
        <v>12.47</v>
      </c>
      <c r="N20" s="1">
        <v>8.0009999999999994</v>
      </c>
      <c r="O20" s="1" t="s">
        <v>658</v>
      </c>
      <c r="P20" s="1">
        <v>30</v>
      </c>
      <c r="Q20" s="1">
        <v>168</v>
      </c>
      <c r="R20" s="1">
        <v>5.52</v>
      </c>
      <c r="S20">
        <v>0</v>
      </c>
      <c r="T20">
        <v>0</v>
      </c>
      <c r="U20">
        <v>10</v>
      </c>
      <c r="V20">
        <v>0</v>
      </c>
    </row>
    <row r="21" spans="1:22" x14ac:dyDescent="0.3">
      <c r="A21">
        <v>20</v>
      </c>
      <c r="B21">
        <v>293</v>
      </c>
      <c r="C21" s="1" t="s">
        <v>1320</v>
      </c>
      <c r="D21" s="1" t="s">
        <v>1320</v>
      </c>
      <c r="E21" s="1">
        <v>1</v>
      </c>
      <c r="F21" t="s">
        <v>1615</v>
      </c>
      <c r="G21">
        <v>1131</v>
      </c>
      <c r="H21" s="1" t="s">
        <v>1321</v>
      </c>
      <c r="I21" s="1" t="s">
        <v>767</v>
      </c>
      <c r="J21" s="1" t="s">
        <v>650</v>
      </c>
      <c r="K21" s="1" t="s">
        <v>651</v>
      </c>
      <c r="L21" s="1">
        <v>20</v>
      </c>
      <c r="M21" s="1">
        <v>12.47</v>
      </c>
      <c r="N21" s="1">
        <v>8.0009999999999994</v>
      </c>
      <c r="O21" s="1" t="s">
        <v>658</v>
      </c>
      <c r="P21" s="1">
        <v>30</v>
      </c>
      <c r="Q21" s="1">
        <v>168</v>
      </c>
      <c r="R21" s="1">
        <v>3.74</v>
      </c>
      <c r="S21">
        <v>0</v>
      </c>
      <c r="T21">
        <v>0</v>
      </c>
      <c r="U21">
        <v>0</v>
      </c>
      <c r="V21">
        <v>20</v>
      </c>
    </row>
    <row r="22" spans="1:22" x14ac:dyDescent="0.3">
      <c r="A22">
        <v>21</v>
      </c>
      <c r="B22">
        <v>294</v>
      </c>
      <c r="C22" s="1" t="s">
        <v>1322</v>
      </c>
      <c r="D22" s="1" t="s">
        <v>1322</v>
      </c>
      <c r="E22" s="1">
        <v>1</v>
      </c>
      <c r="F22" t="s">
        <v>1615</v>
      </c>
      <c r="G22">
        <v>1131</v>
      </c>
      <c r="H22" s="1" t="s">
        <v>1323</v>
      </c>
      <c r="I22" s="1" t="s">
        <v>767</v>
      </c>
      <c r="J22" s="1" t="s">
        <v>650</v>
      </c>
      <c r="K22" s="1" t="s">
        <v>651</v>
      </c>
      <c r="L22" s="1">
        <v>65</v>
      </c>
      <c r="M22" s="1">
        <v>12.47</v>
      </c>
      <c r="N22" s="1">
        <v>8.0009999999999994</v>
      </c>
      <c r="O22" s="1" t="s">
        <v>658</v>
      </c>
      <c r="P22" s="1">
        <v>30</v>
      </c>
      <c r="Q22" s="1">
        <v>336</v>
      </c>
      <c r="R22" s="1">
        <v>4.08</v>
      </c>
      <c r="S22">
        <v>0</v>
      </c>
      <c r="T22">
        <v>0</v>
      </c>
      <c r="U22">
        <v>0</v>
      </c>
      <c r="V22">
        <v>65</v>
      </c>
    </row>
    <row r="23" spans="1:22" x14ac:dyDescent="0.3">
      <c r="A23">
        <v>22</v>
      </c>
      <c r="B23">
        <v>325</v>
      </c>
      <c r="C23" s="1" t="s">
        <v>1389</v>
      </c>
      <c r="D23" s="1" t="s">
        <v>1389</v>
      </c>
      <c r="E23" s="1">
        <v>1</v>
      </c>
      <c r="F23" t="s">
        <v>1619</v>
      </c>
      <c r="G23">
        <v>1032</v>
      </c>
      <c r="H23" s="1" t="s">
        <v>1390</v>
      </c>
      <c r="I23" s="1" t="s">
        <v>760</v>
      </c>
      <c r="J23" s="1" t="s">
        <v>657</v>
      </c>
      <c r="K23" s="1" t="s">
        <v>651</v>
      </c>
      <c r="L23" s="1">
        <v>114.9</v>
      </c>
      <c r="M23" s="1">
        <v>9.56</v>
      </c>
      <c r="N23" s="1">
        <v>3.0009999999999999</v>
      </c>
      <c r="O23" s="1" t="s">
        <v>713</v>
      </c>
      <c r="P23" s="1">
        <v>17</v>
      </c>
      <c r="Q23" s="1">
        <v>672</v>
      </c>
      <c r="R23" s="1">
        <v>9.14</v>
      </c>
      <c r="S23">
        <v>114.9</v>
      </c>
      <c r="T23">
        <v>0</v>
      </c>
      <c r="U23">
        <v>0</v>
      </c>
      <c r="V23">
        <v>0</v>
      </c>
    </row>
    <row r="24" spans="1:22" x14ac:dyDescent="0.3">
      <c r="A24">
        <v>23</v>
      </c>
      <c r="B24">
        <v>326</v>
      </c>
      <c r="C24" s="1" t="s">
        <v>1391</v>
      </c>
      <c r="D24" s="1" t="s">
        <v>1391</v>
      </c>
      <c r="E24" s="1">
        <v>1</v>
      </c>
      <c r="F24" t="s">
        <v>1619</v>
      </c>
      <c r="G24">
        <v>1032</v>
      </c>
      <c r="H24" s="1" t="s">
        <v>1392</v>
      </c>
      <c r="I24" s="1" t="s">
        <v>760</v>
      </c>
      <c r="J24" s="1" t="s">
        <v>657</v>
      </c>
      <c r="K24" s="1" t="s">
        <v>651</v>
      </c>
      <c r="L24" s="1">
        <v>114.9</v>
      </c>
      <c r="M24" s="1">
        <v>9.94</v>
      </c>
      <c r="N24" s="1">
        <v>3.0009999999999999</v>
      </c>
      <c r="O24" s="1" t="s">
        <v>713</v>
      </c>
      <c r="P24" s="1">
        <v>17</v>
      </c>
      <c r="Q24" s="1">
        <v>672</v>
      </c>
      <c r="R24" s="1">
        <v>9.14</v>
      </c>
      <c r="S24">
        <v>114.9</v>
      </c>
      <c r="T24">
        <v>0</v>
      </c>
      <c r="U24">
        <v>0</v>
      </c>
      <c r="V24">
        <v>0</v>
      </c>
    </row>
    <row r="25" spans="1:22" x14ac:dyDescent="0.3">
      <c r="A25">
        <v>24</v>
      </c>
      <c r="B25">
        <v>327</v>
      </c>
      <c r="C25" s="1" t="s">
        <v>1393</v>
      </c>
      <c r="D25" s="1" t="s">
        <v>1393</v>
      </c>
      <c r="E25" s="1">
        <v>1</v>
      </c>
      <c r="F25" t="s">
        <v>1619</v>
      </c>
      <c r="G25">
        <v>1032</v>
      </c>
      <c r="H25" s="1" t="s">
        <v>1394</v>
      </c>
      <c r="I25" s="1" t="s">
        <v>745</v>
      </c>
      <c r="J25" s="1" t="s">
        <v>657</v>
      </c>
      <c r="K25" s="1" t="s">
        <v>651</v>
      </c>
      <c r="L25" s="1">
        <v>55.9</v>
      </c>
      <c r="M25" s="1">
        <v>12.47</v>
      </c>
      <c r="N25" s="1">
        <v>8.0009999999999994</v>
      </c>
      <c r="O25" s="1" t="s">
        <v>658</v>
      </c>
      <c r="P25" s="1">
        <v>30</v>
      </c>
      <c r="Q25" s="1">
        <v>336</v>
      </c>
      <c r="R25" s="1">
        <v>4.08</v>
      </c>
      <c r="S25">
        <v>0</v>
      </c>
      <c r="T25">
        <v>0</v>
      </c>
      <c r="U25">
        <v>55.9</v>
      </c>
      <c r="V25">
        <v>0</v>
      </c>
    </row>
    <row r="26" spans="1:22" x14ac:dyDescent="0.3">
      <c r="A26">
        <v>25</v>
      </c>
      <c r="B26">
        <v>328</v>
      </c>
      <c r="C26" s="1" t="s">
        <v>1395</v>
      </c>
      <c r="D26" s="1" t="s">
        <v>1395</v>
      </c>
      <c r="E26" s="1">
        <v>1</v>
      </c>
      <c r="F26" t="s">
        <v>1619</v>
      </c>
      <c r="G26">
        <v>1032</v>
      </c>
      <c r="H26" s="1" t="s">
        <v>1396</v>
      </c>
      <c r="I26" s="1" t="s">
        <v>745</v>
      </c>
      <c r="J26" s="1" t="s">
        <v>657</v>
      </c>
      <c r="K26" s="1" t="s">
        <v>651</v>
      </c>
      <c r="L26" s="1">
        <v>55.9</v>
      </c>
      <c r="M26" s="1">
        <v>12.47</v>
      </c>
      <c r="N26" s="1">
        <v>8.0009999999999994</v>
      </c>
      <c r="O26" s="1" t="s">
        <v>658</v>
      </c>
      <c r="P26" s="1">
        <v>30</v>
      </c>
      <c r="Q26" s="1">
        <v>336</v>
      </c>
      <c r="R26" s="1">
        <v>4.08</v>
      </c>
      <c r="S26">
        <v>0</v>
      </c>
      <c r="T26">
        <v>0</v>
      </c>
      <c r="U26">
        <v>55.9</v>
      </c>
      <c r="V26">
        <v>0</v>
      </c>
    </row>
    <row r="27" spans="1:22" x14ac:dyDescent="0.3">
      <c r="A27">
        <v>26</v>
      </c>
      <c r="B27">
        <v>357</v>
      </c>
      <c r="C27" s="1" t="s">
        <v>1466</v>
      </c>
      <c r="D27" s="1" t="s">
        <v>1467</v>
      </c>
      <c r="E27" s="1">
        <v>1</v>
      </c>
      <c r="F27" t="s">
        <v>1625</v>
      </c>
      <c r="G27">
        <v>1431</v>
      </c>
      <c r="H27" s="1" t="s">
        <v>1468</v>
      </c>
      <c r="I27" s="1" t="s">
        <v>649</v>
      </c>
      <c r="J27" s="1" t="s">
        <v>1277</v>
      </c>
      <c r="K27" s="1" t="s">
        <v>651</v>
      </c>
      <c r="L27" s="1">
        <v>378</v>
      </c>
      <c r="M27" s="1">
        <v>7.15</v>
      </c>
      <c r="N27" s="1">
        <v>2</v>
      </c>
      <c r="O27" s="1" t="s">
        <v>652</v>
      </c>
      <c r="P27" s="1">
        <v>63</v>
      </c>
      <c r="Q27" s="1">
        <v>504</v>
      </c>
      <c r="R27" s="1">
        <v>7.15</v>
      </c>
      <c r="S27">
        <v>0</v>
      </c>
      <c r="T27">
        <v>378</v>
      </c>
      <c r="U27">
        <v>0</v>
      </c>
      <c r="V27">
        <v>0</v>
      </c>
    </row>
    <row r="28" spans="1:22" x14ac:dyDescent="0.3">
      <c r="A28">
        <v>27</v>
      </c>
      <c r="B28">
        <v>358</v>
      </c>
      <c r="C28" s="1" t="s">
        <v>1469</v>
      </c>
      <c r="D28" s="1" t="s">
        <v>1467</v>
      </c>
      <c r="E28" s="1">
        <v>2</v>
      </c>
      <c r="F28" t="s">
        <v>1625</v>
      </c>
      <c r="G28">
        <v>1431</v>
      </c>
      <c r="H28" s="1" t="s">
        <v>1470</v>
      </c>
      <c r="I28" s="1" t="s">
        <v>649</v>
      </c>
      <c r="J28" s="1" t="s">
        <v>1277</v>
      </c>
      <c r="K28" s="1" t="s">
        <v>651</v>
      </c>
      <c r="L28" s="1">
        <v>378</v>
      </c>
      <c r="M28" s="1">
        <v>7.15</v>
      </c>
      <c r="N28" s="1">
        <v>2</v>
      </c>
      <c r="O28" s="1" t="s">
        <v>652</v>
      </c>
      <c r="P28" s="1">
        <v>63</v>
      </c>
      <c r="Q28" s="1">
        <v>504</v>
      </c>
      <c r="R28" s="1">
        <v>7.15</v>
      </c>
      <c r="S28">
        <v>0</v>
      </c>
      <c r="T28">
        <v>378</v>
      </c>
      <c r="U28">
        <v>0</v>
      </c>
      <c r="V28">
        <v>0</v>
      </c>
    </row>
    <row r="29" spans="1:22" x14ac:dyDescent="0.3">
      <c r="A29">
        <v>28</v>
      </c>
      <c r="B29">
        <v>359</v>
      </c>
      <c r="C29" s="1" t="s">
        <v>1471</v>
      </c>
      <c r="D29" s="1" t="s">
        <v>1467</v>
      </c>
      <c r="E29" s="1">
        <v>3</v>
      </c>
      <c r="F29" t="s">
        <v>1625</v>
      </c>
      <c r="G29">
        <v>1431</v>
      </c>
      <c r="H29" s="1" t="s">
        <v>1472</v>
      </c>
      <c r="I29" s="1" t="s">
        <v>649</v>
      </c>
      <c r="J29" s="1" t="s">
        <v>1277</v>
      </c>
      <c r="K29" s="1" t="s">
        <v>651</v>
      </c>
      <c r="L29" s="1">
        <v>378</v>
      </c>
      <c r="M29" s="1">
        <v>7.15</v>
      </c>
      <c r="N29" s="1">
        <v>2</v>
      </c>
      <c r="O29" s="1" t="s">
        <v>652</v>
      </c>
      <c r="P29" s="1">
        <v>63</v>
      </c>
      <c r="Q29" s="1">
        <v>504</v>
      </c>
      <c r="R29" s="1">
        <v>7.15</v>
      </c>
      <c r="S29">
        <v>0</v>
      </c>
      <c r="T29">
        <v>378</v>
      </c>
      <c r="U29">
        <v>0</v>
      </c>
      <c r="V29">
        <v>0</v>
      </c>
    </row>
    <row r="30" spans="1:22" x14ac:dyDescent="0.3">
      <c r="A30">
        <v>29</v>
      </c>
      <c r="B30">
        <v>360</v>
      </c>
      <c r="C30" s="1" t="s">
        <v>1473</v>
      </c>
      <c r="D30" s="1" t="s">
        <v>1474</v>
      </c>
      <c r="E30" s="1">
        <v>1</v>
      </c>
      <c r="F30" t="s">
        <v>1625</v>
      </c>
      <c r="G30">
        <v>1431</v>
      </c>
      <c r="H30" s="1" t="s">
        <v>1475</v>
      </c>
      <c r="I30" s="1" t="s">
        <v>649</v>
      </c>
      <c r="J30" s="1" t="s">
        <v>1277</v>
      </c>
      <c r="K30" s="1" t="s">
        <v>651</v>
      </c>
      <c r="L30" s="1">
        <v>246</v>
      </c>
      <c r="M30" s="1">
        <v>7.15</v>
      </c>
      <c r="N30" s="1">
        <v>2</v>
      </c>
      <c r="O30" s="1" t="s">
        <v>652</v>
      </c>
      <c r="P30" s="1">
        <v>60</v>
      </c>
      <c r="Q30" s="1">
        <v>504</v>
      </c>
      <c r="R30" s="1">
        <v>7.15</v>
      </c>
      <c r="S30">
        <v>0</v>
      </c>
      <c r="T30">
        <v>246</v>
      </c>
      <c r="U30">
        <v>0</v>
      </c>
      <c r="V30">
        <v>0</v>
      </c>
    </row>
    <row r="31" spans="1:22" x14ac:dyDescent="0.3">
      <c r="A31">
        <v>30</v>
      </c>
      <c r="B31">
        <v>361</v>
      </c>
      <c r="C31" s="1" t="s">
        <v>1476</v>
      </c>
      <c r="D31" s="1" t="s">
        <v>1477</v>
      </c>
      <c r="E31" s="1">
        <v>1</v>
      </c>
      <c r="F31" t="s">
        <v>1625</v>
      </c>
      <c r="G31">
        <v>1431</v>
      </c>
      <c r="H31" s="1" t="s">
        <v>1478</v>
      </c>
      <c r="I31" s="1" t="s">
        <v>687</v>
      </c>
      <c r="J31" s="1" t="s">
        <v>657</v>
      </c>
      <c r="K31" s="1" t="s">
        <v>651</v>
      </c>
      <c r="L31" s="1">
        <v>85</v>
      </c>
      <c r="M31" s="1">
        <v>7.15</v>
      </c>
      <c r="N31" s="1">
        <v>5.0010000000000003</v>
      </c>
      <c r="O31" s="1" t="s">
        <v>652</v>
      </c>
      <c r="P31" s="1">
        <v>53</v>
      </c>
      <c r="Q31" s="1">
        <v>504</v>
      </c>
      <c r="R31" s="1">
        <v>7.15</v>
      </c>
      <c r="S31">
        <v>0</v>
      </c>
      <c r="T31">
        <v>85</v>
      </c>
      <c r="U31">
        <v>0</v>
      </c>
      <c r="V31">
        <v>0</v>
      </c>
    </row>
    <row r="32" spans="1:22" x14ac:dyDescent="0.3">
      <c r="A32">
        <v>31</v>
      </c>
      <c r="B32">
        <v>362</v>
      </c>
      <c r="C32" s="1" t="s">
        <v>1479</v>
      </c>
      <c r="D32" s="1" t="s">
        <v>1477</v>
      </c>
      <c r="E32" s="1">
        <v>2</v>
      </c>
      <c r="F32" t="s">
        <v>1625</v>
      </c>
      <c r="G32">
        <v>1431</v>
      </c>
      <c r="H32" s="1" t="s">
        <v>1480</v>
      </c>
      <c r="I32" s="1" t="s">
        <v>687</v>
      </c>
      <c r="J32" s="1" t="s">
        <v>657</v>
      </c>
      <c r="K32" s="1" t="s">
        <v>651</v>
      </c>
      <c r="L32" s="1">
        <v>85</v>
      </c>
      <c r="M32" s="1">
        <v>7.15</v>
      </c>
      <c r="N32" s="1">
        <v>5.0010000000000003</v>
      </c>
      <c r="O32" s="1" t="s">
        <v>652</v>
      </c>
      <c r="P32" s="1">
        <v>53</v>
      </c>
      <c r="Q32" s="1">
        <v>504</v>
      </c>
      <c r="R32" s="1">
        <v>7.15</v>
      </c>
      <c r="S32">
        <v>0</v>
      </c>
      <c r="T32">
        <v>85</v>
      </c>
      <c r="U32">
        <v>0</v>
      </c>
      <c r="V32">
        <v>0</v>
      </c>
    </row>
    <row r="33" spans="1:22" x14ac:dyDescent="0.3">
      <c r="A33">
        <v>32</v>
      </c>
      <c r="B33">
        <v>363</v>
      </c>
      <c r="C33" s="1" t="s">
        <v>1481</v>
      </c>
      <c r="D33" s="1" t="s">
        <v>1477</v>
      </c>
      <c r="E33" s="1">
        <v>3</v>
      </c>
      <c r="F33" t="s">
        <v>1625</v>
      </c>
      <c r="G33">
        <v>1431</v>
      </c>
      <c r="H33" s="1" t="s">
        <v>1482</v>
      </c>
      <c r="I33" s="1" t="s">
        <v>687</v>
      </c>
      <c r="J33" s="1" t="s">
        <v>657</v>
      </c>
      <c r="K33" s="1" t="s">
        <v>651</v>
      </c>
      <c r="L33" s="1">
        <v>85</v>
      </c>
      <c r="M33" s="1">
        <v>7.15</v>
      </c>
      <c r="N33" s="1">
        <v>5.0010000000000003</v>
      </c>
      <c r="O33" s="1" t="s">
        <v>652</v>
      </c>
      <c r="P33" s="1">
        <v>53</v>
      </c>
      <c r="Q33" s="1">
        <v>504</v>
      </c>
      <c r="R33" s="1">
        <v>7.15</v>
      </c>
      <c r="S33">
        <v>0</v>
      </c>
      <c r="T33">
        <v>85</v>
      </c>
      <c r="U33">
        <v>0</v>
      </c>
      <c r="V33">
        <v>0</v>
      </c>
    </row>
    <row r="34" spans="1:22" x14ac:dyDescent="0.3">
      <c r="A34">
        <v>33</v>
      </c>
      <c r="B34">
        <v>364</v>
      </c>
      <c r="C34" s="1" t="s">
        <v>1483</v>
      </c>
      <c r="D34" s="1" t="s">
        <v>1477</v>
      </c>
      <c r="E34" s="1">
        <v>4</v>
      </c>
      <c r="F34" t="s">
        <v>1625</v>
      </c>
      <c r="G34">
        <v>1431</v>
      </c>
      <c r="H34" s="1" t="s">
        <v>1484</v>
      </c>
      <c r="I34" s="1" t="s">
        <v>702</v>
      </c>
      <c r="J34" s="1" t="s">
        <v>657</v>
      </c>
      <c r="K34" s="1" t="s">
        <v>651</v>
      </c>
      <c r="L34" s="1">
        <v>85</v>
      </c>
      <c r="M34" s="1">
        <v>7.15</v>
      </c>
      <c r="N34" s="1">
        <v>2</v>
      </c>
      <c r="O34" s="1" t="s">
        <v>652</v>
      </c>
      <c r="P34" s="1">
        <v>53</v>
      </c>
      <c r="Q34" s="1">
        <v>504</v>
      </c>
      <c r="R34" s="1">
        <v>7.15</v>
      </c>
      <c r="S34">
        <v>0</v>
      </c>
      <c r="T34">
        <v>85</v>
      </c>
      <c r="U34">
        <v>0</v>
      </c>
      <c r="V34">
        <v>0</v>
      </c>
    </row>
    <row r="35" spans="1:22" x14ac:dyDescent="0.3">
      <c r="A35">
        <v>34</v>
      </c>
      <c r="B35">
        <v>365</v>
      </c>
      <c r="C35" s="1" t="s">
        <v>1485</v>
      </c>
      <c r="D35" s="1" t="s">
        <v>1477</v>
      </c>
      <c r="E35" s="1">
        <v>5</v>
      </c>
      <c r="F35" t="s">
        <v>1625</v>
      </c>
      <c r="G35">
        <v>1431</v>
      </c>
      <c r="H35" s="1" t="s">
        <v>1486</v>
      </c>
      <c r="I35" s="1" t="s">
        <v>649</v>
      </c>
      <c r="J35" s="1" t="s">
        <v>657</v>
      </c>
      <c r="K35" s="1" t="s">
        <v>651</v>
      </c>
      <c r="L35" s="1">
        <v>530</v>
      </c>
      <c r="M35" s="1">
        <v>7.15</v>
      </c>
      <c r="N35" s="1">
        <v>2</v>
      </c>
      <c r="O35" s="1" t="s">
        <v>652</v>
      </c>
      <c r="P35" s="1">
        <v>32</v>
      </c>
      <c r="Q35" s="1">
        <v>504</v>
      </c>
      <c r="R35" s="1">
        <v>7.15</v>
      </c>
      <c r="S35">
        <v>0</v>
      </c>
      <c r="T35">
        <v>530</v>
      </c>
      <c r="U35">
        <v>0</v>
      </c>
      <c r="V35">
        <v>0</v>
      </c>
    </row>
    <row r="36" spans="1:22" x14ac:dyDescent="0.3">
      <c r="A36">
        <v>35</v>
      </c>
      <c r="B36">
        <v>366</v>
      </c>
      <c r="C36" s="1" t="s">
        <v>1487</v>
      </c>
      <c r="D36" s="1" t="s">
        <v>1488</v>
      </c>
      <c r="E36" s="1">
        <v>1</v>
      </c>
      <c r="F36" t="s">
        <v>1625</v>
      </c>
      <c r="G36">
        <v>1431</v>
      </c>
      <c r="H36" s="1" t="s">
        <v>1489</v>
      </c>
      <c r="I36" s="1" t="s">
        <v>649</v>
      </c>
      <c r="J36" s="1" t="s">
        <v>657</v>
      </c>
      <c r="K36" s="1" t="s">
        <v>651</v>
      </c>
      <c r="L36" s="1">
        <v>472</v>
      </c>
      <c r="M36" s="1">
        <v>7.24</v>
      </c>
      <c r="N36" s="1">
        <v>2</v>
      </c>
      <c r="O36" s="1" t="s">
        <v>652</v>
      </c>
      <c r="P36" s="1">
        <v>32</v>
      </c>
      <c r="Q36" s="1">
        <v>504</v>
      </c>
      <c r="R36" s="1">
        <v>7.15</v>
      </c>
      <c r="S36">
        <v>0</v>
      </c>
      <c r="T36">
        <v>472</v>
      </c>
      <c r="U36">
        <v>0</v>
      </c>
      <c r="V36">
        <v>0</v>
      </c>
    </row>
    <row r="37" spans="1:22" x14ac:dyDescent="0.3">
      <c r="A37">
        <v>36</v>
      </c>
      <c r="B37">
        <v>367</v>
      </c>
      <c r="C37" s="1" t="s">
        <v>1490</v>
      </c>
      <c r="D37" s="1" t="s">
        <v>1488</v>
      </c>
      <c r="E37" s="1">
        <v>2</v>
      </c>
      <c r="F37" t="s">
        <v>1625</v>
      </c>
      <c r="G37">
        <v>1431</v>
      </c>
      <c r="H37" s="1" t="s">
        <v>1491</v>
      </c>
      <c r="I37" s="1" t="s">
        <v>649</v>
      </c>
      <c r="J37" s="1" t="s">
        <v>657</v>
      </c>
      <c r="K37" s="1" t="s">
        <v>651</v>
      </c>
      <c r="L37" s="1">
        <v>472</v>
      </c>
      <c r="M37" s="1">
        <v>7.24</v>
      </c>
      <c r="N37" s="1">
        <v>2</v>
      </c>
      <c r="O37" s="1" t="s">
        <v>652</v>
      </c>
      <c r="P37" s="1">
        <v>32</v>
      </c>
      <c r="Q37" s="1">
        <v>504</v>
      </c>
      <c r="R37" s="1">
        <v>7.15</v>
      </c>
      <c r="S37">
        <v>0</v>
      </c>
      <c r="T37">
        <v>472</v>
      </c>
      <c r="U37">
        <v>0</v>
      </c>
      <c r="V37">
        <v>0</v>
      </c>
    </row>
    <row r="38" spans="1:22" x14ac:dyDescent="0.3">
      <c r="A38">
        <v>37</v>
      </c>
      <c r="B38">
        <v>368</v>
      </c>
      <c r="C38" s="1" t="s">
        <v>1492</v>
      </c>
      <c r="D38" s="1" t="s">
        <v>1493</v>
      </c>
      <c r="E38" s="1">
        <v>1</v>
      </c>
      <c r="F38" t="s">
        <v>1625</v>
      </c>
      <c r="G38">
        <v>1431</v>
      </c>
      <c r="H38" s="1" t="s">
        <v>1494</v>
      </c>
      <c r="I38" s="1" t="s">
        <v>649</v>
      </c>
      <c r="J38" s="1" t="s">
        <v>1277</v>
      </c>
      <c r="K38" s="1" t="s">
        <v>651</v>
      </c>
      <c r="L38" s="1">
        <v>679</v>
      </c>
      <c r="M38" s="1">
        <v>7.25</v>
      </c>
      <c r="N38" s="1">
        <v>2</v>
      </c>
      <c r="O38" s="1" t="s">
        <v>652</v>
      </c>
      <c r="P38" s="1">
        <v>27</v>
      </c>
      <c r="Q38" s="1">
        <v>504</v>
      </c>
      <c r="R38" s="1">
        <v>7.15</v>
      </c>
      <c r="S38">
        <v>0</v>
      </c>
      <c r="T38">
        <v>679</v>
      </c>
      <c r="U38">
        <v>0</v>
      </c>
      <c r="V38">
        <v>0</v>
      </c>
    </row>
    <row r="39" spans="1:22" x14ac:dyDescent="0.3">
      <c r="A39">
        <v>38</v>
      </c>
      <c r="B39">
        <v>370</v>
      </c>
      <c r="C39" s="1" t="s">
        <v>1497</v>
      </c>
      <c r="D39" s="1" t="s">
        <v>1498</v>
      </c>
      <c r="E39" s="1">
        <v>1</v>
      </c>
      <c r="F39" t="s">
        <v>1625</v>
      </c>
      <c r="G39">
        <v>1431</v>
      </c>
      <c r="H39" s="1" t="s">
        <v>1499</v>
      </c>
      <c r="I39" s="1" t="s">
        <v>649</v>
      </c>
      <c r="J39" s="1" t="s">
        <v>1277</v>
      </c>
      <c r="K39" s="1" t="s">
        <v>651</v>
      </c>
      <c r="L39" s="1">
        <v>677</v>
      </c>
      <c r="M39" s="1">
        <v>7.39</v>
      </c>
      <c r="N39" s="1">
        <v>2</v>
      </c>
      <c r="O39" s="1" t="s">
        <v>652</v>
      </c>
      <c r="P39" s="1">
        <v>27</v>
      </c>
      <c r="Q39" s="1">
        <v>504</v>
      </c>
      <c r="R39" s="1">
        <v>7.15</v>
      </c>
      <c r="S39">
        <v>0</v>
      </c>
      <c r="T39">
        <v>677</v>
      </c>
      <c r="U39">
        <v>0</v>
      </c>
      <c r="V39">
        <v>0</v>
      </c>
    </row>
    <row r="40" spans="1:22" x14ac:dyDescent="0.3">
      <c r="A40">
        <v>39</v>
      </c>
      <c r="B40">
        <v>371</v>
      </c>
      <c r="C40" s="1" t="s">
        <v>1500</v>
      </c>
      <c r="D40" s="1" t="s">
        <v>1498</v>
      </c>
      <c r="E40" s="1">
        <v>2</v>
      </c>
      <c r="F40" t="s">
        <v>1625</v>
      </c>
      <c r="G40">
        <v>1431</v>
      </c>
      <c r="H40" s="1" t="s">
        <v>1501</v>
      </c>
      <c r="I40" s="1" t="s">
        <v>649</v>
      </c>
      <c r="J40" s="1" t="s">
        <v>1277</v>
      </c>
      <c r="K40" s="1" t="s">
        <v>651</v>
      </c>
      <c r="L40" s="1">
        <v>677</v>
      </c>
      <c r="M40" s="1">
        <v>7.39</v>
      </c>
      <c r="N40" s="1">
        <v>2</v>
      </c>
      <c r="O40" s="1" t="s">
        <v>652</v>
      </c>
      <c r="P40" s="1">
        <v>27</v>
      </c>
      <c r="Q40" s="1">
        <v>504</v>
      </c>
      <c r="R40" s="1">
        <v>7.15</v>
      </c>
      <c r="S40">
        <v>0</v>
      </c>
      <c r="T40">
        <v>677</v>
      </c>
      <c r="U40">
        <v>0</v>
      </c>
      <c r="V40">
        <v>0</v>
      </c>
    </row>
    <row r="41" spans="1:22" x14ac:dyDescent="0.3">
      <c r="A41">
        <v>40</v>
      </c>
      <c r="B41">
        <v>372</v>
      </c>
      <c r="C41" s="1" t="s">
        <v>1502</v>
      </c>
      <c r="D41" s="1" t="s">
        <v>1503</v>
      </c>
      <c r="E41" s="1">
        <v>1</v>
      </c>
      <c r="F41" t="s">
        <v>1625</v>
      </c>
      <c r="G41">
        <v>1431</v>
      </c>
      <c r="H41" s="1" t="s">
        <v>1504</v>
      </c>
      <c r="I41" s="1" t="s">
        <v>649</v>
      </c>
      <c r="J41" s="1" t="s">
        <v>657</v>
      </c>
      <c r="K41" s="1" t="s">
        <v>651</v>
      </c>
      <c r="L41" s="1">
        <v>589</v>
      </c>
      <c r="M41" s="1">
        <v>7.41</v>
      </c>
      <c r="N41" s="1">
        <v>2</v>
      </c>
      <c r="O41" s="1" t="s">
        <v>652</v>
      </c>
      <c r="P41" s="1">
        <v>29</v>
      </c>
      <c r="Q41" s="1">
        <v>504</v>
      </c>
      <c r="R41" s="1">
        <v>7.15</v>
      </c>
      <c r="S41">
        <v>0</v>
      </c>
      <c r="T41">
        <v>589</v>
      </c>
      <c r="U41">
        <v>0</v>
      </c>
      <c r="V41">
        <v>0</v>
      </c>
    </row>
    <row r="42" spans="1:22" x14ac:dyDescent="0.3">
      <c r="A42">
        <v>41</v>
      </c>
      <c r="B42">
        <v>373</v>
      </c>
      <c r="C42" s="1" t="s">
        <v>1505</v>
      </c>
      <c r="D42" s="1" t="s">
        <v>1503</v>
      </c>
      <c r="E42" s="1">
        <v>2</v>
      </c>
      <c r="F42" t="s">
        <v>1625</v>
      </c>
      <c r="G42">
        <v>1431</v>
      </c>
      <c r="H42" s="1" t="s">
        <v>1506</v>
      </c>
      <c r="I42" s="1" t="s">
        <v>649</v>
      </c>
      <c r="J42" s="1" t="s">
        <v>657</v>
      </c>
      <c r="K42" s="1" t="s">
        <v>651</v>
      </c>
      <c r="L42" s="1">
        <v>589</v>
      </c>
      <c r="M42" s="1">
        <v>7.41</v>
      </c>
      <c r="N42" s="1">
        <v>2</v>
      </c>
      <c r="O42" s="1" t="s">
        <v>652</v>
      </c>
      <c r="P42" s="1">
        <v>29</v>
      </c>
      <c r="Q42" s="1">
        <v>504</v>
      </c>
      <c r="R42" s="1">
        <v>7.15</v>
      </c>
      <c r="S42">
        <v>0</v>
      </c>
      <c r="T42">
        <v>589</v>
      </c>
      <c r="U42">
        <v>0</v>
      </c>
      <c r="V42">
        <v>0</v>
      </c>
    </row>
    <row r="43" spans="1:22" x14ac:dyDescent="0.3">
      <c r="A43">
        <v>42</v>
      </c>
      <c r="B43">
        <v>374</v>
      </c>
      <c r="C43" s="1" t="s">
        <v>1507</v>
      </c>
      <c r="D43" s="1" t="s">
        <v>1503</v>
      </c>
      <c r="E43" s="1">
        <v>3</v>
      </c>
      <c r="F43" t="s">
        <v>1625</v>
      </c>
      <c r="G43">
        <v>1431</v>
      </c>
      <c r="H43" s="1" t="s">
        <v>1508</v>
      </c>
      <c r="I43" s="1" t="s">
        <v>649</v>
      </c>
      <c r="J43" s="1" t="s">
        <v>657</v>
      </c>
      <c r="K43" s="1" t="s">
        <v>651</v>
      </c>
      <c r="L43" s="1">
        <v>589</v>
      </c>
      <c r="M43" s="1">
        <v>7.41</v>
      </c>
      <c r="N43" s="1">
        <v>2</v>
      </c>
      <c r="O43" s="1" t="s">
        <v>652</v>
      </c>
      <c r="P43" s="1">
        <v>29</v>
      </c>
      <c r="Q43" s="1">
        <v>504</v>
      </c>
      <c r="R43" s="1">
        <v>7.15</v>
      </c>
      <c r="S43">
        <v>0</v>
      </c>
      <c r="T43">
        <v>589</v>
      </c>
      <c r="U43">
        <v>0</v>
      </c>
      <c r="V43">
        <v>0</v>
      </c>
    </row>
    <row r="44" spans="1:22" x14ac:dyDescent="0.3">
      <c r="A44">
        <v>43</v>
      </c>
      <c r="B44">
        <v>375</v>
      </c>
      <c r="C44" s="1" t="s">
        <v>1509</v>
      </c>
      <c r="D44" s="1" t="s">
        <v>1510</v>
      </c>
      <c r="E44" s="1">
        <v>10</v>
      </c>
      <c r="F44" t="s">
        <v>1625</v>
      </c>
      <c r="G44">
        <v>1431</v>
      </c>
      <c r="H44" s="1" t="s">
        <v>1511</v>
      </c>
      <c r="I44" s="1" t="s">
        <v>649</v>
      </c>
      <c r="J44" s="1" t="s">
        <v>1277</v>
      </c>
      <c r="K44" s="1" t="s">
        <v>651</v>
      </c>
      <c r="L44" s="1">
        <v>616</v>
      </c>
      <c r="M44" s="1">
        <v>7.42</v>
      </c>
      <c r="N44" s="1">
        <v>2</v>
      </c>
      <c r="O44" s="1" t="s">
        <v>652</v>
      </c>
      <c r="P44" s="1">
        <v>29</v>
      </c>
      <c r="Q44" s="1">
        <v>504</v>
      </c>
      <c r="R44" s="1">
        <v>7.15</v>
      </c>
      <c r="S44">
        <v>0</v>
      </c>
      <c r="T44">
        <v>616</v>
      </c>
      <c r="U44">
        <v>0</v>
      </c>
      <c r="V44">
        <v>0</v>
      </c>
    </row>
    <row r="45" spans="1:22" x14ac:dyDescent="0.3">
      <c r="A45">
        <v>44</v>
      </c>
      <c r="B45">
        <v>376</v>
      </c>
      <c r="C45" s="1" t="s">
        <v>1512</v>
      </c>
      <c r="D45" s="1" t="s">
        <v>1503</v>
      </c>
      <c r="E45" s="1">
        <v>4</v>
      </c>
      <c r="F45" t="s">
        <v>1625</v>
      </c>
      <c r="G45">
        <v>1431</v>
      </c>
      <c r="H45" s="1" t="s">
        <v>1513</v>
      </c>
      <c r="I45" s="1" t="s">
        <v>649</v>
      </c>
      <c r="J45" s="1" t="s">
        <v>657</v>
      </c>
      <c r="K45" s="1" t="s">
        <v>651</v>
      </c>
      <c r="L45" s="1">
        <v>486</v>
      </c>
      <c r="M45" s="1">
        <v>7.46</v>
      </c>
      <c r="N45" s="1">
        <v>2</v>
      </c>
      <c r="O45" s="1" t="s">
        <v>652</v>
      </c>
      <c r="P45" s="1">
        <v>35</v>
      </c>
      <c r="Q45" s="1">
        <v>504</v>
      </c>
      <c r="R45" s="1">
        <v>7.15</v>
      </c>
      <c r="S45">
        <v>0</v>
      </c>
      <c r="T45">
        <v>486</v>
      </c>
      <c r="U45">
        <v>0</v>
      </c>
      <c r="V45">
        <v>0</v>
      </c>
    </row>
    <row r="46" spans="1:22" x14ac:dyDescent="0.3">
      <c r="A46">
        <v>45</v>
      </c>
      <c r="B46">
        <v>377</v>
      </c>
      <c r="C46" s="1" t="s">
        <v>1514</v>
      </c>
      <c r="D46" s="1" t="s">
        <v>1515</v>
      </c>
      <c r="E46" s="1">
        <v>3</v>
      </c>
      <c r="F46" t="s">
        <v>1625</v>
      </c>
      <c r="G46">
        <v>1431</v>
      </c>
      <c r="H46" s="1" t="s">
        <v>1516</v>
      </c>
      <c r="I46" s="1" t="s">
        <v>649</v>
      </c>
      <c r="J46" s="1" t="s">
        <v>650</v>
      </c>
      <c r="K46" s="1" t="s">
        <v>651</v>
      </c>
      <c r="L46" s="1">
        <v>642</v>
      </c>
      <c r="M46" s="1">
        <v>7.48</v>
      </c>
      <c r="N46" s="1">
        <v>2</v>
      </c>
      <c r="O46" s="1" t="s">
        <v>652</v>
      </c>
      <c r="P46" s="1">
        <v>33</v>
      </c>
      <c r="Q46" s="1">
        <v>504</v>
      </c>
      <c r="R46" s="1">
        <v>7.15</v>
      </c>
      <c r="S46">
        <v>0</v>
      </c>
      <c r="T46">
        <v>642</v>
      </c>
      <c r="U46">
        <v>0</v>
      </c>
      <c r="V46">
        <v>0</v>
      </c>
    </row>
    <row r="47" spans="1:22" x14ac:dyDescent="0.3">
      <c r="A47">
        <v>46</v>
      </c>
      <c r="B47">
        <v>378</v>
      </c>
      <c r="C47" s="1" t="s">
        <v>1517</v>
      </c>
      <c r="D47" s="1" t="s">
        <v>1517</v>
      </c>
      <c r="E47" s="1">
        <v>1</v>
      </c>
      <c r="F47" t="s">
        <v>1625</v>
      </c>
      <c r="G47">
        <v>1431</v>
      </c>
      <c r="H47" s="1" t="s">
        <v>1518</v>
      </c>
      <c r="I47" s="1" t="s">
        <v>712</v>
      </c>
      <c r="J47" s="1" t="s">
        <v>1519</v>
      </c>
      <c r="K47" s="1" t="s">
        <v>651</v>
      </c>
      <c r="L47" s="1">
        <v>73</v>
      </c>
      <c r="M47" s="1">
        <v>9.32</v>
      </c>
      <c r="N47" s="1">
        <v>5.0010000000000003</v>
      </c>
      <c r="O47" s="1" t="s">
        <v>713</v>
      </c>
      <c r="P47" s="1">
        <v>19</v>
      </c>
      <c r="Q47" s="1">
        <v>336</v>
      </c>
      <c r="R47" s="1">
        <v>4.49</v>
      </c>
      <c r="S47">
        <v>73</v>
      </c>
      <c r="T47">
        <v>0</v>
      </c>
      <c r="U47">
        <v>0</v>
      </c>
      <c r="V47">
        <v>0</v>
      </c>
    </row>
    <row r="48" spans="1:22" x14ac:dyDescent="0.3">
      <c r="A48">
        <v>47</v>
      </c>
      <c r="B48">
        <v>379</v>
      </c>
      <c r="C48" s="1" t="s">
        <v>1520</v>
      </c>
      <c r="D48" s="1" t="s">
        <v>1521</v>
      </c>
      <c r="E48" s="1">
        <v>1</v>
      </c>
      <c r="F48" t="s">
        <v>1625</v>
      </c>
      <c r="G48">
        <v>1431</v>
      </c>
      <c r="H48" s="1" t="s">
        <v>1522</v>
      </c>
      <c r="I48" s="1" t="s">
        <v>656</v>
      </c>
      <c r="J48" s="1" t="s">
        <v>657</v>
      </c>
      <c r="K48" s="1" t="s">
        <v>651</v>
      </c>
      <c r="L48" s="1">
        <v>56.2</v>
      </c>
      <c r="M48" s="1">
        <v>9.3800000000000008</v>
      </c>
      <c r="N48" s="1">
        <v>5.0010000000000003</v>
      </c>
      <c r="O48" s="1" t="s">
        <v>658</v>
      </c>
      <c r="P48" s="1">
        <v>45</v>
      </c>
      <c r="Q48" s="1">
        <v>336</v>
      </c>
      <c r="R48" s="1">
        <v>4.08</v>
      </c>
      <c r="S48">
        <v>0</v>
      </c>
      <c r="T48">
        <v>0</v>
      </c>
      <c r="U48">
        <v>56.2</v>
      </c>
      <c r="V48">
        <v>0</v>
      </c>
    </row>
    <row r="49" spans="1:22" x14ac:dyDescent="0.3">
      <c r="A49">
        <v>48</v>
      </c>
      <c r="B49">
        <v>380</v>
      </c>
      <c r="C49" s="1" t="s">
        <v>1523</v>
      </c>
      <c r="D49" s="1" t="s">
        <v>1521</v>
      </c>
      <c r="E49" s="1">
        <v>2</v>
      </c>
      <c r="F49" t="s">
        <v>1625</v>
      </c>
      <c r="G49">
        <v>1431</v>
      </c>
      <c r="H49" s="1" t="s">
        <v>1524</v>
      </c>
      <c r="I49" s="1" t="s">
        <v>656</v>
      </c>
      <c r="J49" s="1" t="s">
        <v>657</v>
      </c>
      <c r="K49" s="1" t="s">
        <v>651</v>
      </c>
      <c r="L49" s="1">
        <v>56.2</v>
      </c>
      <c r="M49" s="1">
        <v>9.3800000000000008</v>
      </c>
      <c r="N49" s="1">
        <v>5.0010000000000003</v>
      </c>
      <c r="O49" s="1" t="s">
        <v>658</v>
      </c>
      <c r="P49" s="1">
        <v>45</v>
      </c>
      <c r="Q49" s="1">
        <v>336</v>
      </c>
      <c r="R49" s="1">
        <v>4.08</v>
      </c>
      <c r="S49">
        <v>0</v>
      </c>
      <c r="T49">
        <v>0</v>
      </c>
      <c r="U49">
        <v>56.2</v>
      </c>
      <c r="V49">
        <v>0</v>
      </c>
    </row>
    <row r="50" spans="1:22" x14ac:dyDescent="0.3">
      <c r="A50">
        <v>49</v>
      </c>
      <c r="B50">
        <v>381</v>
      </c>
      <c r="C50" s="1" t="s">
        <v>1525</v>
      </c>
      <c r="D50" s="1" t="s">
        <v>1526</v>
      </c>
      <c r="E50" s="1">
        <v>1</v>
      </c>
      <c r="F50" t="s">
        <v>1625</v>
      </c>
      <c r="G50">
        <v>1431</v>
      </c>
      <c r="H50" s="1" t="s">
        <v>1527</v>
      </c>
      <c r="I50" s="1" t="s">
        <v>760</v>
      </c>
      <c r="J50" s="1" t="s">
        <v>657</v>
      </c>
      <c r="K50" s="1" t="s">
        <v>651</v>
      </c>
      <c r="L50" s="1">
        <v>110</v>
      </c>
      <c r="M50" s="1">
        <v>9.7899999999999991</v>
      </c>
      <c r="N50" s="1">
        <v>3.0009999999999999</v>
      </c>
      <c r="O50" s="1" t="s">
        <v>713</v>
      </c>
      <c r="P50" s="1">
        <v>17</v>
      </c>
      <c r="Q50" s="1">
        <v>672</v>
      </c>
      <c r="R50" s="1">
        <v>9.14</v>
      </c>
      <c r="S50">
        <v>110</v>
      </c>
      <c r="T50">
        <v>0</v>
      </c>
      <c r="U50">
        <v>0</v>
      </c>
      <c r="V50">
        <v>0</v>
      </c>
    </row>
    <row r="51" spans="1:22" x14ac:dyDescent="0.3">
      <c r="A51">
        <v>50</v>
      </c>
      <c r="B51">
        <v>382</v>
      </c>
      <c r="C51" s="1" t="s">
        <v>1528</v>
      </c>
      <c r="D51" s="1" t="s">
        <v>1526</v>
      </c>
      <c r="E51" s="1">
        <v>2</v>
      </c>
      <c r="F51" t="s">
        <v>1625</v>
      </c>
      <c r="G51">
        <v>1431</v>
      </c>
      <c r="H51" s="1" t="s">
        <v>1529</v>
      </c>
      <c r="I51" s="1" t="s">
        <v>832</v>
      </c>
      <c r="J51" s="1" t="s">
        <v>657</v>
      </c>
      <c r="K51" s="1" t="s">
        <v>651</v>
      </c>
      <c r="L51" s="1">
        <v>99</v>
      </c>
      <c r="M51" s="1">
        <v>9.7899999999999991</v>
      </c>
      <c r="N51" s="1">
        <v>5.0010000000000003</v>
      </c>
      <c r="O51" s="1" t="s">
        <v>713</v>
      </c>
      <c r="P51" s="1">
        <v>8</v>
      </c>
      <c r="Q51" s="1">
        <v>336</v>
      </c>
      <c r="R51" s="1">
        <v>4.49</v>
      </c>
      <c r="S51">
        <v>99</v>
      </c>
      <c r="T51">
        <v>0</v>
      </c>
      <c r="U51">
        <v>0</v>
      </c>
      <c r="V51">
        <v>0</v>
      </c>
    </row>
    <row r="52" spans="1:22" x14ac:dyDescent="0.3">
      <c r="A52">
        <v>51</v>
      </c>
      <c r="B52">
        <v>383</v>
      </c>
      <c r="C52" s="1" t="s">
        <v>1530</v>
      </c>
      <c r="D52" s="1" t="s">
        <v>1530</v>
      </c>
      <c r="E52" s="1">
        <v>1</v>
      </c>
      <c r="F52" t="s">
        <v>1625</v>
      </c>
      <c r="G52">
        <v>1431</v>
      </c>
      <c r="H52" s="1" t="s">
        <v>1531</v>
      </c>
      <c r="I52" s="1" t="s">
        <v>730</v>
      </c>
      <c r="J52" s="1" t="s">
        <v>1519</v>
      </c>
      <c r="K52" s="1" t="s">
        <v>651</v>
      </c>
      <c r="L52" s="1">
        <v>73</v>
      </c>
      <c r="M52" s="1">
        <v>9.86</v>
      </c>
      <c r="N52" s="1">
        <v>5.0010000000000003</v>
      </c>
      <c r="O52" s="1" t="s">
        <v>713</v>
      </c>
      <c r="P52" s="1">
        <v>30</v>
      </c>
      <c r="Q52" s="1">
        <v>336</v>
      </c>
      <c r="R52" s="1">
        <v>4.49</v>
      </c>
      <c r="S52">
        <v>73</v>
      </c>
      <c r="T52">
        <v>0</v>
      </c>
      <c r="U52">
        <v>0</v>
      </c>
      <c r="V52">
        <v>0</v>
      </c>
    </row>
    <row r="53" spans="1:22" x14ac:dyDescent="0.3">
      <c r="A53">
        <v>52</v>
      </c>
      <c r="B53">
        <v>384</v>
      </c>
      <c r="C53" s="1" t="s">
        <v>1532</v>
      </c>
      <c r="D53" s="1" t="s">
        <v>1533</v>
      </c>
      <c r="E53" s="1">
        <v>1</v>
      </c>
      <c r="F53" t="s">
        <v>1625</v>
      </c>
      <c r="G53">
        <v>1431</v>
      </c>
      <c r="H53" s="1" t="s">
        <v>1534</v>
      </c>
      <c r="I53" s="1" t="s">
        <v>832</v>
      </c>
      <c r="J53" s="1" t="s">
        <v>1277</v>
      </c>
      <c r="K53" s="1" t="s">
        <v>651</v>
      </c>
      <c r="L53" s="1">
        <v>113</v>
      </c>
      <c r="M53" s="1">
        <v>9.98</v>
      </c>
      <c r="N53" s="1">
        <v>5.0010000000000003</v>
      </c>
      <c r="O53" s="1" t="s">
        <v>713</v>
      </c>
      <c r="P53" s="1">
        <v>8</v>
      </c>
      <c r="Q53" s="1">
        <v>672</v>
      </c>
      <c r="R53" s="1">
        <v>9.14</v>
      </c>
      <c r="S53">
        <v>113</v>
      </c>
      <c r="T53">
        <v>0</v>
      </c>
      <c r="U53">
        <v>0</v>
      </c>
      <c r="V53">
        <v>0</v>
      </c>
    </row>
    <row r="54" spans="1:22" x14ac:dyDescent="0.3">
      <c r="A54">
        <v>53</v>
      </c>
      <c r="B54">
        <v>385</v>
      </c>
      <c r="C54" s="1" t="s">
        <v>1535</v>
      </c>
      <c r="D54" s="1" t="s">
        <v>1533</v>
      </c>
      <c r="E54" s="1">
        <v>2</v>
      </c>
      <c r="F54" t="s">
        <v>1625</v>
      </c>
      <c r="G54">
        <v>1431</v>
      </c>
      <c r="H54" s="1" t="s">
        <v>1536</v>
      </c>
      <c r="I54" s="1" t="s">
        <v>832</v>
      </c>
      <c r="J54" s="1" t="s">
        <v>1277</v>
      </c>
      <c r="K54" s="1" t="s">
        <v>651</v>
      </c>
      <c r="L54" s="1">
        <v>113</v>
      </c>
      <c r="M54" s="1">
        <v>10.1</v>
      </c>
      <c r="N54" s="1">
        <v>5.0010000000000003</v>
      </c>
      <c r="O54" s="1" t="s">
        <v>713</v>
      </c>
      <c r="P54" s="1">
        <v>8</v>
      </c>
      <c r="Q54" s="1">
        <v>672</v>
      </c>
      <c r="R54" s="1">
        <v>9.14</v>
      </c>
      <c r="S54">
        <v>113</v>
      </c>
      <c r="T54">
        <v>0</v>
      </c>
      <c r="U54">
        <v>0</v>
      </c>
      <c r="V54">
        <v>0</v>
      </c>
    </row>
    <row r="55" spans="1:22" x14ac:dyDescent="0.3">
      <c r="A55">
        <v>54</v>
      </c>
      <c r="B55">
        <v>386</v>
      </c>
      <c r="C55" s="1" t="s">
        <v>1537</v>
      </c>
      <c r="D55" s="1" t="s">
        <v>1533</v>
      </c>
      <c r="E55" s="1">
        <v>3</v>
      </c>
      <c r="F55" t="s">
        <v>1625</v>
      </c>
      <c r="G55">
        <v>1431</v>
      </c>
      <c r="H55" s="1" t="s">
        <v>1538</v>
      </c>
      <c r="I55" s="1" t="s">
        <v>760</v>
      </c>
      <c r="J55" s="1" t="s">
        <v>1277</v>
      </c>
      <c r="K55" s="1" t="s">
        <v>651</v>
      </c>
      <c r="L55" s="1">
        <v>181</v>
      </c>
      <c r="M55" s="1">
        <v>10.16</v>
      </c>
      <c r="N55" s="1">
        <v>3.0009999999999999</v>
      </c>
      <c r="O55" s="1" t="s">
        <v>713</v>
      </c>
      <c r="P55" s="1">
        <v>17</v>
      </c>
      <c r="Q55" s="1">
        <v>672</v>
      </c>
      <c r="R55" s="1">
        <v>9.14</v>
      </c>
      <c r="S55">
        <v>181</v>
      </c>
      <c r="T55">
        <v>0</v>
      </c>
      <c r="U55">
        <v>0</v>
      </c>
      <c r="V55">
        <v>0</v>
      </c>
    </row>
    <row r="56" spans="1:22" x14ac:dyDescent="0.3">
      <c r="A56">
        <v>55</v>
      </c>
      <c r="B56">
        <v>387</v>
      </c>
      <c r="C56" s="1" t="s">
        <v>1539</v>
      </c>
      <c r="D56" s="1" t="s">
        <v>1539</v>
      </c>
      <c r="E56" s="1">
        <v>1</v>
      </c>
      <c r="F56" t="s">
        <v>1625</v>
      </c>
      <c r="G56">
        <v>1431</v>
      </c>
      <c r="H56" s="1" t="s">
        <v>1540</v>
      </c>
      <c r="I56" s="1" t="s">
        <v>760</v>
      </c>
      <c r="J56" s="1" t="s">
        <v>1519</v>
      </c>
      <c r="K56" s="1" t="s">
        <v>651</v>
      </c>
      <c r="L56" s="1">
        <v>102</v>
      </c>
      <c r="M56" s="1">
        <v>10.34</v>
      </c>
      <c r="N56" s="1">
        <v>3.0009999999999999</v>
      </c>
      <c r="O56" s="1" t="s">
        <v>713</v>
      </c>
      <c r="P56" s="1">
        <v>17</v>
      </c>
      <c r="Q56" s="1">
        <v>672</v>
      </c>
      <c r="R56" s="1">
        <v>9.14</v>
      </c>
      <c r="S56">
        <v>102</v>
      </c>
      <c r="T56">
        <v>0</v>
      </c>
      <c r="U56">
        <v>0</v>
      </c>
      <c r="V56">
        <v>0</v>
      </c>
    </row>
    <row r="57" spans="1:22" x14ac:dyDescent="0.3">
      <c r="A57">
        <v>56</v>
      </c>
      <c r="B57">
        <v>388</v>
      </c>
      <c r="C57" s="1" t="s">
        <v>1541</v>
      </c>
      <c r="D57" s="1" t="s">
        <v>1541</v>
      </c>
      <c r="E57" s="1">
        <v>1</v>
      </c>
      <c r="F57" t="s">
        <v>1625</v>
      </c>
      <c r="G57">
        <v>1431</v>
      </c>
      <c r="H57" s="1" t="s">
        <v>1542</v>
      </c>
      <c r="I57" s="1" t="s">
        <v>712</v>
      </c>
      <c r="J57" s="1" t="s">
        <v>657</v>
      </c>
      <c r="K57" s="1" t="s">
        <v>651</v>
      </c>
      <c r="L57" s="1">
        <v>20</v>
      </c>
      <c r="M57" s="1">
        <v>10.44</v>
      </c>
      <c r="N57" s="1">
        <v>5.0010000000000003</v>
      </c>
      <c r="O57" s="1" t="s">
        <v>713</v>
      </c>
      <c r="P57" s="1">
        <v>19</v>
      </c>
      <c r="Q57" s="1">
        <v>912</v>
      </c>
      <c r="R57" s="1">
        <v>7.1</v>
      </c>
      <c r="S57">
        <v>20</v>
      </c>
      <c r="T57">
        <v>0</v>
      </c>
      <c r="U57">
        <v>0</v>
      </c>
      <c r="V57">
        <v>0</v>
      </c>
    </row>
    <row r="58" spans="1:22" x14ac:dyDescent="0.3">
      <c r="A58">
        <v>57</v>
      </c>
      <c r="B58">
        <v>389</v>
      </c>
      <c r="C58" s="1" t="s">
        <v>1543</v>
      </c>
      <c r="D58" s="1" t="s">
        <v>1543</v>
      </c>
      <c r="E58" s="1">
        <v>1</v>
      </c>
      <c r="F58" t="s">
        <v>1625</v>
      </c>
      <c r="G58">
        <v>1431</v>
      </c>
      <c r="H58" s="1" t="s">
        <v>1544</v>
      </c>
      <c r="I58" s="1" t="s">
        <v>730</v>
      </c>
      <c r="J58" s="1" t="s">
        <v>1277</v>
      </c>
      <c r="K58" s="1" t="s">
        <v>651</v>
      </c>
      <c r="L58" s="1">
        <v>36</v>
      </c>
      <c r="M58" s="1">
        <v>10.61</v>
      </c>
      <c r="N58" s="1">
        <v>5.0010000000000003</v>
      </c>
      <c r="O58" s="1" t="s">
        <v>713</v>
      </c>
      <c r="P58" s="1">
        <v>30</v>
      </c>
      <c r="Q58" s="1">
        <v>336</v>
      </c>
      <c r="R58" s="1">
        <v>4.49</v>
      </c>
      <c r="S58">
        <v>36</v>
      </c>
      <c r="T58">
        <v>0</v>
      </c>
      <c r="U58">
        <v>0</v>
      </c>
      <c r="V58">
        <v>0</v>
      </c>
    </row>
    <row r="59" spans="1:22" x14ac:dyDescent="0.3">
      <c r="A59">
        <v>58</v>
      </c>
      <c r="B59">
        <v>390</v>
      </c>
      <c r="C59" s="1" t="s">
        <v>1545</v>
      </c>
      <c r="D59" s="1" t="s">
        <v>1545</v>
      </c>
      <c r="E59" s="1">
        <v>1</v>
      </c>
      <c r="F59" t="s">
        <v>1625</v>
      </c>
      <c r="G59">
        <v>1431</v>
      </c>
      <c r="H59" s="1" t="s">
        <v>1546</v>
      </c>
      <c r="I59" s="1" t="s">
        <v>730</v>
      </c>
      <c r="J59" s="1" t="s">
        <v>1277</v>
      </c>
      <c r="K59" s="1" t="s">
        <v>651</v>
      </c>
      <c r="L59" s="1">
        <v>75</v>
      </c>
      <c r="M59" s="1">
        <v>10.61</v>
      </c>
      <c r="N59" s="1">
        <v>5.0010000000000003</v>
      </c>
      <c r="O59" s="1" t="s">
        <v>713</v>
      </c>
      <c r="P59" s="1">
        <v>30</v>
      </c>
      <c r="Q59" s="1">
        <v>336</v>
      </c>
      <c r="R59" s="1">
        <v>4.49</v>
      </c>
      <c r="S59">
        <v>75</v>
      </c>
      <c r="T59">
        <v>0</v>
      </c>
      <c r="U59">
        <v>0</v>
      </c>
      <c r="V59">
        <v>0</v>
      </c>
    </row>
    <row r="60" spans="1:22" x14ac:dyDescent="0.3">
      <c r="A60">
        <v>59</v>
      </c>
      <c r="B60">
        <v>391</v>
      </c>
      <c r="C60" s="1" t="s">
        <v>1547</v>
      </c>
      <c r="D60" s="1" t="s">
        <v>1548</v>
      </c>
      <c r="E60" s="1">
        <v>1</v>
      </c>
      <c r="F60" t="s">
        <v>1625</v>
      </c>
      <c r="G60">
        <v>1431</v>
      </c>
      <c r="H60" s="1" t="s">
        <v>1549</v>
      </c>
      <c r="I60" s="1" t="s">
        <v>712</v>
      </c>
      <c r="J60" s="1" t="s">
        <v>657</v>
      </c>
      <c r="K60" s="1" t="s">
        <v>651</v>
      </c>
      <c r="L60" s="1">
        <v>42</v>
      </c>
      <c r="M60" s="1">
        <v>10.61</v>
      </c>
      <c r="N60" s="1">
        <v>5.0010000000000003</v>
      </c>
      <c r="O60" s="1" t="s">
        <v>713</v>
      </c>
      <c r="P60" s="1">
        <v>19</v>
      </c>
      <c r="Q60" s="1">
        <v>336</v>
      </c>
      <c r="R60" s="1">
        <v>4.49</v>
      </c>
      <c r="S60">
        <v>42</v>
      </c>
      <c r="T60">
        <v>0</v>
      </c>
      <c r="U60">
        <v>0</v>
      </c>
      <c r="V60">
        <v>0</v>
      </c>
    </row>
    <row r="61" spans="1:22" x14ac:dyDescent="0.3">
      <c r="A61">
        <v>60</v>
      </c>
      <c r="B61">
        <v>392</v>
      </c>
      <c r="C61" s="1" t="s">
        <v>1550</v>
      </c>
      <c r="D61" s="1" t="s">
        <v>1550</v>
      </c>
      <c r="E61" s="1">
        <v>1</v>
      </c>
      <c r="F61" t="s">
        <v>1625</v>
      </c>
      <c r="G61">
        <v>1431</v>
      </c>
      <c r="H61" s="1" t="s">
        <v>1551</v>
      </c>
      <c r="I61" s="1" t="s">
        <v>730</v>
      </c>
      <c r="J61" s="1" t="s">
        <v>657</v>
      </c>
      <c r="K61" s="1" t="s">
        <v>651</v>
      </c>
      <c r="L61" s="1">
        <v>75</v>
      </c>
      <c r="M61" s="1">
        <v>10.61</v>
      </c>
      <c r="N61" s="1">
        <v>5.0010000000000003</v>
      </c>
      <c r="O61" s="1" t="s">
        <v>713</v>
      </c>
      <c r="P61" s="1">
        <v>30</v>
      </c>
      <c r="Q61" s="1">
        <v>336</v>
      </c>
      <c r="R61" s="1">
        <v>4.49</v>
      </c>
      <c r="S61">
        <v>75</v>
      </c>
      <c r="T61">
        <v>0</v>
      </c>
      <c r="U61">
        <v>0</v>
      </c>
      <c r="V61">
        <v>0</v>
      </c>
    </row>
    <row r="62" spans="1:22" x14ac:dyDescent="0.3">
      <c r="A62">
        <v>61</v>
      </c>
      <c r="B62">
        <v>393</v>
      </c>
      <c r="C62" s="1" t="s">
        <v>1552</v>
      </c>
      <c r="D62" s="1" t="s">
        <v>1553</v>
      </c>
      <c r="E62" s="1">
        <v>1</v>
      </c>
      <c r="F62" t="s">
        <v>1625</v>
      </c>
      <c r="G62">
        <v>1431</v>
      </c>
      <c r="H62" s="1" t="s">
        <v>1554</v>
      </c>
      <c r="I62" s="1" t="s">
        <v>656</v>
      </c>
      <c r="J62" s="1" t="s">
        <v>1519</v>
      </c>
      <c r="K62" s="1" t="s">
        <v>651</v>
      </c>
      <c r="L62" s="1">
        <v>73</v>
      </c>
      <c r="M62" s="1">
        <v>11.79</v>
      </c>
      <c r="N62" s="1">
        <v>5.0010000000000003</v>
      </c>
      <c r="O62" s="1" t="s">
        <v>658</v>
      </c>
      <c r="P62" s="1">
        <v>45</v>
      </c>
      <c r="Q62" s="1">
        <v>336</v>
      </c>
      <c r="R62" s="1">
        <v>4.08</v>
      </c>
      <c r="S62">
        <v>0</v>
      </c>
      <c r="T62">
        <v>0</v>
      </c>
      <c r="U62">
        <v>73</v>
      </c>
      <c r="V62">
        <v>0</v>
      </c>
    </row>
    <row r="63" spans="1:22" x14ac:dyDescent="0.3">
      <c r="A63">
        <v>62</v>
      </c>
      <c r="B63">
        <v>394</v>
      </c>
      <c r="C63" s="1" t="s">
        <v>1555</v>
      </c>
      <c r="D63" s="1" t="s">
        <v>1556</v>
      </c>
      <c r="E63" s="1">
        <v>3</v>
      </c>
      <c r="F63" t="s">
        <v>1625</v>
      </c>
      <c r="G63">
        <v>1431</v>
      </c>
      <c r="H63" s="1" t="s">
        <v>1557</v>
      </c>
      <c r="I63" s="1" t="s">
        <v>735</v>
      </c>
      <c r="J63" s="1" t="s">
        <v>657</v>
      </c>
      <c r="K63" s="1" t="s">
        <v>651</v>
      </c>
      <c r="L63" s="1">
        <v>80</v>
      </c>
      <c r="M63" s="1">
        <v>11.79</v>
      </c>
      <c r="N63" s="1">
        <v>5.0010000000000003</v>
      </c>
      <c r="O63" s="1" t="s">
        <v>658</v>
      </c>
      <c r="P63" s="1">
        <v>60</v>
      </c>
      <c r="Q63" s="1">
        <v>336</v>
      </c>
      <c r="R63" s="1">
        <v>4.08</v>
      </c>
      <c r="S63">
        <v>0</v>
      </c>
      <c r="T63">
        <v>0</v>
      </c>
      <c r="U63">
        <v>80</v>
      </c>
      <c r="V63">
        <v>0</v>
      </c>
    </row>
    <row r="64" spans="1:22" x14ac:dyDescent="0.3">
      <c r="A64">
        <v>63</v>
      </c>
      <c r="B64">
        <v>395</v>
      </c>
      <c r="C64" s="1" t="s">
        <v>1558</v>
      </c>
      <c r="D64" s="1" t="s">
        <v>1533</v>
      </c>
      <c r="E64" s="1">
        <v>4</v>
      </c>
      <c r="F64" t="s">
        <v>1625</v>
      </c>
      <c r="G64">
        <v>1431</v>
      </c>
      <c r="H64" s="1" t="s">
        <v>1559</v>
      </c>
      <c r="I64" s="1" t="s">
        <v>745</v>
      </c>
      <c r="J64" s="1" t="s">
        <v>1277</v>
      </c>
      <c r="K64" s="1" t="s">
        <v>651</v>
      </c>
      <c r="L64" s="1">
        <v>66</v>
      </c>
      <c r="M64" s="1">
        <v>12.47</v>
      </c>
      <c r="N64" s="1">
        <v>8.0009999999999994</v>
      </c>
      <c r="O64" s="1" t="s">
        <v>658</v>
      </c>
      <c r="P64" s="1">
        <v>30</v>
      </c>
      <c r="Q64" s="1">
        <v>336</v>
      </c>
      <c r="R64" s="1">
        <v>4.08</v>
      </c>
      <c r="S64">
        <v>0</v>
      </c>
      <c r="T64">
        <v>0</v>
      </c>
      <c r="U64">
        <v>66</v>
      </c>
      <c r="V64">
        <v>0</v>
      </c>
    </row>
    <row r="65" spans="1:22" x14ac:dyDescent="0.3">
      <c r="A65">
        <v>64</v>
      </c>
      <c r="B65">
        <v>396</v>
      </c>
      <c r="C65" s="1" t="s">
        <v>1560</v>
      </c>
      <c r="D65" s="1" t="s">
        <v>1533</v>
      </c>
      <c r="E65" s="1">
        <v>5</v>
      </c>
      <c r="F65" t="s">
        <v>1625</v>
      </c>
      <c r="G65">
        <v>1431</v>
      </c>
      <c r="H65" s="1" t="s">
        <v>1561</v>
      </c>
      <c r="I65" s="1" t="s">
        <v>745</v>
      </c>
      <c r="J65" s="1" t="s">
        <v>1277</v>
      </c>
      <c r="K65" s="1" t="s">
        <v>651</v>
      </c>
      <c r="L65" s="1">
        <v>66</v>
      </c>
      <c r="M65" s="1">
        <v>12.47</v>
      </c>
      <c r="N65" s="1">
        <v>8.0009999999999994</v>
      </c>
      <c r="O65" s="1" t="s">
        <v>658</v>
      </c>
      <c r="P65" s="1">
        <v>30</v>
      </c>
      <c r="Q65" s="1">
        <v>336</v>
      </c>
      <c r="R65" s="1">
        <v>4.08</v>
      </c>
      <c r="S65">
        <v>0</v>
      </c>
      <c r="T65">
        <v>0</v>
      </c>
      <c r="U65">
        <v>66</v>
      </c>
      <c r="V65">
        <v>0</v>
      </c>
    </row>
    <row r="66" spans="1:22" x14ac:dyDescent="0.3">
      <c r="A66">
        <v>65</v>
      </c>
      <c r="B66">
        <v>397</v>
      </c>
      <c r="C66" s="1" t="s">
        <v>1562</v>
      </c>
      <c r="D66" s="1" t="s">
        <v>1533</v>
      </c>
      <c r="E66" s="1">
        <v>6</v>
      </c>
      <c r="F66" t="s">
        <v>1625</v>
      </c>
      <c r="G66">
        <v>1431</v>
      </c>
      <c r="H66" s="1" t="s">
        <v>1563</v>
      </c>
      <c r="I66" s="1" t="s">
        <v>745</v>
      </c>
      <c r="J66" s="1" t="s">
        <v>1277</v>
      </c>
      <c r="K66" s="1" t="s">
        <v>651</v>
      </c>
      <c r="L66" s="1">
        <v>66</v>
      </c>
      <c r="M66" s="1">
        <v>12.47</v>
      </c>
      <c r="N66" s="1">
        <v>8.0009999999999994</v>
      </c>
      <c r="O66" s="1" t="s">
        <v>658</v>
      </c>
      <c r="P66" s="1">
        <v>30</v>
      </c>
      <c r="Q66" s="1">
        <v>336</v>
      </c>
      <c r="R66" s="1">
        <v>4.08</v>
      </c>
      <c r="S66">
        <v>0</v>
      </c>
      <c r="T66">
        <v>0</v>
      </c>
      <c r="U66">
        <v>66</v>
      </c>
      <c r="V66">
        <v>0</v>
      </c>
    </row>
    <row r="67" spans="1:22" x14ac:dyDescent="0.3">
      <c r="A67">
        <v>66</v>
      </c>
      <c r="B67">
        <v>398</v>
      </c>
      <c r="C67" s="1" t="s">
        <v>1564</v>
      </c>
      <c r="D67" s="1" t="s">
        <v>1564</v>
      </c>
      <c r="E67" s="1">
        <v>1</v>
      </c>
      <c r="F67" t="s">
        <v>1625</v>
      </c>
      <c r="G67">
        <v>1431</v>
      </c>
      <c r="H67" s="1" t="s">
        <v>1565</v>
      </c>
      <c r="I67" s="1" t="s">
        <v>745</v>
      </c>
      <c r="J67" s="1" t="s">
        <v>657</v>
      </c>
      <c r="K67" s="1" t="s">
        <v>651</v>
      </c>
      <c r="L67" s="1">
        <v>56</v>
      </c>
      <c r="M67" s="1">
        <v>12.47</v>
      </c>
      <c r="N67" s="1">
        <v>8.0009999999999994</v>
      </c>
      <c r="O67" s="1" t="s">
        <v>658</v>
      </c>
      <c r="P67" s="1">
        <v>30</v>
      </c>
      <c r="Q67" s="1">
        <v>336</v>
      </c>
      <c r="R67" s="1">
        <v>4.08</v>
      </c>
      <c r="S67">
        <v>0</v>
      </c>
      <c r="T67">
        <v>0</v>
      </c>
      <c r="U67">
        <v>56</v>
      </c>
      <c r="V67">
        <v>0</v>
      </c>
    </row>
    <row r="68" spans="1:22" x14ac:dyDescent="0.3">
      <c r="A68">
        <v>67</v>
      </c>
      <c r="B68">
        <v>399</v>
      </c>
      <c r="C68" s="1" t="s">
        <v>1566</v>
      </c>
      <c r="D68" s="1" t="s">
        <v>1566</v>
      </c>
      <c r="E68" s="1">
        <v>1</v>
      </c>
      <c r="F68" t="s">
        <v>1625</v>
      </c>
      <c r="G68">
        <v>1431</v>
      </c>
      <c r="H68" s="1" t="s">
        <v>1567</v>
      </c>
      <c r="I68" s="1" t="s">
        <v>745</v>
      </c>
      <c r="J68" s="1" t="s">
        <v>1519</v>
      </c>
      <c r="K68" s="1" t="s">
        <v>651</v>
      </c>
      <c r="L68" s="1">
        <v>22</v>
      </c>
      <c r="M68" s="1">
        <v>12.47</v>
      </c>
      <c r="N68" s="1">
        <v>8.0009999999999994</v>
      </c>
      <c r="O68" s="1" t="s">
        <v>658</v>
      </c>
      <c r="P68" s="1">
        <v>30</v>
      </c>
      <c r="Q68" s="1">
        <v>168</v>
      </c>
      <c r="R68" s="1">
        <v>3.74</v>
      </c>
      <c r="S68">
        <v>0</v>
      </c>
      <c r="T68">
        <v>0</v>
      </c>
      <c r="U68">
        <v>22</v>
      </c>
      <c r="V68">
        <v>0</v>
      </c>
    </row>
    <row r="69" spans="1:22" x14ac:dyDescent="0.3">
      <c r="A69">
        <v>68</v>
      </c>
      <c r="B69">
        <v>400</v>
      </c>
      <c r="C69" s="1" t="s">
        <v>1568</v>
      </c>
      <c r="D69" s="1" t="s">
        <v>1568</v>
      </c>
      <c r="E69" s="1">
        <v>2</v>
      </c>
      <c r="F69" t="s">
        <v>1625</v>
      </c>
      <c r="G69">
        <v>1431</v>
      </c>
      <c r="H69" s="1" t="s">
        <v>1567</v>
      </c>
      <c r="I69" s="1" t="s">
        <v>745</v>
      </c>
      <c r="J69" s="1" t="s">
        <v>1519</v>
      </c>
      <c r="K69" s="1" t="s">
        <v>651</v>
      </c>
      <c r="L69" s="1">
        <v>22</v>
      </c>
      <c r="M69" s="1">
        <v>12.47</v>
      </c>
      <c r="N69" s="1">
        <v>8.0009999999999994</v>
      </c>
      <c r="O69" s="1" t="s">
        <v>658</v>
      </c>
      <c r="P69" s="1">
        <v>30</v>
      </c>
      <c r="Q69" s="1">
        <v>168</v>
      </c>
      <c r="R69" s="1">
        <v>3.74</v>
      </c>
      <c r="S69">
        <v>0</v>
      </c>
      <c r="T69">
        <v>0</v>
      </c>
      <c r="U69">
        <v>22</v>
      </c>
      <c r="V69">
        <v>0</v>
      </c>
    </row>
    <row r="70" spans="1:22" x14ac:dyDescent="0.3">
      <c r="A70">
        <v>69</v>
      </c>
      <c r="B70">
        <v>401</v>
      </c>
      <c r="C70" s="1" t="s">
        <v>1569</v>
      </c>
      <c r="D70" s="1" t="s">
        <v>1569</v>
      </c>
      <c r="E70" s="1">
        <v>1</v>
      </c>
      <c r="F70" t="s">
        <v>1625</v>
      </c>
      <c r="G70">
        <v>1431</v>
      </c>
      <c r="H70" s="1" t="s">
        <v>1570</v>
      </c>
      <c r="I70" s="1" t="s">
        <v>745</v>
      </c>
      <c r="J70" s="1" t="s">
        <v>1277</v>
      </c>
      <c r="K70" s="1" t="s">
        <v>651</v>
      </c>
      <c r="L70" s="1">
        <v>52</v>
      </c>
      <c r="M70" s="1">
        <v>12.47</v>
      </c>
      <c r="N70" s="1">
        <v>8.0009999999999994</v>
      </c>
      <c r="O70" s="1" t="s">
        <v>658</v>
      </c>
      <c r="P70" s="1">
        <v>30</v>
      </c>
      <c r="Q70" s="1">
        <v>336</v>
      </c>
      <c r="R70" s="1">
        <v>4.08</v>
      </c>
      <c r="S70">
        <v>0</v>
      </c>
      <c r="T70">
        <v>0</v>
      </c>
      <c r="U70">
        <v>52</v>
      </c>
      <c r="V70">
        <v>0</v>
      </c>
    </row>
    <row r="71" spans="1:22" x14ac:dyDescent="0.3">
      <c r="A71">
        <v>70</v>
      </c>
      <c r="B71">
        <v>402</v>
      </c>
      <c r="C71" s="1" t="s">
        <v>1571</v>
      </c>
      <c r="D71" s="1" t="s">
        <v>1571</v>
      </c>
      <c r="E71" s="1">
        <v>2</v>
      </c>
      <c r="F71" t="s">
        <v>1625</v>
      </c>
      <c r="G71">
        <v>1431</v>
      </c>
      <c r="H71" s="1" t="s">
        <v>1572</v>
      </c>
      <c r="I71" s="1" t="s">
        <v>745</v>
      </c>
      <c r="J71" s="1" t="s">
        <v>1277</v>
      </c>
      <c r="K71" s="1" t="s">
        <v>651</v>
      </c>
      <c r="L71" s="1">
        <v>50</v>
      </c>
      <c r="M71" s="1">
        <v>12.47</v>
      </c>
      <c r="N71" s="1">
        <v>8.0009999999999994</v>
      </c>
      <c r="O71" s="1" t="s">
        <v>658</v>
      </c>
      <c r="P71" s="1">
        <v>30</v>
      </c>
      <c r="Q71" s="1">
        <v>336</v>
      </c>
      <c r="R71" s="1">
        <v>4.08</v>
      </c>
      <c r="S71">
        <v>0</v>
      </c>
      <c r="T71">
        <v>0</v>
      </c>
      <c r="U71">
        <v>50</v>
      </c>
      <c r="V71">
        <v>0</v>
      </c>
    </row>
    <row r="72" spans="1:22" x14ac:dyDescent="0.3">
      <c r="A72">
        <v>71</v>
      </c>
      <c r="B72">
        <v>403</v>
      </c>
      <c r="C72" s="1" t="s">
        <v>1573</v>
      </c>
      <c r="D72" s="1" t="s">
        <v>1573</v>
      </c>
      <c r="E72" s="1">
        <v>1</v>
      </c>
      <c r="F72" t="s">
        <v>1625</v>
      </c>
      <c r="G72">
        <v>1431</v>
      </c>
      <c r="H72" s="1" t="s">
        <v>1574</v>
      </c>
      <c r="I72" s="1" t="s">
        <v>745</v>
      </c>
      <c r="J72" s="1" t="s">
        <v>1277</v>
      </c>
      <c r="K72" s="1" t="s">
        <v>651</v>
      </c>
      <c r="L72" s="1">
        <v>50</v>
      </c>
      <c r="M72" s="1">
        <v>12.47</v>
      </c>
      <c r="N72" s="1">
        <v>8.0009999999999994</v>
      </c>
      <c r="O72" s="1" t="s">
        <v>658</v>
      </c>
      <c r="P72" s="1">
        <v>30</v>
      </c>
      <c r="Q72" s="1">
        <v>336</v>
      </c>
      <c r="R72" s="1">
        <v>4.08</v>
      </c>
      <c r="S72">
        <v>0</v>
      </c>
      <c r="T72">
        <v>0</v>
      </c>
      <c r="U72">
        <v>50</v>
      </c>
      <c r="V72">
        <v>0</v>
      </c>
    </row>
    <row r="73" spans="1:22" x14ac:dyDescent="0.3">
      <c r="A73">
        <v>72</v>
      </c>
      <c r="B73">
        <v>404</v>
      </c>
      <c r="C73" s="1" t="s">
        <v>1575</v>
      </c>
      <c r="D73" s="1" t="s">
        <v>1575</v>
      </c>
      <c r="E73" s="1">
        <v>1</v>
      </c>
      <c r="F73" t="s">
        <v>1625</v>
      </c>
      <c r="G73">
        <v>1431</v>
      </c>
      <c r="H73" s="1" t="s">
        <v>1576</v>
      </c>
      <c r="I73" s="1" t="s">
        <v>745</v>
      </c>
      <c r="J73" s="1" t="s">
        <v>1519</v>
      </c>
      <c r="K73" s="1" t="s">
        <v>651</v>
      </c>
      <c r="L73" s="1">
        <v>22</v>
      </c>
      <c r="M73" s="1">
        <v>12.47</v>
      </c>
      <c r="N73" s="1">
        <v>8.0009999999999994</v>
      </c>
      <c r="O73" s="1" t="s">
        <v>658</v>
      </c>
      <c r="P73" s="1">
        <v>30</v>
      </c>
      <c r="Q73" s="1">
        <v>168</v>
      </c>
      <c r="R73" s="1">
        <v>3.74</v>
      </c>
      <c r="S73">
        <v>0</v>
      </c>
      <c r="T73">
        <v>0</v>
      </c>
      <c r="U73">
        <v>22</v>
      </c>
      <c r="V73">
        <v>0</v>
      </c>
    </row>
    <row r="74" spans="1:22" x14ac:dyDescent="0.3">
      <c r="A74">
        <v>73</v>
      </c>
      <c r="B74">
        <v>405</v>
      </c>
      <c r="C74" s="1" t="s">
        <v>1577</v>
      </c>
      <c r="D74" s="1" t="s">
        <v>1577</v>
      </c>
      <c r="E74" s="1">
        <v>2</v>
      </c>
      <c r="F74" t="s">
        <v>1625</v>
      </c>
      <c r="G74">
        <v>1431</v>
      </c>
      <c r="H74" s="1" t="s">
        <v>1576</v>
      </c>
      <c r="I74" s="1" t="s">
        <v>745</v>
      </c>
      <c r="J74" s="1" t="s">
        <v>1519</v>
      </c>
      <c r="K74" s="1" t="s">
        <v>651</v>
      </c>
      <c r="L74" s="1">
        <v>22</v>
      </c>
      <c r="M74" s="1">
        <v>12.47</v>
      </c>
      <c r="N74" s="1">
        <v>8.0009999999999994</v>
      </c>
      <c r="O74" s="1" t="s">
        <v>658</v>
      </c>
      <c r="P74" s="1">
        <v>30</v>
      </c>
      <c r="Q74" s="1">
        <v>168</v>
      </c>
      <c r="R74" s="1">
        <v>3.74</v>
      </c>
      <c r="S74">
        <v>0</v>
      </c>
      <c r="T74">
        <v>0</v>
      </c>
      <c r="U74">
        <v>22</v>
      </c>
      <c r="V74">
        <v>0</v>
      </c>
    </row>
    <row r="75" spans="1:22" x14ac:dyDescent="0.3">
      <c r="A75">
        <v>74</v>
      </c>
      <c r="B75">
        <v>406</v>
      </c>
      <c r="C75" s="1" t="s">
        <v>1578</v>
      </c>
      <c r="D75" s="1" t="s">
        <v>1578</v>
      </c>
      <c r="E75" s="1">
        <v>3</v>
      </c>
      <c r="F75" t="s">
        <v>1625</v>
      </c>
      <c r="G75">
        <v>1431</v>
      </c>
      <c r="H75" s="1" t="s">
        <v>1576</v>
      </c>
      <c r="I75" s="1" t="s">
        <v>745</v>
      </c>
      <c r="J75" s="1" t="s">
        <v>1519</v>
      </c>
      <c r="K75" s="1" t="s">
        <v>651</v>
      </c>
      <c r="L75" s="1">
        <v>22</v>
      </c>
      <c r="M75" s="1">
        <v>12.47</v>
      </c>
      <c r="N75" s="1">
        <v>8.0009999999999994</v>
      </c>
      <c r="O75" s="1" t="s">
        <v>658</v>
      </c>
      <c r="P75" s="1">
        <v>30</v>
      </c>
      <c r="Q75" s="1">
        <v>168</v>
      </c>
      <c r="R75" s="1">
        <v>3.74</v>
      </c>
      <c r="S75">
        <v>0</v>
      </c>
      <c r="T75">
        <v>0</v>
      </c>
      <c r="U75">
        <v>22</v>
      </c>
      <c r="V75">
        <v>0</v>
      </c>
    </row>
    <row r="76" spans="1:22" x14ac:dyDescent="0.3">
      <c r="A76">
        <v>75</v>
      </c>
      <c r="B76">
        <v>407</v>
      </c>
      <c r="C76" s="1" t="s">
        <v>1579</v>
      </c>
      <c r="D76" s="1" t="s">
        <v>1579</v>
      </c>
      <c r="E76" s="1">
        <v>4</v>
      </c>
      <c r="F76" t="s">
        <v>1625</v>
      </c>
      <c r="G76">
        <v>1431</v>
      </c>
      <c r="H76" s="1" t="s">
        <v>1576</v>
      </c>
      <c r="I76" s="1" t="s">
        <v>745</v>
      </c>
      <c r="J76" s="1" t="s">
        <v>1519</v>
      </c>
      <c r="K76" s="1" t="s">
        <v>651</v>
      </c>
      <c r="L76" s="1">
        <v>20</v>
      </c>
      <c r="M76" s="1">
        <v>12.47</v>
      </c>
      <c r="N76" s="1">
        <v>8.0009999999999994</v>
      </c>
      <c r="O76" s="1" t="s">
        <v>658</v>
      </c>
      <c r="P76" s="1">
        <v>30</v>
      </c>
      <c r="Q76" s="1">
        <v>168</v>
      </c>
      <c r="R76" s="1">
        <v>3.74</v>
      </c>
      <c r="S76">
        <v>0</v>
      </c>
      <c r="T76">
        <v>0</v>
      </c>
      <c r="U76">
        <v>20</v>
      </c>
      <c r="V76">
        <v>0</v>
      </c>
    </row>
    <row r="77" spans="1:22" x14ac:dyDescent="0.3">
      <c r="A77">
        <v>76</v>
      </c>
      <c r="B77">
        <v>408</v>
      </c>
      <c r="C77" s="1" t="s">
        <v>1580</v>
      </c>
      <c r="D77" s="1" t="s">
        <v>1556</v>
      </c>
      <c r="E77" s="1">
        <v>1</v>
      </c>
      <c r="F77" t="s">
        <v>1625</v>
      </c>
      <c r="G77">
        <v>1431</v>
      </c>
      <c r="H77" s="1" t="s">
        <v>1581</v>
      </c>
      <c r="I77" s="1" t="s">
        <v>745</v>
      </c>
      <c r="J77" s="1" t="s">
        <v>657</v>
      </c>
      <c r="K77" s="1" t="s">
        <v>651</v>
      </c>
      <c r="L77" s="1">
        <v>54.5</v>
      </c>
      <c r="M77" s="1">
        <v>12.47</v>
      </c>
      <c r="N77" s="1">
        <v>8.0009999999999994</v>
      </c>
      <c r="O77" s="1" t="s">
        <v>658</v>
      </c>
      <c r="P77" s="1">
        <v>30</v>
      </c>
      <c r="Q77" s="1">
        <v>336</v>
      </c>
      <c r="R77" s="1">
        <v>4.08</v>
      </c>
      <c r="S77">
        <v>0</v>
      </c>
      <c r="T77">
        <v>0</v>
      </c>
      <c r="U77">
        <v>54.5</v>
      </c>
      <c r="V77">
        <v>0</v>
      </c>
    </row>
    <row r="78" spans="1:22" x14ac:dyDescent="0.3">
      <c r="A78">
        <v>77</v>
      </c>
      <c r="B78">
        <v>409</v>
      </c>
      <c r="C78" s="1" t="s">
        <v>1582</v>
      </c>
      <c r="D78" s="1" t="s">
        <v>1556</v>
      </c>
      <c r="E78" s="1">
        <v>2</v>
      </c>
      <c r="F78" t="s">
        <v>1625</v>
      </c>
      <c r="G78">
        <v>1431</v>
      </c>
      <c r="H78" s="1" t="s">
        <v>1583</v>
      </c>
      <c r="I78" s="1" t="s">
        <v>745</v>
      </c>
      <c r="J78" s="1" t="s">
        <v>657</v>
      </c>
      <c r="K78" s="1" t="s">
        <v>651</v>
      </c>
      <c r="L78" s="1">
        <v>54.5</v>
      </c>
      <c r="M78" s="1">
        <v>12.47</v>
      </c>
      <c r="N78" s="1">
        <v>8.0009999999999994</v>
      </c>
      <c r="O78" s="1" t="s">
        <v>658</v>
      </c>
      <c r="P78" s="1">
        <v>30</v>
      </c>
      <c r="Q78" s="1">
        <v>336</v>
      </c>
      <c r="R78" s="1">
        <v>4.08</v>
      </c>
      <c r="S78">
        <v>0</v>
      </c>
      <c r="T78">
        <v>0</v>
      </c>
      <c r="U78">
        <v>54.5</v>
      </c>
      <c r="V78">
        <v>0</v>
      </c>
    </row>
    <row r="79" spans="1:22" x14ac:dyDescent="0.3">
      <c r="A79">
        <v>78</v>
      </c>
      <c r="B79">
        <v>410</v>
      </c>
      <c r="C79" s="1" t="s">
        <v>1584</v>
      </c>
      <c r="D79" s="1" t="s">
        <v>1584</v>
      </c>
      <c r="E79" s="1">
        <v>1</v>
      </c>
      <c r="F79" t="s">
        <v>1625</v>
      </c>
      <c r="G79">
        <v>1431</v>
      </c>
      <c r="H79" s="1" t="s">
        <v>1585</v>
      </c>
      <c r="I79" s="1" t="s">
        <v>745</v>
      </c>
      <c r="J79" s="1" t="s">
        <v>657</v>
      </c>
      <c r="K79" s="1" t="s">
        <v>651</v>
      </c>
      <c r="L79" s="1">
        <v>19.100000000000001</v>
      </c>
      <c r="M79" s="1">
        <v>12.47</v>
      </c>
      <c r="N79" s="1">
        <v>8.0009999999999994</v>
      </c>
      <c r="O79" s="1" t="s">
        <v>658</v>
      </c>
      <c r="P79" s="1">
        <v>30</v>
      </c>
      <c r="Q79" s="1">
        <v>168</v>
      </c>
      <c r="R79" s="1">
        <v>5.52</v>
      </c>
      <c r="S79">
        <v>0</v>
      </c>
      <c r="T79">
        <v>0</v>
      </c>
      <c r="U79">
        <v>19.100000000000001</v>
      </c>
      <c r="V79">
        <v>0</v>
      </c>
    </row>
    <row r="80" spans="1:22" x14ac:dyDescent="0.3">
      <c r="A80">
        <v>79</v>
      </c>
      <c r="B80">
        <v>411</v>
      </c>
      <c r="C80" s="1" t="s">
        <v>1586</v>
      </c>
      <c r="D80" s="1" t="s">
        <v>1586</v>
      </c>
      <c r="E80" s="1">
        <v>1</v>
      </c>
      <c r="F80" t="s">
        <v>1625</v>
      </c>
      <c r="G80">
        <v>1431</v>
      </c>
      <c r="H80" s="1" t="s">
        <v>1587</v>
      </c>
      <c r="I80" s="1" t="s">
        <v>745</v>
      </c>
      <c r="J80" s="1" t="s">
        <v>657</v>
      </c>
      <c r="K80" s="1" t="s">
        <v>651</v>
      </c>
      <c r="L80" s="1">
        <v>19.100000000000001</v>
      </c>
      <c r="M80" s="1">
        <v>12.47</v>
      </c>
      <c r="N80" s="1">
        <v>8.0009999999999994</v>
      </c>
      <c r="O80" s="1" t="s">
        <v>658</v>
      </c>
      <c r="P80" s="1">
        <v>30</v>
      </c>
      <c r="Q80" s="1">
        <v>168</v>
      </c>
      <c r="R80" s="1">
        <v>5.52</v>
      </c>
      <c r="S80">
        <v>0</v>
      </c>
      <c r="T80">
        <v>0</v>
      </c>
      <c r="U80">
        <v>19.100000000000001</v>
      </c>
      <c r="V80">
        <v>0</v>
      </c>
    </row>
    <row r="81" spans="1:23" x14ac:dyDescent="0.3">
      <c r="A81">
        <v>80</v>
      </c>
      <c r="B81">
        <v>412</v>
      </c>
      <c r="C81" s="1" t="s">
        <v>1588</v>
      </c>
      <c r="D81" s="1" t="s">
        <v>1588</v>
      </c>
      <c r="E81" s="1">
        <v>1</v>
      </c>
      <c r="F81" t="s">
        <v>1625</v>
      </c>
      <c r="G81">
        <v>1431</v>
      </c>
      <c r="H81" s="1" t="s">
        <v>1589</v>
      </c>
      <c r="I81" s="1" t="s">
        <v>745</v>
      </c>
      <c r="J81" s="1" t="s">
        <v>657</v>
      </c>
      <c r="K81" s="1" t="s">
        <v>651</v>
      </c>
      <c r="L81" s="1">
        <v>55</v>
      </c>
      <c r="M81" s="1">
        <v>12.47</v>
      </c>
      <c r="N81" s="1">
        <v>8.0009999999999994</v>
      </c>
      <c r="O81" s="1" t="s">
        <v>658</v>
      </c>
      <c r="P81" s="1">
        <v>30</v>
      </c>
      <c r="Q81" s="1">
        <v>336</v>
      </c>
      <c r="R81" s="1">
        <v>4.08</v>
      </c>
      <c r="S81">
        <v>0</v>
      </c>
      <c r="T81">
        <v>0</v>
      </c>
      <c r="U81">
        <v>55</v>
      </c>
      <c r="V81">
        <v>0</v>
      </c>
    </row>
    <row r="82" spans="1:23" x14ac:dyDescent="0.3">
      <c r="A82">
        <v>81</v>
      </c>
      <c r="B82">
        <v>413</v>
      </c>
      <c r="C82" s="1" t="s">
        <v>1590</v>
      </c>
      <c r="D82" s="1" t="s">
        <v>1590</v>
      </c>
      <c r="E82" s="1">
        <v>1</v>
      </c>
      <c r="F82" t="s">
        <v>1625</v>
      </c>
      <c r="G82">
        <v>1431</v>
      </c>
      <c r="H82" s="1" t="s">
        <v>1591</v>
      </c>
      <c r="I82" s="1" t="s">
        <v>767</v>
      </c>
      <c r="J82" s="1" t="s">
        <v>657</v>
      </c>
      <c r="K82" s="1" t="s">
        <v>651</v>
      </c>
      <c r="L82" s="1">
        <v>55</v>
      </c>
      <c r="M82" s="1">
        <v>12.47</v>
      </c>
      <c r="N82" s="1">
        <v>8.0009999999999994</v>
      </c>
      <c r="O82" s="1" t="s">
        <v>658</v>
      </c>
      <c r="P82" s="1">
        <v>30</v>
      </c>
      <c r="Q82" s="1">
        <v>336</v>
      </c>
      <c r="R82" s="1">
        <v>4.08</v>
      </c>
      <c r="S82">
        <v>0</v>
      </c>
      <c r="T82">
        <v>0</v>
      </c>
      <c r="U82">
        <v>0</v>
      </c>
      <c r="V82">
        <v>55</v>
      </c>
    </row>
    <row r="83" spans="1:23" x14ac:dyDescent="0.3">
      <c r="A83">
        <v>82</v>
      </c>
      <c r="B83">
        <v>414</v>
      </c>
      <c r="C83" s="1" t="s">
        <v>1592</v>
      </c>
      <c r="D83" s="1" t="s">
        <v>1592</v>
      </c>
      <c r="E83" s="1">
        <v>1</v>
      </c>
      <c r="F83" t="s">
        <v>1625</v>
      </c>
      <c r="G83">
        <v>1431</v>
      </c>
      <c r="H83" s="1" t="s">
        <v>1593</v>
      </c>
      <c r="I83" s="1" t="s">
        <v>745</v>
      </c>
      <c r="J83" s="1" t="s">
        <v>782</v>
      </c>
      <c r="K83" s="1" t="s">
        <v>651</v>
      </c>
      <c r="L83" s="1">
        <v>21</v>
      </c>
      <c r="M83" s="1">
        <v>12.47</v>
      </c>
      <c r="N83" s="1">
        <v>8.0009999999999994</v>
      </c>
      <c r="O83" s="1" t="s">
        <v>658</v>
      </c>
      <c r="P83" s="1">
        <v>30</v>
      </c>
      <c r="Q83" s="1">
        <v>168</v>
      </c>
      <c r="R83" s="1">
        <v>3.74</v>
      </c>
      <c r="S83">
        <v>0</v>
      </c>
      <c r="T83">
        <v>0</v>
      </c>
      <c r="U83">
        <v>21</v>
      </c>
      <c r="V83">
        <v>0</v>
      </c>
    </row>
    <row r="84" spans="1:23" x14ac:dyDescent="0.3">
      <c r="M84" t="s">
        <v>1628</v>
      </c>
      <c r="S84">
        <f>SUM(S2:S83)</f>
        <v>1341.8</v>
      </c>
      <c r="T84">
        <f t="shared" ref="T84:V84" si="0">SUM(T2:T83)</f>
        <v>10573</v>
      </c>
      <c r="U84">
        <f t="shared" si="0"/>
        <v>1736</v>
      </c>
      <c r="V84">
        <f t="shared" si="0"/>
        <v>140</v>
      </c>
      <c r="W84">
        <f>SUM(S84:V84)</f>
        <v>13790.8</v>
      </c>
    </row>
    <row r="85" spans="1:23" x14ac:dyDescent="0.3">
      <c r="M85" t="s">
        <v>1629</v>
      </c>
      <c r="S85" s="5">
        <f>S84/$W$84</f>
        <v>9.7296748557009025E-2</v>
      </c>
      <c r="T85" s="5">
        <f>T84/$W$84</f>
        <v>0.76667053397917462</v>
      </c>
      <c r="U85" s="5">
        <f>U84/$W$84</f>
        <v>0.12588102213069582</v>
      </c>
      <c r="V85" s="5">
        <f>V84/$W$84</f>
        <v>1.0151695333120632E-2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123</v>
      </c>
      <c r="C2" s="1" t="s">
        <v>944</v>
      </c>
      <c r="D2" s="1" t="s">
        <v>944</v>
      </c>
      <c r="E2" s="1">
        <v>2</v>
      </c>
      <c r="F2" t="s">
        <v>1608</v>
      </c>
      <c r="G2">
        <v>5032</v>
      </c>
      <c r="H2" s="1" t="s">
        <v>945</v>
      </c>
      <c r="I2" s="1" t="s">
        <v>946</v>
      </c>
      <c r="J2" s="1" t="s">
        <v>947</v>
      </c>
      <c r="K2" s="1" t="s">
        <v>948</v>
      </c>
      <c r="L2" s="1">
        <v>26</v>
      </c>
      <c r="M2" s="1">
        <v>3.95</v>
      </c>
      <c r="N2" s="1">
        <v>21</v>
      </c>
      <c r="O2" s="1" t="s">
        <v>949</v>
      </c>
      <c r="P2" s="1">
        <v>48</v>
      </c>
      <c r="Q2" s="1">
        <v>360</v>
      </c>
      <c r="R2" s="1">
        <v>3.6</v>
      </c>
      <c r="S2">
        <v>0</v>
      </c>
      <c r="T2">
        <v>0</v>
      </c>
      <c r="U2">
        <v>0</v>
      </c>
      <c r="V2">
        <v>26</v>
      </c>
    </row>
    <row r="3" spans="1:22" x14ac:dyDescent="0.3">
      <c r="A3">
        <v>2</v>
      </c>
      <c r="B3">
        <v>124</v>
      </c>
      <c r="C3" s="1" t="s">
        <v>950</v>
      </c>
      <c r="D3" s="1" t="s">
        <v>950</v>
      </c>
      <c r="E3" s="1">
        <v>4</v>
      </c>
      <c r="F3" t="s">
        <v>1608</v>
      </c>
      <c r="G3">
        <v>5032</v>
      </c>
      <c r="H3" s="1" t="s">
        <v>945</v>
      </c>
      <c r="I3" s="1" t="s">
        <v>946</v>
      </c>
      <c r="J3" s="1" t="s">
        <v>947</v>
      </c>
      <c r="K3" s="1" t="s">
        <v>948</v>
      </c>
      <c r="L3" s="1">
        <v>7</v>
      </c>
      <c r="M3" s="1">
        <v>3.95</v>
      </c>
      <c r="N3" s="1">
        <v>21</v>
      </c>
      <c r="O3" s="1" t="s">
        <v>949</v>
      </c>
      <c r="P3" s="1">
        <v>48</v>
      </c>
      <c r="Q3" s="1">
        <v>360</v>
      </c>
      <c r="R3" s="1">
        <v>3.6</v>
      </c>
      <c r="S3">
        <v>0</v>
      </c>
      <c r="T3">
        <v>0</v>
      </c>
      <c r="U3">
        <v>0</v>
      </c>
      <c r="V3">
        <v>7</v>
      </c>
    </row>
    <row r="4" spans="1:22" x14ac:dyDescent="0.3">
      <c r="A4">
        <v>3</v>
      </c>
      <c r="B4">
        <v>125</v>
      </c>
      <c r="C4" s="1" t="s">
        <v>951</v>
      </c>
      <c r="D4" s="1" t="s">
        <v>951</v>
      </c>
      <c r="E4" s="1">
        <v>5</v>
      </c>
      <c r="F4" t="s">
        <v>1608</v>
      </c>
      <c r="G4">
        <v>5032</v>
      </c>
      <c r="H4" s="1" t="s">
        <v>945</v>
      </c>
      <c r="I4" s="1" t="s">
        <v>946</v>
      </c>
      <c r="J4" s="1" t="s">
        <v>947</v>
      </c>
      <c r="K4" s="1" t="s">
        <v>948</v>
      </c>
      <c r="L4" s="1">
        <v>15</v>
      </c>
      <c r="M4" s="1">
        <v>3.95</v>
      </c>
      <c r="N4" s="1">
        <v>21</v>
      </c>
      <c r="O4" s="1" t="s">
        <v>949</v>
      </c>
      <c r="P4" s="1">
        <v>48</v>
      </c>
      <c r="Q4" s="1">
        <v>360</v>
      </c>
      <c r="R4" s="1">
        <v>3.6</v>
      </c>
      <c r="S4">
        <v>0</v>
      </c>
      <c r="T4">
        <v>0</v>
      </c>
      <c r="U4">
        <v>0</v>
      </c>
      <c r="V4">
        <v>15</v>
      </c>
    </row>
    <row r="5" spans="1:22" x14ac:dyDescent="0.3">
      <c r="A5">
        <v>4</v>
      </c>
      <c r="B5">
        <v>126</v>
      </c>
      <c r="C5" s="1" t="s">
        <v>952</v>
      </c>
      <c r="D5" s="1" t="s">
        <v>952</v>
      </c>
      <c r="E5" s="1">
        <v>1</v>
      </c>
      <c r="F5" t="s">
        <v>1608</v>
      </c>
      <c r="G5">
        <v>5032</v>
      </c>
      <c r="H5" s="1" t="s">
        <v>953</v>
      </c>
      <c r="I5" s="1" t="s">
        <v>702</v>
      </c>
      <c r="J5" s="1" t="s">
        <v>947</v>
      </c>
      <c r="K5" s="1" t="s">
        <v>948</v>
      </c>
      <c r="L5" s="1">
        <v>89</v>
      </c>
      <c r="M5" s="1">
        <v>7.15</v>
      </c>
      <c r="N5" s="1">
        <v>2</v>
      </c>
      <c r="O5" s="1" t="s">
        <v>652</v>
      </c>
      <c r="P5" s="1">
        <v>56</v>
      </c>
      <c r="Q5" s="1">
        <v>504</v>
      </c>
      <c r="R5" s="1">
        <v>7.15</v>
      </c>
      <c r="S5">
        <v>0</v>
      </c>
      <c r="T5">
        <v>89</v>
      </c>
      <c r="U5">
        <v>0</v>
      </c>
      <c r="V5">
        <v>0</v>
      </c>
    </row>
    <row r="6" spans="1:22" x14ac:dyDescent="0.3">
      <c r="A6">
        <v>5</v>
      </c>
      <c r="B6">
        <v>127</v>
      </c>
      <c r="C6" s="1" t="s">
        <v>954</v>
      </c>
      <c r="D6" s="1" t="s">
        <v>954</v>
      </c>
      <c r="E6" s="1">
        <v>1</v>
      </c>
      <c r="F6" t="s">
        <v>1608</v>
      </c>
      <c r="G6">
        <v>5032</v>
      </c>
      <c r="H6" s="1" t="s">
        <v>955</v>
      </c>
      <c r="I6" s="1" t="s">
        <v>702</v>
      </c>
      <c r="J6" s="1" t="s">
        <v>947</v>
      </c>
      <c r="K6" s="1" t="s">
        <v>948</v>
      </c>
      <c r="L6" s="1">
        <v>167</v>
      </c>
      <c r="M6" s="1">
        <v>7.15</v>
      </c>
      <c r="N6" s="1">
        <v>2</v>
      </c>
      <c r="O6" s="1" t="s">
        <v>652</v>
      </c>
      <c r="P6" s="1">
        <v>24</v>
      </c>
      <c r="Q6" s="1">
        <v>504</v>
      </c>
      <c r="R6" s="1">
        <v>7.15</v>
      </c>
      <c r="S6">
        <v>0</v>
      </c>
      <c r="T6">
        <v>167</v>
      </c>
      <c r="U6">
        <v>0</v>
      </c>
      <c r="V6">
        <v>0</v>
      </c>
    </row>
    <row r="7" spans="1:22" x14ac:dyDescent="0.3">
      <c r="A7">
        <v>6</v>
      </c>
      <c r="B7">
        <v>128</v>
      </c>
      <c r="C7" s="1" t="s">
        <v>956</v>
      </c>
      <c r="D7" s="1" t="s">
        <v>956</v>
      </c>
      <c r="E7" s="1">
        <v>1</v>
      </c>
      <c r="F7" t="s">
        <v>1608</v>
      </c>
      <c r="G7">
        <v>5032</v>
      </c>
      <c r="H7" s="1" t="s">
        <v>957</v>
      </c>
      <c r="I7" s="1" t="s">
        <v>649</v>
      </c>
      <c r="J7" s="1" t="s">
        <v>947</v>
      </c>
      <c r="K7" s="1" t="s">
        <v>948</v>
      </c>
      <c r="L7" s="1">
        <v>86</v>
      </c>
      <c r="M7" s="1">
        <v>7.15</v>
      </c>
      <c r="N7" s="1">
        <v>2</v>
      </c>
      <c r="O7" s="1" t="s">
        <v>652</v>
      </c>
      <c r="P7" s="1">
        <v>60</v>
      </c>
      <c r="Q7" s="1">
        <v>504</v>
      </c>
      <c r="R7" s="1">
        <v>7.15</v>
      </c>
      <c r="S7">
        <v>0</v>
      </c>
      <c r="T7">
        <v>86</v>
      </c>
      <c r="U7">
        <v>0</v>
      </c>
      <c r="V7">
        <v>0</v>
      </c>
    </row>
    <row r="8" spans="1:22" x14ac:dyDescent="0.3">
      <c r="A8">
        <v>7</v>
      </c>
      <c r="B8">
        <v>129</v>
      </c>
      <c r="C8" s="1" t="s">
        <v>958</v>
      </c>
      <c r="D8" s="1" t="s">
        <v>959</v>
      </c>
      <c r="E8" s="1">
        <v>1</v>
      </c>
      <c r="F8" t="s">
        <v>1608</v>
      </c>
      <c r="G8">
        <v>5032</v>
      </c>
      <c r="H8" s="1" t="s">
        <v>960</v>
      </c>
      <c r="I8" s="1" t="s">
        <v>702</v>
      </c>
      <c r="J8" s="1" t="s">
        <v>947</v>
      </c>
      <c r="K8" s="1" t="s">
        <v>948</v>
      </c>
      <c r="L8" s="1">
        <v>107</v>
      </c>
      <c r="M8" s="1">
        <v>7.15</v>
      </c>
      <c r="N8" s="1">
        <v>2</v>
      </c>
      <c r="O8" s="1" t="s">
        <v>652</v>
      </c>
      <c r="P8" s="1">
        <v>38</v>
      </c>
      <c r="Q8" s="1">
        <v>504</v>
      </c>
      <c r="R8" s="1">
        <v>7.15</v>
      </c>
      <c r="S8">
        <v>0</v>
      </c>
      <c r="T8">
        <v>107</v>
      </c>
      <c r="U8">
        <v>0</v>
      </c>
      <c r="V8">
        <v>0</v>
      </c>
    </row>
    <row r="9" spans="1:22" x14ac:dyDescent="0.3">
      <c r="A9">
        <v>8</v>
      </c>
      <c r="B9">
        <v>130</v>
      </c>
      <c r="C9" s="1" t="s">
        <v>961</v>
      </c>
      <c r="D9" s="1" t="s">
        <v>961</v>
      </c>
      <c r="E9" s="1">
        <v>2</v>
      </c>
      <c r="F9" t="s">
        <v>1608</v>
      </c>
      <c r="G9">
        <v>5032</v>
      </c>
      <c r="H9" s="1" t="s">
        <v>962</v>
      </c>
      <c r="I9" s="1" t="s">
        <v>702</v>
      </c>
      <c r="J9" s="1" t="s">
        <v>947</v>
      </c>
      <c r="K9" s="1" t="s">
        <v>948</v>
      </c>
      <c r="L9" s="1">
        <v>130</v>
      </c>
      <c r="M9" s="1">
        <v>7.15</v>
      </c>
      <c r="N9" s="1">
        <v>2</v>
      </c>
      <c r="O9" s="1" t="s">
        <v>652</v>
      </c>
      <c r="P9" s="1">
        <v>62</v>
      </c>
      <c r="Q9" s="1">
        <v>504</v>
      </c>
      <c r="R9" s="1">
        <v>7.15</v>
      </c>
      <c r="S9">
        <v>0</v>
      </c>
      <c r="T9">
        <v>130</v>
      </c>
      <c r="U9">
        <v>0</v>
      </c>
      <c r="V9">
        <v>0</v>
      </c>
    </row>
    <row r="10" spans="1:22" x14ac:dyDescent="0.3">
      <c r="A10">
        <v>9</v>
      </c>
      <c r="B10">
        <v>131</v>
      </c>
      <c r="C10" s="1" t="s">
        <v>963</v>
      </c>
      <c r="D10" s="1" t="s">
        <v>964</v>
      </c>
      <c r="E10" s="1">
        <v>1</v>
      </c>
      <c r="F10" t="s">
        <v>1608</v>
      </c>
      <c r="G10">
        <v>5032</v>
      </c>
      <c r="H10" s="1" t="s">
        <v>965</v>
      </c>
      <c r="I10" s="1" t="s">
        <v>702</v>
      </c>
      <c r="J10" s="1" t="s">
        <v>947</v>
      </c>
      <c r="K10" s="1" t="s">
        <v>948</v>
      </c>
      <c r="L10" s="1">
        <v>110</v>
      </c>
      <c r="M10" s="1">
        <v>7.15</v>
      </c>
      <c r="N10" s="1">
        <v>2</v>
      </c>
      <c r="O10" s="1" t="s">
        <v>652</v>
      </c>
      <c r="P10" s="1">
        <v>64</v>
      </c>
      <c r="Q10" s="1">
        <v>504</v>
      </c>
      <c r="R10" s="1">
        <v>7.15</v>
      </c>
      <c r="S10">
        <v>0</v>
      </c>
      <c r="T10">
        <v>110</v>
      </c>
      <c r="U10">
        <v>0</v>
      </c>
      <c r="V10">
        <v>0</v>
      </c>
    </row>
    <row r="11" spans="1:22" x14ac:dyDescent="0.3">
      <c r="A11">
        <v>10</v>
      </c>
      <c r="B11">
        <v>132</v>
      </c>
      <c r="C11" s="1" t="s">
        <v>966</v>
      </c>
      <c r="D11" s="1" t="s">
        <v>964</v>
      </c>
      <c r="E11" s="1">
        <v>2</v>
      </c>
      <c r="F11" t="s">
        <v>1608</v>
      </c>
      <c r="G11">
        <v>5032</v>
      </c>
      <c r="H11" s="1" t="s">
        <v>967</v>
      </c>
      <c r="I11" s="1" t="s">
        <v>702</v>
      </c>
      <c r="J11" s="1" t="s">
        <v>947</v>
      </c>
      <c r="K11" s="1" t="s">
        <v>948</v>
      </c>
      <c r="L11" s="1">
        <v>110</v>
      </c>
      <c r="M11" s="1">
        <v>7.15</v>
      </c>
      <c r="N11" s="1">
        <v>2</v>
      </c>
      <c r="O11" s="1" t="s">
        <v>652</v>
      </c>
      <c r="P11" s="1">
        <v>64</v>
      </c>
      <c r="Q11" s="1">
        <v>504</v>
      </c>
      <c r="R11" s="1">
        <v>7.15</v>
      </c>
      <c r="S11">
        <v>0</v>
      </c>
      <c r="T11">
        <v>110</v>
      </c>
      <c r="U11">
        <v>0</v>
      </c>
      <c r="V11">
        <v>0</v>
      </c>
    </row>
    <row r="12" spans="1:22" x14ac:dyDescent="0.3">
      <c r="A12">
        <v>11</v>
      </c>
      <c r="B12">
        <v>133</v>
      </c>
      <c r="C12" s="1" t="s">
        <v>968</v>
      </c>
      <c r="D12" s="1" t="s">
        <v>969</v>
      </c>
      <c r="E12" s="1">
        <v>3</v>
      </c>
      <c r="F12" t="s">
        <v>1608</v>
      </c>
      <c r="G12">
        <v>5032</v>
      </c>
      <c r="H12" s="1" t="s">
        <v>970</v>
      </c>
      <c r="I12" s="1" t="s">
        <v>649</v>
      </c>
      <c r="J12" s="1" t="s">
        <v>947</v>
      </c>
      <c r="K12" s="1" t="s">
        <v>948</v>
      </c>
      <c r="L12" s="1">
        <v>485</v>
      </c>
      <c r="M12" s="1">
        <v>7.15</v>
      </c>
      <c r="N12" s="1">
        <v>2</v>
      </c>
      <c r="O12" s="1" t="s">
        <v>652</v>
      </c>
      <c r="P12" s="1">
        <v>35</v>
      </c>
      <c r="Q12" s="1">
        <v>504</v>
      </c>
      <c r="R12" s="1">
        <v>7.15</v>
      </c>
      <c r="S12">
        <v>0</v>
      </c>
      <c r="T12">
        <v>485</v>
      </c>
      <c r="U12">
        <v>0</v>
      </c>
      <c r="V12">
        <v>0</v>
      </c>
    </row>
    <row r="13" spans="1:22" x14ac:dyDescent="0.3">
      <c r="A13">
        <v>12</v>
      </c>
      <c r="B13">
        <v>134</v>
      </c>
      <c r="C13" s="1" t="s">
        <v>971</v>
      </c>
      <c r="D13" s="1" t="s">
        <v>972</v>
      </c>
      <c r="E13" s="1">
        <v>2</v>
      </c>
      <c r="F13" t="s">
        <v>1608</v>
      </c>
      <c r="G13">
        <v>5032</v>
      </c>
      <c r="H13" s="1" t="s">
        <v>973</v>
      </c>
      <c r="I13" s="1" t="s">
        <v>649</v>
      </c>
      <c r="J13" s="1" t="s">
        <v>947</v>
      </c>
      <c r="K13" s="1" t="s">
        <v>948</v>
      </c>
      <c r="L13" s="1">
        <v>184</v>
      </c>
      <c r="M13" s="1">
        <v>7.15</v>
      </c>
      <c r="N13" s="1">
        <v>2</v>
      </c>
      <c r="O13" s="1" t="s">
        <v>652</v>
      </c>
      <c r="P13" s="1">
        <v>51</v>
      </c>
      <c r="Q13" s="1">
        <v>504</v>
      </c>
      <c r="R13" s="1">
        <v>7.15</v>
      </c>
      <c r="S13">
        <v>0</v>
      </c>
      <c r="T13">
        <v>184</v>
      </c>
      <c r="U13">
        <v>0</v>
      </c>
      <c r="V13">
        <v>0</v>
      </c>
    </row>
    <row r="14" spans="1:22" x14ac:dyDescent="0.3">
      <c r="A14">
        <v>13</v>
      </c>
      <c r="B14">
        <v>135</v>
      </c>
      <c r="C14" s="1" t="s">
        <v>974</v>
      </c>
      <c r="D14" s="1" t="s">
        <v>974</v>
      </c>
      <c r="E14" s="1">
        <v>1</v>
      </c>
      <c r="F14" t="s">
        <v>1608</v>
      </c>
      <c r="G14">
        <v>5032</v>
      </c>
      <c r="H14" s="1" t="s">
        <v>975</v>
      </c>
      <c r="I14" s="1" t="s">
        <v>649</v>
      </c>
      <c r="J14" s="1" t="s">
        <v>947</v>
      </c>
      <c r="K14" s="1" t="s">
        <v>948</v>
      </c>
      <c r="L14" s="1">
        <v>213</v>
      </c>
      <c r="M14" s="1">
        <v>7.4</v>
      </c>
      <c r="N14" s="1">
        <v>2</v>
      </c>
      <c r="O14" s="1" t="s">
        <v>652</v>
      </c>
      <c r="P14" s="1">
        <v>74</v>
      </c>
      <c r="Q14" s="1">
        <v>504</v>
      </c>
      <c r="R14" s="1">
        <v>7.15</v>
      </c>
      <c r="S14">
        <v>0</v>
      </c>
      <c r="T14">
        <v>213</v>
      </c>
      <c r="U14">
        <v>0</v>
      </c>
      <c r="V14">
        <v>0</v>
      </c>
    </row>
    <row r="15" spans="1:22" x14ac:dyDescent="0.3">
      <c r="A15">
        <v>14</v>
      </c>
      <c r="B15">
        <v>136</v>
      </c>
      <c r="C15" s="1" t="s">
        <v>976</v>
      </c>
      <c r="D15" s="1" t="s">
        <v>977</v>
      </c>
      <c r="E15" s="1">
        <v>1</v>
      </c>
      <c r="F15" t="s">
        <v>1608</v>
      </c>
      <c r="G15">
        <v>5032</v>
      </c>
      <c r="H15" s="1" t="s">
        <v>978</v>
      </c>
      <c r="I15" s="1" t="s">
        <v>649</v>
      </c>
      <c r="J15" s="1" t="s">
        <v>947</v>
      </c>
      <c r="K15" s="1" t="s">
        <v>948</v>
      </c>
      <c r="L15" s="1">
        <v>170</v>
      </c>
      <c r="M15" s="1">
        <v>7.51</v>
      </c>
      <c r="N15" s="1">
        <v>2</v>
      </c>
      <c r="O15" s="1" t="s">
        <v>652</v>
      </c>
      <c r="P15" s="1">
        <v>30</v>
      </c>
      <c r="Q15" s="1">
        <v>360</v>
      </c>
      <c r="R15" s="1">
        <v>5.5</v>
      </c>
      <c r="S15">
        <v>0</v>
      </c>
      <c r="T15">
        <v>170</v>
      </c>
      <c r="U15">
        <v>0</v>
      </c>
      <c r="V15">
        <v>0</v>
      </c>
    </row>
    <row r="16" spans="1:22" x14ac:dyDescent="0.3">
      <c r="A16">
        <v>15</v>
      </c>
      <c r="B16">
        <v>137</v>
      </c>
      <c r="C16" s="1" t="s">
        <v>979</v>
      </c>
      <c r="D16" s="1" t="s">
        <v>977</v>
      </c>
      <c r="E16" s="1">
        <v>2</v>
      </c>
      <c r="F16" t="s">
        <v>1608</v>
      </c>
      <c r="G16">
        <v>5032</v>
      </c>
      <c r="H16" s="1" t="s">
        <v>980</v>
      </c>
      <c r="I16" s="1" t="s">
        <v>649</v>
      </c>
      <c r="J16" s="1" t="s">
        <v>947</v>
      </c>
      <c r="K16" s="1" t="s">
        <v>948</v>
      </c>
      <c r="L16" s="1">
        <v>170</v>
      </c>
      <c r="M16" s="1">
        <v>7.51</v>
      </c>
      <c r="N16" s="1">
        <v>2</v>
      </c>
      <c r="O16" s="1" t="s">
        <v>652</v>
      </c>
      <c r="P16" s="1">
        <v>30</v>
      </c>
      <c r="Q16" s="1">
        <v>360</v>
      </c>
      <c r="R16" s="1">
        <v>5.5</v>
      </c>
      <c r="S16">
        <v>0</v>
      </c>
      <c r="T16">
        <v>170</v>
      </c>
      <c r="U16">
        <v>0</v>
      </c>
      <c r="V16">
        <v>0</v>
      </c>
    </row>
    <row r="17" spans="1:22" x14ac:dyDescent="0.3">
      <c r="A17">
        <v>16</v>
      </c>
      <c r="B17">
        <v>138</v>
      </c>
      <c r="C17" s="1" t="s">
        <v>981</v>
      </c>
      <c r="D17" s="1" t="s">
        <v>981</v>
      </c>
      <c r="E17" s="1">
        <v>1</v>
      </c>
      <c r="F17" t="s">
        <v>1608</v>
      </c>
      <c r="G17">
        <v>5032</v>
      </c>
      <c r="H17" s="1" t="s">
        <v>982</v>
      </c>
      <c r="I17" s="1" t="s">
        <v>656</v>
      </c>
      <c r="J17" s="1" t="s">
        <v>947</v>
      </c>
      <c r="K17" s="1" t="s">
        <v>948</v>
      </c>
      <c r="L17" s="1">
        <v>40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168</v>
      </c>
      <c r="R17" s="1">
        <v>3.74</v>
      </c>
      <c r="S17">
        <v>0</v>
      </c>
      <c r="T17">
        <v>0</v>
      </c>
      <c r="U17">
        <v>40</v>
      </c>
      <c r="V17">
        <v>0</v>
      </c>
    </row>
    <row r="18" spans="1:22" x14ac:dyDescent="0.3">
      <c r="A18">
        <v>17</v>
      </c>
      <c r="B18">
        <v>139</v>
      </c>
      <c r="C18" s="1" t="s">
        <v>983</v>
      </c>
      <c r="D18" s="1" t="s">
        <v>983</v>
      </c>
      <c r="E18" s="1">
        <v>2</v>
      </c>
      <c r="F18" t="s">
        <v>1608</v>
      </c>
      <c r="G18">
        <v>5032</v>
      </c>
      <c r="H18" s="1" t="s">
        <v>984</v>
      </c>
      <c r="I18" s="1" t="s">
        <v>656</v>
      </c>
      <c r="J18" s="1" t="s">
        <v>947</v>
      </c>
      <c r="K18" s="1" t="s">
        <v>948</v>
      </c>
      <c r="L18" s="1">
        <v>40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168</v>
      </c>
      <c r="R18" s="1">
        <v>3.74</v>
      </c>
      <c r="S18">
        <v>0</v>
      </c>
      <c r="T18">
        <v>0</v>
      </c>
      <c r="U18">
        <v>40</v>
      </c>
      <c r="V18">
        <v>0</v>
      </c>
    </row>
    <row r="19" spans="1:22" x14ac:dyDescent="0.3">
      <c r="A19">
        <v>18</v>
      </c>
      <c r="B19">
        <v>140</v>
      </c>
      <c r="C19" s="1" t="s">
        <v>985</v>
      </c>
      <c r="D19" s="1" t="s">
        <v>986</v>
      </c>
      <c r="E19" s="1">
        <v>1</v>
      </c>
      <c r="F19" t="s">
        <v>1608</v>
      </c>
      <c r="G19">
        <v>5032</v>
      </c>
      <c r="H19" s="1" t="s">
        <v>987</v>
      </c>
      <c r="I19" s="1" t="s">
        <v>656</v>
      </c>
      <c r="J19" s="1" t="s">
        <v>947</v>
      </c>
      <c r="K19" s="1" t="s">
        <v>948</v>
      </c>
      <c r="L19" s="1">
        <v>45</v>
      </c>
      <c r="M19" s="1">
        <v>9.3800000000000008</v>
      </c>
      <c r="N19" s="1">
        <v>5.0010000000000003</v>
      </c>
      <c r="O19" s="1" t="s">
        <v>658</v>
      </c>
      <c r="P19" s="1">
        <v>45</v>
      </c>
      <c r="Q19" s="1">
        <v>168</v>
      </c>
      <c r="R19" s="1">
        <v>3.74</v>
      </c>
      <c r="S19">
        <v>0</v>
      </c>
      <c r="T19">
        <v>0</v>
      </c>
      <c r="U19">
        <v>45</v>
      </c>
      <c r="V19">
        <v>0</v>
      </c>
    </row>
    <row r="20" spans="1:22" x14ac:dyDescent="0.3">
      <c r="A20">
        <v>19</v>
      </c>
      <c r="B20">
        <v>141</v>
      </c>
      <c r="C20" s="1" t="s">
        <v>988</v>
      </c>
      <c r="D20" s="1" t="s">
        <v>986</v>
      </c>
      <c r="E20" s="1">
        <v>2</v>
      </c>
      <c r="F20" t="s">
        <v>1608</v>
      </c>
      <c r="G20">
        <v>5032</v>
      </c>
      <c r="H20" s="1" t="s">
        <v>989</v>
      </c>
      <c r="I20" s="1" t="s">
        <v>656</v>
      </c>
      <c r="J20" s="1" t="s">
        <v>947</v>
      </c>
      <c r="K20" s="1" t="s">
        <v>948</v>
      </c>
      <c r="L20" s="1">
        <v>45</v>
      </c>
      <c r="M20" s="1">
        <v>9.3800000000000008</v>
      </c>
      <c r="N20" s="1">
        <v>5.0010000000000003</v>
      </c>
      <c r="O20" s="1" t="s">
        <v>658</v>
      </c>
      <c r="P20" s="1">
        <v>45</v>
      </c>
      <c r="Q20" s="1">
        <v>168</v>
      </c>
      <c r="R20" s="1">
        <v>3.74</v>
      </c>
      <c r="S20">
        <v>0</v>
      </c>
      <c r="T20">
        <v>0</v>
      </c>
      <c r="U20">
        <v>45</v>
      </c>
      <c r="V20">
        <v>0</v>
      </c>
    </row>
    <row r="21" spans="1:22" x14ac:dyDescent="0.3">
      <c r="A21">
        <v>20</v>
      </c>
      <c r="B21">
        <v>142</v>
      </c>
      <c r="C21" s="1" t="s">
        <v>990</v>
      </c>
      <c r="D21" s="1" t="s">
        <v>991</v>
      </c>
      <c r="E21" s="1">
        <v>1</v>
      </c>
      <c r="F21" t="s">
        <v>1608</v>
      </c>
      <c r="G21">
        <v>5032</v>
      </c>
      <c r="H21" s="1" t="s">
        <v>992</v>
      </c>
      <c r="I21" s="1" t="s">
        <v>656</v>
      </c>
      <c r="J21" s="1" t="s">
        <v>947</v>
      </c>
      <c r="K21" s="1" t="s">
        <v>948</v>
      </c>
      <c r="L21" s="1">
        <v>49</v>
      </c>
      <c r="M21" s="1">
        <v>9.3800000000000008</v>
      </c>
      <c r="N21" s="1">
        <v>5.0010000000000003</v>
      </c>
      <c r="O21" s="1" t="s">
        <v>658</v>
      </c>
      <c r="P21" s="1">
        <v>45</v>
      </c>
      <c r="Q21" s="1">
        <v>168</v>
      </c>
      <c r="R21" s="1">
        <v>3.74</v>
      </c>
      <c r="S21">
        <v>0</v>
      </c>
      <c r="T21">
        <v>0</v>
      </c>
      <c r="U21">
        <v>49</v>
      </c>
      <c r="V21">
        <v>0</v>
      </c>
    </row>
    <row r="22" spans="1:22" x14ac:dyDescent="0.3">
      <c r="A22">
        <v>21</v>
      </c>
      <c r="B22">
        <v>143</v>
      </c>
      <c r="C22" s="1" t="s">
        <v>993</v>
      </c>
      <c r="D22" s="1" t="s">
        <v>993</v>
      </c>
      <c r="E22" s="1">
        <v>1</v>
      </c>
      <c r="F22" t="s">
        <v>1608</v>
      </c>
      <c r="G22">
        <v>5032</v>
      </c>
      <c r="H22" s="1" t="s">
        <v>994</v>
      </c>
      <c r="I22" s="1" t="s">
        <v>656</v>
      </c>
      <c r="J22" s="1" t="s">
        <v>947</v>
      </c>
      <c r="K22" s="1" t="s">
        <v>948</v>
      </c>
      <c r="L22" s="1">
        <v>45</v>
      </c>
      <c r="M22" s="1">
        <v>9.3800000000000008</v>
      </c>
      <c r="N22" s="1">
        <v>5.0010000000000003</v>
      </c>
      <c r="O22" s="1" t="s">
        <v>658</v>
      </c>
      <c r="P22" s="1">
        <v>45</v>
      </c>
      <c r="Q22" s="1">
        <v>168</v>
      </c>
      <c r="R22" s="1">
        <v>3.74</v>
      </c>
      <c r="S22">
        <v>0</v>
      </c>
      <c r="T22">
        <v>0</v>
      </c>
      <c r="U22">
        <v>45</v>
      </c>
      <c r="V22">
        <v>0</v>
      </c>
    </row>
    <row r="23" spans="1:22" x14ac:dyDescent="0.3">
      <c r="A23">
        <v>22</v>
      </c>
      <c r="B23">
        <v>144</v>
      </c>
      <c r="C23" s="1" t="s">
        <v>995</v>
      </c>
      <c r="D23" s="1" t="s">
        <v>995</v>
      </c>
      <c r="E23" s="1">
        <v>4</v>
      </c>
      <c r="F23" t="s">
        <v>1608</v>
      </c>
      <c r="G23">
        <v>5032</v>
      </c>
      <c r="H23" s="1" t="s">
        <v>996</v>
      </c>
      <c r="I23" s="1" t="s">
        <v>656</v>
      </c>
      <c r="J23" s="1" t="s">
        <v>947</v>
      </c>
      <c r="K23" s="1" t="s">
        <v>948</v>
      </c>
      <c r="L23" s="1">
        <v>45</v>
      </c>
      <c r="M23" s="1">
        <v>9.3800000000000008</v>
      </c>
      <c r="N23" s="1">
        <v>5.0010000000000003</v>
      </c>
      <c r="O23" s="1" t="s">
        <v>658</v>
      </c>
      <c r="P23" s="1">
        <v>45</v>
      </c>
      <c r="Q23" s="1">
        <v>168</v>
      </c>
      <c r="R23" s="1">
        <v>3.74</v>
      </c>
      <c r="S23">
        <v>0</v>
      </c>
      <c r="T23">
        <v>0</v>
      </c>
      <c r="U23">
        <v>45</v>
      </c>
      <c r="V23">
        <v>0</v>
      </c>
    </row>
    <row r="24" spans="1:22" x14ac:dyDescent="0.3">
      <c r="A24">
        <v>23</v>
      </c>
      <c r="B24">
        <v>145</v>
      </c>
      <c r="C24" s="1" t="s">
        <v>997</v>
      </c>
      <c r="D24" s="1" t="s">
        <v>997</v>
      </c>
      <c r="E24" s="1">
        <v>5</v>
      </c>
      <c r="F24" t="s">
        <v>1608</v>
      </c>
      <c r="G24">
        <v>5032</v>
      </c>
      <c r="H24" s="1" t="s">
        <v>998</v>
      </c>
      <c r="I24" s="1" t="s">
        <v>656</v>
      </c>
      <c r="J24" s="1" t="s">
        <v>947</v>
      </c>
      <c r="K24" s="1" t="s">
        <v>948</v>
      </c>
      <c r="L24" s="1">
        <v>45</v>
      </c>
      <c r="M24" s="1">
        <v>9.3800000000000008</v>
      </c>
      <c r="N24" s="1">
        <v>5.0010000000000003</v>
      </c>
      <c r="O24" s="1" t="s">
        <v>658</v>
      </c>
      <c r="P24" s="1">
        <v>45</v>
      </c>
      <c r="Q24" s="1">
        <v>168</v>
      </c>
      <c r="R24" s="1">
        <v>3.74</v>
      </c>
      <c r="S24">
        <v>0</v>
      </c>
      <c r="T24">
        <v>0</v>
      </c>
      <c r="U24">
        <v>45</v>
      </c>
      <c r="V24">
        <v>0</v>
      </c>
    </row>
    <row r="25" spans="1:22" x14ac:dyDescent="0.3">
      <c r="A25">
        <v>24</v>
      </c>
      <c r="B25">
        <v>146</v>
      </c>
      <c r="C25" s="1" t="s">
        <v>999</v>
      </c>
      <c r="D25" s="1" t="s">
        <v>999</v>
      </c>
      <c r="E25" s="1">
        <v>1</v>
      </c>
      <c r="F25" t="s">
        <v>1608</v>
      </c>
      <c r="G25">
        <v>5032</v>
      </c>
      <c r="H25" s="1" t="s">
        <v>1000</v>
      </c>
      <c r="I25" s="1" t="s">
        <v>656</v>
      </c>
      <c r="J25" s="1" t="s">
        <v>947</v>
      </c>
      <c r="K25" s="1" t="s">
        <v>948</v>
      </c>
      <c r="L25" s="1">
        <v>40.799999999999997</v>
      </c>
      <c r="M25" s="1">
        <v>9.3800000000000008</v>
      </c>
      <c r="N25" s="1">
        <v>5.0010000000000003</v>
      </c>
      <c r="O25" s="1" t="s">
        <v>658</v>
      </c>
      <c r="P25" s="1">
        <v>45</v>
      </c>
      <c r="Q25" s="1">
        <v>168</v>
      </c>
      <c r="R25" s="1">
        <v>3.74</v>
      </c>
      <c r="S25">
        <v>0</v>
      </c>
      <c r="T25">
        <v>0</v>
      </c>
      <c r="U25">
        <v>40.799999999999997</v>
      </c>
      <c r="V25">
        <v>0</v>
      </c>
    </row>
    <row r="26" spans="1:22" x14ac:dyDescent="0.3">
      <c r="A26">
        <v>25</v>
      </c>
      <c r="B26">
        <v>147</v>
      </c>
      <c r="C26" s="1" t="s">
        <v>1001</v>
      </c>
      <c r="D26" s="1" t="s">
        <v>1001</v>
      </c>
      <c r="E26" s="1">
        <v>1</v>
      </c>
      <c r="F26" t="s">
        <v>1608</v>
      </c>
      <c r="G26">
        <v>5032</v>
      </c>
      <c r="H26" s="1" t="s">
        <v>1002</v>
      </c>
      <c r="I26" s="1" t="s">
        <v>656</v>
      </c>
      <c r="J26" s="1" t="s">
        <v>947</v>
      </c>
      <c r="K26" s="1" t="s">
        <v>948</v>
      </c>
      <c r="L26" s="1">
        <v>45</v>
      </c>
      <c r="M26" s="1">
        <v>9.3800000000000008</v>
      </c>
      <c r="N26" s="1">
        <v>5.0010000000000003</v>
      </c>
      <c r="O26" s="1" t="s">
        <v>658</v>
      </c>
      <c r="P26" s="1">
        <v>45</v>
      </c>
      <c r="Q26" s="1">
        <v>168</v>
      </c>
      <c r="R26" s="1">
        <v>3.74</v>
      </c>
      <c r="S26">
        <v>0</v>
      </c>
      <c r="T26">
        <v>0</v>
      </c>
      <c r="U26">
        <v>45</v>
      </c>
      <c r="V26">
        <v>0</v>
      </c>
    </row>
    <row r="27" spans="1:22" x14ac:dyDescent="0.3">
      <c r="A27">
        <v>26</v>
      </c>
      <c r="B27">
        <v>154</v>
      </c>
      <c r="C27" s="1" t="s">
        <v>1015</v>
      </c>
      <c r="D27" s="1" t="s">
        <v>1016</v>
      </c>
      <c r="E27" s="1">
        <v>10</v>
      </c>
      <c r="F27" t="s">
        <v>1608</v>
      </c>
      <c r="G27">
        <v>5032</v>
      </c>
      <c r="H27" s="1" t="s">
        <v>1017</v>
      </c>
      <c r="I27" s="1" t="s">
        <v>656</v>
      </c>
      <c r="J27" s="1" t="s">
        <v>947</v>
      </c>
      <c r="K27" s="1" t="s">
        <v>948</v>
      </c>
      <c r="L27" s="1">
        <v>28.19</v>
      </c>
      <c r="M27" s="1">
        <v>9.7899999999999991</v>
      </c>
      <c r="N27" s="1">
        <v>5.0010000000000003</v>
      </c>
      <c r="O27" s="1" t="s">
        <v>658</v>
      </c>
      <c r="P27" s="1">
        <v>45</v>
      </c>
      <c r="Q27" s="1">
        <v>168</v>
      </c>
      <c r="R27" s="1">
        <v>3.74</v>
      </c>
      <c r="S27">
        <v>0</v>
      </c>
      <c r="T27">
        <v>0</v>
      </c>
      <c r="U27">
        <v>28.19</v>
      </c>
      <c r="V27">
        <v>0</v>
      </c>
    </row>
    <row r="28" spans="1:22" x14ac:dyDescent="0.3">
      <c r="A28">
        <v>27</v>
      </c>
      <c r="B28">
        <v>155</v>
      </c>
      <c r="C28" s="1" t="s">
        <v>1018</v>
      </c>
      <c r="D28" s="1" t="s">
        <v>1016</v>
      </c>
      <c r="E28" s="1">
        <v>11</v>
      </c>
      <c r="F28" t="s">
        <v>1608</v>
      </c>
      <c r="G28">
        <v>5032</v>
      </c>
      <c r="H28" s="1" t="s">
        <v>1019</v>
      </c>
      <c r="I28" s="1" t="s">
        <v>656</v>
      </c>
      <c r="J28" s="1" t="s">
        <v>947</v>
      </c>
      <c r="K28" s="1" t="s">
        <v>948</v>
      </c>
      <c r="L28" s="1">
        <v>27.9</v>
      </c>
      <c r="M28" s="1">
        <v>9.7899999999999991</v>
      </c>
      <c r="N28" s="1">
        <v>5.0010000000000003</v>
      </c>
      <c r="O28" s="1" t="s">
        <v>658</v>
      </c>
      <c r="P28" s="1">
        <v>45</v>
      </c>
      <c r="Q28" s="1">
        <v>168</v>
      </c>
      <c r="R28" s="1">
        <v>3.74</v>
      </c>
      <c r="S28">
        <v>0</v>
      </c>
      <c r="T28">
        <v>0</v>
      </c>
      <c r="U28">
        <v>27.9</v>
      </c>
      <c r="V28">
        <v>0</v>
      </c>
    </row>
    <row r="29" spans="1:22" x14ac:dyDescent="0.3">
      <c r="A29">
        <v>28</v>
      </c>
      <c r="B29">
        <v>156</v>
      </c>
      <c r="C29" s="1" t="s">
        <v>1020</v>
      </c>
      <c r="D29" s="1" t="s">
        <v>1021</v>
      </c>
      <c r="E29" s="1">
        <v>5</v>
      </c>
      <c r="F29" t="s">
        <v>1608</v>
      </c>
      <c r="G29">
        <v>5032</v>
      </c>
      <c r="H29" s="1" t="s">
        <v>1022</v>
      </c>
      <c r="I29" s="1" t="s">
        <v>716</v>
      </c>
      <c r="J29" s="1" t="s">
        <v>947</v>
      </c>
      <c r="K29" s="1" t="s">
        <v>948</v>
      </c>
      <c r="L29" s="1">
        <v>3</v>
      </c>
      <c r="M29" s="1">
        <v>10.119999999999999</v>
      </c>
      <c r="N29" s="1">
        <v>13.25</v>
      </c>
      <c r="O29" s="1" t="s">
        <v>713</v>
      </c>
      <c r="P29" s="1">
        <v>8</v>
      </c>
      <c r="Q29" s="1">
        <v>912</v>
      </c>
      <c r="R29" s="1">
        <v>3.6</v>
      </c>
      <c r="S29">
        <v>0</v>
      </c>
      <c r="T29">
        <v>0</v>
      </c>
      <c r="U29">
        <v>0</v>
      </c>
      <c r="V29">
        <v>3</v>
      </c>
    </row>
    <row r="30" spans="1:22" x14ac:dyDescent="0.3">
      <c r="A30">
        <v>29</v>
      </c>
      <c r="B30">
        <v>157</v>
      </c>
      <c r="C30" s="1" t="s">
        <v>1023</v>
      </c>
      <c r="D30" s="1" t="s">
        <v>1024</v>
      </c>
      <c r="E30" s="1">
        <v>1</v>
      </c>
      <c r="F30" t="s">
        <v>1608</v>
      </c>
      <c r="G30">
        <v>5032</v>
      </c>
      <c r="H30" s="1" t="s">
        <v>1025</v>
      </c>
      <c r="I30" s="1" t="s">
        <v>712</v>
      </c>
      <c r="J30" s="1" t="s">
        <v>947</v>
      </c>
      <c r="K30" s="1" t="s">
        <v>948</v>
      </c>
      <c r="L30" s="1">
        <v>19</v>
      </c>
      <c r="M30" s="1">
        <v>10.44</v>
      </c>
      <c r="N30" s="1">
        <v>5.0010000000000003</v>
      </c>
      <c r="O30" s="1" t="s">
        <v>713</v>
      </c>
      <c r="P30" s="1">
        <v>19</v>
      </c>
      <c r="Q30" s="1">
        <v>912</v>
      </c>
      <c r="R30" s="1">
        <v>7.1</v>
      </c>
      <c r="S30">
        <v>19</v>
      </c>
      <c r="T30">
        <v>0</v>
      </c>
      <c r="U30">
        <v>0</v>
      </c>
      <c r="V30">
        <v>0</v>
      </c>
    </row>
    <row r="31" spans="1:22" x14ac:dyDescent="0.3">
      <c r="A31">
        <v>30</v>
      </c>
      <c r="B31">
        <v>158</v>
      </c>
      <c r="C31" s="1" t="s">
        <v>1026</v>
      </c>
      <c r="D31" s="1" t="s">
        <v>1027</v>
      </c>
      <c r="E31" s="1">
        <v>1</v>
      </c>
      <c r="F31" t="s">
        <v>1608</v>
      </c>
      <c r="G31">
        <v>5032</v>
      </c>
      <c r="H31" s="1" t="s">
        <v>1025</v>
      </c>
      <c r="I31" s="1" t="s">
        <v>712</v>
      </c>
      <c r="J31" s="1" t="s">
        <v>947</v>
      </c>
      <c r="K31" s="1" t="s">
        <v>948</v>
      </c>
      <c r="L31" s="1">
        <v>29</v>
      </c>
      <c r="M31" s="1">
        <v>10.44</v>
      </c>
      <c r="N31" s="1">
        <v>5.0010000000000003</v>
      </c>
      <c r="O31" s="1" t="s">
        <v>713</v>
      </c>
      <c r="P31" s="1">
        <v>19</v>
      </c>
      <c r="Q31" s="1">
        <v>912</v>
      </c>
      <c r="R31" s="1">
        <v>7.1</v>
      </c>
      <c r="S31">
        <v>29</v>
      </c>
      <c r="T31">
        <v>0</v>
      </c>
      <c r="U31">
        <v>0</v>
      </c>
      <c r="V31">
        <v>0</v>
      </c>
    </row>
    <row r="32" spans="1:22" x14ac:dyDescent="0.3">
      <c r="A32">
        <v>31</v>
      </c>
      <c r="B32">
        <v>159</v>
      </c>
      <c r="C32" s="1" t="s">
        <v>1028</v>
      </c>
      <c r="D32" s="1" t="s">
        <v>1028</v>
      </c>
      <c r="E32" s="1">
        <v>1</v>
      </c>
      <c r="F32" t="s">
        <v>1608</v>
      </c>
      <c r="G32">
        <v>5032</v>
      </c>
      <c r="H32" s="1" t="s">
        <v>1029</v>
      </c>
      <c r="I32" s="1" t="s">
        <v>735</v>
      </c>
      <c r="J32" s="1" t="s">
        <v>947</v>
      </c>
      <c r="K32" s="1" t="s">
        <v>948</v>
      </c>
      <c r="L32" s="1">
        <v>170</v>
      </c>
      <c r="M32" s="1">
        <v>10.58</v>
      </c>
      <c r="N32" s="1">
        <v>5.0010000000000003</v>
      </c>
      <c r="O32" s="1" t="s">
        <v>658</v>
      </c>
      <c r="P32" s="1">
        <v>60</v>
      </c>
      <c r="Q32" s="1">
        <v>336</v>
      </c>
      <c r="R32" s="1">
        <v>4.08</v>
      </c>
      <c r="S32">
        <v>0</v>
      </c>
      <c r="T32">
        <v>0</v>
      </c>
      <c r="U32">
        <v>170</v>
      </c>
      <c r="V32">
        <v>0</v>
      </c>
    </row>
    <row r="33" spans="1:22" x14ac:dyDescent="0.3">
      <c r="A33">
        <v>32</v>
      </c>
      <c r="B33">
        <v>160</v>
      </c>
      <c r="C33" s="1" t="s">
        <v>1030</v>
      </c>
      <c r="D33" s="1" t="s">
        <v>1016</v>
      </c>
      <c r="E33" s="1">
        <v>12</v>
      </c>
      <c r="F33" t="s">
        <v>1608</v>
      </c>
      <c r="G33">
        <v>5032</v>
      </c>
      <c r="H33" s="1" t="s">
        <v>1031</v>
      </c>
      <c r="I33" s="1" t="s">
        <v>712</v>
      </c>
      <c r="J33" s="1" t="s">
        <v>947</v>
      </c>
      <c r="K33" s="1" t="s">
        <v>948</v>
      </c>
      <c r="L33" s="1">
        <v>39.79</v>
      </c>
      <c r="M33" s="1">
        <v>10.61</v>
      </c>
      <c r="N33" s="1">
        <v>5.0010000000000003</v>
      </c>
      <c r="O33" s="1" t="s">
        <v>713</v>
      </c>
      <c r="P33" s="1">
        <v>19</v>
      </c>
      <c r="Q33" s="1">
        <v>336</v>
      </c>
      <c r="R33" s="1">
        <v>4.49</v>
      </c>
      <c r="S33">
        <v>39.79</v>
      </c>
      <c r="T33">
        <v>0</v>
      </c>
      <c r="U33">
        <v>0</v>
      </c>
      <c r="V33">
        <v>0</v>
      </c>
    </row>
    <row r="34" spans="1:22" x14ac:dyDescent="0.3">
      <c r="A34">
        <v>33</v>
      </c>
      <c r="B34">
        <v>161</v>
      </c>
      <c r="C34" s="1" t="s">
        <v>1032</v>
      </c>
      <c r="D34" s="1" t="s">
        <v>1032</v>
      </c>
      <c r="E34" s="1">
        <v>3</v>
      </c>
      <c r="F34" t="s">
        <v>1608</v>
      </c>
      <c r="G34">
        <v>5032</v>
      </c>
      <c r="H34" s="1" t="s">
        <v>1033</v>
      </c>
      <c r="I34" s="1" t="s">
        <v>712</v>
      </c>
      <c r="J34" s="1" t="s">
        <v>947</v>
      </c>
      <c r="K34" s="1" t="s">
        <v>948</v>
      </c>
      <c r="L34" s="1">
        <v>37.79</v>
      </c>
      <c r="M34" s="1">
        <v>10.61</v>
      </c>
      <c r="N34" s="1">
        <v>5.0010000000000003</v>
      </c>
      <c r="O34" s="1" t="s">
        <v>713</v>
      </c>
      <c r="P34" s="1">
        <v>19</v>
      </c>
      <c r="Q34" s="1">
        <v>336</v>
      </c>
      <c r="R34" s="1">
        <v>4.49</v>
      </c>
      <c r="S34">
        <v>37.79</v>
      </c>
      <c r="T34">
        <v>0</v>
      </c>
      <c r="U34">
        <v>0</v>
      </c>
      <c r="V34">
        <v>0</v>
      </c>
    </row>
    <row r="35" spans="1:22" x14ac:dyDescent="0.3">
      <c r="A35">
        <v>34</v>
      </c>
      <c r="B35">
        <v>162</v>
      </c>
      <c r="C35" s="1" t="s">
        <v>1034</v>
      </c>
      <c r="D35" s="1" t="s">
        <v>1035</v>
      </c>
      <c r="E35" s="1">
        <v>1</v>
      </c>
      <c r="F35" t="s">
        <v>1608</v>
      </c>
      <c r="G35">
        <v>5032</v>
      </c>
      <c r="H35" s="1" t="s">
        <v>1036</v>
      </c>
      <c r="I35" s="1" t="s">
        <v>656</v>
      </c>
      <c r="J35" s="1" t="s">
        <v>947</v>
      </c>
      <c r="K35" s="1" t="s">
        <v>948</v>
      </c>
      <c r="L35" s="1">
        <v>10</v>
      </c>
      <c r="M35" s="1">
        <v>11.25</v>
      </c>
      <c r="N35" s="1">
        <v>5.0010000000000003</v>
      </c>
      <c r="O35" s="1" t="s">
        <v>658</v>
      </c>
      <c r="P35" s="1">
        <v>45</v>
      </c>
      <c r="Q35" s="1">
        <v>360</v>
      </c>
      <c r="R35" s="1">
        <v>3.6</v>
      </c>
      <c r="S35">
        <v>0</v>
      </c>
      <c r="T35">
        <v>0</v>
      </c>
      <c r="U35">
        <v>10</v>
      </c>
      <c r="V35">
        <v>0</v>
      </c>
    </row>
    <row r="36" spans="1:22" x14ac:dyDescent="0.3">
      <c r="A36">
        <v>35</v>
      </c>
      <c r="B36">
        <v>163</v>
      </c>
      <c r="C36" s="1" t="s">
        <v>1037</v>
      </c>
      <c r="D36" s="1" t="s">
        <v>1038</v>
      </c>
      <c r="E36" s="1">
        <v>1</v>
      </c>
      <c r="F36" t="s">
        <v>1608</v>
      </c>
      <c r="G36">
        <v>5032</v>
      </c>
      <c r="H36" s="1" t="s">
        <v>1036</v>
      </c>
      <c r="I36" s="1" t="s">
        <v>656</v>
      </c>
      <c r="J36" s="1" t="s">
        <v>947</v>
      </c>
      <c r="K36" s="1" t="s">
        <v>948</v>
      </c>
      <c r="L36" s="1">
        <v>8</v>
      </c>
      <c r="M36" s="1">
        <v>11.25</v>
      </c>
      <c r="N36" s="1">
        <v>5.0010000000000003</v>
      </c>
      <c r="O36" s="1" t="s">
        <v>658</v>
      </c>
      <c r="P36" s="1">
        <v>45</v>
      </c>
      <c r="Q36" s="1">
        <v>360</v>
      </c>
      <c r="R36" s="1">
        <v>3.6</v>
      </c>
      <c r="S36">
        <v>0</v>
      </c>
      <c r="T36">
        <v>0</v>
      </c>
      <c r="U36">
        <v>8</v>
      </c>
      <c r="V36">
        <v>0</v>
      </c>
    </row>
    <row r="37" spans="1:22" x14ac:dyDescent="0.3">
      <c r="A37">
        <v>36</v>
      </c>
      <c r="B37">
        <v>164</v>
      </c>
      <c r="C37" s="1" t="s">
        <v>1039</v>
      </c>
      <c r="D37" s="1" t="s">
        <v>1040</v>
      </c>
      <c r="E37" s="1">
        <v>1</v>
      </c>
      <c r="F37" t="s">
        <v>1608</v>
      </c>
      <c r="G37">
        <v>5032</v>
      </c>
      <c r="H37" s="1" t="s">
        <v>1002</v>
      </c>
      <c r="I37" s="1" t="s">
        <v>656</v>
      </c>
      <c r="J37" s="1" t="s">
        <v>947</v>
      </c>
      <c r="K37" s="1" t="s">
        <v>948</v>
      </c>
      <c r="L37" s="1">
        <v>45</v>
      </c>
      <c r="M37" s="1">
        <v>11.25</v>
      </c>
      <c r="N37" s="1">
        <v>5.0010000000000003</v>
      </c>
      <c r="O37" s="1" t="s">
        <v>658</v>
      </c>
      <c r="P37" s="1">
        <v>45</v>
      </c>
      <c r="Q37" s="1">
        <v>360</v>
      </c>
      <c r="R37" s="1">
        <v>3.6</v>
      </c>
      <c r="S37">
        <v>0</v>
      </c>
      <c r="T37">
        <v>0</v>
      </c>
      <c r="U37">
        <v>45</v>
      </c>
      <c r="V37">
        <v>0</v>
      </c>
    </row>
    <row r="38" spans="1:22" x14ac:dyDescent="0.3">
      <c r="A38">
        <v>37</v>
      </c>
      <c r="B38">
        <v>165</v>
      </c>
      <c r="C38" s="1" t="s">
        <v>1041</v>
      </c>
      <c r="D38" s="1" t="s">
        <v>1042</v>
      </c>
      <c r="E38" s="1">
        <v>1</v>
      </c>
      <c r="F38" t="s">
        <v>1608</v>
      </c>
      <c r="G38">
        <v>5032</v>
      </c>
      <c r="H38" s="1" t="s">
        <v>1043</v>
      </c>
      <c r="I38" s="1" t="s">
        <v>735</v>
      </c>
      <c r="J38" s="1" t="s">
        <v>947</v>
      </c>
      <c r="K38" s="1" t="s">
        <v>948</v>
      </c>
      <c r="L38" s="1">
        <v>76.5</v>
      </c>
      <c r="M38" s="1">
        <v>11.79</v>
      </c>
      <c r="N38" s="1">
        <v>5.0010000000000003</v>
      </c>
      <c r="O38" s="1" t="s">
        <v>658</v>
      </c>
      <c r="P38" s="1">
        <v>60</v>
      </c>
      <c r="Q38" s="1">
        <v>336</v>
      </c>
      <c r="R38" s="1">
        <v>4.08</v>
      </c>
      <c r="S38">
        <v>0</v>
      </c>
      <c r="T38">
        <v>0</v>
      </c>
      <c r="U38">
        <v>76.5</v>
      </c>
      <c r="V38">
        <v>0</v>
      </c>
    </row>
    <row r="39" spans="1:22" x14ac:dyDescent="0.3">
      <c r="A39">
        <v>38</v>
      </c>
      <c r="B39">
        <v>166</v>
      </c>
      <c r="C39" s="1" t="s">
        <v>1044</v>
      </c>
      <c r="D39" s="1" t="s">
        <v>1042</v>
      </c>
      <c r="E39" s="1">
        <v>2</v>
      </c>
      <c r="F39" t="s">
        <v>1608</v>
      </c>
      <c r="G39">
        <v>5032</v>
      </c>
      <c r="H39" s="1" t="s">
        <v>1045</v>
      </c>
      <c r="I39" s="1" t="s">
        <v>735</v>
      </c>
      <c r="J39" s="1" t="s">
        <v>947</v>
      </c>
      <c r="K39" s="1" t="s">
        <v>948</v>
      </c>
      <c r="L39" s="1">
        <v>76.5</v>
      </c>
      <c r="M39" s="1">
        <v>11.79</v>
      </c>
      <c r="N39" s="1">
        <v>5.0010000000000003</v>
      </c>
      <c r="O39" s="1" t="s">
        <v>658</v>
      </c>
      <c r="P39" s="1">
        <v>60</v>
      </c>
      <c r="Q39" s="1">
        <v>336</v>
      </c>
      <c r="R39" s="1">
        <v>4.08</v>
      </c>
      <c r="S39">
        <v>0</v>
      </c>
      <c r="T39">
        <v>0</v>
      </c>
      <c r="U39">
        <v>76.5</v>
      </c>
      <c r="V39">
        <v>0</v>
      </c>
    </row>
    <row r="40" spans="1:22" x14ac:dyDescent="0.3">
      <c r="A40">
        <v>39</v>
      </c>
      <c r="B40">
        <v>167</v>
      </c>
      <c r="C40" s="1" t="s">
        <v>1046</v>
      </c>
      <c r="D40" s="1" t="s">
        <v>1047</v>
      </c>
      <c r="E40" s="1">
        <v>1</v>
      </c>
      <c r="F40" t="s">
        <v>1608</v>
      </c>
      <c r="G40">
        <v>5032</v>
      </c>
      <c r="H40" s="1" t="s">
        <v>1048</v>
      </c>
      <c r="I40" s="1" t="s">
        <v>735</v>
      </c>
      <c r="J40" s="1" t="s">
        <v>947</v>
      </c>
      <c r="K40" s="1" t="s">
        <v>948</v>
      </c>
      <c r="L40" s="1">
        <v>75</v>
      </c>
      <c r="M40" s="1">
        <v>11.79</v>
      </c>
      <c r="N40" s="1">
        <v>5.0010000000000003</v>
      </c>
      <c r="O40" s="1" t="s">
        <v>658</v>
      </c>
      <c r="P40" s="1">
        <v>60</v>
      </c>
      <c r="Q40" s="1">
        <v>336</v>
      </c>
      <c r="R40" s="1">
        <v>4.08</v>
      </c>
      <c r="S40">
        <v>0</v>
      </c>
      <c r="T40">
        <v>0</v>
      </c>
      <c r="U40">
        <v>75</v>
      </c>
      <c r="V40">
        <v>0</v>
      </c>
    </row>
    <row r="41" spans="1:22" x14ac:dyDescent="0.3">
      <c r="A41">
        <v>40</v>
      </c>
      <c r="B41">
        <v>168</v>
      </c>
      <c r="C41" s="1" t="s">
        <v>1049</v>
      </c>
      <c r="D41" s="1" t="s">
        <v>1047</v>
      </c>
      <c r="E41" s="1">
        <v>2</v>
      </c>
      <c r="F41" t="s">
        <v>1608</v>
      </c>
      <c r="G41">
        <v>5032</v>
      </c>
      <c r="H41" s="1" t="s">
        <v>1050</v>
      </c>
      <c r="I41" s="1" t="s">
        <v>735</v>
      </c>
      <c r="J41" s="1" t="s">
        <v>947</v>
      </c>
      <c r="K41" s="1" t="s">
        <v>948</v>
      </c>
      <c r="L41" s="1">
        <v>75</v>
      </c>
      <c r="M41" s="1">
        <v>11.79</v>
      </c>
      <c r="N41" s="1">
        <v>5.0010000000000003</v>
      </c>
      <c r="O41" s="1" t="s">
        <v>658</v>
      </c>
      <c r="P41" s="1">
        <v>60</v>
      </c>
      <c r="Q41" s="1">
        <v>336</v>
      </c>
      <c r="R41" s="1">
        <v>4.08</v>
      </c>
      <c r="S41">
        <v>0</v>
      </c>
      <c r="T41">
        <v>0</v>
      </c>
      <c r="U41">
        <v>75</v>
      </c>
      <c r="V41">
        <v>0</v>
      </c>
    </row>
    <row r="42" spans="1:22" x14ac:dyDescent="0.3">
      <c r="A42">
        <v>41</v>
      </c>
      <c r="B42">
        <v>169</v>
      </c>
      <c r="C42" s="1" t="s">
        <v>1051</v>
      </c>
      <c r="D42" s="1" t="s">
        <v>1051</v>
      </c>
      <c r="E42" s="1">
        <v>1</v>
      </c>
      <c r="F42" t="s">
        <v>1608</v>
      </c>
      <c r="G42">
        <v>5032</v>
      </c>
      <c r="H42" s="1" t="s">
        <v>1052</v>
      </c>
      <c r="I42" s="1" t="s">
        <v>735</v>
      </c>
      <c r="J42" s="1" t="s">
        <v>947</v>
      </c>
      <c r="K42" s="1" t="s">
        <v>948</v>
      </c>
      <c r="L42" s="1">
        <v>95</v>
      </c>
      <c r="M42" s="1">
        <v>11.79</v>
      </c>
      <c r="N42" s="1">
        <v>5.0010000000000003</v>
      </c>
      <c r="O42" s="1" t="s">
        <v>658</v>
      </c>
      <c r="P42" s="1">
        <v>60</v>
      </c>
      <c r="Q42" s="1">
        <v>336</v>
      </c>
      <c r="R42" s="1">
        <v>4.08</v>
      </c>
      <c r="S42">
        <v>0</v>
      </c>
      <c r="T42">
        <v>0</v>
      </c>
      <c r="U42">
        <v>95</v>
      </c>
      <c r="V42">
        <v>0</v>
      </c>
    </row>
    <row r="43" spans="1:22" x14ac:dyDescent="0.3">
      <c r="A43">
        <v>42</v>
      </c>
      <c r="B43">
        <v>170</v>
      </c>
      <c r="C43" s="1" t="s">
        <v>1053</v>
      </c>
      <c r="D43" s="1" t="s">
        <v>1053</v>
      </c>
      <c r="E43" s="1">
        <v>1</v>
      </c>
      <c r="F43" t="s">
        <v>1608</v>
      </c>
      <c r="G43">
        <v>5032</v>
      </c>
      <c r="H43" s="1" t="s">
        <v>1054</v>
      </c>
      <c r="I43" s="1" t="s">
        <v>792</v>
      </c>
      <c r="J43" s="1" t="s">
        <v>947</v>
      </c>
      <c r="K43" s="1" t="s">
        <v>948</v>
      </c>
      <c r="L43" s="1">
        <v>11.6</v>
      </c>
      <c r="M43" s="1">
        <v>12.12</v>
      </c>
      <c r="N43" s="1">
        <v>5.0010000000000003</v>
      </c>
      <c r="O43" s="1" t="s">
        <v>713</v>
      </c>
      <c r="P43" s="1">
        <v>30</v>
      </c>
      <c r="Q43" s="1">
        <v>912</v>
      </c>
      <c r="R43" s="1">
        <v>7.1</v>
      </c>
      <c r="S43">
        <v>11.6</v>
      </c>
      <c r="T43">
        <v>0</v>
      </c>
      <c r="U43">
        <v>0</v>
      </c>
      <c r="V43">
        <v>0</v>
      </c>
    </row>
    <row r="44" spans="1:22" x14ac:dyDescent="0.3">
      <c r="A44">
        <v>43</v>
      </c>
      <c r="B44">
        <v>171</v>
      </c>
      <c r="C44" s="1" t="s">
        <v>1055</v>
      </c>
      <c r="D44" s="1" t="s">
        <v>1056</v>
      </c>
      <c r="E44" s="1">
        <v>1</v>
      </c>
      <c r="F44" t="s">
        <v>1608</v>
      </c>
      <c r="G44">
        <v>5032</v>
      </c>
      <c r="H44" s="1" t="s">
        <v>1057</v>
      </c>
      <c r="I44" s="1" t="s">
        <v>792</v>
      </c>
      <c r="J44" s="1" t="s">
        <v>947</v>
      </c>
      <c r="K44" s="1" t="s">
        <v>948</v>
      </c>
      <c r="L44" s="1">
        <v>25</v>
      </c>
      <c r="M44" s="1">
        <v>12.12</v>
      </c>
      <c r="N44" s="1">
        <v>5.0010000000000003</v>
      </c>
      <c r="O44" s="1" t="s">
        <v>713</v>
      </c>
      <c r="P44" s="1">
        <v>30</v>
      </c>
      <c r="Q44" s="1">
        <v>912</v>
      </c>
      <c r="R44" s="1">
        <v>7.1</v>
      </c>
      <c r="S44">
        <v>25</v>
      </c>
      <c r="T44">
        <v>0</v>
      </c>
      <c r="U44">
        <v>0</v>
      </c>
      <c r="V44">
        <v>0</v>
      </c>
    </row>
    <row r="45" spans="1:22" x14ac:dyDescent="0.3">
      <c r="A45">
        <v>44</v>
      </c>
      <c r="B45">
        <v>172</v>
      </c>
      <c r="C45" s="1" t="s">
        <v>1058</v>
      </c>
      <c r="D45" s="1" t="s">
        <v>1058</v>
      </c>
      <c r="E45" s="1">
        <v>1</v>
      </c>
      <c r="F45" t="s">
        <v>1608</v>
      </c>
      <c r="G45">
        <v>5032</v>
      </c>
      <c r="H45" s="1" t="s">
        <v>1059</v>
      </c>
      <c r="I45" s="1" t="s">
        <v>792</v>
      </c>
      <c r="J45" s="1" t="s">
        <v>947</v>
      </c>
      <c r="K45" s="1" t="s">
        <v>948</v>
      </c>
      <c r="L45" s="1">
        <v>33</v>
      </c>
      <c r="M45" s="1">
        <v>12.12</v>
      </c>
      <c r="N45" s="1">
        <v>5.0010000000000003</v>
      </c>
      <c r="O45" s="1" t="s">
        <v>713</v>
      </c>
      <c r="P45" s="1">
        <v>30</v>
      </c>
      <c r="Q45" s="1">
        <v>912</v>
      </c>
      <c r="R45" s="1">
        <v>7.1</v>
      </c>
      <c r="S45">
        <v>33</v>
      </c>
      <c r="T45">
        <v>0</v>
      </c>
      <c r="U45">
        <v>0</v>
      </c>
      <c r="V45">
        <v>0</v>
      </c>
    </row>
    <row r="46" spans="1:22" x14ac:dyDescent="0.3">
      <c r="A46">
        <v>45</v>
      </c>
      <c r="B46">
        <v>173</v>
      </c>
      <c r="C46" s="1" t="s">
        <v>1060</v>
      </c>
      <c r="D46" s="1" t="s">
        <v>1060</v>
      </c>
      <c r="E46" s="1">
        <v>1</v>
      </c>
      <c r="F46" t="s">
        <v>1608</v>
      </c>
      <c r="G46">
        <v>5032</v>
      </c>
      <c r="H46" s="1" t="s">
        <v>1025</v>
      </c>
      <c r="I46" s="1" t="s">
        <v>792</v>
      </c>
      <c r="J46" s="1" t="s">
        <v>947</v>
      </c>
      <c r="K46" s="1" t="s">
        <v>948</v>
      </c>
      <c r="L46" s="1">
        <v>16.899999999999999</v>
      </c>
      <c r="M46" s="1">
        <v>12.12</v>
      </c>
      <c r="N46" s="1">
        <v>5.0010000000000003</v>
      </c>
      <c r="O46" s="1" t="s">
        <v>713</v>
      </c>
      <c r="P46" s="1">
        <v>30</v>
      </c>
      <c r="Q46" s="1">
        <v>912</v>
      </c>
      <c r="R46" s="1">
        <v>7.1</v>
      </c>
      <c r="S46">
        <v>16.899999999999999</v>
      </c>
      <c r="T46">
        <v>0</v>
      </c>
      <c r="U46">
        <v>0</v>
      </c>
      <c r="V46">
        <v>0</v>
      </c>
    </row>
    <row r="47" spans="1:22" x14ac:dyDescent="0.3">
      <c r="A47">
        <v>46</v>
      </c>
      <c r="B47">
        <v>174</v>
      </c>
      <c r="C47" s="1" t="s">
        <v>1061</v>
      </c>
      <c r="D47" s="1" t="s">
        <v>1061</v>
      </c>
      <c r="E47" s="1">
        <v>5</v>
      </c>
      <c r="F47" t="s">
        <v>1608</v>
      </c>
      <c r="G47">
        <v>5032</v>
      </c>
      <c r="H47" s="1" t="s">
        <v>1062</v>
      </c>
      <c r="I47" s="1" t="s">
        <v>745</v>
      </c>
      <c r="J47" s="1" t="s">
        <v>947</v>
      </c>
      <c r="K47" s="1" t="s">
        <v>948</v>
      </c>
      <c r="L47" s="1">
        <v>15.39</v>
      </c>
      <c r="M47" s="1">
        <v>12.47</v>
      </c>
      <c r="N47" s="1">
        <v>8.0009999999999994</v>
      </c>
      <c r="O47" s="1" t="s">
        <v>658</v>
      </c>
      <c r="P47" s="1">
        <v>30</v>
      </c>
      <c r="Q47" s="1">
        <v>168</v>
      </c>
      <c r="R47" s="1">
        <v>5.52</v>
      </c>
      <c r="S47">
        <v>0</v>
      </c>
      <c r="T47">
        <v>0</v>
      </c>
      <c r="U47">
        <v>15.39</v>
      </c>
      <c r="V47">
        <v>0</v>
      </c>
    </row>
    <row r="48" spans="1:22" x14ac:dyDescent="0.3">
      <c r="A48">
        <v>47</v>
      </c>
      <c r="B48">
        <v>175</v>
      </c>
      <c r="C48" s="1" t="s">
        <v>1063</v>
      </c>
      <c r="D48" s="1" t="s">
        <v>1063</v>
      </c>
      <c r="E48" s="1">
        <v>7</v>
      </c>
      <c r="F48" t="s">
        <v>1608</v>
      </c>
      <c r="G48">
        <v>5032</v>
      </c>
      <c r="H48" s="1" t="s">
        <v>1017</v>
      </c>
      <c r="I48" s="1" t="s">
        <v>745</v>
      </c>
      <c r="J48" s="1" t="s">
        <v>947</v>
      </c>
      <c r="K48" s="1" t="s">
        <v>948</v>
      </c>
      <c r="L48" s="1">
        <v>29.9</v>
      </c>
      <c r="M48" s="1">
        <v>12.47</v>
      </c>
      <c r="N48" s="1">
        <v>8.0009999999999994</v>
      </c>
      <c r="O48" s="1" t="s">
        <v>658</v>
      </c>
      <c r="P48" s="1">
        <v>30</v>
      </c>
      <c r="Q48" s="1">
        <v>168</v>
      </c>
      <c r="R48" s="1">
        <v>3.74</v>
      </c>
      <c r="S48">
        <v>0</v>
      </c>
      <c r="T48">
        <v>0</v>
      </c>
      <c r="U48">
        <v>29.9</v>
      </c>
      <c r="V48">
        <v>0</v>
      </c>
    </row>
    <row r="49" spans="1:23" x14ac:dyDescent="0.3">
      <c r="A49">
        <v>48</v>
      </c>
      <c r="B49">
        <v>176</v>
      </c>
      <c r="C49" s="1" t="s">
        <v>1064</v>
      </c>
      <c r="D49" s="1" t="s">
        <v>1064</v>
      </c>
      <c r="E49" s="1">
        <v>8</v>
      </c>
      <c r="F49" t="s">
        <v>1608</v>
      </c>
      <c r="G49">
        <v>5032</v>
      </c>
      <c r="H49" s="1" t="s">
        <v>1065</v>
      </c>
      <c r="I49" s="1" t="s">
        <v>745</v>
      </c>
      <c r="J49" s="1" t="s">
        <v>947</v>
      </c>
      <c r="K49" s="1" t="s">
        <v>948</v>
      </c>
      <c r="L49" s="1">
        <v>44.9</v>
      </c>
      <c r="M49" s="1">
        <v>12.47</v>
      </c>
      <c r="N49" s="1">
        <v>8.0009999999999994</v>
      </c>
      <c r="O49" s="1" t="s">
        <v>658</v>
      </c>
      <c r="P49" s="1">
        <v>30</v>
      </c>
      <c r="Q49" s="1">
        <v>168</v>
      </c>
      <c r="R49" s="1">
        <v>3.74</v>
      </c>
      <c r="S49">
        <v>0</v>
      </c>
      <c r="T49">
        <v>0</v>
      </c>
      <c r="U49">
        <v>44.9</v>
      </c>
      <c r="V49">
        <v>0</v>
      </c>
    </row>
    <row r="50" spans="1:23" x14ac:dyDescent="0.3">
      <c r="A50">
        <v>49</v>
      </c>
      <c r="B50">
        <v>177</v>
      </c>
      <c r="C50" s="1" t="s">
        <v>1066</v>
      </c>
      <c r="D50" s="1" t="s">
        <v>1066</v>
      </c>
      <c r="E50" s="1">
        <v>9</v>
      </c>
      <c r="F50" t="s">
        <v>1608</v>
      </c>
      <c r="G50">
        <v>5032</v>
      </c>
      <c r="H50" s="1" t="s">
        <v>1067</v>
      </c>
      <c r="I50" s="1" t="s">
        <v>745</v>
      </c>
      <c r="J50" s="1" t="s">
        <v>947</v>
      </c>
      <c r="K50" s="1" t="s">
        <v>948</v>
      </c>
      <c r="L50" s="1">
        <v>44.9</v>
      </c>
      <c r="M50" s="1">
        <v>12.47</v>
      </c>
      <c r="N50" s="1">
        <v>8.0009999999999994</v>
      </c>
      <c r="O50" s="1" t="s">
        <v>658</v>
      </c>
      <c r="P50" s="1">
        <v>30</v>
      </c>
      <c r="Q50" s="1">
        <v>168</v>
      </c>
      <c r="R50" s="1">
        <v>3.74</v>
      </c>
      <c r="S50">
        <v>0</v>
      </c>
      <c r="T50">
        <v>0</v>
      </c>
      <c r="U50">
        <v>44.9</v>
      </c>
      <c r="V50">
        <v>0</v>
      </c>
    </row>
    <row r="51" spans="1:23" x14ac:dyDescent="0.3">
      <c r="A51">
        <v>50</v>
      </c>
      <c r="B51">
        <v>178</v>
      </c>
      <c r="C51" s="1" t="s">
        <v>1068</v>
      </c>
      <c r="D51" s="1" t="s">
        <v>1068</v>
      </c>
      <c r="E51" s="1">
        <v>1</v>
      </c>
      <c r="F51" t="s">
        <v>1608</v>
      </c>
      <c r="G51">
        <v>5032</v>
      </c>
      <c r="H51" s="1" t="s">
        <v>1069</v>
      </c>
      <c r="I51" s="1" t="s">
        <v>745</v>
      </c>
      <c r="J51" s="1" t="s">
        <v>947</v>
      </c>
      <c r="K51" s="1" t="s">
        <v>948</v>
      </c>
      <c r="L51" s="1">
        <v>30</v>
      </c>
      <c r="M51" s="1">
        <v>12.47</v>
      </c>
      <c r="N51" s="1">
        <v>8.0009999999999994</v>
      </c>
      <c r="O51" s="1" t="s">
        <v>658</v>
      </c>
      <c r="P51" s="1">
        <v>30</v>
      </c>
      <c r="Q51" s="1">
        <v>168</v>
      </c>
      <c r="R51" s="1">
        <v>3.74</v>
      </c>
      <c r="S51">
        <v>0</v>
      </c>
      <c r="T51">
        <v>0</v>
      </c>
      <c r="U51">
        <v>30</v>
      </c>
      <c r="V51">
        <v>0</v>
      </c>
    </row>
    <row r="52" spans="1:23" x14ac:dyDescent="0.3">
      <c r="A52">
        <v>51</v>
      </c>
      <c r="B52">
        <v>179</v>
      </c>
      <c r="C52" s="1" t="s">
        <v>1070</v>
      </c>
      <c r="D52" s="1" t="s">
        <v>1070</v>
      </c>
      <c r="E52" s="1">
        <v>2</v>
      </c>
      <c r="F52" t="s">
        <v>1608</v>
      </c>
      <c r="G52">
        <v>5032</v>
      </c>
      <c r="H52" s="1" t="s">
        <v>1071</v>
      </c>
      <c r="I52" s="1" t="s">
        <v>745</v>
      </c>
      <c r="J52" s="1" t="s">
        <v>947</v>
      </c>
      <c r="K52" s="1" t="s">
        <v>948</v>
      </c>
      <c r="L52" s="1">
        <v>40</v>
      </c>
      <c r="M52" s="1">
        <v>12.47</v>
      </c>
      <c r="N52" s="1">
        <v>8.0009999999999994</v>
      </c>
      <c r="O52" s="1" t="s">
        <v>658</v>
      </c>
      <c r="P52" s="1">
        <v>30</v>
      </c>
      <c r="Q52" s="1">
        <v>168</v>
      </c>
      <c r="R52" s="1">
        <v>3.74</v>
      </c>
      <c r="S52">
        <v>0</v>
      </c>
      <c r="T52">
        <v>0</v>
      </c>
      <c r="U52">
        <v>40</v>
      </c>
      <c r="V52">
        <v>0</v>
      </c>
    </row>
    <row r="53" spans="1:23" x14ac:dyDescent="0.3">
      <c r="A53">
        <v>52</v>
      </c>
      <c r="B53">
        <v>180</v>
      </c>
      <c r="C53" s="1" t="s">
        <v>1072</v>
      </c>
      <c r="D53" s="1" t="s">
        <v>1072</v>
      </c>
      <c r="E53" s="1">
        <v>3</v>
      </c>
      <c r="F53" t="s">
        <v>1608</v>
      </c>
      <c r="G53">
        <v>5032</v>
      </c>
      <c r="H53" s="1" t="s">
        <v>1073</v>
      </c>
      <c r="I53" s="1" t="s">
        <v>745</v>
      </c>
      <c r="J53" s="1" t="s">
        <v>947</v>
      </c>
      <c r="K53" s="1" t="s">
        <v>948</v>
      </c>
      <c r="L53" s="1">
        <v>20</v>
      </c>
      <c r="M53" s="1">
        <v>12.47</v>
      </c>
      <c r="N53" s="1">
        <v>8.0009999999999994</v>
      </c>
      <c r="O53" s="1" t="s">
        <v>658</v>
      </c>
      <c r="P53" s="1">
        <v>30</v>
      </c>
      <c r="Q53" s="1">
        <v>168</v>
      </c>
      <c r="R53" s="1">
        <v>3.74</v>
      </c>
      <c r="S53">
        <v>0</v>
      </c>
      <c r="T53">
        <v>0</v>
      </c>
      <c r="U53">
        <v>20</v>
      </c>
      <c r="V53">
        <v>0</v>
      </c>
    </row>
    <row r="54" spans="1:23" x14ac:dyDescent="0.3">
      <c r="M54" t="s">
        <v>1628</v>
      </c>
      <c r="S54">
        <f>SUM(S2:S53)</f>
        <v>212.07999999999998</v>
      </c>
      <c r="T54">
        <f t="shared" ref="T54:V54" si="0">SUM(T2:T53)</f>
        <v>2021</v>
      </c>
      <c r="U54">
        <f t="shared" si="0"/>
        <v>1351.9800000000002</v>
      </c>
      <c r="V54">
        <f t="shared" si="0"/>
        <v>51</v>
      </c>
      <c r="W54">
        <f>SUM(S54:V54)</f>
        <v>3636.0600000000004</v>
      </c>
    </row>
    <row r="55" spans="1:23" x14ac:dyDescent="0.3">
      <c r="M55" t="s">
        <v>1629</v>
      </c>
      <c r="S55" s="5">
        <f>S54/$W$54</f>
        <v>5.8326870293669508E-2</v>
      </c>
      <c r="T55" s="5">
        <f>T54/$W$54</f>
        <v>0.55582141108782579</v>
      </c>
      <c r="U55" s="5">
        <f>U54/$W$54</f>
        <v>0.37182554743321072</v>
      </c>
      <c r="V55" s="5">
        <f>V54/$W$54</f>
        <v>1.402617118529397E-2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110</v>
      </c>
      <c r="C2" s="1" t="s">
        <v>910</v>
      </c>
      <c r="D2" s="1" t="s">
        <v>910</v>
      </c>
      <c r="E2" s="1">
        <v>1</v>
      </c>
      <c r="F2" t="s">
        <v>1607</v>
      </c>
      <c r="G2">
        <v>5031</v>
      </c>
      <c r="H2" s="1" t="s">
        <v>911</v>
      </c>
      <c r="I2" s="1" t="s">
        <v>649</v>
      </c>
      <c r="J2" s="1" t="s">
        <v>912</v>
      </c>
      <c r="K2" s="1" t="s">
        <v>913</v>
      </c>
      <c r="L2" s="1">
        <v>240</v>
      </c>
      <c r="M2" s="1">
        <v>7.15</v>
      </c>
      <c r="N2" s="1">
        <v>2</v>
      </c>
      <c r="O2" s="1" t="s">
        <v>652</v>
      </c>
      <c r="P2" s="1">
        <v>71</v>
      </c>
      <c r="Q2" s="1">
        <v>504</v>
      </c>
      <c r="R2" s="1">
        <v>7.15</v>
      </c>
      <c r="S2">
        <v>0</v>
      </c>
      <c r="T2">
        <v>240</v>
      </c>
      <c r="U2">
        <v>0</v>
      </c>
      <c r="V2">
        <v>0</v>
      </c>
    </row>
    <row r="3" spans="1:22" x14ac:dyDescent="0.3">
      <c r="A3">
        <v>2</v>
      </c>
      <c r="B3">
        <v>111</v>
      </c>
      <c r="C3" s="1" t="s">
        <v>914</v>
      </c>
      <c r="D3" s="1" t="s">
        <v>914</v>
      </c>
      <c r="E3" s="1">
        <v>1</v>
      </c>
      <c r="F3" t="s">
        <v>1607</v>
      </c>
      <c r="G3">
        <v>5031</v>
      </c>
      <c r="H3" s="1" t="s">
        <v>915</v>
      </c>
      <c r="I3" s="1" t="s">
        <v>656</v>
      </c>
      <c r="J3" s="1" t="s">
        <v>912</v>
      </c>
      <c r="K3" s="1" t="s">
        <v>913</v>
      </c>
      <c r="L3" s="1">
        <v>69</v>
      </c>
      <c r="M3" s="1">
        <v>11.79</v>
      </c>
      <c r="N3" s="1">
        <v>5.0010000000000003</v>
      </c>
      <c r="O3" s="1" t="s">
        <v>658</v>
      </c>
      <c r="P3" s="1">
        <v>45</v>
      </c>
      <c r="Q3" s="1">
        <v>336</v>
      </c>
      <c r="R3" s="1">
        <v>4.08</v>
      </c>
      <c r="S3">
        <v>0</v>
      </c>
      <c r="T3">
        <v>0</v>
      </c>
      <c r="U3">
        <v>69</v>
      </c>
      <c r="V3">
        <v>0</v>
      </c>
    </row>
    <row r="4" spans="1:22" x14ac:dyDescent="0.3">
      <c r="A4">
        <v>3</v>
      </c>
      <c r="B4">
        <v>112</v>
      </c>
      <c r="C4" s="1" t="s">
        <v>916</v>
      </c>
      <c r="D4" s="1" t="s">
        <v>916</v>
      </c>
      <c r="E4" s="1">
        <v>1</v>
      </c>
      <c r="F4" t="s">
        <v>1607</v>
      </c>
      <c r="G4">
        <v>5031</v>
      </c>
      <c r="H4" s="1" t="s">
        <v>917</v>
      </c>
      <c r="I4" s="1" t="s">
        <v>656</v>
      </c>
      <c r="J4" s="1" t="s">
        <v>912</v>
      </c>
      <c r="K4" s="1" t="s">
        <v>913</v>
      </c>
      <c r="L4" s="1">
        <v>69</v>
      </c>
      <c r="M4" s="1">
        <v>11.79</v>
      </c>
      <c r="N4" s="1">
        <v>5.0010000000000003</v>
      </c>
      <c r="O4" s="1" t="s">
        <v>658</v>
      </c>
      <c r="P4" s="1">
        <v>45</v>
      </c>
      <c r="Q4" s="1">
        <v>336</v>
      </c>
      <c r="R4" s="1">
        <v>4.08</v>
      </c>
      <c r="S4">
        <v>0</v>
      </c>
      <c r="T4">
        <v>0</v>
      </c>
      <c r="U4">
        <v>69</v>
      </c>
      <c r="V4">
        <v>0</v>
      </c>
    </row>
    <row r="5" spans="1:22" x14ac:dyDescent="0.3">
      <c r="A5">
        <v>4</v>
      </c>
      <c r="B5">
        <v>113</v>
      </c>
      <c r="C5" s="1" t="s">
        <v>918</v>
      </c>
      <c r="D5" s="1" t="s">
        <v>919</v>
      </c>
      <c r="E5" s="1">
        <v>1</v>
      </c>
      <c r="F5" t="s">
        <v>1607</v>
      </c>
      <c r="G5">
        <v>5031</v>
      </c>
      <c r="H5" s="1" t="s">
        <v>920</v>
      </c>
      <c r="I5" s="1" t="s">
        <v>745</v>
      </c>
      <c r="J5" s="1" t="s">
        <v>912</v>
      </c>
      <c r="K5" s="1" t="s">
        <v>913</v>
      </c>
      <c r="L5" s="1">
        <v>10</v>
      </c>
      <c r="M5" s="1">
        <v>12.47</v>
      </c>
      <c r="N5" s="1">
        <v>8.0009999999999994</v>
      </c>
      <c r="O5" s="1" t="s">
        <v>658</v>
      </c>
      <c r="P5" s="1">
        <v>30</v>
      </c>
      <c r="Q5" s="1">
        <v>168</v>
      </c>
      <c r="R5" s="1">
        <v>5.52</v>
      </c>
      <c r="S5">
        <v>0</v>
      </c>
      <c r="T5">
        <v>0</v>
      </c>
      <c r="U5">
        <v>10</v>
      </c>
      <c r="V5">
        <v>0</v>
      </c>
    </row>
    <row r="6" spans="1:22" x14ac:dyDescent="0.3">
      <c r="A6">
        <v>5</v>
      </c>
      <c r="B6">
        <v>114</v>
      </c>
      <c r="C6" s="1" t="s">
        <v>921</v>
      </c>
      <c r="D6" s="1" t="s">
        <v>922</v>
      </c>
      <c r="E6" s="1">
        <v>1</v>
      </c>
      <c r="F6" t="s">
        <v>1607</v>
      </c>
      <c r="G6">
        <v>5031</v>
      </c>
      <c r="H6" s="1" t="s">
        <v>923</v>
      </c>
      <c r="I6" s="1" t="s">
        <v>745</v>
      </c>
      <c r="J6" s="1" t="s">
        <v>912</v>
      </c>
      <c r="K6" s="1" t="s">
        <v>913</v>
      </c>
      <c r="L6" s="1">
        <v>50</v>
      </c>
      <c r="M6" s="1">
        <v>12.47</v>
      </c>
      <c r="N6" s="1">
        <v>8.0009999999999994</v>
      </c>
      <c r="O6" s="1" t="s">
        <v>658</v>
      </c>
      <c r="P6" s="1">
        <v>30</v>
      </c>
      <c r="Q6" s="1">
        <v>336</v>
      </c>
      <c r="R6" s="1">
        <v>4.08</v>
      </c>
      <c r="S6">
        <v>0</v>
      </c>
      <c r="T6">
        <v>0</v>
      </c>
      <c r="U6">
        <v>50</v>
      </c>
      <c r="V6">
        <v>0</v>
      </c>
    </row>
    <row r="7" spans="1:22" x14ac:dyDescent="0.3">
      <c r="A7">
        <v>6</v>
      </c>
      <c r="B7">
        <v>115</v>
      </c>
      <c r="C7" s="1" t="s">
        <v>924</v>
      </c>
      <c r="D7" s="1" t="s">
        <v>925</v>
      </c>
      <c r="E7" s="1">
        <v>1</v>
      </c>
      <c r="F7" t="s">
        <v>1607</v>
      </c>
      <c r="G7">
        <v>5031</v>
      </c>
      <c r="H7" s="1" t="s">
        <v>926</v>
      </c>
      <c r="I7" s="1" t="s">
        <v>745</v>
      </c>
      <c r="J7" s="1" t="s">
        <v>912</v>
      </c>
      <c r="K7" s="1" t="s">
        <v>913</v>
      </c>
      <c r="L7" s="1">
        <v>28</v>
      </c>
      <c r="M7" s="1">
        <v>12.47</v>
      </c>
      <c r="N7" s="1">
        <v>8.0009999999999994</v>
      </c>
      <c r="O7" s="1" t="s">
        <v>658</v>
      </c>
      <c r="P7" s="1">
        <v>30</v>
      </c>
      <c r="Q7" s="1">
        <v>168</v>
      </c>
      <c r="R7" s="1">
        <v>3.74</v>
      </c>
      <c r="S7">
        <v>0</v>
      </c>
      <c r="T7">
        <v>0</v>
      </c>
      <c r="U7">
        <v>28</v>
      </c>
      <c r="V7">
        <v>0</v>
      </c>
    </row>
    <row r="8" spans="1:22" x14ac:dyDescent="0.3">
      <c r="A8">
        <v>7</v>
      </c>
      <c r="B8">
        <v>116</v>
      </c>
      <c r="C8" s="1" t="s">
        <v>927</v>
      </c>
      <c r="D8" s="1" t="s">
        <v>928</v>
      </c>
      <c r="E8" s="1">
        <v>1</v>
      </c>
      <c r="F8" t="s">
        <v>1607</v>
      </c>
      <c r="G8">
        <v>5031</v>
      </c>
      <c r="H8" s="1" t="s">
        <v>929</v>
      </c>
      <c r="I8" s="1" t="s">
        <v>745</v>
      </c>
      <c r="J8" s="1" t="s">
        <v>912</v>
      </c>
      <c r="K8" s="1" t="s">
        <v>913</v>
      </c>
      <c r="L8" s="1">
        <v>32</v>
      </c>
      <c r="M8" s="1">
        <v>12.47</v>
      </c>
      <c r="N8" s="1">
        <v>8.0009999999999994</v>
      </c>
      <c r="O8" s="1" t="s">
        <v>658</v>
      </c>
      <c r="P8" s="1">
        <v>30</v>
      </c>
      <c r="Q8" s="1">
        <v>168</v>
      </c>
      <c r="R8" s="1">
        <v>3.74</v>
      </c>
      <c r="S8">
        <v>0</v>
      </c>
      <c r="T8">
        <v>0</v>
      </c>
      <c r="U8">
        <v>32</v>
      </c>
      <c r="V8">
        <v>0</v>
      </c>
    </row>
    <row r="9" spans="1:22" x14ac:dyDescent="0.3">
      <c r="A9">
        <v>8</v>
      </c>
      <c r="B9">
        <v>117</v>
      </c>
      <c r="C9" s="1" t="s">
        <v>930</v>
      </c>
      <c r="D9" s="1" t="s">
        <v>930</v>
      </c>
      <c r="E9" s="1">
        <v>1</v>
      </c>
      <c r="F9" t="s">
        <v>1607</v>
      </c>
      <c r="G9">
        <v>5031</v>
      </c>
      <c r="H9" s="1" t="s">
        <v>931</v>
      </c>
      <c r="I9" s="1" t="s">
        <v>745</v>
      </c>
      <c r="J9" s="1" t="s">
        <v>912</v>
      </c>
      <c r="K9" s="1" t="s">
        <v>913</v>
      </c>
      <c r="L9" s="1">
        <v>120</v>
      </c>
      <c r="M9" s="1">
        <v>12.47</v>
      </c>
      <c r="N9" s="1">
        <v>8.0009999999999994</v>
      </c>
      <c r="O9" s="1" t="s">
        <v>658</v>
      </c>
      <c r="P9" s="1">
        <v>30</v>
      </c>
      <c r="Q9" s="1">
        <v>336</v>
      </c>
      <c r="R9" s="1">
        <v>4.08</v>
      </c>
      <c r="S9">
        <v>0</v>
      </c>
      <c r="T9">
        <v>0</v>
      </c>
      <c r="U9">
        <v>120</v>
      </c>
      <c r="V9">
        <v>0</v>
      </c>
    </row>
    <row r="10" spans="1:22" x14ac:dyDescent="0.3">
      <c r="A10">
        <v>9</v>
      </c>
      <c r="B10">
        <v>118</v>
      </c>
      <c r="C10" s="1" t="s">
        <v>932</v>
      </c>
      <c r="D10" s="1" t="s">
        <v>933</v>
      </c>
      <c r="E10" s="1">
        <v>1</v>
      </c>
      <c r="F10" t="s">
        <v>1607</v>
      </c>
      <c r="G10">
        <v>5031</v>
      </c>
      <c r="H10" s="1" t="s">
        <v>934</v>
      </c>
      <c r="I10" s="1" t="s">
        <v>745</v>
      </c>
      <c r="J10" s="1" t="s">
        <v>912</v>
      </c>
      <c r="K10" s="1" t="s">
        <v>913</v>
      </c>
      <c r="L10" s="1">
        <v>21</v>
      </c>
      <c r="M10" s="1">
        <v>12.47</v>
      </c>
      <c r="N10" s="1">
        <v>8.0009999999999994</v>
      </c>
      <c r="O10" s="1" t="s">
        <v>658</v>
      </c>
      <c r="P10" s="1">
        <v>30</v>
      </c>
      <c r="Q10" s="1">
        <v>168</v>
      </c>
      <c r="R10" s="1">
        <v>3.74</v>
      </c>
      <c r="S10">
        <v>0</v>
      </c>
      <c r="T10">
        <v>0</v>
      </c>
      <c r="U10">
        <v>21</v>
      </c>
      <c r="V10">
        <v>0</v>
      </c>
    </row>
    <row r="11" spans="1:22" x14ac:dyDescent="0.3">
      <c r="A11">
        <v>10</v>
      </c>
      <c r="B11">
        <v>119</v>
      </c>
      <c r="C11" s="1" t="s">
        <v>935</v>
      </c>
      <c r="D11" s="1" t="s">
        <v>935</v>
      </c>
      <c r="E11" s="1">
        <v>1</v>
      </c>
      <c r="F11" t="s">
        <v>1607</v>
      </c>
      <c r="G11">
        <v>5031</v>
      </c>
      <c r="H11" s="1" t="s">
        <v>936</v>
      </c>
      <c r="I11" s="1" t="s">
        <v>745</v>
      </c>
      <c r="J11" s="1" t="s">
        <v>912</v>
      </c>
      <c r="K11" s="1" t="s">
        <v>913</v>
      </c>
      <c r="L11" s="1">
        <v>33</v>
      </c>
      <c r="M11" s="1">
        <v>12.47</v>
      </c>
      <c r="N11" s="1">
        <v>8.0009999999999994</v>
      </c>
      <c r="O11" s="1" t="s">
        <v>658</v>
      </c>
      <c r="P11" s="1">
        <v>30</v>
      </c>
      <c r="Q11" s="1">
        <v>168</v>
      </c>
      <c r="R11" s="1">
        <v>3.74</v>
      </c>
      <c r="S11">
        <v>0</v>
      </c>
      <c r="T11">
        <v>0</v>
      </c>
      <c r="U11">
        <v>33</v>
      </c>
      <c r="V11">
        <v>0</v>
      </c>
    </row>
    <row r="12" spans="1:22" x14ac:dyDescent="0.3">
      <c r="A12">
        <v>11</v>
      </c>
      <c r="B12">
        <v>120</v>
      </c>
      <c r="C12" s="1" t="s">
        <v>937</v>
      </c>
      <c r="D12" s="1" t="s">
        <v>937</v>
      </c>
      <c r="E12" s="1">
        <v>1</v>
      </c>
      <c r="F12" t="s">
        <v>1607</v>
      </c>
      <c r="G12">
        <v>5031</v>
      </c>
      <c r="H12" s="1" t="s">
        <v>938</v>
      </c>
      <c r="I12" s="1" t="s">
        <v>745</v>
      </c>
      <c r="J12" s="1" t="s">
        <v>912</v>
      </c>
      <c r="K12" s="1" t="s">
        <v>913</v>
      </c>
      <c r="L12" s="1">
        <v>33</v>
      </c>
      <c r="M12" s="1">
        <v>12.47</v>
      </c>
      <c r="N12" s="1">
        <v>8.0009999999999994</v>
      </c>
      <c r="O12" s="1" t="s">
        <v>658</v>
      </c>
      <c r="P12" s="1">
        <v>30</v>
      </c>
      <c r="Q12" s="1">
        <v>168</v>
      </c>
      <c r="R12" s="1">
        <v>3.74</v>
      </c>
      <c r="S12">
        <v>0</v>
      </c>
      <c r="T12">
        <v>0</v>
      </c>
      <c r="U12">
        <v>33</v>
      </c>
      <c r="V12">
        <v>0</v>
      </c>
    </row>
    <row r="13" spans="1:22" x14ac:dyDescent="0.3">
      <c r="A13">
        <v>12</v>
      </c>
      <c r="B13">
        <v>121</v>
      </c>
      <c r="C13" s="1" t="s">
        <v>939</v>
      </c>
      <c r="D13" s="1" t="s">
        <v>940</v>
      </c>
      <c r="E13" s="1">
        <v>1</v>
      </c>
      <c r="F13" t="s">
        <v>1607</v>
      </c>
      <c r="G13">
        <v>5031</v>
      </c>
      <c r="H13" s="1" t="s">
        <v>941</v>
      </c>
      <c r="I13" s="1" t="s">
        <v>745</v>
      </c>
      <c r="J13" s="1" t="s">
        <v>912</v>
      </c>
      <c r="K13" s="1" t="s">
        <v>913</v>
      </c>
      <c r="L13" s="1">
        <v>12</v>
      </c>
      <c r="M13" s="1">
        <v>12.47</v>
      </c>
      <c r="N13" s="1">
        <v>8.0009999999999994</v>
      </c>
      <c r="O13" s="1" t="s">
        <v>658</v>
      </c>
      <c r="P13" s="1">
        <v>30</v>
      </c>
      <c r="Q13" s="1">
        <v>168</v>
      </c>
      <c r="R13" s="1">
        <v>5.52</v>
      </c>
      <c r="S13">
        <v>0</v>
      </c>
      <c r="T13">
        <v>0</v>
      </c>
      <c r="U13">
        <v>12</v>
      </c>
      <c r="V13">
        <v>0</v>
      </c>
    </row>
    <row r="14" spans="1:22" x14ac:dyDescent="0.3">
      <c r="A14">
        <v>13</v>
      </c>
      <c r="B14">
        <v>122</v>
      </c>
      <c r="C14" s="1" t="s">
        <v>942</v>
      </c>
      <c r="D14" s="1" t="s">
        <v>942</v>
      </c>
      <c r="E14" s="1">
        <v>1</v>
      </c>
      <c r="F14" t="s">
        <v>1607</v>
      </c>
      <c r="G14">
        <v>5031</v>
      </c>
      <c r="H14" s="1" t="s">
        <v>943</v>
      </c>
      <c r="I14" s="1" t="s">
        <v>745</v>
      </c>
      <c r="J14" s="1" t="s">
        <v>912</v>
      </c>
      <c r="K14" s="1" t="s">
        <v>913</v>
      </c>
      <c r="L14" s="1">
        <v>17.89</v>
      </c>
      <c r="M14" s="1">
        <v>12.47</v>
      </c>
      <c r="N14" s="1">
        <v>8.0009999999999994</v>
      </c>
      <c r="O14" s="1" t="s">
        <v>658</v>
      </c>
      <c r="P14" s="1">
        <v>30</v>
      </c>
      <c r="Q14" s="1">
        <v>168</v>
      </c>
      <c r="R14" s="1">
        <v>5.52</v>
      </c>
      <c r="S14">
        <v>0</v>
      </c>
      <c r="T14">
        <v>0</v>
      </c>
      <c r="U14">
        <v>17.89</v>
      </c>
      <c r="V14">
        <v>0</v>
      </c>
    </row>
    <row r="15" spans="1:22" x14ac:dyDescent="0.3">
      <c r="A15">
        <v>14</v>
      </c>
      <c r="B15">
        <v>148</v>
      </c>
      <c r="C15" s="1" t="s">
        <v>1003</v>
      </c>
      <c r="D15" s="1" t="s">
        <v>1003</v>
      </c>
      <c r="E15" s="1">
        <v>1</v>
      </c>
      <c r="F15" t="s">
        <v>1608</v>
      </c>
      <c r="G15">
        <v>5032</v>
      </c>
      <c r="H15" s="1" t="s">
        <v>1004</v>
      </c>
      <c r="I15" s="1" t="s">
        <v>760</v>
      </c>
      <c r="J15" s="1" t="s">
        <v>912</v>
      </c>
      <c r="K15" s="1" t="s">
        <v>913</v>
      </c>
      <c r="L15" s="1">
        <v>150</v>
      </c>
      <c r="M15" s="1">
        <v>9.7899999999999991</v>
      </c>
      <c r="N15" s="1">
        <v>3.0009999999999999</v>
      </c>
      <c r="O15" s="1" t="s">
        <v>713</v>
      </c>
      <c r="P15" s="1">
        <v>17</v>
      </c>
      <c r="Q15" s="1">
        <v>672</v>
      </c>
      <c r="R15" s="1">
        <v>9.14</v>
      </c>
      <c r="S15">
        <v>150</v>
      </c>
      <c r="T15">
        <v>0</v>
      </c>
      <c r="U15">
        <v>0</v>
      </c>
      <c r="V15">
        <v>0</v>
      </c>
    </row>
    <row r="16" spans="1:22" x14ac:dyDescent="0.3">
      <c r="A16">
        <v>15</v>
      </c>
      <c r="B16">
        <v>149</v>
      </c>
      <c r="C16" s="1" t="s">
        <v>1005</v>
      </c>
      <c r="D16" s="1" t="s">
        <v>1005</v>
      </c>
      <c r="E16" s="1">
        <v>1</v>
      </c>
      <c r="F16" t="s">
        <v>1608</v>
      </c>
      <c r="G16">
        <v>5032</v>
      </c>
      <c r="H16" s="1" t="s">
        <v>1006</v>
      </c>
      <c r="I16" s="1" t="s">
        <v>760</v>
      </c>
      <c r="J16" s="1" t="s">
        <v>912</v>
      </c>
      <c r="K16" s="1" t="s">
        <v>913</v>
      </c>
      <c r="L16" s="1">
        <v>150</v>
      </c>
      <c r="M16" s="1">
        <v>9.7899999999999991</v>
      </c>
      <c r="N16" s="1">
        <v>3.0009999999999999</v>
      </c>
      <c r="O16" s="1" t="s">
        <v>713</v>
      </c>
      <c r="P16" s="1">
        <v>17</v>
      </c>
      <c r="Q16" s="1">
        <v>672</v>
      </c>
      <c r="R16" s="1">
        <v>9.14</v>
      </c>
      <c r="S16">
        <v>150</v>
      </c>
      <c r="T16">
        <v>0</v>
      </c>
      <c r="U16">
        <v>0</v>
      </c>
      <c r="V16">
        <v>0</v>
      </c>
    </row>
    <row r="17" spans="1:23" x14ac:dyDescent="0.3">
      <c r="A17">
        <v>16</v>
      </c>
      <c r="B17">
        <v>150</v>
      </c>
      <c r="C17" s="1" t="s">
        <v>1007</v>
      </c>
      <c r="D17" s="1" t="s">
        <v>1007</v>
      </c>
      <c r="E17" s="1">
        <v>1</v>
      </c>
      <c r="F17" t="s">
        <v>1608</v>
      </c>
      <c r="G17">
        <v>5032</v>
      </c>
      <c r="H17" s="1" t="s">
        <v>1008</v>
      </c>
      <c r="I17" s="1" t="s">
        <v>760</v>
      </c>
      <c r="J17" s="1" t="s">
        <v>912</v>
      </c>
      <c r="K17" s="1" t="s">
        <v>913</v>
      </c>
      <c r="L17" s="1">
        <v>150</v>
      </c>
      <c r="M17" s="1">
        <v>9.7899999999999991</v>
      </c>
      <c r="N17" s="1">
        <v>3.0009999999999999</v>
      </c>
      <c r="O17" s="1" t="s">
        <v>713</v>
      </c>
      <c r="P17" s="1">
        <v>17</v>
      </c>
      <c r="Q17" s="1">
        <v>672</v>
      </c>
      <c r="R17" s="1">
        <v>9.14</v>
      </c>
      <c r="S17">
        <v>150</v>
      </c>
      <c r="T17">
        <v>0</v>
      </c>
      <c r="U17">
        <v>0</v>
      </c>
      <c r="V17">
        <v>0</v>
      </c>
    </row>
    <row r="18" spans="1:23" x14ac:dyDescent="0.3">
      <c r="A18">
        <v>17</v>
      </c>
      <c r="B18">
        <v>151</v>
      </c>
      <c r="C18" s="1" t="s">
        <v>1009</v>
      </c>
      <c r="D18" s="1" t="s">
        <v>1009</v>
      </c>
      <c r="E18" s="1">
        <v>1</v>
      </c>
      <c r="F18" t="s">
        <v>1608</v>
      </c>
      <c r="G18">
        <v>5032</v>
      </c>
      <c r="H18" s="1" t="s">
        <v>1010</v>
      </c>
      <c r="I18" s="1" t="s">
        <v>760</v>
      </c>
      <c r="J18" s="1" t="s">
        <v>912</v>
      </c>
      <c r="K18" s="1" t="s">
        <v>913</v>
      </c>
      <c r="L18" s="1">
        <v>150</v>
      </c>
      <c r="M18" s="1">
        <v>9.7899999999999991</v>
      </c>
      <c r="N18" s="1">
        <v>3.0009999999999999</v>
      </c>
      <c r="O18" s="1" t="s">
        <v>713</v>
      </c>
      <c r="P18" s="1">
        <v>17</v>
      </c>
      <c r="Q18" s="1">
        <v>672</v>
      </c>
      <c r="R18" s="1">
        <v>9.14</v>
      </c>
      <c r="S18">
        <v>150</v>
      </c>
      <c r="T18">
        <v>0</v>
      </c>
      <c r="U18">
        <v>0</v>
      </c>
      <c r="V18">
        <v>0</v>
      </c>
    </row>
    <row r="19" spans="1:23" x14ac:dyDescent="0.3">
      <c r="A19">
        <v>18</v>
      </c>
      <c r="B19">
        <v>152</v>
      </c>
      <c r="C19" s="1" t="s">
        <v>1011</v>
      </c>
      <c r="D19" s="1" t="s">
        <v>1011</v>
      </c>
      <c r="E19" s="1">
        <v>1</v>
      </c>
      <c r="F19" t="s">
        <v>1608</v>
      </c>
      <c r="G19">
        <v>5032</v>
      </c>
      <c r="H19" s="1" t="s">
        <v>1012</v>
      </c>
      <c r="I19" s="1" t="s">
        <v>760</v>
      </c>
      <c r="J19" s="1" t="s">
        <v>912</v>
      </c>
      <c r="K19" s="1" t="s">
        <v>913</v>
      </c>
      <c r="L19" s="1">
        <v>152</v>
      </c>
      <c r="M19" s="1">
        <v>9.7899999999999991</v>
      </c>
      <c r="N19" s="1">
        <v>3.0009999999999999</v>
      </c>
      <c r="O19" s="1" t="s">
        <v>713</v>
      </c>
      <c r="P19" s="1">
        <v>17</v>
      </c>
      <c r="Q19" s="1">
        <v>672</v>
      </c>
      <c r="R19" s="1">
        <v>9.14</v>
      </c>
      <c r="S19">
        <v>152</v>
      </c>
      <c r="T19">
        <v>0</v>
      </c>
      <c r="U19">
        <v>0</v>
      </c>
      <c r="V19">
        <v>0</v>
      </c>
    </row>
    <row r="20" spans="1:23" x14ac:dyDescent="0.3">
      <c r="A20">
        <v>19</v>
      </c>
      <c r="B20">
        <v>153</v>
      </c>
      <c r="C20" s="1" t="s">
        <v>1013</v>
      </c>
      <c r="D20" s="1" t="s">
        <v>1013</v>
      </c>
      <c r="E20" s="1">
        <v>1</v>
      </c>
      <c r="F20" t="s">
        <v>1608</v>
      </c>
      <c r="G20">
        <v>5032</v>
      </c>
      <c r="H20" s="1" t="s">
        <v>1014</v>
      </c>
      <c r="I20" s="1" t="s">
        <v>760</v>
      </c>
      <c r="J20" s="1" t="s">
        <v>912</v>
      </c>
      <c r="K20" s="1" t="s">
        <v>913</v>
      </c>
      <c r="L20" s="1">
        <v>152</v>
      </c>
      <c r="M20" s="1">
        <v>9.7899999999999991</v>
      </c>
      <c r="N20" s="1">
        <v>3.0009999999999999</v>
      </c>
      <c r="O20" s="1" t="s">
        <v>713</v>
      </c>
      <c r="P20" s="1">
        <v>17</v>
      </c>
      <c r="Q20" s="1">
        <v>672</v>
      </c>
      <c r="R20" s="1">
        <v>9.14</v>
      </c>
      <c r="S20">
        <v>152</v>
      </c>
      <c r="T20">
        <v>0</v>
      </c>
      <c r="U20">
        <v>0</v>
      </c>
      <c r="V20">
        <v>0</v>
      </c>
    </row>
    <row r="21" spans="1:23" x14ac:dyDescent="0.3">
      <c r="M21" t="s">
        <v>1628</v>
      </c>
      <c r="S21">
        <f>SUM(S2:S20)</f>
        <v>904</v>
      </c>
      <c r="T21">
        <f t="shared" ref="T21:V21" si="0">SUM(T2:T20)</f>
        <v>240</v>
      </c>
      <c r="U21">
        <f t="shared" si="0"/>
        <v>494.89</v>
      </c>
      <c r="V21">
        <f t="shared" si="0"/>
        <v>0</v>
      </c>
      <c r="W21">
        <f>SUM(S21:V21)</f>
        <v>1638.8899999999999</v>
      </c>
    </row>
    <row r="22" spans="1:23" x14ac:dyDescent="0.3">
      <c r="M22" t="s">
        <v>1629</v>
      </c>
      <c r="S22" s="5">
        <f>S21/$W$21</f>
        <v>0.55159284637773132</v>
      </c>
      <c r="T22" s="5">
        <f>T21/$W$21</f>
        <v>0.14644057868435345</v>
      </c>
      <c r="U22" s="5">
        <f>U21/$W$21</f>
        <v>0.30196657493791529</v>
      </c>
      <c r="V22" s="5">
        <f>V21/$W$21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3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3" x14ac:dyDescent="0.3">
      <c r="A2">
        <v>1</v>
      </c>
      <c r="B2">
        <v>43</v>
      </c>
      <c r="C2" s="1" t="s">
        <v>748</v>
      </c>
      <c r="D2" s="1" t="s">
        <v>748</v>
      </c>
      <c r="E2" s="1">
        <v>8</v>
      </c>
      <c r="F2" t="s">
        <v>1601</v>
      </c>
      <c r="G2">
        <v>2030</v>
      </c>
      <c r="H2" s="1" t="s">
        <v>749</v>
      </c>
      <c r="I2" s="1" t="s">
        <v>649</v>
      </c>
      <c r="J2" s="1" t="s">
        <v>750</v>
      </c>
      <c r="K2" s="1" t="s">
        <v>751</v>
      </c>
      <c r="L2" s="1">
        <v>253</v>
      </c>
      <c r="M2" s="1">
        <v>7.15</v>
      </c>
      <c r="N2" s="1">
        <v>2</v>
      </c>
      <c r="O2" s="1" t="s">
        <v>652</v>
      </c>
      <c r="P2" s="1">
        <v>67</v>
      </c>
      <c r="Q2" s="1">
        <v>504</v>
      </c>
      <c r="R2" s="1">
        <v>7.15</v>
      </c>
      <c r="S2">
        <v>0</v>
      </c>
      <c r="T2">
        <v>253</v>
      </c>
      <c r="U2">
        <v>0</v>
      </c>
      <c r="V2">
        <v>0</v>
      </c>
    </row>
    <row r="3" spans="1:23" x14ac:dyDescent="0.3">
      <c r="A3">
        <v>2</v>
      </c>
      <c r="B3">
        <v>44</v>
      </c>
      <c r="C3" s="1" t="s">
        <v>752</v>
      </c>
      <c r="D3" s="1" t="s">
        <v>752</v>
      </c>
      <c r="E3" s="1">
        <v>9</v>
      </c>
      <c r="F3" t="s">
        <v>1601</v>
      </c>
      <c r="G3">
        <v>2030</v>
      </c>
      <c r="H3" s="1" t="s">
        <v>753</v>
      </c>
      <c r="I3" s="1" t="s">
        <v>649</v>
      </c>
      <c r="J3" s="1" t="s">
        <v>750</v>
      </c>
      <c r="K3" s="1" t="s">
        <v>751</v>
      </c>
      <c r="L3" s="1">
        <v>253</v>
      </c>
      <c r="M3" s="1">
        <v>7.15</v>
      </c>
      <c r="N3" s="1">
        <v>2</v>
      </c>
      <c r="O3" s="1" t="s">
        <v>652</v>
      </c>
      <c r="P3" s="1">
        <v>67</v>
      </c>
      <c r="Q3" s="1">
        <v>504</v>
      </c>
      <c r="R3" s="1">
        <v>7.15</v>
      </c>
      <c r="S3">
        <v>0</v>
      </c>
      <c r="T3">
        <v>253</v>
      </c>
      <c r="U3">
        <v>0</v>
      </c>
      <c r="V3">
        <v>0</v>
      </c>
    </row>
    <row r="4" spans="1:23" x14ac:dyDescent="0.3">
      <c r="A4">
        <v>3</v>
      </c>
      <c r="B4">
        <v>45</v>
      </c>
      <c r="C4" s="1" t="s">
        <v>754</v>
      </c>
      <c r="D4" s="1" t="s">
        <v>754</v>
      </c>
      <c r="E4" s="1">
        <v>3</v>
      </c>
      <c r="F4" t="s">
        <v>1601</v>
      </c>
      <c r="G4">
        <v>2030</v>
      </c>
      <c r="H4" s="1" t="s">
        <v>755</v>
      </c>
      <c r="I4" s="1" t="s">
        <v>649</v>
      </c>
      <c r="J4" s="1" t="s">
        <v>750</v>
      </c>
      <c r="K4" s="1" t="s">
        <v>751</v>
      </c>
      <c r="L4" s="1">
        <v>845</v>
      </c>
      <c r="M4" s="1">
        <v>7.15</v>
      </c>
      <c r="N4" s="1">
        <v>2</v>
      </c>
      <c r="O4" s="1" t="s">
        <v>652</v>
      </c>
      <c r="P4" s="1">
        <v>22</v>
      </c>
      <c r="Q4" s="1">
        <v>504</v>
      </c>
      <c r="R4" s="1">
        <v>7.15</v>
      </c>
      <c r="S4">
        <v>0</v>
      </c>
      <c r="T4">
        <v>845</v>
      </c>
      <c r="U4">
        <v>0</v>
      </c>
      <c r="V4">
        <v>0</v>
      </c>
    </row>
    <row r="5" spans="1:23" x14ac:dyDescent="0.3">
      <c r="A5">
        <v>4</v>
      </c>
      <c r="B5">
        <v>46</v>
      </c>
      <c r="C5" s="1" t="s">
        <v>756</v>
      </c>
      <c r="D5" s="1" t="s">
        <v>756</v>
      </c>
      <c r="E5" s="1">
        <v>1</v>
      </c>
      <c r="F5" t="s">
        <v>1601</v>
      </c>
      <c r="G5">
        <v>2030</v>
      </c>
      <c r="H5" s="1" t="s">
        <v>757</v>
      </c>
      <c r="I5" s="1" t="s">
        <v>649</v>
      </c>
      <c r="J5" s="1" t="s">
        <v>750</v>
      </c>
      <c r="K5" s="1" t="s">
        <v>751</v>
      </c>
      <c r="L5" s="1">
        <v>185.6</v>
      </c>
      <c r="M5" s="1">
        <v>7.51</v>
      </c>
      <c r="N5" s="1">
        <v>2</v>
      </c>
      <c r="O5" s="1" t="s">
        <v>652</v>
      </c>
      <c r="P5" s="1">
        <v>30</v>
      </c>
      <c r="Q5" s="1">
        <v>360</v>
      </c>
      <c r="R5" s="1">
        <v>5.5</v>
      </c>
      <c r="S5">
        <v>0</v>
      </c>
      <c r="T5">
        <v>185.6</v>
      </c>
      <c r="U5">
        <v>0</v>
      </c>
      <c r="V5">
        <v>0</v>
      </c>
    </row>
    <row r="6" spans="1:23" x14ac:dyDescent="0.3">
      <c r="A6">
        <v>5</v>
      </c>
      <c r="B6">
        <v>47</v>
      </c>
      <c r="C6" s="1" t="s">
        <v>758</v>
      </c>
      <c r="D6" s="1" t="s">
        <v>758</v>
      </c>
      <c r="E6" s="1">
        <v>5</v>
      </c>
      <c r="F6" t="s">
        <v>1601</v>
      </c>
      <c r="G6">
        <v>2030</v>
      </c>
      <c r="H6" s="1" t="s">
        <v>759</v>
      </c>
      <c r="I6" s="1" t="s">
        <v>760</v>
      </c>
      <c r="J6" s="1" t="s">
        <v>750</v>
      </c>
      <c r="K6" s="1" t="s">
        <v>751</v>
      </c>
      <c r="L6" s="1">
        <v>152</v>
      </c>
      <c r="M6" s="1">
        <v>9.7899999999999991</v>
      </c>
      <c r="N6" s="1">
        <v>3.0009999999999999</v>
      </c>
      <c r="O6" s="1" t="s">
        <v>713</v>
      </c>
      <c r="P6" s="1">
        <v>17</v>
      </c>
      <c r="Q6" s="1">
        <v>672</v>
      </c>
      <c r="R6" s="1">
        <v>9.14</v>
      </c>
      <c r="S6">
        <v>152</v>
      </c>
      <c r="T6">
        <v>0</v>
      </c>
      <c r="U6">
        <v>0</v>
      </c>
      <c r="V6">
        <v>0</v>
      </c>
    </row>
    <row r="7" spans="1:23" x14ac:dyDescent="0.3">
      <c r="A7">
        <v>6</v>
      </c>
      <c r="B7">
        <v>48</v>
      </c>
      <c r="C7" s="1" t="s">
        <v>761</v>
      </c>
      <c r="D7" s="1" t="s">
        <v>761</v>
      </c>
      <c r="E7" s="1">
        <v>6</v>
      </c>
      <c r="F7" t="s">
        <v>1601</v>
      </c>
      <c r="G7">
        <v>2030</v>
      </c>
      <c r="H7" s="1" t="s">
        <v>762</v>
      </c>
      <c r="I7" s="1" t="s">
        <v>760</v>
      </c>
      <c r="J7" s="1" t="s">
        <v>750</v>
      </c>
      <c r="K7" s="1" t="s">
        <v>751</v>
      </c>
      <c r="L7" s="1">
        <v>152</v>
      </c>
      <c r="M7" s="1">
        <v>9.7899999999999991</v>
      </c>
      <c r="N7" s="1">
        <v>3.0009999999999999</v>
      </c>
      <c r="O7" s="1" t="s">
        <v>713</v>
      </c>
      <c r="P7" s="1">
        <v>17</v>
      </c>
      <c r="Q7" s="1">
        <v>672</v>
      </c>
      <c r="R7" s="1">
        <v>9.14</v>
      </c>
      <c r="S7">
        <v>152</v>
      </c>
      <c r="T7">
        <v>0</v>
      </c>
      <c r="U7">
        <v>0</v>
      </c>
      <c r="V7">
        <v>0</v>
      </c>
    </row>
    <row r="8" spans="1:23" x14ac:dyDescent="0.3">
      <c r="A8">
        <v>7</v>
      </c>
      <c r="B8">
        <v>49</v>
      </c>
      <c r="C8" s="1" t="s">
        <v>763</v>
      </c>
      <c r="D8" s="1" t="s">
        <v>763</v>
      </c>
      <c r="E8" s="1">
        <v>7</v>
      </c>
      <c r="F8" t="s">
        <v>1601</v>
      </c>
      <c r="G8">
        <v>2030</v>
      </c>
      <c r="H8" s="1" t="s">
        <v>764</v>
      </c>
      <c r="I8" s="1" t="s">
        <v>735</v>
      </c>
      <c r="J8" s="1" t="s">
        <v>750</v>
      </c>
      <c r="K8" s="1" t="s">
        <v>751</v>
      </c>
      <c r="L8" s="1">
        <v>152.5</v>
      </c>
      <c r="M8" s="1">
        <v>10.58</v>
      </c>
      <c r="N8" s="1">
        <v>5.0010000000000003</v>
      </c>
      <c r="O8" s="1" t="s">
        <v>658</v>
      </c>
      <c r="P8" s="1">
        <v>60</v>
      </c>
      <c r="Q8" s="1">
        <v>336</v>
      </c>
      <c r="R8" s="1">
        <v>4.08</v>
      </c>
      <c r="S8">
        <v>0</v>
      </c>
      <c r="T8">
        <v>0</v>
      </c>
      <c r="U8">
        <v>152.5</v>
      </c>
      <c r="V8">
        <v>0</v>
      </c>
    </row>
    <row r="9" spans="1:23" x14ac:dyDescent="0.3">
      <c r="A9">
        <v>8</v>
      </c>
      <c r="B9">
        <v>50</v>
      </c>
      <c r="C9" s="1" t="s">
        <v>765</v>
      </c>
      <c r="D9" s="1" t="s">
        <v>765</v>
      </c>
      <c r="E9" s="1">
        <v>1</v>
      </c>
      <c r="F9" t="s">
        <v>1601</v>
      </c>
      <c r="G9">
        <v>2030</v>
      </c>
      <c r="H9" s="1" t="s">
        <v>766</v>
      </c>
      <c r="I9" s="1" t="s">
        <v>767</v>
      </c>
      <c r="J9" s="1" t="s">
        <v>750</v>
      </c>
      <c r="K9" s="1" t="s">
        <v>751</v>
      </c>
      <c r="L9" s="1">
        <v>28</v>
      </c>
      <c r="M9" s="1">
        <v>12.47</v>
      </c>
      <c r="N9" s="1">
        <v>8.0009999999999994</v>
      </c>
      <c r="O9" s="1" t="s">
        <v>658</v>
      </c>
      <c r="P9" s="1">
        <v>30</v>
      </c>
      <c r="Q9" s="1">
        <v>168</v>
      </c>
      <c r="R9" s="1">
        <v>3.74</v>
      </c>
      <c r="S9">
        <v>0</v>
      </c>
      <c r="T9">
        <v>0</v>
      </c>
      <c r="U9">
        <v>0</v>
      </c>
      <c r="V9">
        <v>28</v>
      </c>
    </row>
    <row r="10" spans="1:23" x14ac:dyDescent="0.3">
      <c r="A10">
        <v>9</v>
      </c>
      <c r="B10">
        <v>51</v>
      </c>
      <c r="C10" s="1" t="s">
        <v>768</v>
      </c>
      <c r="D10" s="1" t="s">
        <v>768</v>
      </c>
      <c r="E10" s="1">
        <v>2</v>
      </c>
      <c r="F10" t="s">
        <v>1601</v>
      </c>
      <c r="G10">
        <v>2030</v>
      </c>
      <c r="H10" s="1" t="s">
        <v>766</v>
      </c>
      <c r="I10" s="1" t="s">
        <v>767</v>
      </c>
      <c r="J10" s="1" t="s">
        <v>750</v>
      </c>
      <c r="K10" s="1" t="s">
        <v>751</v>
      </c>
      <c r="L10" s="1">
        <v>28</v>
      </c>
      <c r="M10" s="1">
        <v>12.47</v>
      </c>
      <c r="N10" s="1">
        <v>8.0009999999999994</v>
      </c>
      <c r="O10" s="1" t="s">
        <v>658</v>
      </c>
      <c r="P10" s="1">
        <v>30</v>
      </c>
      <c r="Q10" s="1">
        <v>168</v>
      </c>
      <c r="R10" s="1">
        <v>3.74</v>
      </c>
      <c r="S10">
        <v>0</v>
      </c>
      <c r="T10">
        <v>0</v>
      </c>
      <c r="U10">
        <v>0</v>
      </c>
      <c r="V10">
        <v>28</v>
      </c>
    </row>
    <row r="11" spans="1:23" x14ac:dyDescent="0.3">
      <c r="A11">
        <v>10</v>
      </c>
      <c r="B11">
        <v>52</v>
      </c>
      <c r="C11" s="1" t="s">
        <v>769</v>
      </c>
      <c r="D11" s="1" t="s">
        <v>769</v>
      </c>
      <c r="E11" s="1">
        <v>1</v>
      </c>
      <c r="F11" t="s">
        <v>1601</v>
      </c>
      <c r="G11">
        <v>2030</v>
      </c>
      <c r="H11" s="1" t="s">
        <v>770</v>
      </c>
      <c r="I11" s="1" t="s">
        <v>767</v>
      </c>
      <c r="J11" s="1" t="s">
        <v>750</v>
      </c>
      <c r="K11" s="1" t="s">
        <v>751</v>
      </c>
      <c r="L11" s="1">
        <v>39</v>
      </c>
      <c r="M11" s="1">
        <v>12.47</v>
      </c>
      <c r="N11" s="1">
        <v>8.0009999999999994</v>
      </c>
      <c r="O11" s="1" t="s">
        <v>658</v>
      </c>
      <c r="P11" s="1">
        <v>30</v>
      </c>
      <c r="Q11" s="1">
        <v>168</v>
      </c>
      <c r="R11" s="1">
        <v>3.74</v>
      </c>
      <c r="S11">
        <v>0</v>
      </c>
      <c r="T11">
        <v>0</v>
      </c>
      <c r="U11">
        <v>0</v>
      </c>
      <c r="V11">
        <v>39</v>
      </c>
    </row>
    <row r="12" spans="1:23" x14ac:dyDescent="0.3">
      <c r="A12">
        <v>11</v>
      </c>
      <c r="B12">
        <v>53</v>
      </c>
      <c r="C12" s="1" t="s">
        <v>771</v>
      </c>
      <c r="D12" s="1" t="s">
        <v>771</v>
      </c>
      <c r="E12" s="1">
        <v>1</v>
      </c>
      <c r="F12" t="s">
        <v>1601</v>
      </c>
      <c r="G12">
        <v>2030</v>
      </c>
      <c r="H12" s="1" t="s">
        <v>772</v>
      </c>
      <c r="I12" s="1" t="s">
        <v>767</v>
      </c>
      <c r="J12" s="1" t="s">
        <v>750</v>
      </c>
      <c r="K12" s="1" t="s">
        <v>751</v>
      </c>
      <c r="L12" s="1">
        <v>22.1</v>
      </c>
      <c r="M12" s="1">
        <v>12.47</v>
      </c>
      <c r="N12" s="1">
        <v>8.0009999999999994</v>
      </c>
      <c r="O12" s="1" t="s">
        <v>658</v>
      </c>
      <c r="P12" s="1">
        <v>30</v>
      </c>
      <c r="Q12" s="1">
        <v>168</v>
      </c>
      <c r="R12" s="1">
        <v>3.74</v>
      </c>
      <c r="S12">
        <v>0</v>
      </c>
      <c r="T12">
        <v>0</v>
      </c>
      <c r="U12">
        <v>0</v>
      </c>
      <c r="V12">
        <v>22.1</v>
      </c>
    </row>
    <row r="13" spans="1:23" x14ac:dyDescent="0.3">
      <c r="A13">
        <v>12</v>
      </c>
      <c r="B13">
        <v>54</v>
      </c>
      <c r="C13" s="1" t="s">
        <v>773</v>
      </c>
      <c r="D13" s="1" t="s">
        <v>773</v>
      </c>
      <c r="E13" s="1">
        <v>1</v>
      </c>
      <c r="F13" t="s">
        <v>1601</v>
      </c>
      <c r="G13">
        <v>2030</v>
      </c>
      <c r="H13" s="1" t="s">
        <v>774</v>
      </c>
      <c r="I13" s="1" t="s">
        <v>767</v>
      </c>
      <c r="J13" s="1" t="s">
        <v>750</v>
      </c>
      <c r="K13" s="1" t="s">
        <v>751</v>
      </c>
      <c r="L13" s="1">
        <v>22.1</v>
      </c>
      <c r="M13" s="1">
        <v>12.47</v>
      </c>
      <c r="N13" s="1">
        <v>8.0009999999999994</v>
      </c>
      <c r="O13" s="1" t="s">
        <v>658</v>
      </c>
      <c r="P13" s="1">
        <v>30</v>
      </c>
      <c r="Q13" s="1">
        <v>168</v>
      </c>
      <c r="R13" s="1">
        <v>3.74</v>
      </c>
      <c r="S13">
        <v>0</v>
      </c>
      <c r="T13">
        <v>0</v>
      </c>
      <c r="U13">
        <v>0</v>
      </c>
      <c r="V13">
        <v>22.1</v>
      </c>
    </row>
    <row r="14" spans="1:23" x14ac:dyDescent="0.3">
      <c r="A14">
        <v>13</v>
      </c>
      <c r="B14">
        <v>55</v>
      </c>
      <c r="C14" s="1" t="s">
        <v>775</v>
      </c>
      <c r="D14" s="1" t="s">
        <v>775</v>
      </c>
      <c r="E14" s="1">
        <v>1</v>
      </c>
      <c r="F14" t="s">
        <v>1601</v>
      </c>
      <c r="G14">
        <v>2030</v>
      </c>
      <c r="H14" s="1" t="s">
        <v>776</v>
      </c>
      <c r="I14" s="1" t="s">
        <v>745</v>
      </c>
      <c r="J14" s="1" t="s">
        <v>750</v>
      </c>
      <c r="K14" s="1" t="s">
        <v>751</v>
      </c>
      <c r="L14" s="1">
        <v>28</v>
      </c>
      <c r="M14" s="1">
        <v>12.47</v>
      </c>
      <c r="N14" s="1">
        <v>8.0009999999999994</v>
      </c>
      <c r="O14" s="1" t="s">
        <v>658</v>
      </c>
      <c r="P14" s="1">
        <v>30</v>
      </c>
      <c r="Q14" s="1">
        <v>168</v>
      </c>
      <c r="R14" s="1">
        <v>3.74</v>
      </c>
      <c r="S14">
        <v>0</v>
      </c>
      <c r="T14">
        <v>0</v>
      </c>
      <c r="U14">
        <v>28</v>
      </c>
      <c r="V14">
        <v>0</v>
      </c>
    </row>
    <row r="15" spans="1:23" x14ac:dyDescent="0.3">
      <c r="A15">
        <v>14</v>
      </c>
      <c r="B15">
        <v>56</v>
      </c>
      <c r="C15" s="1" t="s">
        <v>777</v>
      </c>
      <c r="D15" s="1" t="s">
        <v>777</v>
      </c>
      <c r="E15" s="1">
        <v>2</v>
      </c>
      <c r="F15" t="s">
        <v>1601</v>
      </c>
      <c r="G15">
        <v>2030</v>
      </c>
      <c r="H15" s="1" t="s">
        <v>778</v>
      </c>
      <c r="I15" s="1" t="s">
        <v>745</v>
      </c>
      <c r="J15" s="1" t="s">
        <v>750</v>
      </c>
      <c r="K15" s="1" t="s">
        <v>751</v>
      </c>
      <c r="L15" s="1">
        <v>28</v>
      </c>
      <c r="M15" s="1">
        <v>12.47</v>
      </c>
      <c r="N15" s="1">
        <v>8.0009999999999994</v>
      </c>
      <c r="O15" s="1" t="s">
        <v>658</v>
      </c>
      <c r="P15" s="1">
        <v>30</v>
      </c>
      <c r="Q15" s="1">
        <v>168</v>
      </c>
      <c r="R15" s="1">
        <v>3.74</v>
      </c>
      <c r="S15">
        <v>0</v>
      </c>
      <c r="T15">
        <v>0</v>
      </c>
      <c r="U15">
        <v>28</v>
      </c>
      <c r="V15">
        <v>0</v>
      </c>
    </row>
    <row r="16" spans="1:23" x14ac:dyDescent="0.3">
      <c r="M16" t="s">
        <v>1628</v>
      </c>
      <c r="S16">
        <f>SUM(S2:S15)</f>
        <v>304</v>
      </c>
      <c r="T16">
        <f t="shared" ref="T16:V16" si="0">SUM(T2:T15)</f>
        <v>1536.6</v>
      </c>
      <c r="U16">
        <f t="shared" si="0"/>
        <v>208.5</v>
      </c>
      <c r="V16">
        <f t="shared" si="0"/>
        <v>139.19999999999999</v>
      </c>
      <c r="W16">
        <f>SUM(S16:V16)</f>
        <v>2188.2999999999997</v>
      </c>
    </row>
    <row r="17" spans="13:22" x14ac:dyDescent="0.3">
      <c r="M17" t="s">
        <v>1629</v>
      </c>
      <c r="S17" s="5">
        <f>S16/$W$16</f>
        <v>0.13892062331490199</v>
      </c>
      <c r="T17" s="5">
        <f>T16/$W$16</f>
        <v>0.70218891376867898</v>
      </c>
      <c r="U17" s="5">
        <f>U16/$W$16</f>
        <v>9.5279440661700882E-2</v>
      </c>
      <c r="V17" s="5">
        <f>V16/$W$16</f>
        <v>6.3611022254718277E-2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1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2" max="2" width="19.109375" bestFit="1" customWidth="1"/>
    <col min="3" max="3" width="14.109375" bestFit="1" customWidth="1"/>
    <col min="4" max="4" width="6.109375" bestFit="1" customWidth="1"/>
    <col min="5" max="5" width="7.44140625" hidden="1" customWidth="1"/>
    <col min="6" max="6" width="5.33203125" hidden="1" customWidth="1"/>
    <col min="7" max="7" width="12.5546875" bestFit="1" customWidth="1"/>
    <col min="8" max="8" width="12.5546875" hidden="1" customWidth="1"/>
    <col min="9" max="9" width="21.44140625" bestFit="1" customWidth="1"/>
    <col min="10" max="10" width="9.77734375" hidden="1" customWidth="1"/>
  </cols>
  <sheetData>
    <row r="1" spans="1:20" x14ac:dyDescent="0.3">
      <c r="B1" t="s">
        <v>0</v>
      </c>
      <c r="C1" t="s">
        <v>617</v>
      </c>
      <c r="D1" t="s">
        <v>618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50</v>
      </c>
      <c r="L1" t="s">
        <v>244</v>
      </c>
      <c r="M1" t="s">
        <v>152</v>
      </c>
      <c r="N1" t="s">
        <v>15</v>
      </c>
      <c r="O1" t="s">
        <v>27</v>
      </c>
      <c r="P1" t="s">
        <v>10</v>
      </c>
      <c r="Q1" t="s">
        <v>24</v>
      </c>
      <c r="R1" t="s">
        <v>147</v>
      </c>
      <c r="S1" t="s">
        <v>338</v>
      </c>
      <c r="T1" t="s">
        <v>30</v>
      </c>
    </row>
    <row r="2" spans="1:20" x14ac:dyDescent="0.3">
      <c r="A2">
        <v>1</v>
      </c>
      <c r="B2" s="1" t="s">
        <v>7</v>
      </c>
      <c r="C2" t="s">
        <v>619</v>
      </c>
      <c r="D2">
        <v>3531</v>
      </c>
      <c r="E2" s="1" t="s">
        <v>8</v>
      </c>
      <c r="F2" s="1" t="s">
        <v>9</v>
      </c>
      <c r="G2" s="1">
        <v>12</v>
      </c>
      <c r="H2" s="1" t="s">
        <v>10</v>
      </c>
      <c r="I2" s="1"/>
      <c r="J2" s="1">
        <v>0.9</v>
      </c>
      <c r="K2">
        <f>IF(K$1=$H2,$G2,0)</f>
        <v>0</v>
      </c>
      <c r="L2">
        <f>IF(L$1=$H2,$G2,0)</f>
        <v>0</v>
      </c>
      <c r="M2">
        <f t="shared" ref="M2:T17" si="0">IF(M$1=$H2,$G2,0)</f>
        <v>0</v>
      </c>
      <c r="N2">
        <f t="shared" si="0"/>
        <v>0</v>
      </c>
      <c r="O2">
        <f t="shared" si="0"/>
        <v>0</v>
      </c>
      <c r="P2">
        <f t="shared" si="0"/>
        <v>12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0" x14ac:dyDescent="0.3">
      <c r="A3">
        <v>2</v>
      </c>
      <c r="B3" s="1" t="s">
        <v>11</v>
      </c>
      <c r="C3" t="s">
        <v>619</v>
      </c>
      <c r="D3">
        <v>3531</v>
      </c>
      <c r="E3" s="1" t="s">
        <v>8</v>
      </c>
      <c r="F3" s="1" t="s">
        <v>9</v>
      </c>
      <c r="G3" s="1">
        <v>9</v>
      </c>
      <c r="H3" s="1" t="s">
        <v>10</v>
      </c>
      <c r="I3" s="1"/>
      <c r="J3" s="1">
        <v>0.9</v>
      </c>
      <c r="K3">
        <f t="shared" ref="K3:T66" si="1">IF(K$1=$H3,$G3,0)</f>
        <v>0</v>
      </c>
      <c r="L3">
        <f t="shared" si="1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</row>
    <row r="4" spans="1:20" x14ac:dyDescent="0.3">
      <c r="A4">
        <v>3</v>
      </c>
      <c r="B4" s="1" t="s">
        <v>12</v>
      </c>
      <c r="C4" t="s">
        <v>620</v>
      </c>
      <c r="D4">
        <v>2438</v>
      </c>
      <c r="E4" s="1" t="s">
        <v>13</v>
      </c>
      <c r="F4" s="1" t="s">
        <v>14</v>
      </c>
      <c r="G4" s="1">
        <v>171</v>
      </c>
      <c r="H4" s="1" t="s">
        <v>15</v>
      </c>
      <c r="I4" s="1">
        <v>10.93</v>
      </c>
      <c r="J4" s="1">
        <v>0.72</v>
      </c>
      <c r="K4">
        <f t="shared" si="1"/>
        <v>0</v>
      </c>
      <c r="L4">
        <f t="shared" si="1"/>
        <v>0</v>
      </c>
      <c r="M4">
        <f t="shared" si="0"/>
        <v>0</v>
      </c>
      <c r="N4">
        <f t="shared" si="0"/>
        <v>171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</row>
    <row r="5" spans="1:20" x14ac:dyDescent="0.3">
      <c r="A5">
        <v>4</v>
      </c>
      <c r="B5" s="1" t="s">
        <v>16</v>
      </c>
      <c r="C5" t="s">
        <v>620</v>
      </c>
      <c r="D5">
        <v>2438</v>
      </c>
      <c r="E5" s="1" t="s">
        <v>13</v>
      </c>
      <c r="F5" s="1" t="s">
        <v>14</v>
      </c>
      <c r="G5" s="1">
        <v>177</v>
      </c>
      <c r="H5" s="1" t="s">
        <v>15</v>
      </c>
      <c r="I5" s="1">
        <v>10.63</v>
      </c>
      <c r="J5" s="1">
        <v>0.72</v>
      </c>
      <c r="K5">
        <f t="shared" si="1"/>
        <v>0</v>
      </c>
      <c r="L5">
        <f t="shared" si="1"/>
        <v>0</v>
      </c>
      <c r="M5">
        <f t="shared" si="0"/>
        <v>0</v>
      </c>
      <c r="N5">
        <f t="shared" si="0"/>
        <v>177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</row>
    <row r="6" spans="1:20" x14ac:dyDescent="0.3">
      <c r="A6">
        <v>5</v>
      </c>
      <c r="B6" s="1" t="s">
        <v>17</v>
      </c>
      <c r="C6" t="s">
        <v>620</v>
      </c>
      <c r="D6">
        <v>2438</v>
      </c>
      <c r="E6" s="1" t="s">
        <v>13</v>
      </c>
      <c r="F6" s="1" t="s">
        <v>14</v>
      </c>
      <c r="G6" s="1">
        <v>322</v>
      </c>
      <c r="H6" s="1" t="s">
        <v>15</v>
      </c>
      <c r="I6" s="1">
        <v>9.5500000000000007</v>
      </c>
      <c r="J6" s="1">
        <v>0.72</v>
      </c>
      <c r="K6">
        <f t="shared" si="1"/>
        <v>0</v>
      </c>
      <c r="L6">
        <f t="shared" si="1"/>
        <v>0</v>
      </c>
      <c r="M6">
        <f t="shared" si="0"/>
        <v>0</v>
      </c>
      <c r="N6">
        <f t="shared" si="0"/>
        <v>322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</row>
    <row r="7" spans="1:20" x14ac:dyDescent="0.3">
      <c r="A7">
        <v>6</v>
      </c>
      <c r="B7" s="1" t="s">
        <v>18</v>
      </c>
      <c r="C7" t="s">
        <v>620</v>
      </c>
      <c r="D7">
        <v>2438</v>
      </c>
      <c r="E7" s="1" t="s">
        <v>13</v>
      </c>
      <c r="F7" s="1" t="s">
        <v>14</v>
      </c>
      <c r="G7" s="1">
        <v>320</v>
      </c>
      <c r="H7" s="1" t="s">
        <v>15</v>
      </c>
      <c r="I7" s="1">
        <v>9.77</v>
      </c>
      <c r="J7" s="1">
        <v>0.72</v>
      </c>
      <c r="K7">
        <f t="shared" si="1"/>
        <v>0</v>
      </c>
      <c r="L7">
        <f t="shared" si="1"/>
        <v>0</v>
      </c>
      <c r="M7">
        <f t="shared" si="0"/>
        <v>0</v>
      </c>
      <c r="N7">
        <f t="shared" si="0"/>
        <v>320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</row>
    <row r="8" spans="1:20" x14ac:dyDescent="0.3">
      <c r="A8">
        <v>7</v>
      </c>
      <c r="B8" s="1" t="s">
        <v>19</v>
      </c>
      <c r="C8" t="s">
        <v>620</v>
      </c>
      <c r="D8">
        <v>2438</v>
      </c>
      <c r="E8" s="1" t="s">
        <v>13</v>
      </c>
      <c r="F8" s="1" t="s">
        <v>14</v>
      </c>
      <c r="G8" s="1">
        <v>482</v>
      </c>
      <c r="H8" s="1" t="s">
        <v>15</v>
      </c>
      <c r="I8" s="1">
        <v>9.3699999999999992</v>
      </c>
      <c r="J8" s="1">
        <v>0.72</v>
      </c>
      <c r="K8">
        <f t="shared" si="1"/>
        <v>0</v>
      </c>
      <c r="L8">
        <f t="shared" si="1"/>
        <v>0</v>
      </c>
      <c r="M8">
        <f t="shared" si="0"/>
        <v>0</v>
      </c>
      <c r="N8">
        <f t="shared" si="0"/>
        <v>482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</row>
    <row r="9" spans="1:20" x14ac:dyDescent="0.3">
      <c r="A9">
        <v>8</v>
      </c>
      <c r="B9" s="1" t="s">
        <v>20</v>
      </c>
      <c r="C9" t="s">
        <v>620</v>
      </c>
      <c r="D9">
        <v>2438</v>
      </c>
      <c r="E9" s="1" t="s">
        <v>13</v>
      </c>
      <c r="F9" s="1" t="s">
        <v>14</v>
      </c>
      <c r="G9" s="1">
        <v>481</v>
      </c>
      <c r="H9" s="1" t="s">
        <v>15</v>
      </c>
      <c r="I9" s="1">
        <v>9.5399999999999991</v>
      </c>
      <c r="J9" s="1">
        <v>0.72</v>
      </c>
      <c r="K9">
        <f>IF(K$1=$H9,$G9,0)</f>
        <v>0</v>
      </c>
      <c r="L9">
        <f t="shared" si="1"/>
        <v>0</v>
      </c>
      <c r="M9">
        <f t="shared" si="0"/>
        <v>0</v>
      </c>
      <c r="N9">
        <f t="shared" si="0"/>
        <v>481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</row>
    <row r="10" spans="1:20" x14ac:dyDescent="0.3">
      <c r="A10">
        <v>9</v>
      </c>
      <c r="B10" s="1" t="s">
        <v>21</v>
      </c>
      <c r="C10" t="s">
        <v>620</v>
      </c>
      <c r="D10">
        <v>2438</v>
      </c>
      <c r="E10" s="1" t="s">
        <v>13</v>
      </c>
      <c r="F10" s="1" t="s">
        <v>14</v>
      </c>
      <c r="G10" s="1">
        <v>134</v>
      </c>
      <c r="H10" s="1" t="s">
        <v>15</v>
      </c>
      <c r="I10" s="1">
        <v>12.94</v>
      </c>
      <c r="J10" s="1">
        <v>0.72</v>
      </c>
      <c r="K10">
        <f>IF(K$1=$H10,$G10,0)</f>
        <v>0</v>
      </c>
      <c r="L10">
        <f t="shared" si="1"/>
        <v>0</v>
      </c>
      <c r="M10">
        <f t="shared" si="0"/>
        <v>0</v>
      </c>
      <c r="N10">
        <f t="shared" si="0"/>
        <v>134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</row>
    <row r="11" spans="1:20" x14ac:dyDescent="0.3">
      <c r="A11">
        <v>10</v>
      </c>
      <c r="B11" s="1" t="s">
        <v>22</v>
      </c>
      <c r="C11" t="s">
        <v>620</v>
      </c>
      <c r="D11">
        <v>2438</v>
      </c>
      <c r="E11" s="1" t="s">
        <v>23</v>
      </c>
      <c r="F11" s="1" t="s">
        <v>14</v>
      </c>
      <c r="G11" s="1">
        <v>16</v>
      </c>
      <c r="H11" s="1" t="s">
        <v>24</v>
      </c>
      <c r="I11" s="1"/>
      <c r="J11" s="1">
        <v>0.87</v>
      </c>
      <c r="K11">
        <f t="shared" si="1"/>
        <v>0</v>
      </c>
      <c r="L11">
        <f t="shared" si="1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16</v>
      </c>
      <c r="R11">
        <f t="shared" si="0"/>
        <v>0</v>
      </c>
      <c r="S11">
        <f t="shared" si="0"/>
        <v>0</v>
      </c>
      <c r="T11">
        <f t="shared" si="0"/>
        <v>0</v>
      </c>
    </row>
    <row r="12" spans="1:20" x14ac:dyDescent="0.3">
      <c r="A12">
        <v>11</v>
      </c>
      <c r="B12" s="1" t="s">
        <v>25</v>
      </c>
      <c r="C12" t="s">
        <v>621</v>
      </c>
      <c r="D12">
        <v>3234</v>
      </c>
      <c r="E12" s="1" t="s">
        <v>26</v>
      </c>
      <c r="F12" s="1" t="s">
        <v>9</v>
      </c>
      <c r="G12" s="1">
        <v>16</v>
      </c>
      <c r="H12" s="1" t="s">
        <v>27</v>
      </c>
      <c r="I12" s="1">
        <v>15.34</v>
      </c>
      <c r="J12" s="1">
        <v>0.78</v>
      </c>
      <c r="K12">
        <f t="shared" si="1"/>
        <v>0</v>
      </c>
      <c r="L12">
        <f t="shared" si="1"/>
        <v>0</v>
      </c>
      <c r="M12">
        <f t="shared" si="0"/>
        <v>0</v>
      </c>
      <c r="N12">
        <f t="shared" si="0"/>
        <v>0</v>
      </c>
      <c r="O12">
        <f t="shared" si="0"/>
        <v>16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</row>
    <row r="13" spans="1:20" x14ac:dyDescent="0.3">
      <c r="A13">
        <v>12</v>
      </c>
      <c r="B13" s="1" t="s">
        <v>28</v>
      </c>
      <c r="C13" t="s">
        <v>621</v>
      </c>
      <c r="D13">
        <v>3234</v>
      </c>
      <c r="E13" s="1" t="s">
        <v>26</v>
      </c>
      <c r="F13" s="1" t="s">
        <v>9</v>
      </c>
      <c r="G13" s="1">
        <v>16</v>
      </c>
      <c r="H13" s="1" t="s">
        <v>27</v>
      </c>
      <c r="I13" s="1">
        <v>15.26</v>
      </c>
      <c r="J13" s="1">
        <v>0.78</v>
      </c>
      <c r="K13">
        <f t="shared" si="1"/>
        <v>0</v>
      </c>
      <c r="L13">
        <f t="shared" si="1"/>
        <v>0</v>
      </c>
      <c r="M13">
        <f t="shared" si="0"/>
        <v>0</v>
      </c>
      <c r="N13">
        <f t="shared" si="0"/>
        <v>0</v>
      </c>
      <c r="O13">
        <f t="shared" si="0"/>
        <v>16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</row>
    <row r="14" spans="1:20" x14ac:dyDescent="0.3">
      <c r="A14">
        <v>13</v>
      </c>
      <c r="B14" s="1" t="s">
        <v>29</v>
      </c>
      <c r="C14" t="s">
        <v>622</v>
      </c>
      <c r="D14">
        <v>3933</v>
      </c>
      <c r="E14" s="1" t="s">
        <v>8</v>
      </c>
      <c r="F14" s="1" t="s">
        <v>9</v>
      </c>
      <c r="G14" s="1">
        <v>31</v>
      </c>
      <c r="H14" s="1" t="s">
        <v>30</v>
      </c>
      <c r="I14" s="1"/>
      <c r="J14" s="1">
        <v>0.2</v>
      </c>
      <c r="K14">
        <f t="shared" si="1"/>
        <v>0</v>
      </c>
      <c r="L14">
        <f t="shared" si="1"/>
        <v>0</v>
      </c>
      <c r="M14">
        <f>IF(M$1=$H14,$G14,0)</f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31</v>
      </c>
    </row>
    <row r="15" spans="1:20" x14ac:dyDescent="0.3">
      <c r="A15">
        <v>14</v>
      </c>
      <c r="B15" s="1" t="s">
        <v>31</v>
      </c>
      <c r="C15" t="s">
        <v>622</v>
      </c>
      <c r="D15">
        <v>3933</v>
      </c>
      <c r="E15" s="1" t="s">
        <v>8</v>
      </c>
      <c r="F15" s="1" t="s">
        <v>9</v>
      </c>
      <c r="G15" s="1">
        <v>24</v>
      </c>
      <c r="H15" s="1" t="s">
        <v>30</v>
      </c>
      <c r="I15" s="1"/>
      <c r="J15" s="1">
        <v>0.2</v>
      </c>
      <c r="K15">
        <f>IF(K$1=$H15,$G15,0)</f>
        <v>0</v>
      </c>
      <c r="L15">
        <f t="shared" si="1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24</v>
      </c>
    </row>
    <row r="16" spans="1:20" x14ac:dyDescent="0.3">
      <c r="A16">
        <v>15</v>
      </c>
      <c r="B16" s="1" t="s">
        <v>32</v>
      </c>
      <c r="C16" t="s">
        <v>620</v>
      </c>
      <c r="D16">
        <v>2438</v>
      </c>
      <c r="E16" s="1" t="s">
        <v>33</v>
      </c>
      <c r="F16" s="1" t="s">
        <v>14</v>
      </c>
      <c r="G16" s="1"/>
      <c r="H16" s="1" t="s">
        <v>27</v>
      </c>
      <c r="I16" s="1"/>
      <c r="J16" s="1">
        <v>0.72</v>
      </c>
      <c r="K16">
        <f t="shared" si="1"/>
        <v>0</v>
      </c>
      <c r="L16">
        <f>IF(L$1=$H16,$G16,0)</f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1:20" x14ac:dyDescent="0.3">
      <c r="A17">
        <v>16</v>
      </c>
      <c r="B17" s="1" t="s">
        <v>34</v>
      </c>
      <c r="C17" t="s">
        <v>620</v>
      </c>
      <c r="D17">
        <v>2438</v>
      </c>
      <c r="E17" s="1" t="s">
        <v>33</v>
      </c>
      <c r="F17" s="1" t="s">
        <v>14</v>
      </c>
      <c r="G17" s="1">
        <v>425</v>
      </c>
      <c r="H17" s="1" t="s">
        <v>30</v>
      </c>
      <c r="I17" s="1"/>
      <c r="J17" s="1">
        <v>0.2</v>
      </c>
      <c r="K17">
        <f t="shared" si="1"/>
        <v>0</v>
      </c>
      <c r="L17">
        <f t="shared" si="1"/>
        <v>0</v>
      </c>
      <c r="M17">
        <f>IF(M$1=$H17,$G17,0)</f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425</v>
      </c>
    </row>
    <row r="18" spans="1:20" x14ac:dyDescent="0.3">
      <c r="A18">
        <v>17</v>
      </c>
      <c r="B18" s="1" t="s">
        <v>35</v>
      </c>
      <c r="C18" t="s">
        <v>620</v>
      </c>
      <c r="D18">
        <v>2438</v>
      </c>
      <c r="E18" s="1" t="s">
        <v>33</v>
      </c>
      <c r="F18" s="1" t="s">
        <v>14</v>
      </c>
      <c r="G18" s="1">
        <v>128</v>
      </c>
      <c r="H18" s="1" t="s">
        <v>27</v>
      </c>
      <c r="I18" s="1">
        <v>10</v>
      </c>
      <c r="J18" s="1">
        <v>0.9</v>
      </c>
      <c r="K18">
        <f t="shared" si="1"/>
        <v>0</v>
      </c>
      <c r="L18">
        <f t="shared" si="1"/>
        <v>0</v>
      </c>
      <c r="M18">
        <f t="shared" si="1"/>
        <v>0</v>
      </c>
      <c r="N18">
        <f>IF(N$1=$H18,$G18,0)</f>
        <v>0</v>
      </c>
      <c r="O18">
        <f t="shared" si="1"/>
        <v>128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</row>
    <row r="19" spans="1:20" x14ac:dyDescent="0.3">
      <c r="A19">
        <v>18</v>
      </c>
      <c r="B19" s="1" t="s">
        <v>36</v>
      </c>
      <c r="C19" t="s">
        <v>620</v>
      </c>
      <c r="D19">
        <v>2438</v>
      </c>
      <c r="E19" s="1" t="s">
        <v>33</v>
      </c>
      <c r="F19" s="1" t="s">
        <v>14</v>
      </c>
      <c r="G19" s="1">
        <v>385</v>
      </c>
      <c r="H19" s="1" t="s">
        <v>27</v>
      </c>
      <c r="I19" s="1">
        <v>10.119999999999999</v>
      </c>
      <c r="J19" s="1">
        <v>0.9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>IF(O$1=$H19,$G19,0)</f>
        <v>385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</row>
    <row r="20" spans="1:20" x14ac:dyDescent="0.3">
      <c r="A20">
        <v>19</v>
      </c>
      <c r="B20" s="1" t="s">
        <v>37</v>
      </c>
      <c r="C20" t="s">
        <v>623</v>
      </c>
      <c r="D20">
        <v>3433</v>
      </c>
      <c r="E20" s="1" t="s">
        <v>8</v>
      </c>
      <c r="F20" s="1" t="s">
        <v>9</v>
      </c>
      <c r="G20" s="1">
        <v>30</v>
      </c>
      <c r="H20" s="1" t="s">
        <v>24</v>
      </c>
      <c r="I20" s="1"/>
      <c r="J20" s="1">
        <v>0.87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>IF(P$1=$H20,$G20,0)</f>
        <v>0</v>
      </c>
      <c r="Q20">
        <f t="shared" si="1"/>
        <v>30</v>
      </c>
      <c r="R20">
        <f t="shared" si="1"/>
        <v>0</v>
      </c>
      <c r="S20">
        <f t="shared" si="1"/>
        <v>0</v>
      </c>
      <c r="T20">
        <f t="shared" si="1"/>
        <v>0</v>
      </c>
    </row>
    <row r="21" spans="1:20" x14ac:dyDescent="0.3">
      <c r="A21">
        <v>20</v>
      </c>
      <c r="B21" s="1" t="s">
        <v>38</v>
      </c>
      <c r="C21" t="s">
        <v>623</v>
      </c>
      <c r="D21">
        <v>3433</v>
      </c>
      <c r="E21" s="1" t="s">
        <v>8</v>
      </c>
      <c r="F21" s="1" t="s">
        <v>9</v>
      </c>
      <c r="G21" s="1">
        <v>47</v>
      </c>
      <c r="H21" s="1" t="s">
        <v>24</v>
      </c>
      <c r="I21" s="1"/>
      <c r="J21" s="1">
        <v>0.87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>IF(Q$1=$H21,$G21,0)</f>
        <v>47</v>
      </c>
      <c r="R21">
        <f t="shared" si="1"/>
        <v>0</v>
      </c>
      <c r="S21">
        <f t="shared" si="1"/>
        <v>0</v>
      </c>
      <c r="T21">
        <f t="shared" si="1"/>
        <v>0</v>
      </c>
    </row>
    <row r="22" spans="1:20" x14ac:dyDescent="0.3">
      <c r="A22">
        <v>21</v>
      </c>
      <c r="B22" s="1" t="s">
        <v>39</v>
      </c>
      <c r="C22" t="s">
        <v>623</v>
      </c>
      <c r="D22">
        <v>3433</v>
      </c>
      <c r="E22" s="1" t="s">
        <v>8</v>
      </c>
      <c r="F22" s="1" t="s">
        <v>9</v>
      </c>
      <c r="G22" s="1">
        <v>48</v>
      </c>
      <c r="H22" s="1" t="s">
        <v>24</v>
      </c>
      <c r="I22" s="1"/>
      <c r="J22" s="1">
        <v>0.87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48</v>
      </c>
      <c r="R22">
        <f>IF(R$1=$H22,$G22,0)</f>
        <v>0</v>
      </c>
      <c r="S22">
        <f t="shared" si="1"/>
        <v>0</v>
      </c>
      <c r="T22">
        <f t="shared" si="1"/>
        <v>0</v>
      </c>
    </row>
    <row r="23" spans="1:20" x14ac:dyDescent="0.3">
      <c r="A23">
        <v>22</v>
      </c>
      <c r="B23" s="1" t="s">
        <v>40</v>
      </c>
      <c r="C23" t="s">
        <v>622</v>
      </c>
      <c r="D23">
        <v>3933</v>
      </c>
      <c r="E23" s="1" t="s">
        <v>8</v>
      </c>
      <c r="F23" s="1" t="s">
        <v>9</v>
      </c>
      <c r="G23" s="1">
        <v>135</v>
      </c>
      <c r="H23" s="1" t="s">
        <v>27</v>
      </c>
      <c r="I23" s="1">
        <v>11.12</v>
      </c>
      <c r="J23" s="1">
        <v>0.9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135</v>
      </c>
      <c r="P23">
        <f t="shared" si="1"/>
        <v>0</v>
      </c>
      <c r="Q23">
        <f t="shared" si="1"/>
        <v>0</v>
      </c>
      <c r="R23">
        <f t="shared" si="1"/>
        <v>0</v>
      </c>
      <c r="S23">
        <f>IF(S$1=$H23,$G23,0)</f>
        <v>0</v>
      </c>
      <c r="T23">
        <f t="shared" si="1"/>
        <v>0</v>
      </c>
    </row>
    <row r="24" spans="1:20" x14ac:dyDescent="0.3">
      <c r="A24">
        <v>23</v>
      </c>
      <c r="B24" s="1" t="s">
        <v>41</v>
      </c>
      <c r="C24" t="s">
        <v>624</v>
      </c>
      <c r="D24">
        <v>3835</v>
      </c>
      <c r="E24" s="1" t="s">
        <v>8</v>
      </c>
      <c r="F24" s="1" t="s">
        <v>42</v>
      </c>
      <c r="G24" s="1">
        <v>42</v>
      </c>
      <c r="H24" s="1" t="s">
        <v>27</v>
      </c>
      <c r="I24" s="1">
        <v>11.12</v>
      </c>
      <c r="J24" s="1">
        <v>0.9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42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>IF(T$1=$H24,$G24,0)</f>
        <v>0</v>
      </c>
    </row>
    <row r="25" spans="1:20" x14ac:dyDescent="0.3">
      <c r="A25">
        <v>24</v>
      </c>
      <c r="B25" s="1" t="s">
        <v>43</v>
      </c>
      <c r="C25" t="s">
        <v>619</v>
      </c>
      <c r="D25">
        <v>3531</v>
      </c>
      <c r="E25" s="1" t="s">
        <v>8</v>
      </c>
      <c r="F25" s="1" t="s">
        <v>9</v>
      </c>
      <c r="G25" s="1">
        <v>12</v>
      </c>
      <c r="H25" s="1" t="s">
        <v>10</v>
      </c>
      <c r="I25" s="1"/>
      <c r="J25" s="1">
        <v>0.9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12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</row>
    <row r="26" spans="1:20" x14ac:dyDescent="0.3">
      <c r="A26">
        <v>25</v>
      </c>
      <c r="B26" s="1" t="s">
        <v>44</v>
      </c>
      <c r="C26" t="s">
        <v>619</v>
      </c>
      <c r="D26">
        <v>3531</v>
      </c>
      <c r="E26" s="1" t="s">
        <v>8</v>
      </c>
      <c r="F26" s="1" t="s">
        <v>9</v>
      </c>
      <c r="G26" s="1">
        <v>12</v>
      </c>
      <c r="H26" s="1" t="s">
        <v>10</v>
      </c>
      <c r="I26" s="1"/>
      <c r="J26" s="1">
        <v>0.9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12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</row>
    <row r="27" spans="1:20" x14ac:dyDescent="0.3">
      <c r="A27">
        <v>26</v>
      </c>
      <c r="B27" s="1" t="s">
        <v>45</v>
      </c>
      <c r="C27" t="s">
        <v>622</v>
      </c>
      <c r="D27">
        <v>3933</v>
      </c>
      <c r="E27" s="1" t="s">
        <v>8</v>
      </c>
      <c r="F27" s="1" t="s">
        <v>9</v>
      </c>
      <c r="G27" s="1">
        <v>10</v>
      </c>
      <c r="H27" s="1" t="s">
        <v>24</v>
      </c>
      <c r="I27" s="1"/>
      <c r="J27" s="1">
        <v>0.87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10</v>
      </c>
      <c r="R27">
        <f t="shared" si="1"/>
        <v>0</v>
      </c>
      <c r="S27">
        <f t="shared" si="1"/>
        <v>0</v>
      </c>
      <c r="T27">
        <f t="shared" si="1"/>
        <v>0</v>
      </c>
    </row>
    <row r="28" spans="1:20" x14ac:dyDescent="0.3">
      <c r="A28">
        <v>27</v>
      </c>
      <c r="B28" s="1" t="s">
        <v>46</v>
      </c>
      <c r="C28" t="s">
        <v>624</v>
      </c>
      <c r="D28">
        <v>3835</v>
      </c>
      <c r="E28" s="1" t="s">
        <v>8</v>
      </c>
      <c r="F28" s="1" t="s">
        <v>42</v>
      </c>
      <c r="G28" s="1">
        <v>44</v>
      </c>
      <c r="H28" s="1" t="s">
        <v>27</v>
      </c>
      <c r="I28" s="1">
        <v>11.12</v>
      </c>
      <c r="J28" s="1">
        <v>0.9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44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</row>
    <row r="29" spans="1:20" x14ac:dyDescent="0.3">
      <c r="A29">
        <v>28</v>
      </c>
      <c r="B29" s="1" t="s">
        <v>47</v>
      </c>
      <c r="C29" t="s">
        <v>625</v>
      </c>
      <c r="D29">
        <v>3931</v>
      </c>
      <c r="E29" s="1" t="s">
        <v>8</v>
      </c>
      <c r="F29" s="1" t="s">
        <v>9</v>
      </c>
      <c r="G29" s="1">
        <v>106</v>
      </c>
      <c r="H29" s="1" t="s">
        <v>24</v>
      </c>
      <c r="I29" s="1"/>
      <c r="J29" s="1">
        <v>0.87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106</v>
      </c>
      <c r="R29">
        <f t="shared" si="1"/>
        <v>0</v>
      </c>
      <c r="S29">
        <f t="shared" si="1"/>
        <v>0</v>
      </c>
      <c r="T29">
        <f t="shared" si="1"/>
        <v>0</v>
      </c>
    </row>
    <row r="30" spans="1:20" x14ac:dyDescent="0.3">
      <c r="A30">
        <v>29</v>
      </c>
      <c r="B30" s="1" t="s">
        <v>48</v>
      </c>
      <c r="C30" t="s">
        <v>620</v>
      </c>
      <c r="D30">
        <v>2438</v>
      </c>
      <c r="E30" s="1" t="s">
        <v>33</v>
      </c>
      <c r="F30" s="1" t="s">
        <v>14</v>
      </c>
      <c r="G30" s="1">
        <v>904</v>
      </c>
      <c r="H30" s="1" t="s">
        <v>24</v>
      </c>
      <c r="I30" s="1"/>
      <c r="J30" s="1">
        <v>0.87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904</v>
      </c>
      <c r="R30">
        <f t="shared" si="1"/>
        <v>0</v>
      </c>
      <c r="S30">
        <f t="shared" si="1"/>
        <v>0</v>
      </c>
      <c r="T30">
        <f t="shared" si="1"/>
        <v>0</v>
      </c>
    </row>
    <row r="31" spans="1:20" x14ac:dyDescent="0.3">
      <c r="A31">
        <v>30</v>
      </c>
      <c r="B31" s="1" t="s">
        <v>49</v>
      </c>
      <c r="C31" t="s">
        <v>625</v>
      </c>
      <c r="D31">
        <v>3931</v>
      </c>
      <c r="E31" s="1" t="s">
        <v>8</v>
      </c>
      <c r="F31" s="1" t="s">
        <v>9</v>
      </c>
      <c r="G31" s="1">
        <v>5</v>
      </c>
      <c r="H31" s="1" t="s">
        <v>50</v>
      </c>
      <c r="I31" s="1"/>
      <c r="J31" s="1">
        <v>0.85</v>
      </c>
      <c r="K31">
        <f t="shared" si="1"/>
        <v>5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1"/>
        <v>0</v>
      </c>
    </row>
    <row r="32" spans="1:20" x14ac:dyDescent="0.3">
      <c r="A32">
        <v>31</v>
      </c>
      <c r="B32" s="1" t="s">
        <v>51</v>
      </c>
      <c r="C32" t="s">
        <v>622</v>
      </c>
      <c r="D32">
        <v>3933</v>
      </c>
      <c r="E32" s="1" t="s">
        <v>8</v>
      </c>
      <c r="F32" s="1" t="s">
        <v>9</v>
      </c>
      <c r="G32" s="1">
        <v>25</v>
      </c>
      <c r="H32" s="1" t="s">
        <v>50</v>
      </c>
      <c r="I32" s="1"/>
      <c r="J32" s="1">
        <v>0.85</v>
      </c>
      <c r="K32">
        <f t="shared" si="1"/>
        <v>25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0</v>
      </c>
    </row>
    <row r="33" spans="1:20" x14ac:dyDescent="0.3">
      <c r="A33">
        <v>32</v>
      </c>
      <c r="B33" s="1" t="s">
        <v>52</v>
      </c>
      <c r="C33" t="s">
        <v>620</v>
      </c>
      <c r="D33">
        <v>2438</v>
      </c>
      <c r="E33" s="1" t="s">
        <v>33</v>
      </c>
      <c r="F33" s="1" t="s">
        <v>14</v>
      </c>
      <c r="G33" s="1">
        <v>12</v>
      </c>
      <c r="H33" s="1" t="s">
        <v>24</v>
      </c>
      <c r="I33" s="1"/>
      <c r="J33" s="1">
        <v>0.87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12</v>
      </c>
      <c r="R33">
        <f t="shared" si="1"/>
        <v>0</v>
      </c>
      <c r="S33">
        <f t="shared" si="1"/>
        <v>0</v>
      </c>
      <c r="T33">
        <f t="shared" si="1"/>
        <v>0</v>
      </c>
    </row>
    <row r="34" spans="1:20" x14ac:dyDescent="0.3">
      <c r="A34">
        <v>33</v>
      </c>
      <c r="B34" s="1" t="s">
        <v>53</v>
      </c>
      <c r="C34" t="s">
        <v>620</v>
      </c>
      <c r="D34">
        <v>2438</v>
      </c>
      <c r="E34" s="1" t="s">
        <v>33</v>
      </c>
      <c r="F34" s="1" t="s">
        <v>14</v>
      </c>
      <c r="G34" s="1">
        <v>14</v>
      </c>
      <c r="H34" s="1" t="s">
        <v>24</v>
      </c>
      <c r="I34" s="1"/>
      <c r="J34" s="1">
        <v>0.87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14</v>
      </c>
      <c r="R34">
        <f t="shared" si="1"/>
        <v>0</v>
      </c>
      <c r="S34">
        <f t="shared" si="1"/>
        <v>0</v>
      </c>
      <c r="T34">
        <f t="shared" si="1"/>
        <v>0</v>
      </c>
    </row>
    <row r="35" spans="1:20" x14ac:dyDescent="0.3">
      <c r="A35">
        <v>34</v>
      </c>
      <c r="B35" s="1" t="s">
        <v>54</v>
      </c>
      <c r="C35" t="s">
        <v>625</v>
      </c>
      <c r="D35">
        <v>3931</v>
      </c>
      <c r="E35" s="1" t="s">
        <v>8</v>
      </c>
      <c r="F35" s="1" t="s">
        <v>9</v>
      </c>
      <c r="G35" s="1">
        <v>77</v>
      </c>
      <c r="H35" s="1" t="s">
        <v>24</v>
      </c>
      <c r="I35" s="1"/>
      <c r="J35" s="1">
        <v>0.87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77</v>
      </c>
      <c r="R35">
        <f t="shared" si="1"/>
        <v>0</v>
      </c>
      <c r="S35">
        <f t="shared" si="1"/>
        <v>0</v>
      </c>
      <c r="T35">
        <f t="shared" si="1"/>
        <v>0</v>
      </c>
    </row>
    <row r="36" spans="1:20" x14ac:dyDescent="0.3">
      <c r="A36">
        <v>35</v>
      </c>
      <c r="B36" s="1" t="s">
        <v>55</v>
      </c>
      <c r="C36" t="s">
        <v>625</v>
      </c>
      <c r="D36">
        <v>3931</v>
      </c>
      <c r="E36" s="1" t="s">
        <v>8</v>
      </c>
      <c r="F36" s="1" t="s">
        <v>9</v>
      </c>
      <c r="G36" s="1">
        <v>77</v>
      </c>
      <c r="H36" s="1" t="s">
        <v>24</v>
      </c>
      <c r="I36" s="1"/>
      <c r="J36" s="1">
        <v>0.87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77</v>
      </c>
      <c r="R36">
        <f t="shared" si="1"/>
        <v>0</v>
      </c>
      <c r="S36">
        <f t="shared" si="1"/>
        <v>0</v>
      </c>
      <c r="T36">
        <f t="shared" si="1"/>
        <v>0</v>
      </c>
    </row>
    <row r="37" spans="1:20" x14ac:dyDescent="0.3">
      <c r="A37">
        <v>36</v>
      </c>
      <c r="B37" s="1" t="s">
        <v>56</v>
      </c>
      <c r="C37" t="s">
        <v>620</v>
      </c>
      <c r="D37">
        <v>2438</v>
      </c>
      <c r="E37" s="1" t="s">
        <v>33</v>
      </c>
      <c r="F37" s="1" t="s">
        <v>14</v>
      </c>
      <c r="G37" s="1">
        <v>75</v>
      </c>
      <c r="H37" s="1" t="s">
        <v>10</v>
      </c>
      <c r="I37" s="1"/>
      <c r="J37" s="1">
        <v>0.9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75</v>
      </c>
      <c r="Q37">
        <f t="shared" ref="M37:T69" si="2">IF(Q$1=$H37,$G37,0)</f>
        <v>0</v>
      </c>
      <c r="R37">
        <f t="shared" si="2"/>
        <v>0</v>
      </c>
      <c r="S37">
        <f t="shared" si="2"/>
        <v>0</v>
      </c>
      <c r="T37">
        <f t="shared" si="2"/>
        <v>0</v>
      </c>
    </row>
    <row r="38" spans="1:20" x14ac:dyDescent="0.3">
      <c r="A38">
        <v>37</v>
      </c>
      <c r="B38" s="1" t="s">
        <v>57</v>
      </c>
      <c r="C38" t="s">
        <v>620</v>
      </c>
      <c r="D38">
        <v>2438</v>
      </c>
      <c r="E38" s="1" t="s">
        <v>33</v>
      </c>
      <c r="F38" s="1" t="s">
        <v>14</v>
      </c>
      <c r="G38" s="1">
        <v>26</v>
      </c>
      <c r="H38" s="1" t="s">
        <v>27</v>
      </c>
      <c r="I38" s="1">
        <v>11.12</v>
      </c>
      <c r="J38" s="1">
        <v>0.9</v>
      </c>
      <c r="K38">
        <f t="shared" si="1"/>
        <v>0</v>
      </c>
      <c r="L38">
        <f t="shared" ref="L38:L101" si="3">IF(L$1=$H38,$G38,0)</f>
        <v>0</v>
      </c>
      <c r="M38">
        <f t="shared" si="2"/>
        <v>0</v>
      </c>
      <c r="N38">
        <f t="shared" si="2"/>
        <v>0</v>
      </c>
      <c r="O38">
        <f t="shared" si="2"/>
        <v>26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</row>
    <row r="39" spans="1:20" x14ac:dyDescent="0.3">
      <c r="A39">
        <v>38</v>
      </c>
      <c r="B39" s="1" t="s">
        <v>58</v>
      </c>
      <c r="C39" t="s">
        <v>623</v>
      </c>
      <c r="D39">
        <v>3433</v>
      </c>
      <c r="E39" s="1" t="s">
        <v>8</v>
      </c>
      <c r="F39" s="1" t="s">
        <v>9</v>
      </c>
      <c r="G39" s="1">
        <v>1</v>
      </c>
      <c r="H39" s="1" t="s">
        <v>24</v>
      </c>
      <c r="I39" s="1"/>
      <c r="J39" s="1">
        <v>0.87</v>
      </c>
      <c r="K39">
        <f t="shared" si="1"/>
        <v>0</v>
      </c>
      <c r="L39">
        <f t="shared" si="3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1</v>
      </c>
      <c r="R39">
        <f t="shared" si="2"/>
        <v>0</v>
      </c>
      <c r="S39">
        <f t="shared" si="2"/>
        <v>0</v>
      </c>
      <c r="T39">
        <f t="shared" si="2"/>
        <v>0</v>
      </c>
    </row>
    <row r="40" spans="1:20" x14ac:dyDescent="0.3">
      <c r="A40">
        <v>39</v>
      </c>
      <c r="B40" s="1" t="s">
        <v>59</v>
      </c>
      <c r="C40" t="s">
        <v>626</v>
      </c>
      <c r="D40">
        <v>2233</v>
      </c>
      <c r="E40" s="1" t="s">
        <v>60</v>
      </c>
      <c r="F40" s="1" t="s">
        <v>14</v>
      </c>
      <c r="G40" s="1">
        <v>4</v>
      </c>
      <c r="H40" s="1" t="s">
        <v>27</v>
      </c>
      <c r="I40" s="1">
        <v>11.12</v>
      </c>
      <c r="J40" s="1">
        <v>0.9</v>
      </c>
      <c r="K40">
        <f t="shared" si="1"/>
        <v>0</v>
      </c>
      <c r="L40">
        <f t="shared" si="3"/>
        <v>0</v>
      </c>
      <c r="M40">
        <f t="shared" si="2"/>
        <v>0</v>
      </c>
      <c r="N40">
        <f t="shared" si="2"/>
        <v>0</v>
      </c>
      <c r="O40">
        <f t="shared" si="2"/>
        <v>4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</row>
    <row r="41" spans="1:20" x14ac:dyDescent="0.3">
      <c r="A41">
        <v>40</v>
      </c>
      <c r="B41" s="1" t="s">
        <v>61</v>
      </c>
      <c r="C41" t="s">
        <v>627</v>
      </c>
      <c r="D41">
        <v>3931</v>
      </c>
      <c r="E41" s="1" t="s">
        <v>8</v>
      </c>
      <c r="F41" s="1" t="s">
        <v>9</v>
      </c>
      <c r="G41" s="1">
        <v>5</v>
      </c>
      <c r="H41" s="1" t="s">
        <v>24</v>
      </c>
      <c r="I41" s="1"/>
      <c r="J41" s="1">
        <v>0.87</v>
      </c>
      <c r="K41">
        <f t="shared" si="1"/>
        <v>0</v>
      </c>
      <c r="L41">
        <f t="shared" si="3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5</v>
      </c>
      <c r="R41">
        <f t="shared" si="2"/>
        <v>0</v>
      </c>
      <c r="S41">
        <f t="shared" si="2"/>
        <v>0</v>
      </c>
      <c r="T41">
        <f t="shared" si="2"/>
        <v>0</v>
      </c>
    </row>
    <row r="42" spans="1:20" x14ac:dyDescent="0.3">
      <c r="A42">
        <v>41</v>
      </c>
      <c r="B42" s="1" t="s">
        <v>62</v>
      </c>
      <c r="C42" t="s">
        <v>620</v>
      </c>
      <c r="D42">
        <v>2438</v>
      </c>
      <c r="E42" s="1" t="s">
        <v>63</v>
      </c>
      <c r="F42" s="1" t="s">
        <v>14</v>
      </c>
      <c r="G42" s="1">
        <v>29</v>
      </c>
      <c r="H42" s="1" t="s">
        <v>27</v>
      </c>
      <c r="I42" s="1">
        <v>12.23</v>
      </c>
      <c r="J42" s="1">
        <v>0.78</v>
      </c>
      <c r="K42">
        <f t="shared" si="1"/>
        <v>0</v>
      </c>
      <c r="L42">
        <f t="shared" si="3"/>
        <v>0</v>
      </c>
      <c r="M42">
        <f t="shared" si="2"/>
        <v>0</v>
      </c>
      <c r="N42">
        <f t="shared" si="2"/>
        <v>0</v>
      </c>
      <c r="O42">
        <f t="shared" si="2"/>
        <v>29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 t="shared" si="2"/>
        <v>0</v>
      </c>
    </row>
    <row r="43" spans="1:20" x14ac:dyDescent="0.3">
      <c r="A43">
        <v>42</v>
      </c>
      <c r="B43" s="1" t="s">
        <v>64</v>
      </c>
      <c r="C43" t="s">
        <v>620</v>
      </c>
      <c r="D43">
        <v>2438</v>
      </c>
      <c r="E43" s="1" t="s">
        <v>63</v>
      </c>
      <c r="F43" s="1" t="s">
        <v>14</v>
      </c>
      <c r="G43" s="1">
        <v>36</v>
      </c>
      <c r="H43" s="1" t="s">
        <v>27</v>
      </c>
      <c r="I43" s="1">
        <v>12.38</v>
      </c>
      <c r="J43" s="1">
        <v>0.78</v>
      </c>
      <c r="K43">
        <f t="shared" si="1"/>
        <v>0</v>
      </c>
      <c r="L43">
        <f t="shared" si="3"/>
        <v>0</v>
      </c>
      <c r="M43">
        <f t="shared" si="2"/>
        <v>0</v>
      </c>
      <c r="N43">
        <f t="shared" si="2"/>
        <v>0</v>
      </c>
      <c r="O43">
        <f t="shared" si="2"/>
        <v>36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</row>
    <row r="44" spans="1:20" x14ac:dyDescent="0.3">
      <c r="A44">
        <v>43</v>
      </c>
      <c r="B44" s="1" t="s">
        <v>65</v>
      </c>
      <c r="C44" t="s">
        <v>620</v>
      </c>
      <c r="D44">
        <v>2438</v>
      </c>
      <c r="E44" s="1" t="s">
        <v>63</v>
      </c>
      <c r="F44" s="1" t="s">
        <v>14</v>
      </c>
      <c r="G44" s="1">
        <v>65</v>
      </c>
      <c r="H44" s="1" t="s">
        <v>27</v>
      </c>
      <c r="I44" s="1">
        <v>10.67</v>
      </c>
      <c r="J44" s="1">
        <v>0.78</v>
      </c>
      <c r="K44">
        <f t="shared" si="1"/>
        <v>0</v>
      </c>
      <c r="L44">
        <f t="shared" si="3"/>
        <v>0</v>
      </c>
      <c r="M44">
        <f t="shared" si="2"/>
        <v>0</v>
      </c>
      <c r="N44">
        <f t="shared" si="2"/>
        <v>0</v>
      </c>
      <c r="O44">
        <f t="shared" si="2"/>
        <v>65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</row>
    <row r="45" spans="1:20" x14ac:dyDescent="0.3">
      <c r="A45">
        <v>44</v>
      </c>
      <c r="B45" s="1" t="s">
        <v>66</v>
      </c>
      <c r="C45" t="s">
        <v>620</v>
      </c>
      <c r="D45">
        <v>2438</v>
      </c>
      <c r="E45" s="1" t="s">
        <v>33</v>
      </c>
      <c r="F45" s="1" t="s">
        <v>14</v>
      </c>
      <c r="G45" s="1">
        <v>28</v>
      </c>
      <c r="H45" s="1" t="s">
        <v>50</v>
      </c>
      <c r="I45" s="1"/>
      <c r="J45" s="1">
        <v>0.85</v>
      </c>
      <c r="K45">
        <f t="shared" si="1"/>
        <v>28</v>
      </c>
      <c r="L45">
        <f t="shared" si="3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</v>
      </c>
      <c r="T45">
        <f t="shared" si="2"/>
        <v>0</v>
      </c>
    </row>
    <row r="46" spans="1:20" x14ac:dyDescent="0.3">
      <c r="A46">
        <v>45</v>
      </c>
      <c r="B46" s="1" t="s">
        <v>67</v>
      </c>
      <c r="C46" t="s">
        <v>625</v>
      </c>
      <c r="D46">
        <v>3931</v>
      </c>
      <c r="E46" s="1" t="s">
        <v>8</v>
      </c>
      <c r="F46" s="1" t="s">
        <v>9</v>
      </c>
      <c r="G46" s="1">
        <v>53</v>
      </c>
      <c r="H46" s="1" t="s">
        <v>24</v>
      </c>
      <c r="I46" s="1"/>
      <c r="J46" s="1">
        <v>0.87</v>
      </c>
      <c r="K46">
        <f t="shared" si="1"/>
        <v>0</v>
      </c>
      <c r="L46">
        <f t="shared" si="3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53</v>
      </c>
      <c r="R46">
        <f t="shared" si="2"/>
        <v>0</v>
      </c>
      <c r="S46">
        <f t="shared" si="2"/>
        <v>0</v>
      </c>
      <c r="T46">
        <f t="shared" si="2"/>
        <v>0</v>
      </c>
    </row>
    <row r="47" spans="1:20" x14ac:dyDescent="0.3">
      <c r="A47">
        <v>46</v>
      </c>
      <c r="B47" s="1" t="s">
        <v>68</v>
      </c>
      <c r="C47" t="s">
        <v>625</v>
      </c>
      <c r="D47">
        <v>3931</v>
      </c>
      <c r="E47" s="1" t="s">
        <v>8</v>
      </c>
      <c r="F47" s="1" t="s">
        <v>9</v>
      </c>
      <c r="G47" s="1">
        <v>36</v>
      </c>
      <c r="H47" s="1" t="s">
        <v>50</v>
      </c>
      <c r="I47" s="1"/>
      <c r="J47" s="1">
        <v>0.85</v>
      </c>
      <c r="K47">
        <f t="shared" si="1"/>
        <v>36</v>
      </c>
      <c r="L47">
        <f t="shared" si="3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</row>
    <row r="48" spans="1:20" x14ac:dyDescent="0.3">
      <c r="A48">
        <v>47</v>
      </c>
      <c r="B48" s="1" t="s">
        <v>69</v>
      </c>
      <c r="C48" t="s">
        <v>625</v>
      </c>
      <c r="D48">
        <v>3931</v>
      </c>
      <c r="E48" s="1" t="s">
        <v>8</v>
      </c>
      <c r="F48" s="1" t="s">
        <v>9</v>
      </c>
      <c r="G48" s="1">
        <v>36</v>
      </c>
      <c r="H48" s="1" t="s">
        <v>24</v>
      </c>
      <c r="I48" s="1"/>
      <c r="J48" s="1">
        <v>0.87</v>
      </c>
      <c r="K48">
        <f t="shared" si="1"/>
        <v>0</v>
      </c>
      <c r="L48">
        <f t="shared" si="3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36</v>
      </c>
      <c r="R48">
        <f t="shared" si="2"/>
        <v>0</v>
      </c>
      <c r="S48">
        <f t="shared" si="2"/>
        <v>0</v>
      </c>
      <c r="T48">
        <f t="shared" si="2"/>
        <v>0</v>
      </c>
    </row>
    <row r="49" spans="1:20" x14ac:dyDescent="0.3">
      <c r="A49">
        <v>48</v>
      </c>
      <c r="B49" s="1" t="s">
        <v>70</v>
      </c>
      <c r="C49" t="s">
        <v>620</v>
      </c>
      <c r="D49">
        <v>2438</v>
      </c>
      <c r="E49" s="1" t="s">
        <v>33</v>
      </c>
      <c r="F49" s="1" t="s">
        <v>14</v>
      </c>
      <c r="G49" s="1">
        <v>100</v>
      </c>
      <c r="H49" s="1" t="s">
        <v>10</v>
      </c>
      <c r="I49" s="1"/>
      <c r="J49" s="1">
        <v>0.9</v>
      </c>
      <c r="K49">
        <f t="shared" si="1"/>
        <v>0</v>
      </c>
      <c r="L49">
        <f t="shared" si="3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100</v>
      </c>
      <c r="Q49">
        <f t="shared" si="2"/>
        <v>0</v>
      </c>
      <c r="R49">
        <f t="shared" si="2"/>
        <v>0</v>
      </c>
      <c r="S49">
        <f t="shared" si="2"/>
        <v>0</v>
      </c>
      <c r="T49">
        <f t="shared" si="2"/>
        <v>0</v>
      </c>
    </row>
    <row r="50" spans="1:20" x14ac:dyDescent="0.3">
      <c r="A50">
        <v>49</v>
      </c>
      <c r="B50" s="1" t="s">
        <v>71</v>
      </c>
      <c r="C50" t="s">
        <v>626</v>
      </c>
      <c r="D50">
        <v>2233</v>
      </c>
      <c r="E50" s="1" t="s">
        <v>72</v>
      </c>
      <c r="F50" s="1" t="s">
        <v>14</v>
      </c>
      <c r="G50" s="1">
        <v>49</v>
      </c>
      <c r="H50" s="1" t="s">
        <v>27</v>
      </c>
      <c r="I50" s="1">
        <v>10.45</v>
      </c>
      <c r="J50" s="1">
        <v>0.81</v>
      </c>
      <c r="K50">
        <f t="shared" si="1"/>
        <v>0</v>
      </c>
      <c r="L50">
        <f t="shared" si="3"/>
        <v>0</v>
      </c>
      <c r="M50">
        <f t="shared" si="2"/>
        <v>0</v>
      </c>
      <c r="N50">
        <f t="shared" si="2"/>
        <v>0</v>
      </c>
      <c r="O50">
        <f t="shared" si="2"/>
        <v>49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</v>
      </c>
    </row>
    <row r="51" spans="1:20" x14ac:dyDescent="0.3">
      <c r="A51">
        <v>50</v>
      </c>
      <c r="B51" s="1" t="s">
        <v>73</v>
      </c>
      <c r="C51" t="s">
        <v>626</v>
      </c>
      <c r="D51">
        <v>2233</v>
      </c>
      <c r="E51" s="1" t="s">
        <v>72</v>
      </c>
      <c r="F51" s="1" t="s">
        <v>14</v>
      </c>
      <c r="G51" s="1">
        <v>49</v>
      </c>
      <c r="H51" s="1" t="s">
        <v>27</v>
      </c>
      <c r="I51" s="1">
        <v>10.45</v>
      </c>
      <c r="J51" s="1">
        <v>0.81</v>
      </c>
      <c r="K51">
        <f t="shared" si="1"/>
        <v>0</v>
      </c>
      <c r="L51">
        <f t="shared" si="3"/>
        <v>0</v>
      </c>
      <c r="M51">
        <f t="shared" si="2"/>
        <v>0</v>
      </c>
      <c r="N51">
        <f t="shared" si="2"/>
        <v>0</v>
      </c>
      <c r="O51">
        <f t="shared" si="2"/>
        <v>49</v>
      </c>
      <c r="P51">
        <f t="shared" si="2"/>
        <v>0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</v>
      </c>
    </row>
    <row r="52" spans="1:20" x14ac:dyDescent="0.3">
      <c r="A52">
        <v>51</v>
      </c>
      <c r="B52" s="1" t="s">
        <v>74</v>
      </c>
      <c r="C52" t="s">
        <v>623</v>
      </c>
      <c r="D52">
        <v>3433</v>
      </c>
      <c r="E52" s="1" t="s">
        <v>72</v>
      </c>
      <c r="F52" s="1" t="s">
        <v>9</v>
      </c>
      <c r="G52" s="1">
        <v>45</v>
      </c>
      <c r="H52" s="1" t="s">
        <v>27</v>
      </c>
      <c r="I52" s="1">
        <v>10.45</v>
      </c>
      <c r="J52" s="1">
        <v>0.81</v>
      </c>
      <c r="K52">
        <f t="shared" si="1"/>
        <v>0</v>
      </c>
      <c r="L52">
        <f t="shared" si="3"/>
        <v>0</v>
      </c>
      <c r="M52">
        <f t="shared" si="2"/>
        <v>0</v>
      </c>
      <c r="N52">
        <f t="shared" si="2"/>
        <v>0</v>
      </c>
      <c r="O52">
        <f t="shared" si="2"/>
        <v>45</v>
      </c>
      <c r="P52">
        <f t="shared" si="2"/>
        <v>0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</row>
    <row r="53" spans="1:20" x14ac:dyDescent="0.3">
      <c r="A53">
        <v>52</v>
      </c>
      <c r="B53" s="1" t="s">
        <v>75</v>
      </c>
      <c r="C53" t="s">
        <v>623</v>
      </c>
      <c r="D53">
        <v>3433</v>
      </c>
      <c r="E53" s="1" t="s">
        <v>72</v>
      </c>
      <c r="F53" s="1" t="s">
        <v>9</v>
      </c>
      <c r="G53" s="1">
        <v>45</v>
      </c>
      <c r="H53" s="1" t="s">
        <v>27</v>
      </c>
      <c r="I53" s="1">
        <v>10.45</v>
      </c>
      <c r="J53" s="1">
        <v>0.81</v>
      </c>
      <c r="K53">
        <f t="shared" si="1"/>
        <v>0</v>
      </c>
      <c r="L53">
        <f t="shared" si="3"/>
        <v>0</v>
      </c>
      <c r="M53">
        <f t="shared" si="2"/>
        <v>0</v>
      </c>
      <c r="N53">
        <f t="shared" si="2"/>
        <v>0</v>
      </c>
      <c r="O53">
        <f t="shared" si="2"/>
        <v>45</v>
      </c>
      <c r="P53">
        <f t="shared" si="2"/>
        <v>0</v>
      </c>
      <c r="Q53">
        <f t="shared" si="2"/>
        <v>0</v>
      </c>
      <c r="R53">
        <f t="shared" si="2"/>
        <v>0</v>
      </c>
      <c r="S53">
        <f t="shared" si="2"/>
        <v>0</v>
      </c>
      <c r="T53">
        <f t="shared" si="2"/>
        <v>0</v>
      </c>
    </row>
    <row r="54" spans="1:20" x14ac:dyDescent="0.3">
      <c r="A54">
        <v>53</v>
      </c>
      <c r="B54" s="1" t="s">
        <v>76</v>
      </c>
      <c r="C54" t="s">
        <v>621</v>
      </c>
      <c r="D54">
        <v>3234</v>
      </c>
      <c r="E54" s="1" t="s">
        <v>8</v>
      </c>
      <c r="F54" s="1" t="s">
        <v>9</v>
      </c>
      <c r="G54" s="1">
        <v>27</v>
      </c>
      <c r="H54" s="1" t="s">
        <v>27</v>
      </c>
      <c r="I54" s="1">
        <v>11.12</v>
      </c>
      <c r="J54" s="1">
        <v>0.9</v>
      </c>
      <c r="K54">
        <f t="shared" si="1"/>
        <v>0</v>
      </c>
      <c r="L54">
        <f t="shared" si="3"/>
        <v>0</v>
      </c>
      <c r="M54">
        <f t="shared" si="2"/>
        <v>0</v>
      </c>
      <c r="N54">
        <f t="shared" si="2"/>
        <v>0</v>
      </c>
      <c r="O54">
        <f t="shared" si="2"/>
        <v>27</v>
      </c>
      <c r="P54">
        <f t="shared" si="2"/>
        <v>0</v>
      </c>
      <c r="Q54">
        <f t="shared" si="2"/>
        <v>0</v>
      </c>
      <c r="R54">
        <f t="shared" si="2"/>
        <v>0</v>
      </c>
      <c r="S54">
        <f t="shared" si="2"/>
        <v>0</v>
      </c>
      <c r="T54">
        <f t="shared" si="2"/>
        <v>0</v>
      </c>
    </row>
    <row r="55" spans="1:20" x14ac:dyDescent="0.3">
      <c r="A55">
        <v>54</v>
      </c>
      <c r="B55" s="1" t="s">
        <v>77</v>
      </c>
      <c r="C55" t="s">
        <v>622</v>
      </c>
      <c r="D55">
        <v>3933</v>
      </c>
      <c r="E55" s="1" t="s">
        <v>8</v>
      </c>
      <c r="F55" s="1" t="s">
        <v>9</v>
      </c>
      <c r="G55" s="1">
        <v>15</v>
      </c>
      <c r="H55" s="1" t="s">
        <v>24</v>
      </c>
      <c r="I55" s="1"/>
      <c r="J55" s="1">
        <v>0.87</v>
      </c>
      <c r="K55">
        <f t="shared" si="1"/>
        <v>0</v>
      </c>
      <c r="L55">
        <f t="shared" si="3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15</v>
      </c>
      <c r="R55">
        <f t="shared" si="2"/>
        <v>0</v>
      </c>
      <c r="S55">
        <f t="shared" si="2"/>
        <v>0</v>
      </c>
      <c r="T55">
        <f t="shared" si="2"/>
        <v>0</v>
      </c>
    </row>
    <row r="56" spans="1:20" x14ac:dyDescent="0.3">
      <c r="A56">
        <v>55</v>
      </c>
      <c r="B56" s="1" t="s">
        <v>78</v>
      </c>
      <c r="C56" t="s">
        <v>622</v>
      </c>
      <c r="D56">
        <v>3933</v>
      </c>
      <c r="E56" s="1" t="s">
        <v>79</v>
      </c>
      <c r="F56" s="1" t="s">
        <v>9</v>
      </c>
      <c r="G56" s="1">
        <v>67</v>
      </c>
      <c r="H56" s="1" t="s">
        <v>24</v>
      </c>
      <c r="I56" s="1"/>
      <c r="J56" s="1">
        <v>0.87</v>
      </c>
      <c r="K56">
        <f t="shared" si="1"/>
        <v>0</v>
      </c>
      <c r="L56">
        <f t="shared" si="3"/>
        <v>0</v>
      </c>
      <c r="M56">
        <f t="shared" si="2"/>
        <v>0</v>
      </c>
      <c r="N56">
        <f t="shared" si="2"/>
        <v>0</v>
      </c>
      <c r="O56">
        <f t="shared" si="2"/>
        <v>0</v>
      </c>
      <c r="P56">
        <f t="shared" si="2"/>
        <v>0</v>
      </c>
      <c r="Q56">
        <f t="shared" si="2"/>
        <v>67</v>
      </c>
      <c r="R56">
        <f t="shared" si="2"/>
        <v>0</v>
      </c>
      <c r="S56">
        <f t="shared" si="2"/>
        <v>0</v>
      </c>
      <c r="T56">
        <f t="shared" si="2"/>
        <v>0</v>
      </c>
    </row>
    <row r="57" spans="1:20" x14ac:dyDescent="0.3">
      <c r="A57">
        <v>56</v>
      </c>
      <c r="B57" s="1" t="s">
        <v>80</v>
      </c>
      <c r="C57" t="s">
        <v>622</v>
      </c>
      <c r="D57">
        <v>3933</v>
      </c>
      <c r="E57" s="1" t="s">
        <v>79</v>
      </c>
      <c r="F57" s="1" t="s">
        <v>9</v>
      </c>
      <c r="G57" s="1">
        <v>69</v>
      </c>
      <c r="H57" s="1" t="s">
        <v>24</v>
      </c>
      <c r="I57" s="1"/>
      <c r="J57" s="1">
        <v>0.87</v>
      </c>
      <c r="K57">
        <f t="shared" si="1"/>
        <v>0</v>
      </c>
      <c r="L57">
        <f t="shared" si="3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0</v>
      </c>
      <c r="Q57">
        <f t="shared" si="2"/>
        <v>69</v>
      </c>
      <c r="R57">
        <f t="shared" si="2"/>
        <v>0</v>
      </c>
      <c r="S57">
        <f t="shared" si="2"/>
        <v>0</v>
      </c>
      <c r="T57">
        <f t="shared" si="2"/>
        <v>0</v>
      </c>
    </row>
    <row r="58" spans="1:20" x14ac:dyDescent="0.3">
      <c r="A58">
        <v>57</v>
      </c>
      <c r="B58" s="1" t="s">
        <v>81</v>
      </c>
      <c r="C58" t="s">
        <v>622</v>
      </c>
      <c r="D58">
        <v>3933</v>
      </c>
      <c r="E58" s="1" t="s">
        <v>79</v>
      </c>
      <c r="F58" s="1" t="s">
        <v>9</v>
      </c>
      <c r="G58" s="1">
        <v>7</v>
      </c>
      <c r="H58" s="1" t="s">
        <v>24</v>
      </c>
      <c r="I58" s="1"/>
      <c r="J58" s="1">
        <v>0.87</v>
      </c>
      <c r="K58">
        <f t="shared" si="1"/>
        <v>0</v>
      </c>
      <c r="L58">
        <f t="shared" si="3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0</v>
      </c>
      <c r="Q58">
        <f t="shared" si="2"/>
        <v>7</v>
      </c>
      <c r="R58">
        <f t="shared" si="2"/>
        <v>0</v>
      </c>
      <c r="S58">
        <f t="shared" si="2"/>
        <v>0</v>
      </c>
      <c r="T58">
        <f t="shared" si="2"/>
        <v>0</v>
      </c>
    </row>
    <row r="59" spans="1:20" x14ac:dyDescent="0.3">
      <c r="A59">
        <v>58</v>
      </c>
      <c r="B59" s="1" t="s">
        <v>82</v>
      </c>
      <c r="C59" t="s">
        <v>622</v>
      </c>
      <c r="D59">
        <v>3933</v>
      </c>
      <c r="E59" s="1" t="s">
        <v>79</v>
      </c>
      <c r="F59" s="1" t="s">
        <v>9</v>
      </c>
      <c r="G59" s="1">
        <v>142</v>
      </c>
      <c r="H59" s="1" t="s">
        <v>24</v>
      </c>
      <c r="I59" s="1"/>
      <c r="J59" s="1">
        <v>0.87</v>
      </c>
      <c r="K59">
        <f t="shared" si="1"/>
        <v>0</v>
      </c>
      <c r="L59">
        <f t="shared" si="3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142</v>
      </c>
      <c r="R59">
        <f t="shared" si="2"/>
        <v>0</v>
      </c>
      <c r="S59">
        <f t="shared" si="2"/>
        <v>0</v>
      </c>
      <c r="T59">
        <f t="shared" si="2"/>
        <v>0</v>
      </c>
    </row>
    <row r="60" spans="1:20" x14ac:dyDescent="0.3">
      <c r="A60">
        <v>59</v>
      </c>
      <c r="B60" s="1" t="s">
        <v>83</v>
      </c>
      <c r="C60" t="s">
        <v>620</v>
      </c>
      <c r="D60">
        <v>2438</v>
      </c>
      <c r="E60" s="1" t="s">
        <v>33</v>
      </c>
      <c r="F60" s="1" t="s">
        <v>14</v>
      </c>
      <c r="G60" s="1">
        <v>27</v>
      </c>
      <c r="H60" s="1" t="s">
        <v>27</v>
      </c>
      <c r="I60" s="1">
        <v>15.5</v>
      </c>
      <c r="J60" s="1">
        <v>0.78</v>
      </c>
      <c r="K60">
        <f t="shared" si="1"/>
        <v>0</v>
      </c>
      <c r="L60">
        <f t="shared" si="3"/>
        <v>0</v>
      </c>
      <c r="M60">
        <f t="shared" si="2"/>
        <v>0</v>
      </c>
      <c r="N60">
        <f t="shared" si="2"/>
        <v>0</v>
      </c>
      <c r="O60">
        <f t="shared" si="2"/>
        <v>27</v>
      </c>
      <c r="P60">
        <f t="shared" si="2"/>
        <v>0</v>
      </c>
      <c r="Q60">
        <f t="shared" si="2"/>
        <v>0</v>
      </c>
      <c r="R60">
        <f t="shared" si="2"/>
        <v>0</v>
      </c>
      <c r="S60">
        <f t="shared" si="2"/>
        <v>0</v>
      </c>
      <c r="T60">
        <f t="shared" si="2"/>
        <v>0</v>
      </c>
    </row>
    <row r="61" spans="1:20" x14ac:dyDescent="0.3">
      <c r="A61">
        <v>60</v>
      </c>
      <c r="B61" s="1" t="s">
        <v>84</v>
      </c>
      <c r="C61" t="s">
        <v>625</v>
      </c>
      <c r="D61">
        <v>3931</v>
      </c>
      <c r="E61" s="1" t="s">
        <v>8</v>
      </c>
      <c r="F61" s="1" t="s">
        <v>9</v>
      </c>
      <c r="G61" s="1">
        <v>21</v>
      </c>
      <c r="H61" s="1" t="s">
        <v>24</v>
      </c>
      <c r="I61" s="1"/>
      <c r="J61" s="1">
        <v>0.87</v>
      </c>
      <c r="K61">
        <f t="shared" si="1"/>
        <v>0</v>
      </c>
      <c r="L61">
        <f t="shared" si="3"/>
        <v>0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2"/>
        <v>0</v>
      </c>
      <c r="Q61">
        <f t="shared" si="2"/>
        <v>21</v>
      </c>
      <c r="R61">
        <f t="shared" si="2"/>
        <v>0</v>
      </c>
      <c r="S61">
        <f t="shared" si="2"/>
        <v>0</v>
      </c>
      <c r="T61">
        <f t="shared" si="2"/>
        <v>0</v>
      </c>
    </row>
    <row r="62" spans="1:20" x14ac:dyDescent="0.3">
      <c r="A62">
        <v>61</v>
      </c>
      <c r="B62" s="1" t="s">
        <v>85</v>
      </c>
      <c r="C62" t="s">
        <v>625</v>
      </c>
      <c r="D62">
        <v>3931</v>
      </c>
      <c r="E62" s="1" t="s">
        <v>8</v>
      </c>
      <c r="F62" s="1" t="s">
        <v>9</v>
      </c>
      <c r="G62" s="1">
        <v>108</v>
      </c>
      <c r="H62" s="1" t="s">
        <v>24</v>
      </c>
      <c r="I62" s="1"/>
      <c r="J62" s="1">
        <v>0.87</v>
      </c>
      <c r="K62">
        <f t="shared" si="1"/>
        <v>0</v>
      </c>
      <c r="L62">
        <f t="shared" si="3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108</v>
      </c>
      <c r="R62">
        <f t="shared" si="2"/>
        <v>0</v>
      </c>
      <c r="S62">
        <f t="shared" si="2"/>
        <v>0</v>
      </c>
      <c r="T62">
        <f t="shared" si="2"/>
        <v>0</v>
      </c>
    </row>
    <row r="63" spans="1:20" x14ac:dyDescent="0.3">
      <c r="A63">
        <v>62</v>
      </c>
      <c r="B63" s="1" t="s">
        <v>86</v>
      </c>
      <c r="C63" t="s">
        <v>625</v>
      </c>
      <c r="D63">
        <v>3931</v>
      </c>
      <c r="E63" s="1" t="s">
        <v>8</v>
      </c>
      <c r="F63" s="1" t="s">
        <v>9</v>
      </c>
      <c r="G63" s="1">
        <v>45</v>
      </c>
      <c r="H63" s="1" t="s">
        <v>24</v>
      </c>
      <c r="I63" s="1"/>
      <c r="J63" s="1">
        <v>0.87</v>
      </c>
      <c r="K63">
        <f t="shared" si="1"/>
        <v>0</v>
      </c>
      <c r="L63">
        <f t="shared" si="3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0</v>
      </c>
      <c r="Q63">
        <f t="shared" si="2"/>
        <v>45</v>
      </c>
      <c r="R63">
        <f t="shared" si="2"/>
        <v>0</v>
      </c>
      <c r="S63">
        <f t="shared" si="2"/>
        <v>0</v>
      </c>
      <c r="T63">
        <f t="shared" si="2"/>
        <v>0</v>
      </c>
    </row>
    <row r="64" spans="1:20" x14ac:dyDescent="0.3">
      <c r="A64">
        <v>63</v>
      </c>
      <c r="B64" s="1" t="s">
        <v>87</v>
      </c>
      <c r="C64" t="s">
        <v>628</v>
      </c>
      <c r="D64">
        <v>3133</v>
      </c>
      <c r="E64" s="1" t="s">
        <v>8</v>
      </c>
      <c r="F64" s="1" t="s">
        <v>9</v>
      </c>
      <c r="G64" s="1">
        <v>31</v>
      </c>
      <c r="H64" s="1" t="s">
        <v>27</v>
      </c>
      <c r="I64" s="1">
        <v>11.12</v>
      </c>
      <c r="J64" s="1">
        <v>0.9</v>
      </c>
      <c r="K64">
        <f t="shared" si="1"/>
        <v>0</v>
      </c>
      <c r="L64">
        <f t="shared" si="3"/>
        <v>0</v>
      </c>
      <c r="M64">
        <f t="shared" si="2"/>
        <v>0</v>
      </c>
      <c r="N64">
        <f t="shared" si="2"/>
        <v>0</v>
      </c>
      <c r="O64">
        <f t="shared" si="2"/>
        <v>31</v>
      </c>
      <c r="P64">
        <f t="shared" si="2"/>
        <v>0</v>
      </c>
      <c r="Q64">
        <f t="shared" si="2"/>
        <v>0</v>
      </c>
      <c r="R64">
        <f t="shared" si="2"/>
        <v>0</v>
      </c>
      <c r="S64">
        <f t="shared" si="2"/>
        <v>0</v>
      </c>
      <c r="T64">
        <f t="shared" si="2"/>
        <v>0</v>
      </c>
    </row>
    <row r="65" spans="1:20" x14ac:dyDescent="0.3">
      <c r="A65">
        <v>64</v>
      </c>
      <c r="B65" s="1" t="s">
        <v>88</v>
      </c>
      <c r="C65" t="s">
        <v>625</v>
      </c>
      <c r="D65">
        <v>3931</v>
      </c>
      <c r="E65" s="1" t="s">
        <v>89</v>
      </c>
      <c r="F65" s="1" t="s">
        <v>9</v>
      </c>
      <c r="G65" s="1">
        <v>147</v>
      </c>
      <c r="H65" s="1" t="s">
        <v>24</v>
      </c>
      <c r="I65" s="1"/>
      <c r="J65" s="1">
        <v>0.87</v>
      </c>
      <c r="K65">
        <f t="shared" si="1"/>
        <v>0</v>
      </c>
      <c r="L65">
        <f t="shared" si="3"/>
        <v>0</v>
      </c>
      <c r="M65">
        <f t="shared" si="2"/>
        <v>0</v>
      </c>
      <c r="N65">
        <f t="shared" si="2"/>
        <v>0</v>
      </c>
      <c r="O65">
        <f t="shared" si="2"/>
        <v>0</v>
      </c>
      <c r="P65">
        <f t="shared" si="2"/>
        <v>0</v>
      </c>
      <c r="Q65">
        <f t="shared" si="2"/>
        <v>147</v>
      </c>
      <c r="R65">
        <f t="shared" si="2"/>
        <v>0</v>
      </c>
      <c r="S65">
        <f t="shared" si="2"/>
        <v>0</v>
      </c>
      <c r="T65">
        <f t="shared" si="2"/>
        <v>0</v>
      </c>
    </row>
    <row r="66" spans="1:20" x14ac:dyDescent="0.3">
      <c r="A66">
        <v>65</v>
      </c>
      <c r="B66" s="1" t="s">
        <v>90</v>
      </c>
      <c r="C66" t="s">
        <v>626</v>
      </c>
      <c r="D66">
        <v>2233</v>
      </c>
      <c r="E66" s="1" t="s">
        <v>60</v>
      </c>
      <c r="F66" s="1" t="s">
        <v>14</v>
      </c>
      <c r="G66" s="1">
        <v>2</v>
      </c>
      <c r="H66" s="1" t="s">
        <v>50</v>
      </c>
      <c r="I66" s="1"/>
      <c r="J66" s="1">
        <v>0.85</v>
      </c>
      <c r="K66">
        <f t="shared" si="1"/>
        <v>2</v>
      </c>
      <c r="L66">
        <f t="shared" si="3"/>
        <v>0</v>
      </c>
      <c r="M66">
        <f t="shared" si="2"/>
        <v>0</v>
      </c>
      <c r="N66">
        <f t="shared" si="2"/>
        <v>0</v>
      </c>
      <c r="O66">
        <f t="shared" si="2"/>
        <v>0</v>
      </c>
      <c r="P66">
        <f t="shared" si="2"/>
        <v>0</v>
      </c>
      <c r="Q66">
        <f t="shared" si="2"/>
        <v>0</v>
      </c>
      <c r="R66">
        <f t="shared" si="2"/>
        <v>0</v>
      </c>
      <c r="S66">
        <f t="shared" si="2"/>
        <v>0</v>
      </c>
      <c r="T66">
        <f t="shared" si="2"/>
        <v>0</v>
      </c>
    </row>
    <row r="67" spans="1:20" x14ac:dyDescent="0.3">
      <c r="A67">
        <v>66</v>
      </c>
      <c r="B67" s="1" t="s">
        <v>91</v>
      </c>
      <c r="C67" t="s">
        <v>629</v>
      </c>
      <c r="D67">
        <v>3631</v>
      </c>
      <c r="E67" s="1" t="s">
        <v>8</v>
      </c>
      <c r="F67" s="1" t="s">
        <v>9</v>
      </c>
      <c r="G67" s="1">
        <v>4</v>
      </c>
      <c r="H67" s="1" t="s">
        <v>24</v>
      </c>
      <c r="I67" s="1"/>
      <c r="J67" s="1">
        <v>0.87</v>
      </c>
      <c r="K67">
        <f t="shared" ref="K67:L130" si="4">IF(K$1=$H67,$G67,0)</f>
        <v>0</v>
      </c>
      <c r="L67">
        <f t="shared" si="3"/>
        <v>0</v>
      </c>
      <c r="M67">
        <f t="shared" si="2"/>
        <v>0</v>
      </c>
      <c r="N67">
        <f t="shared" si="2"/>
        <v>0</v>
      </c>
      <c r="O67">
        <f t="shared" si="2"/>
        <v>0</v>
      </c>
      <c r="P67">
        <f t="shared" si="2"/>
        <v>0</v>
      </c>
      <c r="Q67">
        <f t="shared" si="2"/>
        <v>4</v>
      </c>
      <c r="R67">
        <f t="shared" si="2"/>
        <v>0</v>
      </c>
      <c r="S67">
        <f t="shared" si="2"/>
        <v>0</v>
      </c>
      <c r="T67">
        <f t="shared" si="2"/>
        <v>0</v>
      </c>
    </row>
    <row r="68" spans="1:20" x14ac:dyDescent="0.3">
      <c r="A68">
        <v>67</v>
      </c>
      <c r="B68" s="1" t="s">
        <v>92</v>
      </c>
      <c r="C68" t="s">
        <v>620</v>
      </c>
      <c r="D68">
        <v>2438</v>
      </c>
      <c r="E68" s="1" t="s">
        <v>33</v>
      </c>
      <c r="F68" s="1" t="s">
        <v>14</v>
      </c>
      <c r="G68" s="1">
        <v>25</v>
      </c>
      <c r="H68" s="1" t="s">
        <v>27</v>
      </c>
      <c r="I68" s="1">
        <v>11.12</v>
      </c>
      <c r="J68" s="1">
        <v>0.9</v>
      </c>
      <c r="K68">
        <f t="shared" si="4"/>
        <v>0</v>
      </c>
      <c r="L68">
        <f t="shared" si="3"/>
        <v>0</v>
      </c>
      <c r="M68">
        <f t="shared" si="2"/>
        <v>0</v>
      </c>
      <c r="N68">
        <f t="shared" si="2"/>
        <v>0</v>
      </c>
      <c r="O68">
        <f t="shared" si="2"/>
        <v>25</v>
      </c>
      <c r="P68">
        <f t="shared" si="2"/>
        <v>0</v>
      </c>
      <c r="Q68">
        <f t="shared" si="2"/>
        <v>0</v>
      </c>
      <c r="R68">
        <f t="shared" si="2"/>
        <v>0</v>
      </c>
      <c r="S68">
        <f t="shared" si="2"/>
        <v>0</v>
      </c>
      <c r="T68">
        <f t="shared" si="2"/>
        <v>0</v>
      </c>
    </row>
    <row r="69" spans="1:20" x14ac:dyDescent="0.3">
      <c r="A69">
        <v>68</v>
      </c>
      <c r="B69" s="1" t="s">
        <v>93</v>
      </c>
      <c r="C69" t="s">
        <v>620</v>
      </c>
      <c r="D69">
        <v>2438</v>
      </c>
      <c r="E69" s="1" t="s">
        <v>72</v>
      </c>
      <c r="F69" s="1" t="s">
        <v>14</v>
      </c>
      <c r="G69" s="1">
        <v>40</v>
      </c>
      <c r="H69" s="1" t="s">
        <v>27</v>
      </c>
      <c r="I69" s="1">
        <v>10.45</v>
      </c>
      <c r="J69" s="1">
        <v>0.81</v>
      </c>
      <c r="K69">
        <f t="shared" si="4"/>
        <v>0</v>
      </c>
      <c r="L69">
        <f t="shared" si="3"/>
        <v>0</v>
      </c>
      <c r="M69">
        <f t="shared" si="2"/>
        <v>0</v>
      </c>
      <c r="N69">
        <f t="shared" si="2"/>
        <v>0</v>
      </c>
      <c r="O69">
        <f t="shared" si="2"/>
        <v>40</v>
      </c>
      <c r="P69">
        <f t="shared" ref="M69:T101" si="5">IF(P$1=$H69,$G69,0)</f>
        <v>0</v>
      </c>
      <c r="Q69">
        <f t="shared" si="5"/>
        <v>0</v>
      </c>
      <c r="R69">
        <f t="shared" si="5"/>
        <v>0</v>
      </c>
      <c r="S69">
        <f t="shared" si="5"/>
        <v>0</v>
      </c>
      <c r="T69">
        <f t="shared" si="5"/>
        <v>0</v>
      </c>
    </row>
    <row r="70" spans="1:20" x14ac:dyDescent="0.3">
      <c r="A70">
        <v>69</v>
      </c>
      <c r="B70" s="1" t="s">
        <v>94</v>
      </c>
      <c r="C70" t="s">
        <v>624</v>
      </c>
      <c r="D70">
        <v>3835</v>
      </c>
      <c r="E70" s="1" t="s">
        <v>8</v>
      </c>
      <c r="F70" s="1" t="s">
        <v>42</v>
      </c>
      <c r="G70" s="1">
        <v>48</v>
      </c>
      <c r="H70" s="1" t="s">
        <v>27</v>
      </c>
      <c r="I70" s="1">
        <v>11.12</v>
      </c>
      <c r="J70" s="1">
        <v>0.9</v>
      </c>
      <c r="K70">
        <f t="shared" si="4"/>
        <v>0</v>
      </c>
      <c r="L70">
        <f t="shared" si="3"/>
        <v>0</v>
      </c>
      <c r="M70">
        <f t="shared" si="5"/>
        <v>0</v>
      </c>
      <c r="N70">
        <f t="shared" si="5"/>
        <v>0</v>
      </c>
      <c r="O70">
        <f t="shared" si="5"/>
        <v>48</v>
      </c>
      <c r="P70">
        <f t="shared" si="5"/>
        <v>0</v>
      </c>
      <c r="Q70">
        <f t="shared" si="5"/>
        <v>0</v>
      </c>
      <c r="R70">
        <f t="shared" si="5"/>
        <v>0</v>
      </c>
      <c r="S70">
        <f t="shared" si="5"/>
        <v>0</v>
      </c>
      <c r="T70">
        <f t="shared" si="5"/>
        <v>0</v>
      </c>
    </row>
    <row r="71" spans="1:20" x14ac:dyDescent="0.3">
      <c r="A71">
        <v>70</v>
      </c>
      <c r="B71" s="1" t="s">
        <v>95</v>
      </c>
      <c r="C71" t="s">
        <v>624</v>
      </c>
      <c r="D71">
        <v>3835</v>
      </c>
      <c r="E71" s="1" t="s">
        <v>8</v>
      </c>
      <c r="F71" s="1" t="s">
        <v>42</v>
      </c>
      <c r="G71" s="1">
        <v>7</v>
      </c>
      <c r="H71" s="1" t="s">
        <v>27</v>
      </c>
      <c r="I71" s="1">
        <v>11.12</v>
      </c>
      <c r="J71" s="1">
        <v>0.9</v>
      </c>
      <c r="K71">
        <f t="shared" si="4"/>
        <v>0</v>
      </c>
      <c r="L71">
        <f t="shared" si="3"/>
        <v>0</v>
      </c>
      <c r="M71">
        <f t="shared" si="5"/>
        <v>0</v>
      </c>
      <c r="N71">
        <f t="shared" si="5"/>
        <v>0</v>
      </c>
      <c r="O71">
        <f t="shared" si="5"/>
        <v>7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5"/>
        <v>0</v>
      </c>
      <c r="T71">
        <f t="shared" si="5"/>
        <v>0</v>
      </c>
    </row>
    <row r="72" spans="1:20" x14ac:dyDescent="0.3">
      <c r="A72">
        <v>71</v>
      </c>
      <c r="B72" s="1" t="s">
        <v>96</v>
      </c>
      <c r="C72" t="s">
        <v>623</v>
      </c>
      <c r="D72">
        <v>3433</v>
      </c>
      <c r="E72" s="1" t="s">
        <v>8</v>
      </c>
      <c r="F72" s="1" t="s">
        <v>9</v>
      </c>
      <c r="G72" s="1">
        <v>9</v>
      </c>
      <c r="H72" s="1" t="s">
        <v>27</v>
      </c>
      <c r="I72" s="1">
        <v>11.12</v>
      </c>
      <c r="J72" s="1">
        <v>0.9</v>
      </c>
      <c r="K72">
        <f t="shared" si="4"/>
        <v>0</v>
      </c>
      <c r="L72">
        <f t="shared" si="3"/>
        <v>0</v>
      </c>
      <c r="M72">
        <f t="shared" si="5"/>
        <v>0</v>
      </c>
      <c r="N72">
        <f t="shared" si="5"/>
        <v>0</v>
      </c>
      <c r="O72">
        <f t="shared" si="5"/>
        <v>9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</row>
    <row r="73" spans="1:20" x14ac:dyDescent="0.3">
      <c r="A73">
        <v>72</v>
      </c>
      <c r="B73" s="1" t="s">
        <v>97</v>
      </c>
      <c r="C73" t="s">
        <v>623</v>
      </c>
      <c r="D73">
        <v>3433</v>
      </c>
      <c r="E73" s="1" t="s">
        <v>8</v>
      </c>
      <c r="F73" s="1" t="s">
        <v>9</v>
      </c>
      <c r="G73" s="1">
        <v>2</v>
      </c>
      <c r="H73" s="1" t="s">
        <v>27</v>
      </c>
      <c r="I73" s="1">
        <v>11.12</v>
      </c>
      <c r="J73" s="1">
        <v>0.9</v>
      </c>
      <c r="K73">
        <f t="shared" si="4"/>
        <v>0</v>
      </c>
      <c r="L73">
        <f t="shared" si="3"/>
        <v>0</v>
      </c>
      <c r="M73">
        <f t="shared" si="5"/>
        <v>0</v>
      </c>
      <c r="N73">
        <f t="shared" si="5"/>
        <v>0</v>
      </c>
      <c r="O73">
        <f t="shared" si="5"/>
        <v>2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</row>
    <row r="74" spans="1:20" x14ac:dyDescent="0.3">
      <c r="A74">
        <v>73</v>
      </c>
      <c r="B74" s="1" t="s">
        <v>98</v>
      </c>
      <c r="C74" t="s">
        <v>621</v>
      </c>
      <c r="D74">
        <v>3234</v>
      </c>
      <c r="E74" s="1" t="s">
        <v>8</v>
      </c>
      <c r="F74" s="1" t="s">
        <v>9</v>
      </c>
      <c r="G74" s="1">
        <v>1</v>
      </c>
      <c r="H74" s="1" t="s">
        <v>27</v>
      </c>
      <c r="I74" s="1">
        <v>11.12</v>
      </c>
      <c r="J74" s="1">
        <v>0.9</v>
      </c>
      <c r="K74">
        <f t="shared" si="4"/>
        <v>0</v>
      </c>
      <c r="L74">
        <f t="shared" si="3"/>
        <v>0</v>
      </c>
      <c r="M74">
        <f t="shared" si="5"/>
        <v>0</v>
      </c>
      <c r="N74">
        <f t="shared" si="5"/>
        <v>0</v>
      </c>
      <c r="O74">
        <f t="shared" si="5"/>
        <v>1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</row>
    <row r="75" spans="1:20" x14ac:dyDescent="0.3">
      <c r="A75">
        <v>74</v>
      </c>
      <c r="B75" s="1" t="s">
        <v>99</v>
      </c>
      <c r="C75" t="s">
        <v>624</v>
      </c>
      <c r="D75">
        <v>3835</v>
      </c>
      <c r="E75" s="1" t="s">
        <v>8</v>
      </c>
      <c r="F75" s="1" t="s">
        <v>42</v>
      </c>
      <c r="G75" s="1">
        <v>24</v>
      </c>
      <c r="H75" s="1" t="s">
        <v>27</v>
      </c>
      <c r="I75" s="1">
        <v>11.12</v>
      </c>
      <c r="J75" s="1">
        <v>0.9</v>
      </c>
      <c r="K75">
        <f t="shared" si="4"/>
        <v>0</v>
      </c>
      <c r="L75">
        <f t="shared" si="3"/>
        <v>0</v>
      </c>
      <c r="M75">
        <f t="shared" si="5"/>
        <v>0</v>
      </c>
      <c r="N75">
        <f t="shared" si="5"/>
        <v>0</v>
      </c>
      <c r="O75">
        <f t="shared" si="5"/>
        <v>24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 t="shared" si="5"/>
        <v>0</v>
      </c>
    </row>
    <row r="76" spans="1:20" x14ac:dyDescent="0.3">
      <c r="A76">
        <v>75</v>
      </c>
      <c r="B76" s="1" t="s">
        <v>100</v>
      </c>
      <c r="C76" t="s">
        <v>620</v>
      </c>
      <c r="D76">
        <v>2438</v>
      </c>
      <c r="E76" s="1" t="s">
        <v>33</v>
      </c>
      <c r="F76" s="1" t="s">
        <v>14</v>
      </c>
      <c r="G76" s="1">
        <v>17</v>
      </c>
      <c r="H76" s="1" t="s">
        <v>27</v>
      </c>
      <c r="I76" s="1">
        <v>11.12</v>
      </c>
      <c r="J76" s="1">
        <v>0.9</v>
      </c>
      <c r="K76">
        <f t="shared" si="4"/>
        <v>0</v>
      </c>
      <c r="L76">
        <f t="shared" si="3"/>
        <v>0</v>
      </c>
      <c r="M76">
        <f t="shared" si="5"/>
        <v>0</v>
      </c>
      <c r="N76">
        <f t="shared" si="5"/>
        <v>0</v>
      </c>
      <c r="O76">
        <f t="shared" si="5"/>
        <v>17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 t="shared" si="5"/>
        <v>0</v>
      </c>
    </row>
    <row r="77" spans="1:20" x14ac:dyDescent="0.3">
      <c r="A77">
        <v>76</v>
      </c>
      <c r="B77" s="1" t="s">
        <v>101</v>
      </c>
      <c r="C77" t="s">
        <v>627</v>
      </c>
      <c r="D77">
        <v>3931</v>
      </c>
      <c r="E77" s="1" t="s">
        <v>8</v>
      </c>
      <c r="F77" s="1" t="s">
        <v>9</v>
      </c>
      <c r="G77" s="1">
        <v>37</v>
      </c>
      <c r="H77" s="1" t="s">
        <v>24</v>
      </c>
      <c r="I77" s="1"/>
      <c r="J77" s="1">
        <v>0.87</v>
      </c>
      <c r="K77">
        <f t="shared" si="4"/>
        <v>0</v>
      </c>
      <c r="L77">
        <f t="shared" si="3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37</v>
      </c>
      <c r="R77">
        <f t="shared" si="5"/>
        <v>0</v>
      </c>
      <c r="S77">
        <f t="shared" si="5"/>
        <v>0</v>
      </c>
      <c r="T77">
        <f t="shared" si="5"/>
        <v>0</v>
      </c>
    </row>
    <row r="78" spans="1:20" x14ac:dyDescent="0.3">
      <c r="A78">
        <v>77</v>
      </c>
      <c r="B78" s="1" t="s">
        <v>102</v>
      </c>
      <c r="C78" t="s">
        <v>626</v>
      </c>
      <c r="D78">
        <v>2233</v>
      </c>
      <c r="E78" s="1" t="s">
        <v>60</v>
      </c>
      <c r="F78" s="1" t="s">
        <v>14</v>
      </c>
      <c r="G78" s="1">
        <v>4</v>
      </c>
      <c r="H78" s="1" t="s">
        <v>50</v>
      </c>
      <c r="I78" s="1"/>
      <c r="J78" s="1">
        <v>0.85</v>
      </c>
      <c r="K78">
        <f t="shared" si="4"/>
        <v>4</v>
      </c>
      <c r="L78">
        <f t="shared" si="3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 t="shared" si="5"/>
        <v>0</v>
      </c>
    </row>
    <row r="79" spans="1:20" x14ac:dyDescent="0.3">
      <c r="A79">
        <v>78</v>
      </c>
      <c r="B79" s="1" t="s">
        <v>103</v>
      </c>
      <c r="C79" t="s">
        <v>620</v>
      </c>
      <c r="D79">
        <v>2438</v>
      </c>
      <c r="E79" s="1" t="s">
        <v>33</v>
      </c>
      <c r="F79" s="1" t="s">
        <v>14</v>
      </c>
      <c r="G79" s="1">
        <v>9</v>
      </c>
      <c r="H79" s="1" t="s">
        <v>50</v>
      </c>
      <c r="I79" s="1"/>
      <c r="J79" s="1">
        <v>0.85</v>
      </c>
      <c r="K79">
        <f t="shared" si="4"/>
        <v>9</v>
      </c>
      <c r="L79">
        <f t="shared" si="3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  <c r="T79">
        <f t="shared" si="5"/>
        <v>0</v>
      </c>
    </row>
    <row r="80" spans="1:20" x14ac:dyDescent="0.3">
      <c r="A80">
        <v>79</v>
      </c>
      <c r="B80" s="1" t="s">
        <v>104</v>
      </c>
      <c r="C80" t="s">
        <v>623</v>
      </c>
      <c r="D80">
        <v>3433</v>
      </c>
      <c r="E80" s="1" t="s">
        <v>72</v>
      </c>
      <c r="F80" s="1" t="s">
        <v>9</v>
      </c>
      <c r="G80" s="1">
        <v>49</v>
      </c>
      <c r="H80" s="1" t="s">
        <v>27</v>
      </c>
      <c r="I80" s="1">
        <v>9.7200000000000006</v>
      </c>
      <c r="J80" s="1">
        <v>0.81</v>
      </c>
      <c r="K80">
        <f t="shared" si="4"/>
        <v>0</v>
      </c>
      <c r="L80">
        <f t="shared" si="3"/>
        <v>0</v>
      </c>
      <c r="M80">
        <f t="shared" si="5"/>
        <v>0</v>
      </c>
      <c r="N80">
        <f t="shared" si="5"/>
        <v>0</v>
      </c>
      <c r="O80">
        <f t="shared" si="5"/>
        <v>49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T80">
        <f t="shared" si="5"/>
        <v>0</v>
      </c>
    </row>
    <row r="81" spans="1:20" x14ac:dyDescent="0.3">
      <c r="A81">
        <v>80</v>
      </c>
      <c r="B81" s="1" t="s">
        <v>105</v>
      </c>
      <c r="C81" t="s">
        <v>620</v>
      </c>
      <c r="D81">
        <v>2438</v>
      </c>
      <c r="E81" s="1" t="s">
        <v>33</v>
      </c>
      <c r="F81" s="1" t="s">
        <v>14</v>
      </c>
      <c r="G81" s="1">
        <v>24</v>
      </c>
      <c r="H81" s="1" t="s">
        <v>27</v>
      </c>
      <c r="I81" s="1">
        <v>11.12</v>
      </c>
      <c r="J81" s="1">
        <v>0.9</v>
      </c>
      <c r="K81">
        <f t="shared" si="4"/>
        <v>0</v>
      </c>
      <c r="L81">
        <f t="shared" si="3"/>
        <v>0</v>
      </c>
      <c r="M81">
        <f t="shared" si="5"/>
        <v>0</v>
      </c>
      <c r="N81">
        <f t="shared" si="5"/>
        <v>0</v>
      </c>
      <c r="O81">
        <f t="shared" si="5"/>
        <v>24</v>
      </c>
      <c r="P81">
        <f t="shared" si="5"/>
        <v>0</v>
      </c>
      <c r="Q81">
        <f t="shared" si="5"/>
        <v>0</v>
      </c>
      <c r="R81">
        <f t="shared" si="5"/>
        <v>0</v>
      </c>
      <c r="S81">
        <f t="shared" si="5"/>
        <v>0</v>
      </c>
      <c r="T81">
        <f t="shared" si="5"/>
        <v>0</v>
      </c>
    </row>
    <row r="82" spans="1:20" x14ac:dyDescent="0.3">
      <c r="A82">
        <v>81</v>
      </c>
      <c r="B82" s="1" t="s">
        <v>106</v>
      </c>
      <c r="C82" t="s">
        <v>619</v>
      </c>
      <c r="D82">
        <v>3531</v>
      </c>
      <c r="E82" s="1" t="s">
        <v>8</v>
      </c>
      <c r="F82" s="1" t="s">
        <v>9</v>
      </c>
      <c r="G82" s="1">
        <v>1</v>
      </c>
      <c r="H82" s="1" t="s">
        <v>24</v>
      </c>
      <c r="I82" s="1"/>
      <c r="J82" s="1">
        <v>0.87</v>
      </c>
      <c r="K82">
        <f t="shared" si="4"/>
        <v>0</v>
      </c>
      <c r="L82">
        <f t="shared" si="3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1</v>
      </c>
      <c r="R82">
        <f t="shared" si="5"/>
        <v>0</v>
      </c>
      <c r="S82">
        <f t="shared" si="5"/>
        <v>0</v>
      </c>
      <c r="T82">
        <f t="shared" si="5"/>
        <v>0</v>
      </c>
    </row>
    <row r="83" spans="1:20" x14ac:dyDescent="0.3">
      <c r="A83">
        <v>82</v>
      </c>
      <c r="B83" s="1" t="s">
        <v>107</v>
      </c>
      <c r="C83" t="s">
        <v>625</v>
      </c>
      <c r="D83">
        <v>3931</v>
      </c>
      <c r="E83" s="1" t="s">
        <v>8</v>
      </c>
      <c r="F83" s="1" t="s">
        <v>9</v>
      </c>
      <c r="G83" s="1">
        <v>5</v>
      </c>
      <c r="H83" s="1" t="s">
        <v>24</v>
      </c>
      <c r="I83" s="1"/>
      <c r="J83" s="1">
        <v>0.87</v>
      </c>
      <c r="K83">
        <f t="shared" si="4"/>
        <v>0</v>
      </c>
      <c r="L83">
        <f t="shared" si="3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5</v>
      </c>
      <c r="R83">
        <f t="shared" si="5"/>
        <v>0</v>
      </c>
      <c r="S83">
        <f t="shared" si="5"/>
        <v>0</v>
      </c>
      <c r="T83">
        <f t="shared" si="5"/>
        <v>0</v>
      </c>
    </row>
    <row r="84" spans="1:20" x14ac:dyDescent="0.3">
      <c r="A84">
        <v>83</v>
      </c>
      <c r="B84" s="1" t="s">
        <v>108</v>
      </c>
      <c r="C84" t="s">
        <v>621</v>
      </c>
      <c r="D84">
        <v>3234</v>
      </c>
      <c r="E84" s="1" t="s">
        <v>109</v>
      </c>
      <c r="F84" s="1" t="s">
        <v>9</v>
      </c>
      <c r="G84" s="1">
        <v>335</v>
      </c>
      <c r="H84" s="1" t="s">
        <v>27</v>
      </c>
      <c r="I84" s="1">
        <v>9.7899999999999991</v>
      </c>
      <c r="J84" s="1">
        <v>0.78</v>
      </c>
      <c r="K84">
        <f t="shared" si="4"/>
        <v>0</v>
      </c>
      <c r="L84">
        <f t="shared" si="3"/>
        <v>0</v>
      </c>
      <c r="M84">
        <f t="shared" si="5"/>
        <v>0</v>
      </c>
      <c r="N84">
        <f t="shared" si="5"/>
        <v>0</v>
      </c>
      <c r="O84">
        <f t="shared" si="5"/>
        <v>335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</row>
    <row r="85" spans="1:20" x14ac:dyDescent="0.3">
      <c r="A85">
        <v>84</v>
      </c>
      <c r="B85" s="1" t="s">
        <v>110</v>
      </c>
      <c r="C85" t="s">
        <v>621</v>
      </c>
      <c r="D85">
        <v>3234</v>
      </c>
      <c r="E85" s="1" t="s">
        <v>109</v>
      </c>
      <c r="F85" s="1" t="s">
        <v>9</v>
      </c>
      <c r="G85" s="1">
        <v>336</v>
      </c>
      <c r="H85" s="1" t="s">
        <v>27</v>
      </c>
      <c r="I85" s="1">
        <v>9.7200000000000006</v>
      </c>
      <c r="J85" s="1">
        <v>0.78</v>
      </c>
      <c r="K85">
        <f t="shared" si="4"/>
        <v>0</v>
      </c>
      <c r="L85">
        <f t="shared" si="3"/>
        <v>0</v>
      </c>
      <c r="M85">
        <f t="shared" si="5"/>
        <v>0</v>
      </c>
      <c r="N85">
        <f t="shared" si="5"/>
        <v>0</v>
      </c>
      <c r="O85">
        <f t="shared" si="5"/>
        <v>336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 t="shared" si="5"/>
        <v>0</v>
      </c>
    </row>
    <row r="86" spans="1:20" x14ac:dyDescent="0.3">
      <c r="A86">
        <v>85</v>
      </c>
      <c r="B86" s="1" t="s">
        <v>111</v>
      </c>
      <c r="C86" t="s">
        <v>622</v>
      </c>
      <c r="D86">
        <v>3933</v>
      </c>
      <c r="E86" s="1" t="s">
        <v>8</v>
      </c>
      <c r="F86" s="1" t="s">
        <v>9</v>
      </c>
      <c r="G86" s="1">
        <v>41</v>
      </c>
      <c r="H86" s="1" t="s">
        <v>27</v>
      </c>
      <c r="I86" s="1">
        <v>11.12</v>
      </c>
      <c r="J86" s="1">
        <v>0.9</v>
      </c>
      <c r="K86">
        <f t="shared" si="4"/>
        <v>0</v>
      </c>
      <c r="L86">
        <f t="shared" si="3"/>
        <v>0</v>
      </c>
      <c r="M86">
        <f t="shared" si="5"/>
        <v>0</v>
      </c>
      <c r="N86">
        <f t="shared" si="5"/>
        <v>0</v>
      </c>
      <c r="O86">
        <f t="shared" si="5"/>
        <v>41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 t="shared" si="5"/>
        <v>0</v>
      </c>
    </row>
    <row r="87" spans="1:20" x14ac:dyDescent="0.3">
      <c r="A87">
        <v>86</v>
      </c>
      <c r="B87" s="1" t="s">
        <v>112</v>
      </c>
      <c r="C87" t="s">
        <v>620</v>
      </c>
      <c r="D87">
        <v>2438</v>
      </c>
      <c r="E87" s="1" t="s">
        <v>33</v>
      </c>
      <c r="F87" s="1" t="s">
        <v>14</v>
      </c>
      <c r="G87" s="1">
        <v>31</v>
      </c>
      <c r="H87" s="1" t="s">
        <v>27</v>
      </c>
      <c r="I87" s="1">
        <v>9.3000000000000007</v>
      </c>
      <c r="J87" s="1">
        <v>0.9</v>
      </c>
      <c r="K87">
        <f t="shared" si="4"/>
        <v>0</v>
      </c>
      <c r="L87">
        <f t="shared" si="3"/>
        <v>0</v>
      </c>
      <c r="M87">
        <f t="shared" si="5"/>
        <v>0</v>
      </c>
      <c r="N87">
        <f t="shared" si="5"/>
        <v>0</v>
      </c>
      <c r="O87">
        <f t="shared" si="5"/>
        <v>31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</row>
    <row r="88" spans="1:20" x14ac:dyDescent="0.3">
      <c r="A88">
        <v>87</v>
      </c>
      <c r="B88" s="1" t="s">
        <v>113</v>
      </c>
      <c r="C88" t="s">
        <v>625</v>
      </c>
      <c r="D88">
        <v>3931</v>
      </c>
      <c r="E88" s="1" t="s">
        <v>8</v>
      </c>
      <c r="F88" s="1" t="s">
        <v>9</v>
      </c>
      <c r="G88" s="1">
        <v>10</v>
      </c>
      <c r="H88" s="1" t="s">
        <v>24</v>
      </c>
      <c r="I88" s="1"/>
      <c r="J88" s="1">
        <v>0.87</v>
      </c>
      <c r="K88">
        <f t="shared" si="4"/>
        <v>0</v>
      </c>
      <c r="L88">
        <f t="shared" si="3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10</v>
      </c>
      <c r="R88">
        <f t="shared" si="5"/>
        <v>0</v>
      </c>
      <c r="S88">
        <f t="shared" si="5"/>
        <v>0</v>
      </c>
      <c r="T88">
        <f t="shared" si="5"/>
        <v>0</v>
      </c>
    </row>
    <row r="89" spans="1:20" x14ac:dyDescent="0.3">
      <c r="A89">
        <v>88</v>
      </c>
      <c r="B89" s="1" t="s">
        <v>114</v>
      </c>
      <c r="C89" t="s">
        <v>623</v>
      </c>
      <c r="D89">
        <v>3433</v>
      </c>
      <c r="E89" s="1" t="s">
        <v>8</v>
      </c>
      <c r="F89" s="1" t="s">
        <v>9</v>
      </c>
      <c r="G89" s="1">
        <v>38</v>
      </c>
      <c r="H89" s="1" t="s">
        <v>27</v>
      </c>
      <c r="I89" s="1">
        <v>11.12</v>
      </c>
      <c r="J89" s="1">
        <v>0.9</v>
      </c>
      <c r="K89">
        <f t="shared" si="4"/>
        <v>0</v>
      </c>
      <c r="L89">
        <f t="shared" si="3"/>
        <v>0</v>
      </c>
      <c r="M89">
        <f t="shared" si="5"/>
        <v>0</v>
      </c>
      <c r="N89">
        <f t="shared" si="5"/>
        <v>0</v>
      </c>
      <c r="O89">
        <f t="shared" si="5"/>
        <v>38</v>
      </c>
      <c r="P89">
        <f t="shared" si="5"/>
        <v>0</v>
      </c>
      <c r="Q89">
        <f t="shared" si="5"/>
        <v>0</v>
      </c>
      <c r="R89">
        <f t="shared" si="5"/>
        <v>0</v>
      </c>
      <c r="S89">
        <f t="shared" si="5"/>
        <v>0</v>
      </c>
      <c r="T89">
        <f t="shared" si="5"/>
        <v>0</v>
      </c>
    </row>
    <row r="90" spans="1:20" x14ac:dyDescent="0.3">
      <c r="A90">
        <v>89</v>
      </c>
      <c r="B90" s="1" t="s">
        <v>115</v>
      </c>
      <c r="C90" t="s">
        <v>622</v>
      </c>
      <c r="D90">
        <v>3933</v>
      </c>
      <c r="E90" s="1" t="s">
        <v>8</v>
      </c>
      <c r="F90" s="1" t="s">
        <v>9</v>
      </c>
      <c r="G90" s="1">
        <v>152</v>
      </c>
      <c r="H90" s="1" t="s">
        <v>24</v>
      </c>
      <c r="I90" s="1"/>
      <c r="J90" s="1">
        <v>0.87</v>
      </c>
      <c r="K90">
        <f t="shared" si="4"/>
        <v>0</v>
      </c>
      <c r="L90">
        <f t="shared" si="3"/>
        <v>0</v>
      </c>
      <c r="M90">
        <f t="shared" si="5"/>
        <v>0</v>
      </c>
      <c r="N90">
        <f t="shared" si="5"/>
        <v>0</v>
      </c>
      <c r="O90">
        <f t="shared" si="5"/>
        <v>0</v>
      </c>
      <c r="P90">
        <f t="shared" si="5"/>
        <v>0</v>
      </c>
      <c r="Q90">
        <f t="shared" si="5"/>
        <v>152</v>
      </c>
      <c r="R90">
        <f t="shared" si="5"/>
        <v>0</v>
      </c>
      <c r="S90">
        <f t="shared" si="5"/>
        <v>0</v>
      </c>
      <c r="T90">
        <f t="shared" si="5"/>
        <v>0</v>
      </c>
    </row>
    <row r="91" spans="1:20" x14ac:dyDescent="0.3">
      <c r="A91">
        <v>90</v>
      </c>
      <c r="B91" s="1" t="s">
        <v>116</v>
      </c>
      <c r="C91" t="s">
        <v>622</v>
      </c>
      <c r="D91">
        <v>3933</v>
      </c>
      <c r="E91" s="1" t="s">
        <v>8</v>
      </c>
      <c r="F91" s="1" t="s">
        <v>9</v>
      </c>
      <c r="G91" s="1">
        <v>152</v>
      </c>
      <c r="H91" s="1" t="s">
        <v>24</v>
      </c>
      <c r="I91" s="1"/>
      <c r="J91" s="1">
        <v>0.87</v>
      </c>
      <c r="K91">
        <f t="shared" si="4"/>
        <v>0</v>
      </c>
      <c r="L91">
        <f t="shared" si="3"/>
        <v>0</v>
      </c>
      <c r="M91">
        <f t="shared" si="5"/>
        <v>0</v>
      </c>
      <c r="N91">
        <f t="shared" si="5"/>
        <v>0</v>
      </c>
      <c r="O91">
        <f t="shared" si="5"/>
        <v>0</v>
      </c>
      <c r="P91">
        <f t="shared" si="5"/>
        <v>0</v>
      </c>
      <c r="Q91">
        <f t="shared" si="5"/>
        <v>152</v>
      </c>
      <c r="R91">
        <f t="shared" si="5"/>
        <v>0</v>
      </c>
      <c r="S91">
        <f t="shared" si="5"/>
        <v>0</v>
      </c>
      <c r="T91">
        <f t="shared" si="5"/>
        <v>0</v>
      </c>
    </row>
    <row r="92" spans="1:20" x14ac:dyDescent="0.3">
      <c r="A92">
        <v>91</v>
      </c>
      <c r="B92" s="1" t="s">
        <v>117</v>
      </c>
      <c r="C92" t="s">
        <v>625</v>
      </c>
      <c r="D92">
        <v>3931</v>
      </c>
      <c r="E92" s="1" t="s">
        <v>8</v>
      </c>
      <c r="F92" s="1" t="s">
        <v>9</v>
      </c>
      <c r="G92" s="1">
        <v>7</v>
      </c>
      <c r="H92" s="1" t="s">
        <v>50</v>
      </c>
      <c r="I92" s="1"/>
      <c r="J92" s="1">
        <v>0.85</v>
      </c>
      <c r="K92">
        <f t="shared" si="4"/>
        <v>7</v>
      </c>
      <c r="L92">
        <f t="shared" si="3"/>
        <v>0</v>
      </c>
      <c r="M92">
        <f t="shared" si="5"/>
        <v>0</v>
      </c>
      <c r="N92">
        <f t="shared" si="5"/>
        <v>0</v>
      </c>
      <c r="O92">
        <f t="shared" si="5"/>
        <v>0</v>
      </c>
      <c r="P92">
        <f t="shared" si="5"/>
        <v>0</v>
      </c>
      <c r="Q92">
        <f t="shared" si="5"/>
        <v>0</v>
      </c>
      <c r="R92">
        <f t="shared" si="5"/>
        <v>0</v>
      </c>
      <c r="S92">
        <f t="shared" si="5"/>
        <v>0</v>
      </c>
      <c r="T92">
        <f t="shared" si="5"/>
        <v>0</v>
      </c>
    </row>
    <row r="93" spans="1:20" x14ac:dyDescent="0.3">
      <c r="A93">
        <v>92</v>
      </c>
      <c r="B93" s="1" t="s">
        <v>118</v>
      </c>
      <c r="C93" t="s">
        <v>622</v>
      </c>
      <c r="D93">
        <v>3933</v>
      </c>
      <c r="E93" s="1" t="s">
        <v>26</v>
      </c>
      <c r="F93" s="1" t="s">
        <v>9</v>
      </c>
      <c r="G93" s="1">
        <v>242</v>
      </c>
      <c r="H93" s="1" t="s">
        <v>24</v>
      </c>
      <c r="I93" s="1"/>
      <c r="J93" s="1">
        <v>0.87</v>
      </c>
      <c r="K93">
        <f t="shared" si="4"/>
        <v>0</v>
      </c>
      <c r="L93">
        <f t="shared" si="3"/>
        <v>0</v>
      </c>
      <c r="M93">
        <f t="shared" si="5"/>
        <v>0</v>
      </c>
      <c r="N93">
        <f t="shared" si="5"/>
        <v>0</v>
      </c>
      <c r="O93">
        <f t="shared" si="5"/>
        <v>0</v>
      </c>
      <c r="P93">
        <f t="shared" si="5"/>
        <v>0</v>
      </c>
      <c r="Q93">
        <f t="shared" si="5"/>
        <v>242</v>
      </c>
      <c r="R93">
        <f t="shared" si="5"/>
        <v>0</v>
      </c>
      <c r="S93">
        <f t="shared" si="5"/>
        <v>0</v>
      </c>
      <c r="T93">
        <f t="shared" si="5"/>
        <v>0</v>
      </c>
    </row>
    <row r="94" spans="1:20" x14ac:dyDescent="0.3">
      <c r="A94">
        <v>93</v>
      </c>
      <c r="B94" s="1" t="s">
        <v>119</v>
      </c>
      <c r="C94" t="s">
        <v>621</v>
      </c>
      <c r="D94">
        <v>3234</v>
      </c>
      <c r="E94" s="1" t="s">
        <v>8</v>
      </c>
      <c r="F94" s="1" t="s">
        <v>9</v>
      </c>
      <c r="G94" s="1">
        <v>26</v>
      </c>
      <c r="H94" s="1" t="s">
        <v>27</v>
      </c>
      <c r="I94" s="1">
        <v>11.12</v>
      </c>
      <c r="J94" s="1">
        <v>0.9</v>
      </c>
      <c r="K94">
        <f t="shared" si="4"/>
        <v>0</v>
      </c>
      <c r="L94">
        <f t="shared" si="3"/>
        <v>0</v>
      </c>
      <c r="M94">
        <f t="shared" si="5"/>
        <v>0</v>
      </c>
      <c r="N94">
        <f t="shared" si="5"/>
        <v>0</v>
      </c>
      <c r="O94">
        <f t="shared" si="5"/>
        <v>26</v>
      </c>
      <c r="P94">
        <f t="shared" si="5"/>
        <v>0</v>
      </c>
      <c r="Q94">
        <f t="shared" si="5"/>
        <v>0</v>
      </c>
      <c r="R94">
        <f t="shared" si="5"/>
        <v>0</v>
      </c>
      <c r="S94">
        <f t="shared" si="5"/>
        <v>0</v>
      </c>
      <c r="T94">
        <f t="shared" si="5"/>
        <v>0</v>
      </c>
    </row>
    <row r="95" spans="1:20" x14ac:dyDescent="0.3">
      <c r="A95">
        <v>94</v>
      </c>
      <c r="B95" s="1" t="s">
        <v>120</v>
      </c>
      <c r="C95" t="s">
        <v>620</v>
      </c>
      <c r="D95">
        <v>2438</v>
      </c>
      <c r="E95" s="1" t="s">
        <v>33</v>
      </c>
      <c r="F95" s="1" t="s">
        <v>14</v>
      </c>
      <c r="G95" s="1">
        <v>2</v>
      </c>
      <c r="H95" s="1" t="s">
        <v>24</v>
      </c>
      <c r="I95" s="1"/>
      <c r="J95" s="1">
        <v>0.87</v>
      </c>
      <c r="K95">
        <f t="shared" si="4"/>
        <v>0</v>
      </c>
      <c r="L95">
        <f t="shared" si="3"/>
        <v>0</v>
      </c>
      <c r="M95">
        <f t="shared" si="5"/>
        <v>0</v>
      </c>
      <c r="N95">
        <f t="shared" si="5"/>
        <v>0</v>
      </c>
      <c r="O95">
        <f t="shared" si="5"/>
        <v>0</v>
      </c>
      <c r="P95">
        <f t="shared" si="5"/>
        <v>0</v>
      </c>
      <c r="Q95">
        <f t="shared" si="5"/>
        <v>2</v>
      </c>
      <c r="R95">
        <f t="shared" si="5"/>
        <v>0</v>
      </c>
      <c r="S95">
        <f t="shared" si="5"/>
        <v>0</v>
      </c>
      <c r="T95">
        <f t="shared" si="5"/>
        <v>0</v>
      </c>
    </row>
    <row r="96" spans="1:20" x14ac:dyDescent="0.3">
      <c r="A96">
        <v>95</v>
      </c>
      <c r="B96" s="1" t="s">
        <v>121</v>
      </c>
      <c r="C96" t="s">
        <v>620</v>
      </c>
      <c r="D96">
        <v>2438</v>
      </c>
      <c r="E96" s="1" t="s">
        <v>33</v>
      </c>
      <c r="F96" s="1" t="s">
        <v>14</v>
      </c>
      <c r="G96" s="1">
        <v>10</v>
      </c>
      <c r="H96" s="1" t="s">
        <v>24</v>
      </c>
      <c r="I96" s="1"/>
      <c r="J96" s="1">
        <v>0.87</v>
      </c>
      <c r="K96">
        <f t="shared" si="4"/>
        <v>0</v>
      </c>
      <c r="L96">
        <f t="shared" si="3"/>
        <v>0</v>
      </c>
      <c r="M96">
        <f t="shared" si="5"/>
        <v>0</v>
      </c>
      <c r="N96">
        <f t="shared" si="5"/>
        <v>0</v>
      </c>
      <c r="O96">
        <f t="shared" si="5"/>
        <v>0</v>
      </c>
      <c r="P96">
        <f t="shared" si="5"/>
        <v>0</v>
      </c>
      <c r="Q96">
        <f t="shared" si="5"/>
        <v>10</v>
      </c>
      <c r="R96">
        <f t="shared" si="5"/>
        <v>0</v>
      </c>
      <c r="S96">
        <f t="shared" si="5"/>
        <v>0</v>
      </c>
      <c r="T96">
        <f t="shared" si="5"/>
        <v>0</v>
      </c>
    </row>
    <row r="97" spans="1:20" x14ac:dyDescent="0.3">
      <c r="A97">
        <v>96</v>
      </c>
      <c r="B97" s="1" t="s">
        <v>122</v>
      </c>
      <c r="C97" t="s">
        <v>620</v>
      </c>
      <c r="D97">
        <v>2438</v>
      </c>
      <c r="E97" s="1" t="s">
        <v>33</v>
      </c>
      <c r="F97" s="1" t="s">
        <v>14</v>
      </c>
      <c r="G97" s="1">
        <v>29</v>
      </c>
      <c r="H97" s="1" t="s">
        <v>24</v>
      </c>
      <c r="I97" s="1"/>
      <c r="J97" s="1">
        <v>0.87</v>
      </c>
      <c r="K97">
        <f t="shared" si="4"/>
        <v>0</v>
      </c>
      <c r="L97">
        <f t="shared" si="3"/>
        <v>0</v>
      </c>
      <c r="M97">
        <f t="shared" si="5"/>
        <v>0</v>
      </c>
      <c r="N97">
        <f t="shared" si="5"/>
        <v>0</v>
      </c>
      <c r="O97">
        <f t="shared" si="5"/>
        <v>0</v>
      </c>
      <c r="P97">
        <f t="shared" si="5"/>
        <v>0</v>
      </c>
      <c r="Q97">
        <f t="shared" si="5"/>
        <v>29</v>
      </c>
      <c r="R97">
        <f t="shared" si="5"/>
        <v>0</v>
      </c>
      <c r="S97">
        <f t="shared" si="5"/>
        <v>0</v>
      </c>
      <c r="T97">
        <f t="shared" si="5"/>
        <v>0</v>
      </c>
    </row>
    <row r="98" spans="1:20" x14ac:dyDescent="0.3">
      <c r="A98">
        <v>97</v>
      </c>
      <c r="B98" s="1" t="s">
        <v>123</v>
      </c>
      <c r="C98" t="s">
        <v>620</v>
      </c>
      <c r="D98">
        <v>2438</v>
      </c>
      <c r="E98" s="1" t="s">
        <v>33</v>
      </c>
      <c r="F98" s="1" t="s">
        <v>14</v>
      </c>
      <c r="G98" s="1">
        <v>10</v>
      </c>
      <c r="H98" s="1" t="s">
        <v>24</v>
      </c>
      <c r="I98" s="1"/>
      <c r="J98" s="1">
        <v>0.87</v>
      </c>
      <c r="K98">
        <f t="shared" si="4"/>
        <v>0</v>
      </c>
      <c r="L98">
        <f t="shared" si="3"/>
        <v>0</v>
      </c>
      <c r="M98">
        <f t="shared" si="5"/>
        <v>0</v>
      </c>
      <c r="N98">
        <f t="shared" si="5"/>
        <v>0</v>
      </c>
      <c r="O98">
        <f t="shared" si="5"/>
        <v>0</v>
      </c>
      <c r="P98">
        <f t="shared" si="5"/>
        <v>0</v>
      </c>
      <c r="Q98">
        <f t="shared" si="5"/>
        <v>10</v>
      </c>
      <c r="R98">
        <f t="shared" si="5"/>
        <v>0</v>
      </c>
      <c r="S98">
        <f t="shared" si="5"/>
        <v>0</v>
      </c>
      <c r="T98">
        <f t="shared" si="5"/>
        <v>0</v>
      </c>
    </row>
    <row r="99" spans="1:20" x14ac:dyDescent="0.3">
      <c r="A99">
        <v>98</v>
      </c>
      <c r="B99" s="1" t="s">
        <v>124</v>
      </c>
      <c r="C99" t="s">
        <v>622</v>
      </c>
      <c r="D99">
        <v>3933</v>
      </c>
      <c r="E99" s="1" t="s">
        <v>8</v>
      </c>
      <c r="F99" s="1" t="s">
        <v>9</v>
      </c>
      <c r="G99" s="1">
        <v>3</v>
      </c>
      <c r="H99" s="1" t="s">
        <v>24</v>
      </c>
      <c r="I99" s="1"/>
      <c r="J99" s="1">
        <v>0.87</v>
      </c>
      <c r="K99">
        <f t="shared" si="4"/>
        <v>0</v>
      </c>
      <c r="L99">
        <f t="shared" si="3"/>
        <v>0</v>
      </c>
      <c r="M99">
        <f t="shared" si="5"/>
        <v>0</v>
      </c>
      <c r="N99">
        <f t="shared" si="5"/>
        <v>0</v>
      </c>
      <c r="O99">
        <f t="shared" si="5"/>
        <v>0</v>
      </c>
      <c r="P99">
        <f t="shared" si="5"/>
        <v>0</v>
      </c>
      <c r="Q99">
        <f t="shared" si="5"/>
        <v>3</v>
      </c>
      <c r="R99">
        <f t="shared" si="5"/>
        <v>0</v>
      </c>
      <c r="S99">
        <f t="shared" si="5"/>
        <v>0</v>
      </c>
      <c r="T99">
        <f t="shared" si="5"/>
        <v>0</v>
      </c>
    </row>
    <row r="100" spans="1:20" x14ac:dyDescent="0.3">
      <c r="A100">
        <v>99</v>
      </c>
      <c r="B100" s="1" t="s">
        <v>125</v>
      </c>
      <c r="C100" t="s">
        <v>625</v>
      </c>
      <c r="D100">
        <v>3931</v>
      </c>
      <c r="E100" s="1" t="s">
        <v>8</v>
      </c>
      <c r="F100" s="1" t="s">
        <v>9</v>
      </c>
      <c r="G100" s="1">
        <v>1</v>
      </c>
      <c r="H100" s="1" t="s">
        <v>24</v>
      </c>
      <c r="I100" s="1"/>
      <c r="J100" s="1">
        <v>0.87</v>
      </c>
      <c r="K100">
        <f t="shared" si="4"/>
        <v>0</v>
      </c>
      <c r="L100">
        <f t="shared" si="3"/>
        <v>0</v>
      </c>
      <c r="M100">
        <f t="shared" si="5"/>
        <v>0</v>
      </c>
      <c r="N100">
        <f t="shared" si="5"/>
        <v>0</v>
      </c>
      <c r="O100">
        <f t="shared" si="5"/>
        <v>0</v>
      </c>
      <c r="P100">
        <f t="shared" si="5"/>
        <v>0</v>
      </c>
      <c r="Q100">
        <f t="shared" si="5"/>
        <v>1</v>
      </c>
      <c r="R100">
        <f t="shared" si="5"/>
        <v>0</v>
      </c>
      <c r="S100">
        <f t="shared" si="5"/>
        <v>0</v>
      </c>
      <c r="T100">
        <f t="shared" si="5"/>
        <v>0</v>
      </c>
    </row>
    <row r="101" spans="1:20" x14ac:dyDescent="0.3">
      <c r="A101">
        <v>100</v>
      </c>
      <c r="B101" s="1" t="s">
        <v>126</v>
      </c>
      <c r="C101" t="s">
        <v>623</v>
      </c>
      <c r="D101">
        <v>3433</v>
      </c>
      <c r="E101" s="1" t="s">
        <v>8</v>
      </c>
      <c r="F101" s="1" t="s">
        <v>9</v>
      </c>
      <c r="G101" s="1">
        <v>1</v>
      </c>
      <c r="H101" s="1" t="s">
        <v>24</v>
      </c>
      <c r="I101" s="1"/>
      <c r="J101" s="1">
        <v>0.87</v>
      </c>
      <c r="K101">
        <f t="shared" si="4"/>
        <v>0</v>
      </c>
      <c r="L101">
        <f t="shared" si="3"/>
        <v>0</v>
      </c>
      <c r="M101">
        <f t="shared" si="5"/>
        <v>0</v>
      </c>
      <c r="N101">
        <f t="shared" si="5"/>
        <v>0</v>
      </c>
      <c r="O101">
        <f t="shared" ref="M101:T133" si="6">IF(O$1=$H101,$G101,0)</f>
        <v>0</v>
      </c>
      <c r="P101">
        <f t="shared" si="6"/>
        <v>0</v>
      </c>
      <c r="Q101">
        <f t="shared" si="6"/>
        <v>1</v>
      </c>
      <c r="R101">
        <f t="shared" si="6"/>
        <v>0</v>
      </c>
      <c r="S101">
        <f t="shared" si="6"/>
        <v>0</v>
      </c>
      <c r="T101">
        <f t="shared" si="6"/>
        <v>0</v>
      </c>
    </row>
    <row r="102" spans="1:20" x14ac:dyDescent="0.3">
      <c r="A102">
        <v>101</v>
      </c>
      <c r="B102" s="1" t="s">
        <v>127</v>
      </c>
      <c r="C102" t="s">
        <v>625</v>
      </c>
      <c r="D102">
        <v>3931</v>
      </c>
      <c r="E102" s="1" t="s">
        <v>8</v>
      </c>
      <c r="F102" s="1" t="s">
        <v>9</v>
      </c>
      <c r="G102" s="1">
        <v>63</v>
      </c>
      <c r="H102" s="1" t="s">
        <v>24</v>
      </c>
      <c r="I102" s="1"/>
      <c r="J102" s="1">
        <v>0.87</v>
      </c>
      <c r="K102">
        <f t="shared" si="4"/>
        <v>0</v>
      </c>
      <c r="L102">
        <f t="shared" si="4"/>
        <v>0</v>
      </c>
      <c r="M102">
        <f t="shared" si="6"/>
        <v>0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63</v>
      </c>
      <c r="R102">
        <f t="shared" si="6"/>
        <v>0</v>
      </c>
      <c r="S102">
        <f t="shared" si="6"/>
        <v>0</v>
      </c>
      <c r="T102">
        <f t="shared" si="6"/>
        <v>0</v>
      </c>
    </row>
    <row r="103" spans="1:20" x14ac:dyDescent="0.3">
      <c r="A103">
        <v>102</v>
      </c>
      <c r="B103" s="1" t="s">
        <v>128</v>
      </c>
      <c r="C103" t="s">
        <v>623</v>
      </c>
      <c r="D103">
        <v>3433</v>
      </c>
      <c r="E103" s="1" t="s">
        <v>8</v>
      </c>
      <c r="F103" s="1" t="s">
        <v>9</v>
      </c>
      <c r="G103" s="1">
        <v>2</v>
      </c>
      <c r="H103" s="1" t="s">
        <v>24</v>
      </c>
      <c r="I103" s="1"/>
      <c r="J103" s="1">
        <v>0.87</v>
      </c>
      <c r="K103">
        <f t="shared" si="4"/>
        <v>0</v>
      </c>
      <c r="L103">
        <f t="shared" si="4"/>
        <v>0</v>
      </c>
      <c r="M103">
        <f t="shared" si="6"/>
        <v>0</v>
      </c>
      <c r="N103">
        <f t="shared" si="6"/>
        <v>0</v>
      </c>
      <c r="O103">
        <f t="shared" si="6"/>
        <v>0</v>
      </c>
      <c r="P103">
        <f t="shared" si="6"/>
        <v>0</v>
      </c>
      <c r="Q103">
        <f t="shared" si="6"/>
        <v>2</v>
      </c>
      <c r="R103">
        <f t="shared" si="6"/>
        <v>0</v>
      </c>
      <c r="S103">
        <f t="shared" si="6"/>
        <v>0</v>
      </c>
      <c r="T103">
        <f t="shared" si="6"/>
        <v>0</v>
      </c>
    </row>
    <row r="104" spans="1:20" x14ac:dyDescent="0.3">
      <c r="A104">
        <v>103</v>
      </c>
      <c r="B104" s="1" t="s">
        <v>129</v>
      </c>
      <c r="C104" t="s">
        <v>623</v>
      </c>
      <c r="D104">
        <v>3433</v>
      </c>
      <c r="E104" s="1" t="s">
        <v>8</v>
      </c>
      <c r="F104" s="1" t="s">
        <v>9</v>
      </c>
      <c r="G104" s="1">
        <v>3</v>
      </c>
      <c r="H104" s="1" t="s">
        <v>24</v>
      </c>
      <c r="I104" s="1"/>
      <c r="J104" s="1">
        <v>0.87</v>
      </c>
      <c r="K104">
        <f t="shared" si="4"/>
        <v>0</v>
      </c>
      <c r="L104">
        <f t="shared" si="4"/>
        <v>0</v>
      </c>
      <c r="M104">
        <f t="shared" si="6"/>
        <v>0</v>
      </c>
      <c r="N104">
        <f t="shared" si="6"/>
        <v>0</v>
      </c>
      <c r="O104">
        <f t="shared" si="6"/>
        <v>0</v>
      </c>
      <c r="P104">
        <f t="shared" si="6"/>
        <v>0</v>
      </c>
      <c r="Q104">
        <f t="shared" si="6"/>
        <v>3</v>
      </c>
      <c r="R104">
        <f t="shared" si="6"/>
        <v>0</v>
      </c>
      <c r="S104">
        <f t="shared" si="6"/>
        <v>0</v>
      </c>
      <c r="T104">
        <f t="shared" si="6"/>
        <v>0</v>
      </c>
    </row>
    <row r="105" spans="1:20" x14ac:dyDescent="0.3">
      <c r="A105">
        <v>104</v>
      </c>
      <c r="B105" s="1" t="s">
        <v>130</v>
      </c>
      <c r="C105" t="s">
        <v>626</v>
      </c>
      <c r="D105">
        <v>2233</v>
      </c>
      <c r="E105" s="1" t="s">
        <v>131</v>
      </c>
      <c r="F105" s="1" t="s">
        <v>14</v>
      </c>
      <c r="G105" s="1">
        <v>16</v>
      </c>
      <c r="H105" s="1" t="s">
        <v>27</v>
      </c>
      <c r="I105" s="1">
        <v>15.26</v>
      </c>
      <c r="J105" s="1">
        <v>0.78</v>
      </c>
      <c r="K105">
        <f t="shared" si="4"/>
        <v>0</v>
      </c>
      <c r="L105">
        <f t="shared" si="4"/>
        <v>0</v>
      </c>
      <c r="M105">
        <f t="shared" si="6"/>
        <v>0</v>
      </c>
      <c r="N105">
        <f t="shared" si="6"/>
        <v>0</v>
      </c>
      <c r="O105">
        <f t="shared" si="6"/>
        <v>16</v>
      </c>
      <c r="P105">
        <f t="shared" si="6"/>
        <v>0</v>
      </c>
      <c r="Q105">
        <f t="shared" si="6"/>
        <v>0</v>
      </c>
      <c r="R105">
        <f t="shared" si="6"/>
        <v>0</v>
      </c>
      <c r="S105">
        <f t="shared" si="6"/>
        <v>0</v>
      </c>
      <c r="T105">
        <f t="shared" si="6"/>
        <v>0</v>
      </c>
    </row>
    <row r="106" spans="1:20" x14ac:dyDescent="0.3">
      <c r="A106">
        <v>105</v>
      </c>
      <c r="B106" s="1" t="s">
        <v>132</v>
      </c>
      <c r="C106" t="s">
        <v>626</v>
      </c>
      <c r="D106">
        <v>2233</v>
      </c>
      <c r="E106" s="1" t="s">
        <v>131</v>
      </c>
      <c r="F106" s="1" t="s">
        <v>14</v>
      </c>
      <c r="G106" s="1">
        <v>15</v>
      </c>
      <c r="H106" s="1" t="s">
        <v>27</v>
      </c>
      <c r="I106" s="1">
        <v>16.29</v>
      </c>
      <c r="J106" s="1">
        <v>0.78</v>
      </c>
      <c r="K106">
        <f t="shared" si="4"/>
        <v>0</v>
      </c>
      <c r="L106">
        <f t="shared" si="4"/>
        <v>0</v>
      </c>
      <c r="M106">
        <f t="shared" si="6"/>
        <v>0</v>
      </c>
      <c r="N106">
        <f t="shared" si="6"/>
        <v>0</v>
      </c>
      <c r="O106">
        <f t="shared" si="6"/>
        <v>15</v>
      </c>
      <c r="P106">
        <f t="shared" si="6"/>
        <v>0</v>
      </c>
      <c r="Q106">
        <f t="shared" si="6"/>
        <v>0</v>
      </c>
      <c r="R106">
        <f t="shared" si="6"/>
        <v>0</v>
      </c>
      <c r="S106">
        <f t="shared" si="6"/>
        <v>0</v>
      </c>
      <c r="T106">
        <f t="shared" si="6"/>
        <v>0</v>
      </c>
    </row>
    <row r="107" spans="1:20" x14ac:dyDescent="0.3">
      <c r="A107">
        <v>106</v>
      </c>
      <c r="B107" s="1" t="s">
        <v>133</v>
      </c>
      <c r="C107" t="s">
        <v>621</v>
      </c>
      <c r="D107">
        <v>3234</v>
      </c>
      <c r="E107" s="1" t="s">
        <v>8</v>
      </c>
      <c r="F107" s="1" t="s">
        <v>9</v>
      </c>
      <c r="G107" s="1">
        <v>260</v>
      </c>
      <c r="H107" s="1" t="s">
        <v>27</v>
      </c>
      <c r="I107" s="1">
        <v>7.6</v>
      </c>
      <c r="J107" s="1">
        <v>0.9</v>
      </c>
      <c r="K107">
        <f t="shared" si="4"/>
        <v>0</v>
      </c>
      <c r="L107">
        <f t="shared" si="4"/>
        <v>0</v>
      </c>
      <c r="M107">
        <f t="shared" si="6"/>
        <v>0</v>
      </c>
      <c r="N107">
        <f t="shared" si="6"/>
        <v>0</v>
      </c>
      <c r="O107">
        <f t="shared" si="6"/>
        <v>260</v>
      </c>
      <c r="P107">
        <f t="shared" si="6"/>
        <v>0</v>
      </c>
      <c r="Q107">
        <f t="shared" si="6"/>
        <v>0</v>
      </c>
      <c r="R107">
        <f t="shared" si="6"/>
        <v>0</v>
      </c>
      <c r="S107">
        <f t="shared" si="6"/>
        <v>0</v>
      </c>
      <c r="T107">
        <f t="shared" si="6"/>
        <v>0</v>
      </c>
    </row>
    <row r="108" spans="1:20" x14ac:dyDescent="0.3">
      <c r="A108">
        <v>107</v>
      </c>
      <c r="B108" s="1" t="s">
        <v>134</v>
      </c>
      <c r="C108" t="s">
        <v>625</v>
      </c>
      <c r="D108">
        <v>3931</v>
      </c>
      <c r="E108" s="1" t="s">
        <v>8</v>
      </c>
      <c r="F108" s="1" t="s">
        <v>9</v>
      </c>
      <c r="G108" s="1">
        <v>5</v>
      </c>
      <c r="H108" s="1" t="s">
        <v>24</v>
      </c>
      <c r="I108" s="1"/>
      <c r="J108" s="1">
        <v>0.87</v>
      </c>
      <c r="K108">
        <f t="shared" si="4"/>
        <v>0</v>
      </c>
      <c r="L108">
        <f t="shared" si="4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5</v>
      </c>
      <c r="R108">
        <f t="shared" si="6"/>
        <v>0</v>
      </c>
      <c r="S108">
        <f t="shared" si="6"/>
        <v>0</v>
      </c>
      <c r="T108">
        <f t="shared" si="6"/>
        <v>0</v>
      </c>
    </row>
    <row r="109" spans="1:20" x14ac:dyDescent="0.3">
      <c r="A109">
        <v>108</v>
      </c>
      <c r="B109" s="1" t="s">
        <v>135</v>
      </c>
      <c r="C109" t="s">
        <v>620</v>
      </c>
      <c r="D109">
        <v>2438</v>
      </c>
      <c r="E109" s="1" t="s">
        <v>136</v>
      </c>
      <c r="F109" s="1" t="s">
        <v>14</v>
      </c>
      <c r="G109" s="1">
        <v>63</v>
      </c>
      <c r="H109" s="1" t="s">
        <v>27</v>
      </c>
      <c r="I109" s="1">
        <v>10.31</v>
      </c>
      <c r="J109" s="1">
        <v>0.78</v>
      </c>
      <c r="K109">
        <f t="shared" si="4"/>
        <v>0</v>
      </c>
      <c r="L109">
        <f t="shared" si="4"/>
        <v>0</v>
      </c>
      <c r="M109">
        <f t="shared" si="6"/>
        <v>0</v>
      </c>
      <c r="N109">
        <f t="shared" si="6"/>
        <v>0</v>
      </c>
      <c r="O109">
        <f t="shared" si="6"/>
        <v>63</v>
      </c>
      <c r="P109">
        <f t="shared" si="6"/>
        <v>0</v>
      </c>
      <c r="Q109">
        <f t="shared" si="6"/>
        <v>0</v>
      </c>
      <c r="R109">
        <f t="shared" si="6"/>
        <v>0</v>
      </c>
      <c r="S109">
        <f t="shared" si="6"/>
        <v>0</v>
      </c>
      <c r="T109">
        <f t="shared" si="6"/>
        <v>0</v>
      </c>
    </row>
    <row r="110" spans="1:20" x14ac:dyDescent="0.3">
      <c r="A110">
        <v>109</v>
      </c>
      <c r="B110" s="1" t="s">
        <v>137</v>
      </c>
      <c r="C110" t="s">
        <v>620</v>
      </c>
      <c r="D110">
        <v>2438</v>
      </c>
      <c r="E110" s="1" t="s">
        <v>136</v>
      </c>
      <c r="F110" s="1" t="s">
        <v>14</v>
      </c>
      <c r="G110" s="1">
        <v>82</v>
      </c>
      <c r="H110" s="1" t="s">
        <v>27</v>
      </c>
      <c r="I110" s="1">
        <v>10.46</v>
      </c>
      <c r="J110" s="1">
        <v>0.78</v>
      </c>
      <c r="K110">
        <f t="shared" si="4"/>
        <v>0</v>
      </c>
      <c r="L110">
        <f t="shared" si="4"/>
        <v>0</v>
      </c>
      <c r="M110">
        <f t="shared" si="6"/>
        <v>0</v>
      </c>
      <c r="N110">
        <f t="shared" si="6"/>
        <v>0</v>
      </c>
      <c r="O110">
        <f t="shared" si="6"/>
        <v>82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</row>
    <row r="111" spans="1:20" x14ac:dyDescent="0.3">
      <c r="A111">
        <v>110</v>
      </c>
      <c r="B111" s="1" t="s">
        <v>138</v>
      </c>
      <c r="C111" t="s">
        <v>620</v>
      </c>
      <c r="D111">
        <v>2438</v>
      </c>
      <c r="E111" s="1" t="s">
        <v>136</v>
      </c>
      <c r="F111" s="1" t="s">
        <v>14</v>
      </c>
      <c r="G111" s="1">
        <v>245</v>
      </c>
      <c r="H111" s="1" t="s">
        <v>27</v>
      </c>
      <c r="I111" s="1">
        <v>9.76</v>
      </c>
      <c r="J111" s="1">
        <v>0.78</v>
      </c>
      <c r="K111">
        <f t="shared" si="4"/>
        <v>0</v>
      </c>
      <c r="L111">
        <f t="shared" si="4"/>
        <v>0</v>
      </c>
      <c r="M111">
        <f t="shared" si="6"/>
        <v>0</v>
      </c>
      <c r="N111">
        <f t="shared" si="6"/>
        <v>0</v>
      </c>
      <c r="O111">
        <f t="shared" si="6"/>
        <v>245</v>
      </c>
      <c r="P111">
        <f t="shared" si="6"/>
        <v>0</v>
      </c>
      <c r="Q111">
        <f t="shared" si="6"/>
        <v>0</v>
      </c>
      <c r="R111">
        <f t="shared" si="6"/>
        <v>0</v>
      </c>
      <c r="S111">
        <f t="shared" si="6"/>
        <v>0</v>
      </c>
      <c r="T111">
        <f t="shared" si="6"/>
        <v>0</v>
      </c>
    </row>
    <row r="112" spans="1:20" x14ac:dyDescent="0.3">
      <c r="A112">
        <v>111</v>
      </c>
      <c r="B112" s="1" t="s">
        <v>139</v>
      </c>
      <c r="C112" t="s">
        <v>620</v>
      </c>
      <c r="D112">
        <v>2438</v>
      </c>
      <c r="E112" s="1" t="s">
        <v>136</v>
      </c>
      <c r="F112" s="1" t="s">
        <v>14</v>
      </c>
      <c r="G112" s="1">
        <v>246</v>
      </c>
      <c r="H112" s="1" t="s">
        <v>27</v>
      </c>
      <c r="I112" s="1">
        <v>9.76</v>
      </c>
      <c r="J112" s="1">
        <v>0.78</v>
      </c>
      <c r="K112">
        <f t="shared" si="4"/>
        <v>0</v>
      </c>
      <c r="L112">
        <f t="shared" si="4"/>
        <v>0</v>
      </c>
      <c r="M112">
        <f t="shared" si="6"/>
        <v>0</v>
      </c>
      <c r="N112">
        <f t="shared" si="6"/>
        <v>0</v>
      </c>
      <c r="O112">
        <f t="shared" si="6"/>
        <v>246</v>
      </c>
      <c r="P112">
        <f t="shared" si="6"/>
        <v>0</v>
      </c>
      <c r="Q112">
        <f t="shared" si="6"/>
        <v>0</v>
      </c>
      <c r="R112">
        <f t="shared" si="6"/>
        <v>0</v>
      </c>
      <c r="S112">
        <f t="shared" si="6"/>
        <v>0</v>
      </c>
      <c r="T112">
        <f t="shared" si="6"/>
        <v>0</v>
      </c>
    </row>
    <row r="113" spans="1:20" x14ac:dyDescent="0.3">
      <c r="A113">
        <v>112</v>
      </c>
      <c r="B113" s="1" t="s">
        <v>140</v>
      </c>
      <c r="C113" t="s">
        <v>627</v>
      </c>
      <c r="D113">
        <v>3931</v>
      </c>
      <c r="E113" s="1" t="s">
        <v>8</v>
      </c>
      <c r="F113" s="1" t="s">
        <v>9</v>
      </c>
      <c r="G113" s="1">
        <v>5</v>
      </c>
      <c r="H113" s="1" t="s">
        <v>24</v>
      </c>
      <c r="I113" s="1"/>
      <c r="J113" s="1">
        <v>0.87</v>
      </c>
      <c r="K113">
        <f t="shared" si="4"/>
        <v>0</v>
      </c>
      <c r="L113">
        <f t="shared" si="4"/>
        <v>0</v>
      </c>
      <c r="M113">
        <f t="shared" si="6"/>
        <v>0</v>
      </c>
      <c r="N113">
        <f t="shared" si="6"/>
        <v>0</v>
      </c>
      <c r="O113">
        <f t="shared" si="6"/>
        <v>0</v>
      </c>
      <c r="P113">
        <f t="shared" si="6"/>
        <v>0</v>
      </c>
      <c r="Q113">
        <f t="shared" si="6"/>
        <v>5</v>
      </c>
      <c r="R113">
        <f t="shared" si="6"/>
        <v>0</v>
      </c>
      <c r="S113">
        <f t="shared" si="6"/>
        <v>0</v>
      </c>
      <c r="T113">
        <f t="shared" si="6"/>
        <v>0</v>
      </c>
    </row>
    <row r="114" spans="1:20" x14ac:dyDescent="0.3">
      <c r="A114">
        <v>113</v>
      </c>
      <c r="B114" s="1" t="s">
        <v>141</v>
      </c>
      <c r="C114" t="s">
        <v>620</v>
      </c>
      <c r="D114">
        <v>2438</v>
      </c>
      <c r="E114" s="1" t="s">
        <v>33</v>
      </c>
      <c r="F114" s="1" t="s">
        <v>14</v>
      </c>
      <c r="G114" s="1">
        <v>36</v>
      </c>
      <c r="H114" s="1" t="s">
        <v>27</v>
      </c>
      <c r="I114" s="1">
        <v>11.12</v>
      </c>
      <c r="J114" s="1">
        <v>0.9</v>
      </c>
      <c r="K114">
        <f t="shared" si="4"/>
        <v>0</v>
      </c>
      <c r="L114">
        <f t="shared" si="4"/>
        <v>0</v>
      </c>
      <c r="M114">
        <f t="shared" si="6"/>
        <v>0</v>
      </c>
      <c r="N114">
        <f t="shared" si="6"/>
        <v>0</v>
      </c>
      <c r="O114">
        <f t="shared" si="6"/>
        <v>36</v>
      </c>
      <c r="P114">
        <f t="shared" si="6"/>
        <v>0</v>
      </c>
      <c r="Q114">
        <f t="shared" si="6"/>
        <v>0</v>
      </c>
      <c r="R114">
        <f t="shared" si="6"/>
        <v>0</v>
      </c>
      <c r="S114">
        <f t="shared" si="6"/>
        <v>0</v>
      </c>
      <c r="T114">
        <f t="shared" si="6"/>
        <v>0</v>
      </c>
    </row>
    <row r="115" spans="1:20" x14ac:dyDescent="0.3">
      <c r="A115">
        <v>114</v>
      </c>
      <c r="B115" s="1" t="s">
        <v>142</v>
      </c>
      <c r="C115" t="s">
        <v>620</v>
      </c>
      <c r="D115">
        <v>2438</v>
      </c>
      <c r="E115" s="1" t="s">
        <v>33</v>
      </c>
      <c r="F115" s="1" t="s">
        <v>14</v>
      </c>
      <c r="G115" s="1">
        <v>431</v>
      </c>
      <c r="H115" s="1" t="s">
        <v>30</v>
      </c>
      <c r="I115" s="1"/>
      <c r="J115" s="1">
        <v>0.2</v>
      </c>
      <c r="K115">
        <f t="shared" si="4"/>
        <v>0</v>
      </c>
      <c r="L115">
        <f t="shared" si="4"/>
        <v>0</v>
      </c>
      <c r="M115">
        <f t="shared" si="6"/>
        <v>0</v>
      </c>
      <c r="N115">
        <f t="shared" si="6"/>
        <v>0</v>
      </c>
      <c r="O115">
        <f t="shared" si="6"/>
        <v>0</v>
      </c>
      <c r="P115">
        <f t="shared" si="6"/>
        <v>0</v>
      </c>
      <c r="Q115">
        <f t="shared" si="6"/>
        <v>0</v>
      </c>
      <c r="R115">
        <f t="shared" si="6"/>
        <v>0</v>
      </c>
      <c r="S115">
        <f t="shared" si="6"/>
        <v>0</v>
      </c>
      <c r="T115">
        <f t="shared" si="6"/>
        <v>431</v>
      </c>
    </row>
    <row r="116" spans="1:20" x14ac:dyDescent="0.3">
      <c r="A116">
        <v>115</v>
      </c>
      <c r="B116" s="1" t="s">
        <v>143</v>
      </c>
      <c r="C116" t="s">
        <v>620</v>
      </c>
      <c r="D116">
        <v>2438</v>
      </c>
      <c r="E116" s="1" t="s">
        <v>33</v>
      </c>
      <c r="F116" s="1" t="s">
        <v>14</v>
      </c>
      <c r="G116" s="1">
        <v>8</v>
      </c>
      <c r="H116" s="1" t="s">
        <v>30</v>
      </c>
      <c r="I116" s="1"/>
      <c r="J116" s="1">
        <v>0.2</v>
      </c>
      <c r="K116">
        <f t="shared" si="4"/>
        <v>0</v>
      </c>
      <c r="L116">
        <f t="shared" si="4"/>
        <v>0</v>
      </c>
      <c r="M116">
        <f t="shared" si="6"/>
        <v>0</v>
      </c>
      <c r="N116">
        <f t="shared" si="6"/>
        <v>0</v>
      </c>
      <c r="O116">
        <f t="shared" si="6"/>
        <v>0</v>
      </c>
      <c r="P116">
        <f t="shared" si="6"/>
        <v>0</v>
      </c>
      <c r="Q116">
        <f t="shared" si="6"/>
        <v>0</v>
      </c>
      <c r="R116">
        <f t="shared" si="6"/>
        <v>0</v>
      </c>
      <c r="S116">
        <f t="shared" si="6"/>
        <v>0</v>
      </c>
      <c r="T116">
        <f t="shared" si="6"/>
        <v>8</v>
      </c>
    </row>
    <row r="117" spans="1:20" x14ac:dyDescent="0.3">
      <c r="A117">
        <v>116</v>
      </c>
      <c r="B117" s="1" t="s">
        <v>144</v>
      </c>
      <c r="C117" t="s">
        <v>620</v>
      </c>
      <c r="D117">
        <v>2438</v>
      </c>
      <c r="E117" s="1" t="s">
        <v>33</v>
      </c>
      <c r="F117" s="1" t="s">
        <v>14</v>
      </c>
      <c r="G117" s="1">
        <v>1</v>
      </c>
      <c r="H117" s="1" t="s">
        <v>30</v>
      </c>
      <c r="I117" s="1"/>
      <c r="J117" s="1">
        <v>0.2</v>
      </c>
      <c r="K117">
        <f t="shared" si="4"/>
        <v>0</v>
      </c>
      <c r="L117">
        <f t="shared" si="4"/>
        <v>0</v>
      </c>
      <c r="M117">
        <f t="shared" si="6"/>
        <v>0</v>
      </c>
      <c r="N117">
        <f t="shared" si="6"/>
        <v>0</v>
      </c>
      <c r="O117">
        <f t="shared" si="6"/>
        <v>0</v>
      </c>
      <c r="P117">
        <f t="shared" si="6"/>
        <v>0</v>
      </c>
      <c r="Q117">
        <f t="shared" si="6"/>
        <v>0</v>
      </c>
      <c r="R117">
        <f t="shared" si="6"/>
        <v>0</v>
      </c>
      <c r="S117">
        <f t="shared" si="6"/>
        <v>0</v>
      </c>
      <c r="T117">
        <f t="shared" si="6"/>
        <v>1</v>
      </c>
    </row>
    <row r="118" spans="1:20" x14ac:dyDescent="0.3">
      <c r="A118">
        <v>117</v>
      </c>
      <c r="B118" s="1" t="s">
        <v>145</v>
      </c>
      <c r="C118" t="s">
        <v>624</v>
      </c>
      <c r="D118">
        <v>3835</v>
      </c>
      <c r="E118" s="1" t="s">
        <v>8</v>
      </c>
      <c r="F118" s="1" t="s">
        <v>42</v>
      </c>
      <c r="G118" s="1">
        <v>27</v>
      </c>
      <c r="H118" s="1" t="s">
        <v>27</v>
      </c>
      <c r="I118" s="1">
        <v>11.12</v>
      </c>
      <c r="J118" s="1">
        <v>0.9</v>
      </c>
      <c r="K118">
        <f t="shared" si="4"/>
        <v>0</v>
      </c>
      <c r="L118">
        <f t="shared" si="4"/>
        <v>0</v>
      </c>
      <c r="M118">
        <f t="shared" si="6"/>
        <v>0</v>
      </c>
      <c r="N118">
        <f t="shared" si="6"/>
        <v>0</v>
      </c>
      <c r="O118">
        <f t="shared" si="6"/>
        <v>27</v>
      </c>
      <c r="P118">
        <f t="shared" si="6"/>
        <v>0</v>
      </c>
      <c r="Q118">
        <f t="shared" si="6"/>
        <v>0</v>
      </c>
      <c r="R118">
        <f t="shared" si="6"/>
        <v>0</v>
      </c>
      <c r="S118">
        <f t="shared" si="6"/>
        <v>0</v>
      </c>
      <c r="T118">
        <f t="shared" si="6"/>
        <v>0</v>
      </c>
    </row>
    <row r="119" spans="1:20" x14ac:dyDescent="0.3">
      <c r="A119">
        <v>118</v>
      </c>
      <c r="B119" s="1" t="s">
        <v>146</v>
      </c>
      <c r="C119" t="s">
        <v>624</v>
      </c>
      <c r="D119">
        <v>3835</v>
      </c>
      <c r="E119" s="1" t="s">
        <v>8</v>
      </c>
      <c r="F119" s="1" t="s">
        <v>42</v>
      </c>
      <c r="G119" s="1">
        <v>1126</v>
      </c>
      <c r="H119" s="1" t="s">
        <v>147</v>
      </c>
      <c r="I119" s="1">
        <v>10.5</v>
      </c>
      <c r="J119" s="1">
        <v>0.85</v>
      </c>
      <c r="K119">
        <f t="shared" si="4"/>
        <v>0</v>
      </c>
      <c r="L119">
        <f t="shared" si="4"/>
        <v>0</v>
      </c>
      <c r="M119">
        <f t="shared" si="6"/>
        <v>0</v>
      </c>
      <c r="N119">
        <f t="shared" si="6"/>
        <v>0</v>
      </c>
      <c r="O119">
        <f t="shared" si="6"/>
        <v>0</v>
      </c>
      <c r="P119">
        <f t="shared" si="6"/>
        <v>0</v>
      </c>
      <c r="Q119">
        <f t="shared" si="6"/>
        <v>0</v>
      </c>
      <c r="R119">
        <f t="shared" si="6"/>
        <v>1126</v>
      </c>
      <c r="S119">
        <f t="shared" si="6"/>
        <v>0</v>
      </c>
      <c r="T119">
        <f t="shared" si="6"/>
        <v>0</v>
      </c>
    </row>
    <row r="120" spans="1:20" x14ac:dyDescent="0.3">
      <c r="A120">
        <v>119</v>
      </c>
      <c r="B120" s="1" t="s">
        <v>148</v>
      </c>
      <c r="C120" t="s">
        <v>624</v>
      </c>
      <c r="D120">
        <v>3835</v>
      </c>
      <c r="E120" s="1" t="s">
        <v>8</v>
      </c>
      <c r="F120" s="1" t="s">
        <v>42</v>
      </c>
      <c r="G120" s="1">
        <v>1141</v>
      </c>
      <c r="H120" s="1" t="s">
        <v>147</v>
      </c>
      <c r="I120" s="1">
        <v>10.5</v>
      </c>
      <c r="J120" s="1">
        <v>0.85</v>
      </c>
      <c r="K120">
        <f t="shared" si="4"/>
        <v>0</v>
      </c>
      <c r="L120">
        <f t="shared" si="4"/>
        <v>0</v>
      </c>
      <c r="M120">
        <f t="shared" si="6"/>
        <v>0</v>
      </c>
      <c r="N120">
        <f t="shared" si="6"/>
        <v>0</v>
      </c>
      <c r="O120">
        <f t="shared" si="6"/>
        <v>0</v>
      </c>
      <c r="P120">
        <f t="shared" si="6"/>
        <v>0</v>
      </c>
      <c r="Q120">
        <f t="shared" si="6"/>
        <v>0</v>
      </c>
      <c r="R120">
        <f t="shared" si="6"/>
        <v>1141</v>
      </c>
      <c r="S120">
        <f t="shared" si="6"/>
        <v>0</v>
      </c>
      <c r="T120">
        <f t="shared" si="6"/>
        <v>0</v>
      </c>
    </row>
    <row r="121" spans="1:20" x14ac:dyDescent="0.3">
      <c r="A121">
        <v>120</v>
      </c>
      <c r="B121" s="1" t="s">
        <v>149</v>
      </c>
      <c r="C121" t="s">
        <v>620</v>
      </c>
      <c r="D121">
        <v>2438</v>
      </c>
      <c r="E121" s="1" t="s">
        <v>72</v>
      </c>
      <c r="F121" s="1" t="s">
        <v>14</v>
      </c>
      <c r="G121" s="1">
        <v>13</v>
      </c>
      <c r="H121" s="1" t="s">
        <v>24</v>
      </c>
      <c r="I121" s="1"/>
      <c r="J121" s="1">
        <v>0.87</v>
      </c>
      <c r="K121">
        <f t="shared" si="4"/>
        <v>0</v>
      </c>
      <c r="L121">
        <f t="shared" si="4"/>
        <v>0</v>
      </c>
      <c r="M121">
        <f t="shared" si="6"/>
        <v>0</v>
      </c>
      <c r="N121">
        <f t="shared" si="6"/>
        <v>0</v>
      </c>
      <c r="O121">
        <f t="shared" si="6"/>
        <v>0</v>
      </c>
      <c r="P121">
        <f t="shared" si="6"/>
        <v>0</v>
      </c>
      <c r="Q121">
        <f t="shared" si="6"/>
        <v>13</v>
      </c>
      <c r="R121">
        <f t="shared" si="6"/>
        <v>0</v>
      </c>
      <c r="S121">
        <f t="shared" si="6"/>
        <v>0</v>
      </c>
      <c r="T121">
        <f t="shared" si="6"/>
        <v>0</v>
      </c>
    </row>
    <row r="122" spans="1:20" x14ac:dyDescent="0.3">
      <c r="A122">
        <v>121</v>
      </c>
      <c r="B122" s="1" t="s">
        <v>150</v>
      </c>
      <c r="C122" t="s">
        <v>624</v>
      </c>
      <c r="D122">
        <v>3835</v>
      </c>
      <c r="E122" s="1" t="s">
        <v>8</v>
      </c>
      <c r="F122" s="1" t="s">
        <v>42</v>
      </c>
      <c r="G122" s="1">
        <v>35</v>
      </c>
      <c r="H122" s="1" t="s">
        <v>27</v>
      </c>
      <c r="I122" s="1">
        <v>11.4</v>
      </c>
      <c r="J122" s="1">
        <v>0.9</v>
      </c>
      <c r="K122">
        <f t="shared" si="4"/>
        <v>0</v>
      </c>
      <c r="L122">
        <f t="shared" si="4"/>
        <v>0</v>
      </c>
      <c r="M122">
        <f t="shared" si="6"/>
        <v>0</v>
      </c>
      <c r="N122">
        <f t="shared" si="6"/>
        <v>0</v>
      </c>
      <c r="O122">
        <f t="shared" si="6"/>
        <v>35</v>
      </c>
      <c r="P122">
        <f t="shared" si="6"/>
        <v>0</v>
      </c>
      <c r="Q122">
        <f t="shared" si="6"/>
        <v>0</v>
      </c>
      <c r="R122">
        <f t="shared" si="6"/>
        <v>0</v>
      </c>
      <c r="S122">
        <f t="shared" si="6"/>
        <v>0</v>
      </c>
      <c r="T122">
        <f t="shared" si="6"/>
        <v>0</v>
      </c>
    </row>
    <row r="123" spans="1:20" x14ac:dyDescent="0.3">
      <c r="A123">
        <v>122</v>
      </c>
      <c r="B123" s="1" t="s">
        <v>151</v>
      </c>
      <c r="C123" t="s">
        <v>626</v>
      </c>
      <c r="D123">
        <v>2233</v>
      </c>
      <c r="E123" s="1" t="s">
        <v>60</v>
      </c>
      <c r="F123" s="1" t="s">
        <v>14</v>
      </c>
      <c r="G123" s="1">
        <v>45</v>
      </c>
      <c r="H123" s="1" t="s">
        <v>152</v>
      </c>
      <c r="I123" s="1">
        <v>16.03</v>
      </c>
      <c r="J123" s="1">
        <v>0.72</v>
      </c>
      <c r="K123">
        <f t="shared" si="4"/>
        <v>0</v>
      </c>
      <c r="L123">
        <f t="shared" si="4"/>
        <v>0</v>
      </c>
      <c r="M123">
        <f t="shared" si="6"/>
        <v>45</v>
      </c>
      <c r="N123">
        <f t="shared" si="6"/>
        <v>0</v>
      </c>
      <c r="O123">
        <f t="shared" si="6"/>
        <v>0</v>
      </c>
      <c r="P123">
        <f t="shared" si="6"/>
        <v>0</v>
      </c>
      <c r="Q123">
        <f t="shared" si="6"/>
        <v>0</v>
      </c>
      <c r="R123">
        <f t="shared" si="6"/>
        <v>0</v>
      </c>
      <c r="S123">
        <f t="shared" si="6"/>
        <v>0</v>
      </c>
      <c r="T123">
        <f t="shared" si="6"/>
        <v>0</v>
      </c>
    </row>
    <row r="124" spans="1:20" x14ac:dyDescent="0.3">
      <c r="A124">
        <v>123</v>
      </c>
      <c r="B124" s="1" t="s">
        <v>153</v>
      </c>
      <c r="C124" t="s">
        <v>626</v>
      </c>
      <c r="D124">
        <v>2233</v>
      </c>
      <c r="E124" s="1" t="s">
        <v>131</v>
      </c>
      <c r="F124" s="1" t="s">
        <v>14</v>
      </c>
      <c r="G124" s="1">
        <v>15</v>
      </c>
      <c r="H124" s="1" t="s">
        <v>152</v>
      </c>
      <c r="I124" s="1">
        <v>16.32</v>
      </c>
      <c r="J124" s="1">
        <v>0.72</v>
      </c>
      <c r="K124">
        <f t="shared" si="4"/>
        <v>0</v>
      </c>
      <c r="L124">
        <f t="shared" si="4"/>
        <v>0</v>
      </c>
      <c r="M124">
        <f t="shared" si="6"/>
        <v>15</v>
      </c>
      <c r="N124">
        <f t="shared" si="6"/>
        <v>0</v>
      </c>
      <c r="O124">
        <f t="shared" si="6"/>
        <v>0</v>
      </c>
      <c r="P124">
        <f t="shared" si="6"/>
        <v>0</v>
      </c>
      <c r="Q124">
        <f t="shared" si="6"/>
        <v>0</v>
      </c>
      <c r="R124">
        <f t="shared" si="6"/>
        <v>0</v>
      </c>
      <c r="S124">
        <f t="shared" si="6"/>
        <v>0</v>
      </c>
      <c r="T124">
        <f t="shared" si="6"/>
        <v>0</v>
      </c>
    </row>
    <row r="125" spans="1:20" x14ac:dyDescent="0.3">
      <c r="A125">
        <v>124</v>
      </c>
      <c r="B125" s="1" t="s">
        <v>154</v>
      </c>
      <c r="C125" t="s">
        <v>626</v>
      </c>
      <c r="D125">
        <v>2233</v>
      </c>
      <c r="E125" s="1" t="s">
        <v>131</v>
      </c>
      <c r="F125" s="1" t="s">
        <v>14</v>
      </c>
      <c r="G125" s="1">
        <v>22</v>
      </c>
      <c r="H125" s="1" t="s">
        <v>27</v>
      </c>
      <c r="I125" s="1">
        <v>14.53</v>
      </c>
      <c r="J125" s="1">
        <v>0.9</v>
      </c>
      <c r="K125">
        <f t="shared" si="4"/>
        <v>0</v>
      </c>
      <c r="L125">
        <f t="shared" si="4"/>
        <v>0</v>
      </c>
      <c r="M125">
        <f t="shared" si="6"/>
        <v>0</v>
      </c>
      <c r="N125">
        <f t="shared" si="6"/>
        <v>0</v>
      </c>
      <c r="O125">
        <f t="shared" si="6"/>
        <v>22</v>
      </c>
      <c r="P125">
        <f t="shared" si="6"/>
        <v>0</v>
      </c>
      <c r="Q125">
        <f t="shared" si="6"/>
        <v>0</v>
      </c>
      <c r="R125">
        <f t="shared" si="6"/>
        <v>0</v>
      </c>
      <c r="S125">
        <f t="shared" si="6"/>
        <v>0</v>
      </c>
      <c r="T125">
        <f t="shared" si="6"/>
        <v>0</v>
      </c>
    </row>
    <row r="126" spans="1:20" x14ac:dyDescent="0.3">
      <c r="A126">
        <v>125</v>
      </c>
      <c r="B126" s="1" t="s">
        <v>155</v>
      </c>
      <c r="C126" t="s">
        <v>622</v>
      </c>
      <c r="D126">
        <v>3933</v>
      </c>
      <c r="E126" s="1" t="s">
        <v>8</v>
      </c>
      <c r="F126" s="1" t="s">
        <v>9</v>
      </c>
      <c r="G126" s="1">
        <v>21</v>
      </c>
      <c r="H126" s="1" t="s">
        <v>24</v>
      </c>
      <c r="I126" s="1"/>
      <c r="J126" s="1">
        <v>0.87</v>
      </c>
      <c r="K126">
        <f t="shared" si="4"/>
        <v>0</v>
      </c>
      <c r="L126">
        <f t="shared" si="4"/>
        <v>0</v>
      </c>
      <c r="M126">
        <f t="shared" si="6"/>
        <v>0</v>
      </c>
      <c r="N126">
        <f t="shared" si="6"/>
        <v>0</v>
      </c>
      <c r="O126">
        <f t="shared" si="6"/>
        <v>0</v>
      </c>
      <c r="P126">
        <f t="shared" si="6"/>
        <v>0</v>
      </c>
      <c r="Q126">
        <f t="shared" si="6"/>
        <v>21</v>
      </c>
      <c r="R126">
        <f t="shared" si="6"/>
        <v>0</v>
      </c>
      <c r="S126">
        <f t="shared" si="6"/>
        <v>0</v>
      </c>
      <c r="T126">
        <f t="shared" si="6"/>
        <v>0</v>
      </c>
    </row>
    <row r="127" spans="1:20" x14ac:dyDescent="0.3">
      <c r="A127">
        <v>126</v>
      </c>
      <c r="B127" s="1" t="s">
        <v>156</v>
      </c>
      <c r="C127" t="s">
        <v>624</v>
      </c>
      <c r="D127">
        <v>3835</v>
      </c>
      <c r="E127" s="1" t="s">
        <v>8</v>
      </c>
      <c r="F127" s="1" t="s">
        <v>42</v>
      </c>
      <c r="G127" s="1">
        <v>44</v>
      </c>
      <c r="H127" s="1" t="s">
        <v>27</v>
      </c>
      <c r="I127" s="1">
        <v>11.12</v>
      </c>
      <c r="J127" s="1">
        <v>0.9</v>
      </c>
      <c r="K127">
        <f t="shared" si="4"/>
        <v>0</v>
      </c>
      <c r="L127">
        <f t="shared" si="4"/>
        <v>0</v>
      </c>
      <c r="M127">
        <f t="shared" si="6"/>
        <v>0</v>
      </c>
      <c r="N127">
        <f t="shared" si="6"/>
        <v>0</v>
      </c>
      <c r="O127">
        <f t="shared" si="6"/>
        <v>44</v>
      </c>
      <c r="P127">
        <f t="shared" si="6"/>
        <v>0</v>
      </c>
      <c r="Q127">
        <f t="shared" si="6"/>
        <v>0</v>
      </c>
      <c r="R127">
        <f t="shared" si="6"/>
        <v>0</v>
      </c>
      <c r="S127">
        <f t="shared" si="6"/>
        <v>0</v>
      </c>
      <c r="T127">
        <f t="shared" si="6"/>
        <v>0</v>
      </c>
    </row>
    <row r="128" spans="1:20" x14ac:dyDescent="0.3">
      <c r="A128">
        <v>127</v>
      </c>
      <c r="B128" s="1" t="s">
        <v>157</v>
      </c>
      <c r="C128" t="s">
        <v>621</v>
      </c>
      <c r="D128">
        <v>3234</v>
      </c>
      <c r="E128" s="1" t="s">
        <v>8</v>
      </c>
      <c r="F128" s="1" t="s">
        <v>9</v>
      </c>
      <c r="G128" s="1">
        <v>98</v>
      </c>
      <c r="H128" s="1" t="s">
        <v>27</v>
      </c>
      <c r="I128" s="1">
        <v>11.12</v>
      </c>
      <c r="J128" s="1">
        <v>0.9</v>
      </c>
      <c r="K128">
        <f t="shared" si="4"/>
        <v>0</v>
      </c>
      <c r="L128">
        <f t="shared" si="4"/>
        <v>0</v>
      </c>
      <c r="M128">
        <f t="shared" si="6"/>
        <v>0</v>
      </c>
      <c r="N128">
        <f t="shared" si="6"/>
        <v>0</v>
      </c>
      <c r="O128">
        <f t="shared" si="6"/>
        <v>98</v>
      </c>
      <c r="P128">
        <f t="shared" si="6"/>
        <v>0</v>
      </c>
      <c r="Q128">
        <f t="shared" si="6"/>
        <v>0</v>
      </c>
      <c r="R128">
        <f t="shared" si="6"/>
        <v>0</v>
      </c>
      <c r="S128">
        <f t="shared" si="6"/>
        <v>0</v>
      </c>
      <c r="T128">
        <f t="shared" si="6"/>
        <v>0</v>
      </c>
    </row>
    <row r="129" spans="1:20" x14ac:dyDescent="0.3">
      <c r="A129">
        <v>128</v>
      </c>
      <c r="B129" s="1" t="s">
        <v>158</v>
      </c>
      <c r="C129" t="s">
        <v>622</v>
      </c>
      <c r="D129">
        <v>3933</v>
      </c>
      <c r="E129" s="1" t="s">
        <v>72</v>
      </c>
      <c r="F129" s="1" t="s">
        <v>9</v>
      </c>
      <c r="G129" s="1">
        <v>51</v>
      </c>
      <c r="H129" s="1" t="s">
        <v>24</v>
      </c>
      <c r="I129" s="1"/>
      <c r="J129" s="1">
        <v>0.87</v>
      </c>
      <c r="K129">
        <f t="shared" si="4"/>
        <v>0</v>
      </c>
      <c r="L129">
        <f t="shared" si="4"/>
        <v>0</v>
      </c>
      <c r="M129">
        <f t="shared" si="6"/>
        <v>0</v>
      </c>
      <c r="N129">
        <f t="shared" si="6"/>
        <v>0</v>
      </c>
      <c r="O129">
        <f t="shared" si="6"/>
        <v>0</v>
      </c>
      <c r="P129">
        <f t="shared" si="6"/>
        <v>0</v>
      </c>
      <c r="Q129">
        <f t="shared" si="6"/>
        <v>51</v>
      </c>
      <c r="R129">
        <f t="shared" si="6"/>
        <v>0</v>
      </c>
      <c r="S129">
        <f t="shared" si="6"/>
        <v>0</v>
      </c>
      <c r="T129">
        <f t="shared" si="6"/>
        <v>0</v>
      </c>
    </row>
    <row r="130" spans="1:20" x14ac:dyDescent="0.3">
      <c r="A130">
        <v>129</v>
      </c>
      <c r="B130" s="1" t="s">
        <v>159</v>
      </c>
      <c r="C130" t="s">
        <v>622</v>
      </c>
      <c r="D130">
        <v>3933</v>
      </c>
      <c r="E130" s="1" t="s">
        <v>72</v>
      </c>
      <c r="F130" s="1" t="s">
        <v>9</v>
      </c>
      <c r="G130" s="1">
        <v>51</v>
      </c>
      <c r="H130" s="1" t="s">
        <v>24</v>
      </c>
      <c r="I130" s="1"/>
      <c r="J130" s="1">
        <v>0.87</v>
      </c>
      <c r="K130">
        <f t="shared" si="4"/>
        <v>0</v>
      </c>
      <c r="L130">
        <f t="shared" si="4"/>
        <v>0</v>
      </c>
      <c r="M130">
        <f t="shared" si="6"/>
        <v>0</v>
      </c>
      <c r="N130">
        <f t="shared" si="6"/>
        <v>0</v>
      </c>
      <c r="O130">
        <f t="shared" si="6"/>
        <v>0</v>
      </c>
      <c r="P130">
        <f t="shared" si="6"/>
        <v>0</v>
      </c>
      <c r="Q130">
        <f t="shared" si="6"/>
        <v>51</v>
      </c>
      <c r="R130">
        <f t="shared" si="6"/>
        <v>0</v>
      </c>
      <c r="S130">
        <f t="shared" si="6"/>
        <v>0</v>
      </c>
      <c r="T130">
        <f t="shared" si="6"/>
        <v>0</v>
      </c>
    </row>
    <row r="131" spans="1:20" x14ac:dyDescent="0.3">
      <c r="A131">
        <v>130</v>
      </c>
      <c r="B131" s="1" t="s">
        <v>160</v>
      </c>
      <c r="C131" t="s">
        <v>622</v>
      </c>
      <c r="D131">
        <v>3933</v>
      </c>
      <c r="E131" s="1" t="s">
        <v>72</v>
      </c>
      <c r="F131" s="1" t="s">
        <v>9</v>
      </c>
      <c r="G131" s="1">
        <v>51</v>
      </c>
      <c r="H131" s="1" t="s">
        <v>24</v>
      </c>
      <c r="I131" s="1"/>
      <c r="J131" s="1">
        <v>0.87</v>
      </c>
      <c r="K131">
        <f t="shared" ref="K131:T194" si="7">IF(K$1=$H131,$G131,0)</f>
        <v>0</v>
      </c>
      <c r="L131">
        <f t="shared" si="7"/>
        <v>0</v>
      </c>
      <c r="M131">
        <f t="shared" si="6"/>
        <v>0</v>
      </c>
      <c r="N131">
        <f t="shared" si="6"/>
        <v>0</v>
      </c>
      <c r="O131">
        <f t="shared" si="6"/>
        <v>0</v>
      </c>
      <c r="P131">
        <f t="shared" si="6"/>
        <v>0</v>
      </c>
      <c r="Q131">
        <f t="shared" si="6"/>
        <v>51</v>
      </c>
      <c r="R131">
        <f t="shared" si="6"/>
        <v>0</v>
      </c>
      <c r="S131">
        <f t="shared" si="6"/>
        <v>0</v>
      </c>
      <c r="T131">
        <f t="shared" si="6"/>
        <v>0</v>
      </c>
    </row>
    <row r="132" spans="1:20" x14ac:dyDescent="0.3">
      <c r="A132">
        <v>131</v>
      </c>
      <c r="B132" s="1" t="s">
        <v>161</v>
      </c>
      <c r="C132" t="s">
        <v>622</v>
      </c>
      <c r="D132">
        <v>3933</v>
      </c>
      <c r="E132" s="1" t="s">
        <v>72</v>
      </c>
      <c r="F132" s="1" t="s">
        <v>9</v>
      </c>
      <c r="G132" s="1">
        <v>50</v>
      </c>
      <c r="H132" s="1" t="s">
        <v>24</v>
      </c>
      <c r="I132" s="1"/>
      <c r="J132" s="1">
        <v>0.87</v>
      </c>
      <c r="K132">
        <f t="shared" si="7"/>
        <v>0</v>
      </c>
      <c r="L132">
        <f t="shared" si="7"/>
        <v>0</v>
      </c>
      <c r="M132">
        <f t="shared" si="6"/>
        <v>0</v>
      </c>
      <c r="N132">
        <f t="shared" si="6"/>
        <v>0</v>
      </c>
      <c r="O132">
        <f t="shared" si="6"/>
        <v>0</v>
      </c>
      <c r="P132">
        <f t="shared" si="6"/>
        <v>0</v>
      </c>
      <c r="Q132">
        <f t="shared" si="6"/>
        <v>50</v>
      </c>
      <c r="R132">
        <f t="shared" si="6"/>
        <v>0</v>
      </c>
      <c r="S132">
        <f t="shared" si="6"/>
        <v>0</v>
      </c>
      <c r="T132">
        <f t="shared" si="6"/>
        <v>0</v>
      </c>
    </row>
    <row r="133" spans="1:20" x14ac:dyDescent="0.3">
      <c r="A133">
        <v>132</v>
      </c>
      <c r="B133" s="1" t="s">
        <v>162</v>
      </c>
      <c r="C133" t="s">
        <v>620</v>
      </c>
      <c r="D133">
        <v>2438</v>
      </c>
      <c r="E133" s="1" t="s">
        <v>72</v>
      </c>
      <c r="F133" s="1" t="s">
        <v>14</v>
      </c>
      <c r="G133" s="1">
        <v>40</v>
      </c>
      <c r="H133" s="1" t="s">
        <v>27</v>
      </c>
      <c r="I133" s="1">
        <v>10.45</v>
      </c>
      <c r="J133" s="1">
        <v>0.81</v>
      </c>
      <c r="K133">
        <f t="shared" si="7"/>
        <v>0</v>
      </c>
      <c r="L133">
        <f t="shared" si="7"/>
        <v>0</v>
      </c>
      <c r="M133">
        <f t="shared" si="6"/>
        <v>0</v>
      </c>
      <c r="N133">
        <f t="shared" ref="M133:T164" si="8">IF(N$1=$H133,$G133,0)</f>
        <v>0</v>
      </c>
      <c r="O133">
        <f t="shared" si="8"/>
        <v>40</v>
      </c>
      <c r="P133">
        <f t="shared" si="8"/>
        <v>0</v>
      </c>
      <c r="Q133">
        <f t="shared" si="8"/>
        <v>0</v>
      </c>
      <c r="R133">
        <f t="shared" si="8"/>
        <v>0</v>
      </c>
      <c r="S133">
        <f t="shared" si="8"/>
        <v>0</v>
      </c>
      <c r="T133">
        <f t="shared" si="8"/>
        <v>0</v>
      </c>
    </row>
    <row r="134" spans="1:20" x14ac:dyDescent="0.3">
      <c r="A134">
        <v>133</v>
      </c>
      <c r="B134" s="1" t="s">
        <v>163</v>
      </c>
      <c r="C134" t="s">
        <v>627</v>
      </c>
      <c r="D134">
        <v>3931</v>
      </c>
      <c r="E134" s="1" t="s">
        <v>8</v>
      </c>
      <c r="F134" s="1" t="s">
        <v>9</v>
      </c>
      <c r="G134" s="1">
        <v>1</v>
      </c>
      <c r="H134" s="1" t="s">
        <v>24</v>
      </c>
      <c r="I134" s="1"/>
      <c r="J134" s="1">
        <v>0.87</v>
      </c>
      <c r="K134">
        <f t="shared" si="7"/>
        <v>0</v>
      </c>
      <c r="L134">
        <f t="shared" si="7"/>
        <v>0</v>
      </c>
      <c r="M134">
        <f t="shared" si="8"/>
        <v>0</v>
      </c>
      <c r="N134">
        <f t="shared" si="8"/>
        <v>0</v>
      </c>
      <c r="O134">
        <f t="shared" si="8"/>
        <v>0</v>
      </c>
      <c r="P134">
        <f t="shared" si="8"/>
        <v>0</v>
      </c>
      <c r="Q134">
        <f t="shared" si="8"/>
        <v>1</v>
      </c>
      <c r="R134">
        <f t="shared" si="8"/>
        <v>0</v>
      </c>
      <c r="S134">
        <f t="shared" si="8"/>
        <v>0</v>
      </c>
      <c r="T134">
        <f t="shared" si="8"/>
        <v>0</v>
      </c>
    </row>
    <row r="135" spans="1:20" x14ac:dyDescent="0.3">
      <c r="A135">
        <v>134</v>
      </c>
      <c r="B135" s="1" t="s">
        <v>164</v>
      </c>
      <c r="C135" t="s">
        <v>627</v>
      </c>
      <c r="D135">
        <v>3931</v>
      </c>
      <c r="E135" s="1" t="s">
        <v>8</v>
      </c>
      <c r="F135" s="1" t="s">
        <v>9</v>
      </c>
      <c r="G135" s="1">
        <v>44</v>
      </c>
      <c r="H135" s="1" t="s">
        <v>24</v>
      </c>
      <c r="I135" s="1"/>
      <c r="J135" s="1">
        <v>0.87</v>
      </c>
      <c r="K135">
        <f t="shared" si="7"/>
        <v>0</v>
      </c>
      <c r="L135">
        <f t="shared" si="7"/>
        <v>0</v>
      </c>
      <c r="M135">
        <f t="shared" si="8"/>
        <v>0</v>
      </c>
      <c r="N135">
        <f t="shared" si="8"/>
        <v>0</v>
      </c>
      <c r="O135">
        <f t="shared" si="8"/>
        <v>0</v>
      </c>
      <c r="P135">
        <f t="shared" si="8"/>
        <v>0</v>
      </c>
      <c r="Q135">
        <f t="shared" si="8"/>
        <v>44</v>
      </c>
      <c r="R135">
        <f t="shared" si="8"/>
        <v>0</v>
      </c>
      <c r="S135">
        <f t="shared" si="8"/>
        <v>0</v>
      </c>
      <c r="T135">
        <f t="shared" si="8"/>
        <v>0</v>
      </c>
    </row>
    <row r="136" spans="1:20" x14ac:dyDescent="0.3">
      <c r="A136">
        <v>135</v>
      </c>
      <c r="B136" s="1" t="s">
        <v>165</v>
      </c>
      <c r="C136" t="s">
        <v>627</v>
      </c>
      <c r="D136">
        <v>3931</v>
      </c>
      <c r="E136" s="1" t="s">
        <v>8</v>
      </c>
      <c r="F136" s="1" t="s">
        <v>9</v>
      </c>
      <c r="G136" s="1">
        <v>22</v>
      </c>
      <c r="H136" s="1" t="s">
        <v>24</v>
      </c>
      <c r="I136" s="1"/>
      <c r="J136" s="1">
        <v>0.87</v>
      </c>
      <c r="K136">
        <f t="shared" si="7"/>
        <v>0</v>
      </c>
      <c r="L136">
        <f t="shared" si="7"/>
        <v>0</v>
      </c>
      <c r="M136">
        <f t="shared" si="8"/>
        <v>0</v>
      </c>
      <c r="N136">
        <f t="shared" si="8"/>
        <v>0</v>
      </c>
      <c r="O136">
        <f t="shared" si="8"/>
        <v>0</v>
      </c>
      <c r="P136">
        <f t="shared" si="8"/>
        <v>0</v>
      </c>
      <c r="Q136">
        <f t="shared" si="8"/>
        <v>22</v>
      </c>
      <c r="R136">
        <f t="shared" si="8"/>
        <v>0</v>
      </c>
      <c r="S136">
        <f t="shared" si="8"/>
        <v>0</v>
      </c>
      <c r="T136">
        <f t="shared" si="8"/>
        <v>0</v>
      </c>
    </row>
    <row r="137" spans="1:20" x14ac:dyDescent="0.3">
      <c r="A137">
        <v>136</v>
      </c>
      <c r="B137" s="1" t="s">
        <v>166</v>
      </c>
      <c r="C137" t="s">
        <v>627</v>
      </c>
      <c r="D137">
        <v>3931</v>
      </c>
      <c r="E137" s="1" t="s">
        <v>8</v>
      </c>
      <c r="F137" s="1" t="s">
        <v>9</v>
      </c>
      <c r="G137" s="1">
        <v>25</v>
      </c>
      <c r="H137" s="1" t="s">
        <v>24</v>
      </c>
      <c r="I137" s="1"/>
      <c r="J137" s="1">
        <v>0.87</v>
      </c>
      <c r="K137">
        <f t="shared" si="7"/>
        <v>0</v>
      </c>
      <c r="L137">
        <f t="shared" si="7"/>
        <v>0</v>
      </c>
      <c r="M137">
        <f t="shared" si="8"/>
        <v>0</v>
      </c>
      <c r="N137">
        <f t="shared" si="8"/>
        <v>0</v>
      </c>
      <c r="O137">
        <f t="shared" si="8"/>
        <v>0</v>
      </c>
      <c r="P137">
        <f t="shared" si="8"/>
        <v>0</v>
      </c>
      <c r="Q137">
        <f t="shared" si="8"/>
        <v>25</v>
      </c>
      <c r="R137">
        <f t="shared" si="8"/>
        <v>0</v>
      </c>
      <c r="S137">
        <f t="shared" si="8"/>
        <v>0</v>
      </c>
      <c r="T137">
        <f t="shared" si="8"/>
        <v>0</v>
      </c>
    </row>
    <row r="138" spans="1:20" x14ac:dyDescent="0.3">
      <c r="A138">
        <v>137</v>
      </c>
      <c r="B138" s="1" t="s">
        <v>167</v>
      </c>
      <c r="C138" t="s">
        <v>625</v>
      </c>
      <c r="D138">
        <v>3931</v>
      </c>
      <c r="E138" s="1" t="s">
        <v>8</v>
      </c>
      <c r="F138" s="1" t="s">
        <v>9</v>
      </c>
      <c r="G138" s="1">
        <v>16</v>
      </c>
      <c r="H138" s="1" t="s">
        <v>24</v>
      </c>
      <c r="I138" s="1"/>
      <c r="J138" s="1">
        <v>0.87</v>
      </c>
      <c r="K138">
        <f t="shared" si="7"/>
        <v>0</v>
      </c>
      <c r="L138">
        <f t="shared" si="7"/>
        <v>0</v>
      </c>
      <c r="M138">
        <f t="shared" si="8"/>
        <v>0</v>
      </c>
      <c r="N138">
        <f t="shared" si="8"/>
        <v>0</v>
      </c>
      <c r="O138">
        <f t="shared" si="8"/>
        <v>0</v>
      </c>
      <c r="P138">
        <f t="shared" si="8"/>
        <v>0</v>
      </c>
      <c r="Q138">
        <f t="shared" si="8"/>
        <v>16</v>
      </c>
      <c r="R138">
        <f t="shared" si="8"/>
        <v>0</v>
      </c>
      <c r="S138">
        <f t="shared" si="8"/>
        <v>0</v>
      </c>
      <c r="T138">
        <f t="shared" si="8"/>
        <v>0</v>
      </c>
    </row>
    <row r="139" spans="1:20" x14ac:dyDescent="0.3">
      <c r="A139">
        <v>138</v>
      </c>
      <c r="B139" s="1" t="s">
        <v>168</v>
      </c>
      <c r="C139" t="s">
        <v>627</v>
      </c>
      <c r="D139">
        <v>3931</v>
      </c>
      <c r="E139" s="1" t="s">
        <v>8</v>
      </c>
      <c r="F139" s="1" t="s">
        <v>9</v>
      </c>
      <c r="G139" s="1">
        <v>19</v>
      </c>
      <c r="H139" s="1" t="s">
        <v>24</v>
      </c>
      <c r="I139" s="1"/>
      <c r="J139" s="1">
        <v>0.87</v>
      </c>
      <c r="K139">
        <f t="shared" si="7"/>
        <v>0</v>
      </c>
      <c r="L139">
        <f t="shared" si="7"/>
        <v>0</v>
      </c>
      <c r="M139">
        <f t="shared" si="8"/>
        <v>0</v>
      </c>
      <c r="N139">
        <f t="shared" si="8"/>
        <v>0</v>
      </c>
      <c r="O139">
        <f t="shared" si="8"/>
        <v>0</v>
      </c>
      <c r="P139">
        <f t="shared" si="8"/>
        <v>0</v>
      </c>
      <c r="Q139">
        <f t="shared" si="8"/>
        <v>19</v>
      </c>
      <c r="R139">
        <f t="shared" si="8"/>
        <v>0</v>
      </c>
      <c r="S139">
        <f t="shared" si="8"/>
        <v>0</v>
      </c>
      <c r="T139">
        <f t="shared" si="8"/>
        <v>0</v>
      </c>
    </row>
    <row r="140" spans="1:20" x14ac:dyDescent="0.3">
      <c r="A140">
        <v>139</v>
      </c>
      <c r="B140" s="1" t="s">
        <v>169</v>
      </c>
      <c r="C140" t="s">
        <v>627</v>
      </c>
      <c r="D140">
        <v>3931</v>
      </c>
      <c r="E140" s="1" t="s">
        <v>8</v>
      </c>
      <c r="F140" s="1" t="s">
        <v>9</v>
      </c>
      <c r="G140" s="1">
        <v>23</v>
      </c>
      <c r="H140" s="1" t="s">
        <v>24</v>
      </c>
      <c r="I140" s="1"/>
      <c r="J140" s="1">
        <v>0.87</v>
      </c>
      <c r="K140">
        <f t="shared" si="7"/>
        <v>0</v>
      </c>
      <c r="L140">
        <f t="shared" si="7"/>
        <v>0</v>
      </c>
      <c r="M140">
        <f t="shared" si="8"/>
        <v>0</v>
      </c>
      <c r="N140">
        <f t="shared" si="8"/>
        <v>0</v>
      </c>
      <c r="O140">
        <f t="shared" si="8"/>
        <v>0</v>
      </c>
      <c r="P140">
        <f t="shared" si="8"/>
        <v>0</v>
      </c>
      <c r="Q140">
        <f t="shared" si="8"/>
        <v>23</v>
      </c>
      <c r="R140">
        <f t="shared" si="8"/>
        <v>0</v>
      </c>
      <c r="S140">
        <f t="shared" si="8"/>
        <v>0</v>
      </c>
      <c r="T140">
        <f t="shared" si="8"/>
        <v>0</v>
      </c>
    </row>
    <row r="141" spans="1:20" x14ac:dyDescent="0.3">
      <c r="A141">
        <v>140</v>
      </c>
      <c r="B141" s="1" t="s">
        <v>170</v>
      </c>
      <c r="C141" t="s">
        <v>620</v>
      </c>
      <c r="D141">
        <v>2438</v>
      </c>
      <c r="E141" s="1" t="s">
        <v>23</v>
      </c>
      <c r="F141" s="1" t="s">
        <v>14</v>
      </c>
      <c r="G141" s="1">
        <v>72</v>
      </c>
      <c r="H141" s="1" t="s">
        <v>24</v>
      </c>
      <c r="I141" s="1"/>
      <c r="J141" s="1">
        <v>0.87</v>
      </c>
      <c r="K141">
        <f t="shared" si="7"/>
        <v>0</v>
      </c>
      <c r="L141">
        <f t="shared" si="7"/>
        <v>0</v>
      </c>
      <c r="M141">
        <f t="shared" si="8"/>
        <v>0</v>
      </c>
      <c r="N141">
        <f t="shared" si="8"/>
        <v>0</v>
      </c>
      <c r="O141">
        <f t="shared" si="8"/>
        <v>0</v>
      </c>
      <c r="P141">
        <f t="shared" si="8"/>
        <v>0</v>
      </c>
      <c r="Q141">
        <f t="shared" si="8"/>
        <v>72</v>
      </c>
      <c r="R141">
        <f t="shared" si="8"/>
        <v>0</v>
      </c>
      <c r="S141">
        <f t="shared" si="8"/>
        <v>0</v>
      </c>
      <c r="T141">
        <f t="shared" si="8"/>
        <v>0</v>
      </c>
    </row>
    <row r="142" spans="1:20" x14ac:dyDescent="0.3">
      <c r="A142">
        <v>141</v>
      </c>
      <c r="B142" s="1" t="s">
        <v>171</v>
      </c>
      <c r="C142" t="s">
        <v>621</v>
      </c>
      <c r="D142">
        <v>3234</v>
      </c>
      <c r="E142" s="1" t="s">
        <v>8</v>
      </c>
      <c r="F142" s="1" t="s">
        <v>9</v>
      </c>
      <c r="G142" s="1">
        <v>1</v>
      </c>
      <c r="H142" s="1" t="s">
        <v>50</v>
      </c>
      <c r="I142" s="1"/>
      <c r="J142" s="1">
        <v>0.85</v>
      </c>
      <c r="K142">
        <f t="shared" si="7"/>
        <v>1</v>
      </c>
      <c r="L142">
        <f t="shared" si="7"/>
        <v>0</v>
      </c>
      <c r="M142">
        <f t="shared" si="8"/>
        <v>0</v>
      </c>
      <c r="N142">
        <f t="shared" si="8"/>
        <v>0</v>
      </c>
      <c r="O142">
        <f t="shared" si="8"/>
        <v>0</v>
      </c>
      <c r="P142">
        <f t="shared" si="8"/>
        <v>0</v>
      </c>
      <c r="Q142">
        <f t="shared" si="8"/>
        <v>0</v>
      </c>
      <c r="R142">
        <f t="shared" si="8"/>
        <v>0</v>
      </c>
      <c r="S142">
        <f t="shared" si="8"/>
        <v>0</v>
      </c>
      <c r="T142">
        <f t="shared" si="8"/>
        <v>0</v>
      </c>
    </row>
    <row r="143" spans="1:20" x14ac:dyDescent="0.3">
      <c r="A143">
        <v>142</v>
      </c>
      <c r="B143" s="1" t="s">
        <v>172</v>
      </c>
      <c r="C143" t="s">
        <v>626</v>
      </c>
      <c r="D143">
        <v>2233</v>
      </c>
      <c r="E143" s="1" t="s">
        <v>60</v>
      </c>
      <c r="F143" s="1" t="s">
        <v>14</v>
      </c>
      <c r="G143" s="1">
        <v>4</v>
      </c>
      <c r="H143" s="1" t="s">
        <v>27</v>
      </c>
      <c r="I143" s="1">
        <v>11.12</v>
      </c>
      <c r="J143" s="1">
        <v>0.9</v>
      </c>
      <c r="K143">
        <f t="shared" si="7"/>
        <v>0</v>
      </c>
      <c r="L143">
        <f t="shared" si="7"/>
        <v>0</v>
      </c>
      <c r="M143">
        <f t="shared" si="8"/>
        <v>0</v>
      </c>
      <c r="N143">
        <f t="shared" si="8"/>
        <v>0</v>
      </c>
      <c r="O143">
        <f t="shared" si="8"/>
        <v>4</v>
      </c>
      <c r="P143">
        <f t="shared" si="8"/>
        <v>0</v>
      </c>
      <c r="Q143">
        <f t="shared" si="8"/>
        <v>0</v>
      </c>
      <c r="R143">
        <f t="shared" si="8"/>
        <v>0</v>
      </c>
      <c r="S143">
        <f t="shared" si="8"/>
        <v>0</v>
      </c>
      <c r="T143">
        <f t="shared" si="8"/>
        <v>0</v>
      </c>
    </row>
    <row r="144" spans="1:20" x14ac:dyDescent="0.3">
      <c r="A144">
        <v>143</v>
      </c>
      <c r="B144" s="1" t="s">
        <v>173</v>
      </c>
      <c r="C144" t="s">
        <v>626</v>
      </c>
      <c r="D144">
        <v>2233</v>
      </c>
      <c r="E144" s="1" t="s">
        <v>131</v>
      </c>
      <c r="F144" s="1" t="s">
        <v>14</v>
      </c>
      <c r="G144" s="1">
        <v>15</v>
      </c>
      <c r="H144" s="1" t="s">
        <v>152</v>
      </c>
      <c r="I144" s="1">
        <v>17.23</v>
      </c>
      <c r="J144" s="1">
        <v>0.72</v>
      </c>
      <c r="K144">
        <f t="shared" si="7"/>
        <v>0</v>
      </c>
      <c r="L144">
        <f t="shared" si="7"/>
        <v>0</v>
      </c>
      <c r="M144">
        <f t="shared" si="8"/>
        <v>15</v>
      </c>
      <c r="N144">
        <f t="shared" si="8"/>
        <v>0</v>
      </c>
      <c r="O144">
        <f t="shared" si="8"/>
        <v>0</v>
      </c>
      <c r="P144">
        <f t="shared" si="8"/>
        <v>0</v>
      </c>
      <c r="Q144">
        <f t="shared" si="8"/>
        <v>0</v>
      </c>
      <c r="R144">
        <f t="shared" si="8"/>
        <v>0</v>
      </c>
      <c r="S144">
        <f t="shared" si="8"/>
        <v>0</v>
      </c>
      <c r="T144">
        <f t="shared" si="8"/>
        <v>0</v>
      </c>
    </row>
    <row r="145" spans="1:20" x14ac:dyDescent="0.3">
      <c r="A145">
        <v>144</v>
      </c>
      <c r="B145" s="1" t="s">
        <v>174</v>
      </c>
      <c r="C145" t="s">
        <v>622</v>
      </c>
      <c r="D145">
        <v>3933</v>
      </c>
      <c r="E145" s="1" t="s">
        <v>8</v>
      </c>
      <c r="F145" s="1" t="s">
        <v>9</v>
      </c>
      <c r="G145" s="1">
        <v>91</v>
      </c>
      <c r="H145" s="1" t="s">
        <v>24</v>
      </c>
      <c r="I145" s="1"/>
      <c r="J145" s="1">
        <v>0.87</v>
      </c>
      <c r="K145">
        <f t="shared" si="7"/>
        <v>0</v>
      </c>
      <c r="L145">
        <f t="shared" si="7"/>
        <v>0</v>
      </c>
      <c r="M145">
        <f t="shared" si="8"/>
        <v>0</v>
      </c>
      <c r="N145">
        <f t="shared" si="8"/>
        <v>0</v>
      </c>
      <c r="O145">
        <f t="shared" si="8"/>
        <v>0</v>
      </c>
      <c r="P145">
        <f t="shared" si="8"/>
        <v>0</v>
      </c>
      <c r="Q145">
        <f t="shared" si="8"/>
        <v>91</v>
      </c>
      <c r="R145">
        <f t="shared" si="8"/>
        <v>0</v>
      </c>
      <c r="S145">
        <f t="shared" si="8"/>
        <v>0</v>
      </c>
      <c r="T145">
        <f t="shared" si="8"/>
        <v>0</v>
      </c>
    </row>
    <row r="146" spans="1:20" x14ac:dyDescent="0.3">
      <c r="A146">
        <v>145</v>
      </c>
      <c r="B146" s="1" t="s">
        <v>175</v>
      </c>
      <c r="C146" t="s">
        <v>620</v>
      </c>
      <c r="D146">
        <v>2438</v>
      </c>
      <c r="E146" s="1" t="s">
        <v>33</v>
      </c>
      <c r="F146" s="1" t="s">
        <v>14</v>
      </c>
      <c r="G146" s="1">
        <v>5</v>
      </c>
      <c r="H146" s="1" t="s">
        <v>27</v>
      </c>
      <c r="I146" s="1">
        <v>11.12</v>
      </c>
      <c r="J146" s="1">
        <v>0.9</v>
      </c>
      <c r="K146">
        <f t="shared" si="7"/>
        <v>0</v>
      </c>
      <c r="L146">
        <f t="shared" si="7"/>
        <v>0</v>
      </c>
      <c r="M146">
        <f t="shared" si="8"/>
        <v>0</v>
      </c>
      <c r="N146">
        <f t="shared" si="8"/>
        <v>0</v>
      </c>
      <c r="O146">
        <f t="shared" si="8"/>
        <v>5</v>
      </c>
      <c r="P146">
        <f t="shared" si="8"/>
        <v>0</v>
      </c>
      <c r="Q146">
        <f t="shared" si="8"/>
        <v>0</v>
      </c>
      <c r="R146">
        <f t="shared" si="8"/>
        <v>0</v>
      </c>
      <c r="S146">
        <f t="shared" si="8"/>
        <v>0</v>
      </c>
      <c r="T146">
        <f t="shared" si="8"/>
        <v>0</v>
      </c>
    </row>
    <row r="147" spans="1:20" x14ac:dyDescent="0.3">
      <c r="A147">
        <v>146</v>
      </c>
      <c r="B147" s="1" t="s">
        <v>176</v>
      </c>
      <c r="C147" t="s">
        <v>620</v>
      </c>
      <c r="D147">
        <v>2438</v>
      </c>
      <c r="E147" s="1" t="s">
        <v>131</v>
      </c>
      <c r="F147" s="1" t="s">
        <v>14</v>
      </c>
      <c r="G147" s="1">
        <v>175</v>
      </c>
      <c r="H147" s="1" t="s">
        <v>27</v>
      </c>
      <c r="I147" s="1">
        <v>10.79</v>
      </c>
      <c r="J147" s="1">
        <v>0.78</v>
      </c>
      <c r="K147">
        <f t="shared" si="7"/>
        <v>0</v>
      </c>
      <c r="L147">
        <f t="shared" si="7"/>
        <v>0</v>
      </c>
      <c r="M147">
        <f t="shared" si="8"/>
        <v>0</v>
      </c>
      <c r="N147">
        <f t="shared" si="8"/>
        <v>0</v>
      </c>
      <c r="O147">
        <f t="shared" si="8"/>
        <v>175</v>
      </c>
      <c r="P147">
        <f t="shared" si="8"/>
        <v>0</v>
      </c>
      <c r="Q147">
        <f t="shared" si="8"/>
        <v>0</v>
      </c>
      <c r="R147">
        <f t="shared" si="8"/>
        <v>0</v>
      </c>
      <c r="S147">
        <f t="shared" si="8"/>
        <v>0</v>
      </c>
      <c r="T147">
        <f t="shared" si="8"/>
        <v>0</v>
      </c>
    </row>
    <row r="148" spans="1:20" x14ac:dyDescent="0.3">
      <c r="A148">
        <v>147</v>
      </c>
      <c r="B148" s="1" t="s">
        <v>177</v>
      </c>
      <c r="C148" t="s">
        <v>620</v>
      </c>
      <c r="D148">
        <v>2438</v>
      </c>
      <c r="E148" s="1" t="s">
        <v>131</v>
      </c>
      <c r="F148" s="1" t="s">
        <v>14</v>
      </c>
      <c r="G148" s="1">
        <v>164</v>
      </c>
      <c r="H148" s="1" t="s">
        <v>27</v>
      </c>
      <c r="I148" s="1">
        <v>10.77</v>
      </c>
      <c r="J148" s="1">
        <v>0.78</v>
      </c>
      <c r="K148">
        <f t="shared" si="7"/>
        <v>0</v>
      </c>
      <c r="L148">
        <f t="shared" si="7"/>
        <v>0</v>
      </c>
      <c r="M148">
        <f t="shared" si="8"/>
        <v>0</v>
      </c>
      <c r="N148">
        <f t="shared" si="8"/>
        <v>0</v>
      </c>
      <c r="O148">
        <f t="shared" si="8"/>
        <v>164</v>
      </c>
      <c r="P148">
        <f t="shared" si="8"/>
        <v>0</v>
      </c>
      <c r="Q148">
        <f t="shared" si="8"/>
        <v>0</v>
      </c>
      <c r="R148">
        <f t="shared" si="8"/>
        <v>0</v>
      </c>
      <c r="S148">
        <f t="shared" si="8"/>
        <v>0</v>
      </c>
      <c r="T148">
        <f t="shared" si="8"/>
        <v>0</v>
      </c>
    </row>
    <row r="149" spans="1:20" x14ac:dyDescent="0.3">
      <c r="A149">
        <v>148</v>
      </c>
      <c r="B149" s="1" t="s">
        <v>178</v>
      </c>
      <c r="C149" t="s">
        <v>620</v>
      </c>
      <c r="D149">
        <v>2438</v>
      </c>
      <c r="E149" s="1" t="s">
        <v>131</v>
      </c>
      <c r="F149" s="1" t="s">
        <v>14</v>
      </c>
      <c r="G149" s="1">
        <v>337</v>
      </c>
      <c r="H149" s="1" t="s">
        <v>27</v>
      </c>
      <c r="I149" s="1">
        <v>9.56</v>
      </c>
      <c r="J149" s="1">
        <v>0.78</v>
      </c>
      <c r="K149">
        <f t="shared" si="7"/>
        <v>0</v>
      </c>
      <c r="L149">
        <f t="shared" si="7"/>
        <v>0</v>
      </c>
      <c r="M149">
        <f t="shared" si="8"/>
        <v>0</v>
      </c>
      <c r="N149">
        <f t="shared" si="8"/>
        <v>0</v>
      </c>
      <c r="O149">
        <f t="shared" si="8"/>
        <v>337</v>
      </c>
      <c r="P149">
        <f t="shared" si="8"/>
        <v>0</v>
      </c>
      <c r="Q149">
        <f t="shared" si="8"/>
        <v>0</v>
      </c>
      <c r="R149">
        <f t="shared" si="8"/>
        <v>0</v>
      </c>
      <c r="S149">
        <f t="shared" si="8"/>
        <v>0</v>
      </c>
      <c r="T149">
        <f t="shared" si="8"/>
        <v>0</v>
      </c>
    </row>
    <row r="150" spans="1:20" x14ac:dyDescent="0.3">
      <c r="A150">
        <v>149</v>
      </c>
      <c r="B150" s="1" t="s">
        <v>179</v>
      </c>
      <c r="C150" t="s">
        <v>620</v>
      </c>
      <c r="D150">
        <v>2438</v>
      </c>
      <c r="E150" s="1" t="s">
        <v>131</v>
      </c>
      <c r="F150" s="1" t="s">
        <v>14</v>
      </c>
      <c r="G150" s="1">
        <v>335</v>
      </c>
      <c r="H150" s="1" t="s">
        <v>27</v>
      </c>
      <c r="I150" s="1">
        <v>9.6300000000000008</v>
      </c>
      <c r="J150" s="1">
        <v>0.78</v>
      </c>
      <c r="K150">
        <f t="shared" si="7"/>
        <v>0</v>
      </c>
      <c r="L150">
        <f t="shared" si="7"/>
        <v>0</v>
      </c>
      <c r="M150">
        <f t="shared" si="8"/>
        <v>0</v>
      </c>
      <c r="N150">
        <f t="shared" si="8"/>
        <v>0</v>
      </c>
      <c r="O150">
        <f t="shared" si="8"/>
        <v>335</v>
      </c>
      <c r="P150">
        <f t="shared" si="8"/>
        <v>0</v>
      </c>
      <c r="Q150">
        <f t="shared" si="8"/>
        <v>0</v>
      </c>
      <c r="R150">
        <f t="shared" si="8"/>
        <v>0</v>
      </c>
      <c r="S150">
        <f t="shared" si="8"/>
        <v>0</v>
      </c>
      <c r="T150">
        <f t="shared" si="8"/>
        <v>0</v>
      </c>
    </row>
    <row r="151" spans="1:20" x14ac:dyDescent="0.3">
      <c r="A151">
        <v>150</v>
      </c>
      <c r="B151" s="1" t="s">
        <v>180</v>
      </c>
      <c r="C151" t="s">
        <v>626</v>
      </c>
      <c r="D151">
        <v>2233</v>
      </c>
      <c r="E151" s="1" t="s">
        <v>131</v>
      </c>
      <c r="F151" s="1" t="s">
        <v>14</v>
      </c>
      <c r="G151" s="1">
        <v>104</v>
      </c>
      <c r="H151" s="1" t="s">
        <v>27</v>
      </c>
      <c r="I151" s="1">
        <v>11.12</v>
      </c>
      <c r="J151" s="1">
        <v>0.78</v>
      </c>
      <c r="K151">
        <f t="shared" si="7"/>
        <v>0</v>
      </c>
      <c r="L151">
        <f t="shared" si="7"/>
        <v>0</v>
      </c>
      <c r="M151">
        <f t="shared" si="8"/>
        <v>0</v>
      </c>
      <c r="N151">
        <f t="shared" si="8"/>
        <v>0</v>
      </c>
      <c r="O151">
        <f t="shared" si="8"/>
        <v>104</v>
      </c>
      <c r="P151">
        <f t="shared" si="8"/>
        <v>0</v>
      </c>
      <c r="Q151">
        <f t="shared" si="8"/>
        <v>0</v>
      </c>
      <c r="R151">
        <f t="shared" si="8"/>
        <v>0</v>
      </c>
      <c r="S151">
        <f t="shared" si="8"/>
        <v>0</v>
      </c>
      <c r="T151">
        <f t="shared" si="8"/>
        <v>0</v>
      </c>
    </row>
    <row r="152" spans="1:20" x14ac:dyDescent="0.3">
      <c r="A152">
        <v>151</v>
      </c>
      <c r="B152" s="1" t="s">
        <v>181</v>
      </c>
      <c r="C152" t="s">
        <v>626</v>
      </c>
      <c r="D152">
        <v>2233</v>
      </c>
      <c r="E152" s="1" t="s">
        <v>131</v>
      </c>
      <c r="F152" s="1" t="s">
        <v>14</v>
      </c>
      <c r="G152" s="1">
        <v>105</v>
      </c>
      <c r="H152" s="1" t="s">
        <v>27</v>
      </c>
      <c r="I152" s="1">
        <v>10.99</v>
      </c>
      <c r="J152" s="1">
        <v>0.78</v>
      </c>
      <c r="K152">
        <f t="shared" si="7"/>
        <v>0</v>
      </c>
      <c r="L152">
        <f t="shared" si="7"/>
        <v>0</v>
      </c>
      <c r="M152">
        <f t="shared" si="8"/>
        <v>0</v>
      </c>
      <c r="N152">
        <f t="shared" si="8"/>
        <v>0</v>
      </c>
      <c r="O152">
        <f t="shared" si="8"/>
        <v>105</v>
      </c>
      <c r="P152">
        <f t="shared" si="8"/>
        <v>0</v>
      </c>
      <c r="Q152">
        <f t="shared" si="8"/>
        <v>0</v>
      </c>
      <c r="R152">
        <f t="shared" si="8"/>
        <v>0</v>
      </c>
      <c r="S152">
        <f t="shared" si="8"/>
        <v>0</v>
      </c>
      <c r="T152">
        <f t="shared" si="8"/>
        <v>0</v>
      </c>
    </row>
    <row r="153" spans="1:20" x14ac:dyDescent="0.3">
      <c r="A153">
        <v>152</v>
      </c>
      <c r="B153" s="1" t="s">
        <v>182</v>
      </c>
      <c r="C153" t="s">
        <v>626</v>
      </c>
      <c r="D153">
        <v>2233</v>
      </c>
      <c r="E153" s="1" t="s">
        <v>131</v>
      </c>
      <c r="F153" s="1" t="s">
        <v>14</v>
      </c>
      <c r="G153" s="1">
        <v>111</v>
      </c>
      <c r="H153" s="1" t="s">
        <v>27</v>
      </c>
      <c r="I153" s="1">
        <v>10.94</v>
      </c>
      <c r="J153" s="1">
        <v>0.78</v>
      </c>
      <c r="K153">
        <f t="shared" si="7"/>
        <v>0</v>
      </c>
      <c r="L153">
        <f t="shared" si="7"/>
        <v>0</v>
      </c>
      <c r="M153">
        <f t="shared" si="8"/>
        <v>0</v>
      </c>
      <c r="N153">
        <f t="shared" si="8"/>
        <v>0</v>
      </c>
      <c r="O153">
        <f t="shared" si="8"/>
        <v>111</v>
      </c>
      <c r="P153">
        <f t="shared" si="8"/>
        <v>0</v>
      </c>
      <c r="Q153">
        <f t="shared" si="8"/>
        <v>0</v>
      </c>
      <c r="R153">
        <f t="shared" si="8"/>
        <v>0</v>
      </c>
      <c r="S153">
        <f t="shared" si="8"/>
        <v>0</v>
      </c>
      <c r="T153">
        <f t="shared" si="8"/>
        <v>0</v>
      </c>
    </row>
    <row r="154" spans="1:20" x14ac:dyDescent="0.3">
      <c r="A154">
        <v>153</v>
      </c>
      <c r="B154" s="1" t="s">
        <v>183</v>
      </c>
      <c r="C154" t="s">
        <v>626</v>
      </c>
      <c r="D154">
        <v>2233</v>
      </c>
      <c r="E154" s="1" t="s">
        <v>131</v>
      </c>
      <c r="F154" s="1" t="s">
        <v>14</v>
      </c>
      <c r="G154" s="1">
        <v>303</v>
      </c>
      <c r="H154" s="1" t="s">
        <v>27</v>
      </c>
      <c r="I154" s="1">
        <v>10.62</v>
      </c>
      <c r="J154" s="1">
        <v>0.78</v>
      </c>
      <c r="K154">
        <f t="shared" si="7"/>
        <v>0</v>
      </c>
      <c r="L154">
        <f t="shared" si="7"/>
        <v>0</v>
      </c>
      <c r="M154">
        <f t="shared" si="8"/>
        <v>0</v>
      </c>
      <c r="N154">
        <f t="shared" si="8"/>
        <v>0</v>
      </c>
      <c r="O154">
        <f t="shared" si="8"/>
        <v>303</v>
      </c>
      <c r="P154">
        <f t="shared" si="8"/>
        <v>0</v>
      </c>
      <c r="Q154">
        <f t="shared" si="8"/>
        <v>0</v>
      </c>
      <c r="R154">
        <f t="shared" si="8"/>
        <v>0</v>
      </c>
      <c r="S154">
        <f t="shared" si="8"/>
        <v>0</v>
      </c>
      <c r="T154">
        <f t="shared" si="8"/>
        <v>0</v>
      </c>
    </row>
    <row r="155" spans="1:20" x14ac:dyDescent="0.3">
      <c r="A155">
        <v>154</v>
      </c>
      <c r="B155" s="1" t="s">
        <v>184</v>
      </c>
      <c r="C155" t="s">
        <v>626</v>
      </c>
      <c r="D155">
        <v>2233</v>
      </c>
      <c r="E155" s="1" t="s">
        <v>131</v>
      </c>
      <c r="F155" s="1" t="s">
        <v>14</v>
      </c>
      <c r="G155" s="1">
        <v>332</v>
      </c>
      <c r="H155" s="1" t="s">
        <v>27</v>
      </c>
      <c r="I155" s="1">
        <v>10.3</v>
      </c>
      <c r="J155" s="1">
        <v>0.78</v>
      </c>
      <c r="K155">
        <f t="shared" si="7"/>
        <v>0</v>
      </c>
      <c r="L155">
        <f t="shared" si="7"/>
        <v>0</v>
      </c>
      <c r="M155">
        <f t="shared" si="8"/>
        <v>0</v>
      </c>
      <c r="N155">
        <f t="shared" si="8"/>
        <v>0</v>
      </c>
      <c r="O155">
        <f t="shared" si="8"/>
        <v>332</v>
      </c>
      <c r="P155">
        <f t="shared" si="8"/>
        <v>0</v>
      </c>
      <c r="Q155">
        <f t="shared" si="8"/>
        <v>0</v>
      </c>
      <c r="R155">
        <f t="shared" si="8"/>
        <v>0</v>
      </c>
      <c r="S155">
        <f t="shared" si="8"/>
        <v>0</v>
      </c>
      <c r="T155">
        <f t="shared" si="8"/>
        <v>0</v>
      </c>
    </row>
    <row r="156" spans="1:20" x14ac:dyDescent="0.3">
      <c r="A156">
        <v>155</v>
      </c>
      <c r="B156" s="1" t="s">
        <v>185</v>
      </c>
      <c r="C156" t="s">
        <v>626</v>
      </c>
      <c r="D156">
        <v>2233</v>
      </c>
      <c r="E156" s="1" t="s">
        <v>131</v>
      </c>
      <c r="F156" s="1" t="s">
        <v>14</v>
      </c>
      <c r="G156" s="1">
        <v>13</v>
      </c>
      <c r="H156" s="1" t="s">
        <v>27</v>
      </c>
      <c r="I156" s="1">
        <v>17.79</v>
      </c>
      <c r="J156" s="1">
        <v>0.78</v>
      </c>
      <c r="K156">
        <f t="shared" si="7"/>
        <v>0</v>
      </c>
      <c r="L156">
        <f t="shared" si="7"/>
        <v>0</v>
      </c>
      <c r="M156">
        <f t="shared" si="8"/>
        <v>0</v>
      </c>
      <c r="N156">
        <f t="shared" si="8"/>
        <v>0</v>
      </c>
      <c r="O156">
        <f t="shared" si="8"/>
        <v>13</v>
      </c>
      <c r="P156">
        <f t="shared" si="8"/>
        <v>0</v>
      </c>
      <c r="Q156">
        <f t="shared" si="8"/>
        <v>0</v>
      </c>
      <c r="R156">
        <f t="shared" si="8"/>
        <v>0</v>
      </c>
      <c r="S156">
        <f t="shared" si="8"/>
        <v>0</v>
      </c>
      <c r="T156">
        <f t="shared" si="8"/>
        <v>0</v>
      </c>
    </row>
    <row r="157" spans="1:20" x14ac:dyDescent="0.3">
      <c r="A157">
        <v>156</v>
      </c>
      <c r="B157" s="1" t="s">
        <v>186</v>
      </c>
      <c r="C157" t="s">
        <v>626</v>
      </c>
      <c r="D157">
        <v>2233</v>
      </c>
      <c r="E157" s="1" t="s">
        <v>60</v>
      </c>
      <c r="F157" s="1" t="s">
        <v>14</v>
      </c>
      <c r="G157" s="1">
        <v>50</v>
      </c>
      <c r="H157" s="1" t="s">
        <v>27</v>
      </c>
      <c r="I157" s="1">
        <v>11.12</v>
      </c>
      <c r="J157" s="1">
        <v>0.9</v>
      </c>
      <c r="K157">
        <f t="shared" si="7"/>
        <v>0</v>
      </c>
      <c r="L157">
        <f t="shared" si="7"/>
        <v>0</v>
      </c>
      <c r="M157">
        <f t="shared" si="8"/>
        <v>0</v>
      </c>
      <c r="N157">
        <f t="shared" si="8"/>
        <v>0</v>
      </c>
      <c r="O157">
        <f t="shared" si="8"/>
        <v>50</v>
      </c>
      <c r="P157">
        <f t="shared" si="8"/>
        <v>0</v>
      </c>
      <c r="Q157">
        <f t="shared" si="8"/>
        <v>0</v>
      </c>
      <c r="R157">
        <f t="shared" si="8"/>
        <v>0</v>
      </c>
      <c r="S157">
        <f t="shared" si="8"/>
        <v>0</v>
      </c>
      <c r="T157">
        <f t="shared" si="8"/>
        <v>0</v>
      </c>
    </row>
    <row r="158" spans="1:20" x14ac:dyDescent="0.3">
      <c r="A158">
        <v>157</v>
      </c>
      <c r="B158" s="1" t="s">
        <v>187</v>
      </c>
      <c r="C158" t="s">
        <v>626</v>
      </c>
      <c r="D158">
        <v>2233</v>
      </c>
      <c r="E158" s="1" t="s">
        <v>72</v>
      </c>
      <c r="F158" s="1" t="s">
        <v>14</v>
      </c>
      <c r="G158" s="1">
        <v>46</v>
      </c>
      <c r="H158" s="1" t="s">
        <v>27</v>
      </c>
      <c r="I158" s="1">
        <v>10.45</v>
      </c>
      <c r="J158" s="1">
        <v>0.81</v>
      </c>
      <c r="K158">
        <f t="shared" si="7"/>
        <v>0</v>
      </c>
      <c r="L158">
        <f t="shared" si="7"/>
        <v>0</v>
      </c>
      <c r="M158">
        <f t="shared" si="8"/>
        <v>0</v>
      </c>
      <c r="N158">
        <f t="shared" si="8"/>
        <v>0</v>
      </c>
      <c r="O158">
        <f t="shared" si="8"/>
        <v>46</v>
      </c>
      <c r="P158">
        <f t="shared" si="8"/>
        <v>0</v>
      </c>
      <c r="Q158">
        <f t="shared" si="8"/>
        <v>0</v>
      </c>
      <c r="R158">
        <f t="shared" si="8"/>
        <v>0</v>
      </c>
      <c r="S158">
        <f t="shared" si="8"/>
        <v>0</v>
      </c>
      <c r="T158">
        <f t="shared" si="8"/>
        <v>0</v>
      </c>
    </row>
    <row r="159" spans="1:20" x14ac:dyDescent="0.3">
      <c r="A159">
        <v>158</v>
      </c>
      <c r="B159" s="1" t="s">
        <v>188</v>
      </c>
      <c r="C159" t="s">
        <v>620</v>
      </c>
      <c r="D159">
        <v>2438</v>
      </c>
      <c r="E159" s="1" t="s">
        <v>33</v>
      </c>
      <c r="F159" s="1" t="s">
        <v>14</v>
      </c>
      <c r="G159" s="1">
        <v>1</v>
      </c>
      <c r="H159" s="1" t="s">
        <v>27</v>
      </c>
      <c r="I159" s="1">
        <v>11.12</v>
      </c>
      <c r="J159" s="1">
        <v>0.9</v>
      </c>
      <c r="K159">
        <f t="shared" si="7"/>
        <v>0</v>
      </c>
      <c r="L159">
        <f t="shared" si="7"/>
        <v>0</v>
      </c>
      <c r="M159">
        <f t="shared" si="8"/>
        <v>0</v>
      </c>
      <c r="N159">
        <f t="shared" si="8"/>
        <v>0</v>
      </c>
      <c r="O159">
        <f t="shared" si="8"/>
        <v>1</v>
      </c>
      <c r="P159">
        <f t="shared" si="8"/>
        <v>0</v>
      </c>
      <c r="Q159">
        <f t="shared" si="8"/>
        <v>0</v>
      </c>
      <c r="R159">
        <f t="shared" si="8"/>
        <v>0</v>
      </c>
      <c r="S159">
        <f t="shared" si="8"/>
        <v>0</v>
      </c>
      <c r="T159">
        <f t="shared" si="8"/>
        <v>0</v>
      </c>
    </row>
    <row r="160" spans="1:20" x14ac:dyDescent="0.3">
      <c r="A160">
        <v>159</v>
      </c>
      <c r="B160" s="1" t="s">
        <v>189</v>
      </c>
      <c r="C160" t="s">
        <v>620</v>
      </c>
      <c r="D160">
        <v>2438</v>
      </c>
      <c r="E160" s="1" t="s">
        <v>33</v>
      </c>
      <c r="F160" s="1" t="s">
        <v>14</v>
      </c>
      <c r="G160" s="1">
        <v>18</v>
      </c>
      <c r="H160" s="1" t="s">
        <v>27</v>
      </c>
      <c r="I160" s="1">
        <v>11.12</v>
      </c>
      <c r="J160" s="1">
        <v>0.9</v>
      </c>
      <c r="K160">
        <f t="shared" si="7"/>
        <v>0</v>
      </c>
      <c r="L160">
        <f t="shared" si="7"/>
        <v>0</v>
      </c>
      <c r="M160">
        <f t="shared" si="8"/>
        <v>0</v>
      </c>
      <c r="N160">
        <f t="shared" si="8"/>
        <v>0</v>
      </c>
      <c r="O160">
        <f t="shared" si="8"/>
        <v>18</v>
      </c>
      <c r="P160">
        <f t="shared" si="8"/>
        <v>0</v>
      </c>
      <c r="Q160">
        <f t="shared" si="8"/>
        <v>0</v>
      </c>
      <c r="R160">
        <f t="shared" si="8"/>
        <v>0</v>
      </c>
      <c r="S160">
        <f t="shared" si="8"/>
        <v>0</v>
      </c>
      <c r="T160">
        <f t="shared" si="8"/>
        <v>0</v>
      </c>
    </row>
    <row r="161" spans="1:20" x14ac:dyDescent="0.3">
      <c r="A161">
        <v>160</v>
      </c>
      <c r="B161" s="1" t="s">
        <v>190</v>
      </c>
      <c r="C161" t="s">
        <v>620</v>
      </c>
      <c r="D161">
        <v>2438</v>
      </c>
      <c r="E161" s="1" t="s">
        <v>136</v>
      </c>
      <c r="F161" s="1" t="s">
        <v>14</v>
      </c>
      <c r="G161" s="1">
        <v>132</v>
      </c>
      <c r="H161" s="1" t="s">
        <v>15</v>
      </c>
      <c r="I161" s="1">
        <v>11.17</v>
      </c>
      <c r="J161" s="1">
        <v>0.72</v>
      </c>
      <c r="K161">
        <f t="shared" si="7"/>
        <v>0</v>
      </c>
      <c r="L161">
        <f t="shared" si="7"/>
        <v>0</v>
      </c>
      <c r="M161">
        <f t="shared" si="8"/>
        <v>0</v>
      </c>
      <c r="N161">
        <f t="shared" si="8"/>
        <v>132</v>
      </c>
      <c r="O161">
        <f t="shared" si="8"/>
        <v>0</v>
      </c>
      <c r="P161">
        <f t="shared" si="8"/>
        <v>0</v>
      </c>
      <c r="Q161">
        <f t="shared" si="8"/>
        <v>0</v>
      </c>
      <c r="R161">
        <f t="shared" si="8"/>
        <v>0</v>
      </c>
      <c r="S161">
        <f t="shared" si="8"/>
        <v>0</v>
      </c>
      <c r="T161">
        <f t="shared" si="8"/>
        <v>0</v>
      </c>
    </row>
    <row r="162" spans="1:20" x14ac:dyDescent="0.3">
      <c r="A162">
        <v>161</v>
      </c>
      <c r="B162" s="1" t="s">
        <v>191</v>
      </c>
      <c r="C162" t="s">
        <v>620</v>
      </c>
      <c r="D162">
        <v>2438</v>
      </c>
      <c r="E162" s="1" t="s">
        <v>136</v>
      </c>
      <c r="F162" s="1" t="s">
        <v>14</v>
      </c>
      <c r="G162" s="1">
        <v>134</v>
      </c>
      <c r="H162" s="1" t="s">
        <v>15</v>
      </c>
      <c r="I162" s="1">
        <v>11.17</v>
      </c>
      <c r="J162" s="1">
        <v>0.72</v>
      </c>
      <c r="K162">
        <f t="shared" si="7"/>
        <v>0</v>
      </c>
      <c r="L162">
        <f t="shared" si="7"/>
        <v>0</v>
      </c>
      <c r="M162">
        <f t="shared" si="8"/>
        <v>0</v>
      </c>
      <c r="N162">
        <f t="shared" si="8"/>
        <v>134</v>
      </c>
      <c r="O162">
        <f t="shared" si="8"/>
        <v>0</v>
      </c>
      <c r="P162">
        <f t="shared" si="8"/>
        <v>0</v>
      </c>
      <c r="Q162">
        <f t="shared" si="8"/>
        <v>0</v>
      </c>
      <c r="R162">
        <f t="shared" si="8"/>
        <v>0</v>
      </c>
      <c r="S162">
        <f t="shared" si="8"/>
        <v>0</v>
      </c>
      <c r="T162">
        <f t="shared" si="8"/>
        <v>0</v>
      </c>
    </row>
    <row r="163" spans="1:20" x14ac:dyDescent="0.3">
      <c r="A163">
        <v>162</v>
      </c>
      <c r="B163" s="1" t="s">
        <v>192</v>
      </c>
      <c r="C163" t="s">
        <v>620</v>
      </c>
      <c r="D163">
        <v>2438</v>
      </c>
      <c r="E163" s="1" t="s">
        <v>136</v>
      </c>
      <c r="F163" s="1" t="s">
        <v>14</v>
      </c>
      <c r="G163" s="1">
        <v>320</v>
      </c>
      <c r="H163" s="1" t="s">
        <v>15</v>
      </c>
      <c r="I163" s="1">
        <v>9.48</v>
      </c>
      <c r="J163" s="1">
        <v>0.72</v>
      </c>
      <c r="K163">
        <f t="shared" si="7"/>
        <v>0</v>
      </c>
      <c r="L163">
        <f t="shared" si="7"/>
        <v>0</v>
      </c>
      <c r="M163">
        <f t="shared" si="8"/>
        <v>0</v>
      </c>
      <c r="N163">
        <f t="shared" si="8"/>
        <v>320</v>
      </c>
      <c r="O163">
        <f t="shared" si="8"/>
        <v>0</v>
      </c>
      <c r="P163">
        <f t="shared" si="8"/>
        <v>0</v>
      </c>
      <c r="Q163">
        <f t="shared" si="8"/>
        <v>0</v>
      </c>
      <c r="R163">
        <f t="shared" si="8"/>
        <v>0</v>
      </c>
      <c r="S163">
        <f t="shared" si="8"/>
        <v>0</v>
      </c>
      <c r="T163">
        <f t="shared" si="8"/>
        <v>0</v>
      </c>
    </row>
    <row r="164" spans="1:20" x14ac:dyDescent="0.3">
      <c r="A164">
        <v>163</v>
      </c>
      <c r="B164" s="1" t="s">
        <v>193</v>
      </c>
      <c r="C164" t="s">
        <v>620</v>
      </c>
      <c r="D164">
        <v>2438</v>
      </c>
      <c r="E164" s="1" t="s">
        <v>136</v>
      </c>
      <c r="F164" s="1" t="s">
        <v>14</v>
      </c>
      <c r="G164" s="1">
        <v>320</v>
      </c>
      <c r="H164" s="1" t="s">
        <v>15</v>
      </c>
      <c r="I164" s="1">
        <v>9.6300000000000008</v>
      </c>
      <c r="J164" s="1">
        <v>0.72</v>
      </c>
      <c r="K164">
        <f t="shared" si="7"/>
        <v>0</v>
      </c>
      <c r="L164">
        <f t="shared" si="7"/>
        <v>0</v>
      </c>
      <c r="M164">
        <f t="shared" si="8"/>
        <v>0</v>
      </c>
      <c r="N164">
        <f t="shared" si="8"/>
        <v>320</v>
      </c>
      <c r="O164">
        <f t="shared" si="8"/>
        <v>0</v>
      </c>
      <c r="P164">
        <f t="shared" si="8"/>
        <v>0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</row>
    <row r="165" spans="1:20" x14ac:dyDescent="0.3">
      <c r="A165">
        <v>164</v>
      </c>
      <c r="B165" s="1" t="s">
        <v>194</v>
      </c>
      <c r="C165" t="s">
        <v>620</v>
      </c>
      <c r="D165">
        <v>2438</v>
      </c>
      <c r="E165" s="1" t="s">
        <v>136</v>
      </c>
      <c r="F165" s="1" t="s">
        <v>14</v>
      </c>
      <c r="G165" s="1">
        <v>120</v>
      </c>
      <c r="H165" s="1" t="s">
        <v>15</v>
      </c>
      <c r="I165" s="1">
        <v>12.67</v>
      </c>
      <c r="J165" s="1">
        <v>0.72</v>
      </c>
      <c r="K165">
        <f t="shared" si="7"/>
        <v>0</v>
      </c>
      <c r="L165">
        <f t="shared" si="7"/>
        <v>0</v>
      </c>
      <c r="M165">
        <f t="shared" si="7"/>
        <v>0</v>
      </c>
      <c r="N165">
        <f t="shared" si="7"/>
        <v>120</v>
      </c>
      <c r="O165">
        <f t="shared" si="7"/>
        <v>0</v>
      </c>
      <c r="P165">
        <f t="shared" si="7"/>
        <v>0</v>
      </c>
      <c r="Q165">
        <f t="shared" si="7"/>
        <v>0</v>
      </c>
      <c r="R165">
        <f t="shared" si="7"/>
        <v>0</v>
      </c>
      <c r="S165">
        <f t="shared" si="7"/>
        <v>0</v>
      </c>
      <c r="T165">
        <f t="shared" si="7"/>
        <v>0</v>
      </c>
    </row>
    <row r="166" spans="1:20" x14ac:dyDescent="0.3">
      <c r="A166">
        <v>165</v>
      </c>
      <c r="B166" s="1" t="s">
        <v>195</v>
      </c>
      <c r="C166" t="s">
        <v>623</v>
      </c>
      <c r="D166">
        <v>3433</v>
      </c>
      <c r="E166" s="1" t="s">
        <v>8</v>
      </c>
      <c r="F166" s="1" t="s">
        <v>9</v>
      </c>
      <c r="G166" s="1">
        <v>86</v>
      </c>
      <c r="H166" s="1" t="s">
        <v>24</v>
      </c>
      <c r="I166" s="1">
        <v>10</v>
      </c>
      <c r="J166" s="1">
        <v>0.87</v>
      </c>
      <c r="K166">
        <f t="shared" si="7"/>
        <v>0</v>
      </c>
      <c r="L166">
        <f t="shared" si="7"/>
        <v>0</v>
      </c>
      <c r="M166">
        <f t="shared" si="7"/>
        <v>0</v>
      </c>
      <c r="N166">
        <f t="shared" si="7"/>
        <v>0</v>
      </c>
      <c r="O166">
        <f t="shared" si="7"/>
        <v>0</v>
      </c>
      <c r="P166">
        <f t="shared" si="7"/>
        <v>0</v>
      </c>
      <c r="Q166">
        <f t="shared" si="7"/>
        <v>86</v>
      </c>
      <c r="R166">
        <f t="shared" si="7"/>
        <v>0</v>
      </c>
      <c r="S166">
        <f t="shared" si="7"/>
        <v>0</v>
      </c>
      <c r="T166">
        <f t="shared" si="7"/>
        <v>0</v>
      </c>
    </row>
    <row r="167" spans="1:20" x14ac:dyDescent="0.3">
      <c r="A167">
        <v>166</v>
      </c>
      <c r="B167" s="1" t="s">
        <v>196</v>
      </c>
      <c r="C167" t="s">
        <v>629</v>
      </c>
      <c r="D167">
        <v>3631</v>
      </c>
      <c r="E167" s="1" t="s">
        <v>8</v>
      </c>
      <c r="F167" s="1" t="s">
        <v>9</v>
      </c>
      <c r="G167" s="1">
        <v>15</v>
      </c>
      <c r="H167" s="1" t="s">
        <v>50</v>
      </c>
      <c r="I167" s="1"/>
      <c r="J167" s="1">
        <v>0.85</v>
      </c>
      <c r="K167">
        <f t="shared" si="7"/>
        <v>15</v>
      </c>
      <c r="L167">
        <f t="shared" si="7"/>
        <v>0</v>
      </c>
      <c r="M167">
        <f t="shared" si="7"/>
        <v>0</v>
      </c>
      <c r="N167">
        <f t="shared" si="7"/>
        <v>0</v>
      </c>
      <c r="O167">
        <f t="shared" si="7"/>
        <v>0</v>
      </c>
      <c r="P167">
        <f t="shared" si="7"/>
        <v>0</v>
      </c>
      <c r="Q167">
        <f t="shared" si="7"/>
        <v>0</v>
      </c>
      <c r="R167">
        <f t="shared" si="7"/>
        <v>0</v>
      </c>
      <c r="S167">
        <f t="shared" si="7"/>
        <v>0</v>
      </c>
      <c r="T167">
        <f t="shared" si="7"/>
        <v>0</v>
      </c>
    </row>
    <row r="168" spans="1:20" x14ac:dyDescent="0.3">
      <c r="A168">
        <v>167</v>
      </c>
      <c r="B168" s="1" t="s">
        <v>197</v>
      </c>
      <c r="C168" t="s">
        <v>621</v>
      </c>
      <c r="D168">
        <v>3234</v>
      </c>
      <c r="E168" s="1" t="s">
        <v>8</v>
      </c>
      <c r="F168" s="1" t="s">
        <v>9</v>
      </c>
      <c r="G168" s="1">
        <v>15</v>
      </c>
      <c r="H168" s="1" t="s">
        <v>30</v>
      </c>
      <c r="I168" s="1"/>
      <c r="J168" s="1">
        <v>0.2</v>
      </c>
      <c r="K168">
        <f t="shared" si="7"/>
        <v>0</v>
      </c>
      <c r="L168">
        <f t="shared" si="7"/>
        <v>0</v>
      </c>
      <c r="M168">
        <f t="shared" si="7"/>
        <v>0</v>
      </c>
      <c r="N168">
        <f t="shared" si="7"/>
        <v>0</v>
      </c>
      <c r="O168">
        <f t="shared" si="7"/>
        <v>0</v>
      </c>
      <c r="P168">
        <f t="shared" si="7"/>
        <v>0</v>
      </c>
      <c r="Q168">
        <f t="shared" si="7"/>
        <v>0</v>
      </c>
      <c r="R168">
        <f t="shared" si="7"/>
        <v>0</v>
      </c>
      <c r="S168">
        <f t="shared" si="7"/>
        <v>0</v>
      </c>
      <c r="T168">
        <f t="shared" si="7"/>
        <v>15</v>
      </c>
    </row>
    <row r="169" spans="1:20" x14ac:dyDescent="0.3">
      <c r="A169">
        <v>168</v>
      </c>
      <c r="B169" s="1" t="s">
        <v>198</v>
      </c>
      <c r="C169" t="s">
        <v>624</v>
      </c>
      <c r="D169">
        <v>3835</v>
      </c>
      <c r="E169" s="1" t="s">
        <v>8</v>
      </c>
      <c r="F169" s="1" t="s">
        <v>42</v>
      </c>
      <c r="G169" s="1">
        <v>7</v>
      </c>
      <c r="H169" s="1" t="s">
        <v>27</v>
      </c>
      <c r="I169" s="1">
        <v>11.12</v>
      </c>
      <c r="J169" s="1">
        <v>0.9</v>
      </c>
      <c r="K169">
        <f t="shared" si="7"/>
        <v>0</v>
      </c>
      <c r="L169">
        <f t="shared" si="7"/>
        <v>0</v>
      </c>
      <c r="M169">
        <f t="shared" si="7"/>
        <v>0</v>
      </c>
      <c r="N169">
        <f t="shared" si="7"/>
        <v>0</v>
      </c>
      <c r="O169">
        <f t="shared" si="7"/>
        <v>7</v>
      </c>
      <c r="P169">
        <f t="shared" si="7"/>
        <v>0</v>
      </c>
      <c r="Q169">
        <f t="shared" si="7"/>
        <v>0</v>
      </c>
      <c r="R169">
        <f t="shared" si="7"/>
        <v>0</v>
      </c>
      <c r="S169">
        <f t="shared" si="7"/>
        <v>0</v>
      </c>
      <c r="T169">
        <f t="shared" si="7"/>
        <v>0</v>
      </c>
    </row>
    <row r="170" spans="1:20" x14ac:dyDescent="0.3">
      <c r="A170">
        <v>169</v>
      </c>
      <c r="B170" s="1" t="s">
        <v>199</v>
      </c>
      <c r="C170" t="s">
        <v>624</v>
      </c>
      <c r="D170">
        <v>3835</v>
      </c>
      <c r="E170" s="1" t="s">
        <v>8</v>
      </c>
      <c r="F170" s="1" t="s">
        <v>42</v>
      </c>
      <c r="G170" s="1">
        <v>5</v>
      </c>
      <c r="H170" s="1" t="s">
        <v>27</v>
      </c>
      <c r="I170" s="1">
        <v>11.12</v>
      </c>
      <c r="J170" s="1">
        <v>0.9</v>
      </c>
      <c r="K170">
        <f t="shared" si="7"/>
        <v>0</v>
      </c>
      <c r="L170">
        <f t="shared" si="7"/>
        <v>0</v>
      </c>
      <c r="M170">
        <f t="shared" si="7"/>
        <v>0</v>
      </c>
      <c r="N170">
        <f t="shared" si="7"/>
        <v>0</v>
      </c>
      <c r="O170">
        <f t="shared" si="7"/>
        <v>5</v>
      </c>
      <c r="P170">
        <f t="shared" si="7"/>
        <v>0</v>
      </c>
      <c r="Q170">
        <f t="shared" si="7"/>
        <v>0</v>
      </c>
      <c r="R170">
        <f t="shared" si="7"/>
        <v>0</v>
      </c>
      <c r="S170">
        <f t="shared" si="7"/>
        <v>0</v>
      </c>
      <c r="T170">
        <f t="shared" si="7"/>
        <v>0</v>
      </c>
    </row>
    <row r="171" spans="1:20" x14ac:dyDescent="0.3">
      <c r="A171">
        <v>170</v>
      </c>
      <c r="B171" s="1" t="s">
        <v>200</v>
      </c>
      <c r="C171" t="s">
        <v>623</v>
      </c>
      <c r="D171">
        <v>3433</v>
      </c>
      <c r="E171" s="1" t="s">
        <v>72</v>
      </c>
      <c r="F171" s="1" t="s">
        <v>9</v>
      </c>
      <c r="G171" s="1">
        <v>7</v>
      </c>
      <c r="H171" s="1" t="s">
        <v>50</v>
      </c>
      <c r="I171" s="1"/>
      <c r="J171" s="1">
        <v>0.85</v>
      </c>
      <c r="K171">
        <f t="shared" si="7"/>
        <v>7</v>
      </c>
      <c r="L171">
        <f t="shared" si="7"/>
        <v>0</v>
      </c>
      <c r="M171">
        <f t="shared" si="7"/>
        <v>0</v>
      </c>
      <c r="N171">
        <f t="shared" si="7"/>
        <v>0</v>
      </c>
      <c r="O171">
        <f t="shared" si="7"/>
        <v>0</v>
      </c>
      <c r="P171">
        <f t="shared" si="7"/>
        <v>0</v>
      </c>
      <c r="Q171">
        <f t="shared" si="7"/>
        <v>0</v>
      </c>
      <c r="R171">
        <f t="shared" si="7"/>
        <v>0</v>
      </c>
      <c r="S171">
        <f t="shared" si="7"/>
        <v>0</v>
      </c>
      <c r="T171">
        <f t="shared" si="7"/>
        <v>0</v>
      </c>
    </row>
    <row r="172" spans="1:20" x14ac:dyDescent="0.3">
      <c r="A172">
        <v>171</v>
      </c>
      <c r="B172" s="1" t="s">
        <v>201</v>
      </c>
      <c r="C172" t="s">
        <v>623</v>
      </c>
      <c r="D172">
        <v>3433</v>
      </c>
      <c r="E172" s="1" t="s">
        <v>8</v>
      </c>
      <c r="F172" s="1" t="s">
        <v>9</v>
      </c>
      <c r="G172" s="1">
        <v>24</v>
      </c>
      <c r="H172" s="1" t="s">
        <v>27</v>
      </c>
      <c r="I172" s="1">
        <v>11.12</v>
      </c>
      <c r="J172" s="1">
        <v>0.9</v>
      </c>
      <c r="K172">
        <f t="shared" si="7"/>
        <v>0</v>
      </c>
      <c r="L172">
        <f t="shared" si="7"/>
        <v>0</v>
      </c>
      <c r="M172">
        <f t="shared" si="7"/>
        <v>0</v>
      </c>
      <c r="N172">
        <f t="shared" si="7"/>
        <v>0</v>
      </c>
      <c r="O172">
        <f t="shared" si="7"/>
        <v>24</v>
      </c>
      <c r="P172">
        <f t="shared" si="7"/>
        <v>0</v>
      </c>
      <c r="Q172">
        <f t="shared" si="7"/>
        <v>0</v>
      </c>
      <c r="R172">
        <f t="shared" si="7"/>
        <v>0</v>
      </c>
      <c r="S172">
        <f t="shared" si="7"/>
        <v>0</v>
      </c>
      <c r="T172">
        <f t="shared" si="7"/>
        <v>0</v>
      </c>
    </row>
    <row r="173" spans="1:20" x14ac:dyDescent="0.3">
      <c r="A173">
        <v>172</v>
      </c>
      <c r="B173" s="1" t="s">
        <v>202</v>
      </c>
      <c r="C173" t="s">
        <v>621</v>
      </c>
      <c r="D173">
        <v>3234</v>
      </c>
      <c r="E173" s="1" t="s">
        <v>8</v>
      </c>
      <c r="F173" s="1" t="s">
        <v>9</v>
      </c>
      <c r="G173" s="1">
        <v>99</v>
      </c>
      <c r="H173" s="1" t="s">
        <v>30</v>
      </c>
      <c r="I173" s="1"/>
      <c r="J173" s="1">
        <v>0.2</v>
      </c>
      <c r="K173">
        <f t="shared" si="7"/>
        <v>0</v>
      </c>
      <c r="L173">
        <f t="shared" si="7"/>
        <v>0</v>
      </c>
      <c r="M173">
        <f t="shared" si="7"/>
        <v>0</v>
      </c>
      <c r="N173">
        <f t="shared" si="7"/>
        <v>0</v>
      </c>
      <c r="O173">
        <f t="shared" si="7"/>
        <v>0</v>
      </c>
      <c r="P173">
        <f t="shared" si="7"/>
        <v>0</v>
      </c>
      <c r="Q173">
        <f t="shared" si="7"/>
        <v>0</v>
      </c>
      <c r="R173">
        <f t="shared" si="7"/>
        <v>0</v>
      </c>
      <c r="S173">
        <f t="shared" si="7"/>
        <v>0</v>
      </c>
      <c r="T173">
        <f t="shared" si="7"/>
        <v>99</v>
      </c>
    </row>
    <row r="174" spans="1:20" x14ac:dyDescent="0.3">
      <c r="A174">
        <v>173</v>
      </c>
      <c r="B174" s="1" t="s">
        <v>203</v>
      </c>
      <c r="C174" t="s">
        <v>622</v>
      </c>
      <c r="D174">
        <v>3933</v>
      </c>
      <c r="E174" s="1" t="s">
        <v>8</v>
      </c>
      <c r="F174" s="1" t="s">
        <v>9</v>
      </c>
      <c r="G174" s="1">
        <v>16</v>
      </c>
      <c r="H174" s="1" t="s">
        <v>24</v>
      </c>
      <c r="I174" s="1"/>
      <c r="J174" s="1">
        <v>0.87</v>
      </c>
      <c r="K174">
        <f t="shared" si="7"/>
        <v>0</v>
      </c>
      <c r="L174">
        <f t="shared" si="7"/>
        <v>0</v>
      </c>
      <c r="M174">
        <f t="shared" si="7"/>
        <v>0</v>
      </c>
      <c r="N174">
        <f t="shared" si="7"/>
        <v>0</v>
      </c>
      <c r="O174">
        <f t="shared" si="7"/>
        <v>0</v>
      </c>
      <c r="P174">
        <f t="shared" si="7"/>
        <v>0</v>
      </c>
      <c r="Q174">
        <f t="shared" si="7"/>
        <v>16</v>
      </c>
      <c r="R174">
        <f t="shared" si="7"/>
        <v>0</v>
      </c>
      <c r="S174">
        <f t="shared" si="7"/>
        <v>0</v>
      </c>
      <c r="T174">
        <f t="shared" si="7"/>
        <v>0</v>
      </c>
    </row>
    <row r="175" spans="1:20" x14ac:dyDescent="0.3">
      <c r="A175">
        <v>174</v>
      </c>
      <c r="B175" s="1" t="s">
        <v>204</v>
      </c>
      <c r="C175" t="s">
        <v>622</v>
      </c>
      <c r="D175">
        <v>3933</v>
      </c>
      <c r="E175" s="1" t="s">
        <v>89</v>
      </c>
      <c r="F175" s="1" t="s">
        <v>9</v>
      </c>
      <c r="G175" s="1">
        <v>206</v>
      </c>
      <c r="H175" s="1" t="s">
        <v>24</v>
      </c>
      <c r="I175" s="1"/>
      <c r="J175" s="1">
        <v>0.87</v>
      </c>
      <c r="K175">
        <f t="shared" si="7"/>
        <v>0</v>
      </c>
      <c r="L175">
        <f t="shared" si="7"/>
        <v>0</v>
      </c>
      <c r="M175">
        <f t="shared" si="7"/>
        <v>0</v>
      </c>
      <c r="N175">
        <f t="shared" si="7"/>
        <v>0</v>
      </c>
      <c r="O175">
        <f t="shared" si="7"/>
        <v>0</v>
      </c>
      <c r="P175">
        <f t="shared" si="7"/>
        <v>0</v>
      </c>
      <c r="Q175">
        <f t="shared" si="7"/>
        <v>206</v>
      </c>
      <c r="R175">
        <f t="shared" si="7"/>
        <v>0</v>
      </c>
      <c r="S175">
        <f t="shared" si="7"/>
        <v>0</v>
      </c>
      <c r="T175">
        <f t="shared" si="7"/>
        <v>0</v>
      </c>
    </row>
    <row r="176" spans="1:20" x14ac:dyDescent="0.3">
      <c r="A176">
        <v>175</v>
      </c>
      <c r="B176" s="1" t="s">
        <v>205</v>
      </c>
      <c r="C176" t="s">
        <v>625</v>
      </c>
      <c r="D176">
        <v>3931</v>
      </c>
      <c r="E176" s="1" t="s">
        <v>8</v>
      </c>
      <c r="F176" s="1" t="s">
        <v>9</v>
      </c>
      <c r="G176" s="1">
        <v>35</v>
      </c>
      <c r="H176" s="1" t="s">
        <v>24</v>
      </c>
      <c r="I176" s="1"/>
      <c r="J176" s="1">
        <v>0.87</v>
      </c>
      <c r="K176">
        <f t="shared" si="7"/>
        <v>0</v>
      </c>
      <c r="L176">
        <f t="shared" si="7"/>
        <v>0</v>
      </c>
      <c r="M176">
        <f t="shared" si="7"/>
        <v>0</v>
      </c>
      <c r="N176">
        <f t="shared" si="7"/>
        <v>0</v>
      </c>
      <c r="O176">
        <f t="shared" si="7"/>
        <v>0</v>
      </c>
      <c r="P176">
        <f t="shared" si="7"/>
        <v>0</v>
      </c>
      <c r="Q176">
        <f t="shared" si="7"/>
        <v>35</v>
      </c>
      <c r="R176">
        <f t="shared" si="7"/>
        <v>0</v>
      </c>
      <c r="S176">
        <f t="shared" si="7"/>
        <v>0</v>
      </c>
      <c r="T176">
        <f t="shared" si="7"/>
        <v>0</v>
      </c>
    </row>
    <row r="177" spans="1:20" x14ac:dyDescent="0.3">
      <c r="A177">
        <v>176</v>
      </c>
      <c r="B177" s="1" t="s">
        <v>206</v>
      </c>
      <c r="C177" t="s">
        <v>625</v>
      </c>
      <c r="D177">
        <v>3931</v>
      </c>
      <c r="E177" s="1" t="s">
        <v>8</v>
      </c>
      <c r="F177" s="1" t="s">
        <v>9</v>
      </c>
      <c r="G177" s="1">
        <v>12</v>
      </c>
      <c r="H177" s="1" t="s">
        <v>24</v>
      </c>
      <c r="I177" s="1"/>
      <c r="J177" s="1">
        <v>0.87</v>
      </c>
      <c r="K177">
        <f t="shared" si="7"/>
        <v>0</v>
      </c>
      <c r="L177">
        <f t="shared" si="7"/>
        <v>0</v>
      </c>
      <c r="M177">
        <f t="shared" si="7"/>
        <v>0</v>
      </c>
      <c r="N177">
        <f t="shared" si="7"/>
        <v>0</v>
      </c>
      <c r="O177">
        <f t="shared" si="7"/>
        <v>0</v>
      </c>
      <c r="P177">
        <f t="shared" si="7"/>
        <v>0</v>
      </c>
      <c r="Q177">
        <f t="shared" si="7"/>
        <v>12</v>
      </c>
      <c r="R177">
        <f t="shared" si="7"/>
        <v>0</v>
      </c>
      <c r="S177">
        <f t="shared" si="7"/>
        <v>0</v>
      </c>
      <c r="T177">
        <f t="shared" si="7"/>
        <v>0</v>
      </c>
    </row>
    <row r="178" spans="1:20" x14ac:dyDescent="0.3">
      <c r="A178">
        <v>177</v>
      </c>
      <c r="B178" s="1" t="s">
        <v>207</v>
      </c>
      <c r="C178" t="s">
        <v>621</v>
      </c>
      <c r="D178">
        <v>3234</v>
      </c>
      <c r="E178" s="1" t="s">
        <v>8</v>
      </c>
      <c r="F178" s="1" t="s">
        <v>9</v>
      </c>
      <c r="G178" s="1">
        <v>120</v>
      </c>
      <c r="H178" s="1" t="s">
        <v>27</v>
      </c>
      <c r="I178" s="1">
        <v>11.12</v>
      </c>
      <c r="J178" s="1">
        <v>0.9</v>
      </c>
      <c r="K178">
        <f t="shared" si="7"/>
        <v>0</v>
      </c>
      <c r="L178">
        <f t="shared" si="7"/>
        <v>0</v>
      </c>
      <c r="M178">
        <f t="shared" si="7"/>
        <v>0</v>
      </c>
      <c r="N178">
        <f t="shared" si="7"/>
        <v>0</v>
      </c>
      <c r="O178">
        <f t="shared" si="7"/>
        <v>120</v>
      </c>
      <c r="P178">
        <f t="shared" si="7"/>
        <v>0</v>
      </c>
      <c r="Q178">
        <f t="shared" si="7"/>
        <v>0</v>
      </c>
      <c r="R178">
        <f t="shared" si="7"/>
        <v>0</v>
      </c>
      <c r="S178">
        <f t="shared" si="7"/>
        <v>0</v>
      </c>
      <c r="T178">
        <f t="shared" si="7"/>
        <v>0</v>
      </c>
    </row>
    <row r="179" spans="1:20" x14ac:dyDescent="0.3">
      <c r="A179">
        <v>178</v>
      </c>
      <c r="B179" s="1" t="s">
        <v>208</v>
      </c>
      <c r="C179" t="s">
        <v>623</v>
      </c>
      <c r="D179">
        <v>3433</v>
      </c>
      <c r="E179" s="1" t="s">
        <v>72</v>
      </c>
      <c r="F179" s="1" t="s">
        <v>9</v>
      </c>
      <c r="G179" s="1">
        <v>23</v>
      </c>
      <c r="H179" s="1" t="s">
        <v>27</v>
      </c>
      <c r="I179" s="1">
        <v>11.12</v>
      </c>
      <c r="J179" s="1">
        <v>0.9</v>
      </c>
      <c r="K179">
        <f t="shared" si="7"/>
        <v>0</v>
      </c>
      <c r="L179">
        <f t="shared" si="7"/>
        <v>0</v>
      </c>
      <c r="M179">
        <f t="shared" si="7"/>
        <v>0</v>
      </c>
      <c r="N179">
        <f t="shared" si="7"/>
        <v>0</v>
      </c>
      <c r="O179">
        <f t="shared" si="7"/>
        <v>23</v>
      </c>
      <c r="P179">
        <f t="shared" si="7"/>
        <v>0</v>
      </c>
      <c r="Q179">
        <f t="shared" si="7"/>
        <v>0</v>
      </c>
      <c r="R179">
        <f t="shared" si="7"/>
        <v>0</v>
      </c>
      <c r="S179">
        <f t="shared" si="7"/>
        <v>0</v>
      </c>
      <c r="T179">
        <f t="shared" si="7"/>
        <v>0</v>
      </c>
    </row>
    <row r="180" spans="1:20" x14ac:dyDescent="0.3">
      <c r="A180">
        <v>179</v>
      </c>
      <c r="B180" s="1" t="s">
        <v>209</v>
      </c>
      <c r="C180" t="s">
        <v>623</v>
      </c>
      <c r="D180">
        <v>3433</v>
      </c>
      <c r="E180" s="1" t="s">
        <v>8</v>
      </c>
      <c r="F180" s="1" t="s">
        <v>9</v>
      </c>
      <c r="G180" s="1">
        <v>27</v>
      </c>
      <c r="H180" s="1" t="s">
        <v>24</v>
      </c>
      <c r="I180" s="1"/>
      <c r="J180" s="1">
        <v>0.87</v>
      </c>
      <c r="K180">
        <f t="shared" si="7"/>
        <v>0</v>
      </c>
      <c r="L180">
        <f t="shared" si="7"/>
        <v>0</v>
      </c>
      <c r="M180">
        <f t="shared" si="7"/>
        <v>0</v>
      </c>
      <c r="N180">
        <f t="shared" si="7"/>
        <v>0</v>
      </c>
      <c r="O180">
        <f t="shared" si="7"/>
        <v>0</v>
      </c>
      <c r="P180">
        <f t="shared" si="7"/>
        <v>0</v>
      </c>
      <c r="Q180">
        <f t="shared" si="7"/>
        <v>27</v>
      </c>
      <c r="R180">
        <f t="shared" si="7"/>
        <v>0</v>
      </c>
      <c r="S180">
        <f t="shared" si="7"/>
        <v>0</v>
      </c>
      <c r="T180">
        <f t="shared" si="7"/>
        <v>0</v>
      </c>
    </row>
    <row r="181" spans="1:20" x14ac:dyDescent="0.3">
      <c r="A181">
        <v>180</v>
      </c>
      <c r="B181" s="1" t="s">
        <v>210</v>
      </c>
      <c r="C181" t="s">
        <v>624</v>
      </c>
      <c r="D181">
        <v>3835</v>
      </c>
      <c r="E181" s="1" t="s">
        <v>8</v>
      </c>
      <c r="F181" s="1" t="s">
        <v>42</v>
      </c>
      <c r="G181" s="1">
        <v>2</v>
      </c>
      <c r="H181" s="1" t="s">
        <v>27</v>
      </c>
      <c r="I181" s="1">
        <v>11.12</v>
      </c>
      <c r="J181" s="1">
        <v>0.9</v>
      </c>
      <c r="K181">
        <f t="shared" si="7"/>
        <v>0</v>
      </c>
      <c r="L181">
        <f t="shared" si="7"/>
        <v>0</v>
      </c>
      <c r="M181">
        <f t="shared" si="7"/>
        <v>0</v>
      </c>
      <c r="N181">
        <f t="shared" si="7"/>
        <v>0</v>
      </c>
      <c r="O181">
        <f t="shared" si="7"/>
        <v>2</v>
      </c>
      <c r="P181">
        <f t="shared" si="7"/>
        <v>0</v>
      </c>
      <c r="Q181">
        <f t="shared" si="7"/>
        <v>0</v>
      </c>
      <c r="R181">
        <f t="shared" si="7"/>
        <v>0</v>
      </c>
      <c r="S181">
        <f t="shared" si="7"/>
        <v>0</v>
      </c>
      <c r="T181">
        <f t="shared" si="7"/>
        <v>0</v>
      </c>
    </row>
    <row r="182" spans="1:20" x14ac:dyDescent="0.3">
      <c r="A182">
        <v>181</v>
      </c>
      <c r="B182" s="1" t="s">
        <v>211</v>
      </c>
      <c r="C182" t="s">
        <v>619</v>
      </c>
      <c r="D182">
        <v>3531</v>
      </c>
      <c r="E182" s="1" t="s">
        <v>8</v>
      </c>
      <c r="F182" s="1" t="s">
        <v>9</v>
      </c>
      <c r="G182" s="1">
        <v>2</v>
      </c>
      <c r="H182" s="1" t="s">
        <v>27</v>
      </c>
      <c r="I182" s="1">
        <v>11.12</v>
      </c>
      <c r="J182" s="1">
        <v>0.9</v>
      </c>
      <c r="K182">
        <f t="shared" si="7"/>
        <v>0</v>
      </c>
      <c r="L182">
        <f t="shared" si="7"/>
        <v>0</v>
      </c>
      <c r="M182">
        <f t="shared" si="7"/>
        <v>0</v>
      </c>
      <c r="N182">
        <f t="shared" si="7"/>
        <v>0</v>
      </c>
      <c r="O182">
        <f t="shared" si="7"/>
        <v>2</v>
      </c>
      <c r="P182">
        <f t="shared" ref="M182:T214" si="9">IF(P$1=$H182,$G182,0)</f>
        <v>0</v>
      </c>
      <c r="Q182">
        <f t="shared" si="9"/>
        <v>0</v>
      </c>
      <c r="R182">
        <f t="shared" si="9"/>
        <v>0</v>
      </c>
      <c r="S182">
        <f t="shared" si="9"/>
        <v>0</v>
      </c>
      <c r="T182">
        <f t="shared" si="9"/>
        <v>0</v>
      </c>
    </row>
    <row r="183" spans="1:20" x14ac:dyDescent="0.3">
      <c r="A183">
        <v>182</v>
      </c>
      <c r="B183" s="1" t="s">
        <v>212</v>
      </c>
      <c r="C183" t="s">
        <v>623</v>
      </c>
      <c r="D183">
        <v>3433</v>
      </c>
      <c r="E183" s="1" t="s">
        <v>72</v>
      </c>
      <c r="F183" s="1" t="s">
        <v>9</v>
      </c>
      <c r="G183" s="1">
        <v>45</v>
      </c>
      <c r="H183" s="1" t="s">
        <v>27</v>
      </c>
      <c r="I183" s="1">
        <v>10.45</v>
      </c>
      <c r="J183" s="1">
        <v>0.81</v>
      </c>
      <c r="K183">
        <f t="shared" si="7"/>
        <v>0</v>
      </c>
      <c r="L183">
        <f t="shared" ref="L183:L246" si="10">IF(L$1=$H183,$G183,0)</f>
        <v>0</v>
      </c>
      <c r="M183">
        <f t="shared" si="9"/>
        <v>0</v>
      </c>
      <c r="N183">
        <f t="shared" si="9"/>
        <v>0</v>
      </c>
      <c r="O183">
        <f t="shared" si="9"/>
        <v>45</v>
      </c>
      <c r="P183">
        <f t="shared" si="9"/>
        <v>0</v>
      </c>
      <c r="Q183">
        <f t="shared" si="9"/>
        <v>0</v>
      </c>
      <c r="R183">
        <f t="shared" si="9"/>
        <v>0</v>
      </c>
      <c r="S183">
        <f t="shared" si="9"/>
        <v>0</v>
      </c>
      <c r="T183">
        <f t="shared" si="9"/>
        <v>0</v>
      </c>
    </row>
    <row r="184" spans="1:20" x14ac:dyDescent="0.3">
      <c r="A184">
        <v>183</v>
      </c>
      <c r="B184" s="1" t="s">
        <v>213</v>
      </c>
      <c r="C184" t="s">
        <v>621</v>
      </c>
      <c r="D184">
        <v>3234</v>
      </c>
      <c r="E184" s="1" t="s">
        <v>8</v>
      </c>
      <c r="F184" s="1" t="s">
        <v>9</v>
      </c>
      <c r="G184" s="1">
        <v>41</v>
      </c>
      <c r="H184" s="1" t="s">
        <v>27</v>
      </c>
      <c r="I184" s="1">
        <v>11.12</v>
      </c>
      <c r="J184" s="1">
        <v>0.9</v>
      </c>
      <c r="K184">
        <f t="shared" si="7"/>
        <v>0</v>
      </c>
      <c r="L184">
        <f t="shared" si="10"/>
        <v>0</v>
      </c>
      <c r="M184">
        <f t="shared" si="9"/>
        <v>0</v>
      </c>
      <c r="N184">
        <f t="shared" si="9"/>
        <v>0</v>
      </c>
      <c r="O184">
        <f t="shared" si="9"/>
        <v>41</v>
      </c>
      <c r="P184">
        <f t="shared" si="9"/>
        <v>0</v>
      </c>
      <c r="Q184">
        <f t="shared" si="9"/>
        <v>0</v>
      </c>
      <c r="R184">
        <f t="shared" si="9"/>
        <v>0</v>
      </c>
      <c r="S184">
        <f t="shared" si="9"/>
        <v>0</v>
      </c>
      <c r="T184">
        <f t="shared" si="9"/>
        <v>0</v>
      </c>
    </row>
    <row r="185" spans="1:20" x14ac:dyDescent="0.3">
      <c r="A185">
        <v>184</v>
      </c>
      <c r="B185" s="1" t="s">
        <v>214</v>
      </c>
      <c r="C185" t="s">
        <v>619</v>
      </c>
      <c r="D185">
        <v>3531</v>
      </c>
      <c r="E185" s="1" t="s">
        <v>8</v>
      </c>
      <c r="F185" s="1" t="s">
        <v>9</v>
      </c>
      <c r="G185" s="1">
        <v>4</v>
      </c>
      <c r="H185" s="1" t="s">
        <v>50</v>
      </c>
      <c r="I185" s="1"/>
      <c r="J185" s="1">
        <v>0.85</v>
      </c>
      <c r="K185">
        <f t="shared" si="7"/>
        <v>4</v>
      </c>
      <c r="L185">
        <f t="shared" si="10"/>
        <v>0</v>
      </c>
      <c r="M185">
        <f t="shared" si="9"/>
        <v>0</v>
      </c>
      <c r="N185">
        <f t="shared" si="9"/>
        <v>0</v>
      </c>
      <c r="O185">
        <f t="shared" si="9"/>
        <v>0</v>
      </c>
      <c r="P185">
        <f t="shared" si="9"/>
        <v>0</v>
      </c>
      <c r="Q185">
        <f t="shared" si="9"/>
        <v>0</v>
      </c>
      <c r="R185">
        <f t="shared" si="9"/>
        <v>0</v>
      </c>
      <c r="S185">
        <f t="shared" si="9"/>
        <v>0</v>
      </c>
      <c r="T185">
        <f t="shared" si="9"/>
        <v>0</v>
      </c>
    </row>
    <row r="186" spans="1:20" x14ac:dyDescent="0.3">
      <c r="A186">
        <v>185</v>
      </c>
      <c r="B186" s="1" t="s">
        <v>215</v>
      </c>
      <c r="C186" t="s">
        <v>619</v>
      </c>
      <c r="D186">
        <v>3531</v>
      </c>
      <c r="E186" s="1" t="s">
        <v>216</v>
      </c>
      <c r="F186" s="1" t="s">
        <v>9</v>
      </c>
      <c r="G186" s="1">
        <v>72</v>
      </c>
      <c r="H186" s="1" t="s">
        <v>10</v>
      </c>
      <c r="I186" s="1"/>
      <c r="J186" s="1">
        <v>0.9</v>
      </c>
      <c r="K186">
        <f t="shared" si="7"/>
        <v>0</v>
      </c>
      <c r="L186">
        <f t="shared" si="10"/>
        <v>0</v>
      </c>
      <c r="M186">
        <f t="shared" si="9"/>
        <v>0</v>
      </c>
      <c r="N186">
        <f t="shared" si="9"/>
        <v>0</v>
      </c>
      <c r="O186">
        <f t="shared" si="9"/>
        <v>0</v>
      </c>
      <c r="P186">
        <f t="shared" si="9"/>
        <v>72</v>
      </c>
      <c r="Q186">
        <f t="shared" si="9"/>
        <v>0</v>
      </c>
      <c r="R186">
        <f t="shared" si="9"/>
        <v>0</v>
      </c>
      <c r="S186">
        <f t="shared" si="9"/>
        <v>0</v>
      </c>
      <c r="T186">
        <f t="shared" si="9"/>
        <v>0</v>
      </c>
    </row>
    <row r="187" spans="1:20" x14ac:dyDescent="0.3">
      <c r="A187">
        <v>186</v>
      </c>
      <c r="B187" s="1" t="s">
        <v>217</v>
      </c>
      <c r="C187" t="s">
        <v>619</v>
      </c>
      <c r="D187">
        <v>3531</v>
      </c>
      <c r="E187" s="1" t="s">
        <v>216</v>
      </c>
      <c r="F187" s="1" t="s">
        <v>9</v>
      </c>
      <c r="G187" s="1">
        <v>57</v>
      </c>
      <c r="H187" s="1" t="s">
        <v>10</v>
      </c>
      <c r="I187" s="1"/>
      <c r="J187" s="1">
        <v>0.9</v>
      </c>
      <c r="K187">
        <f t="shared" si="7"/>
        <v>0</v>
      </c>
      <c r="L187">
        <f t="shared" si="10"/>
        <v>0</v>
      </c>
      <c r="M187">
        <f t="shared" si="9"/>
        <v>0</v>
      </c>
      <c r="N187">
        <f t="shared" si="9"/>
        <v>0</v>
      </c>
      <c r="O187">
        <f t="shared" si="9"/>
        <v>0</v>
      </c>
      <c r="P187">
        <f t="shared" si="9"/>
        <v>57</v>
      </c>
      <c r="Q187">
        <f t="shared" si="9"/>
        <v>0</v>
      </c>
      <c r="R187">
        <f t="shared" si="9"/>
        <v>0</v>
      </c>
      <c r="S187">
        <f t="shared" si="9"/>
        <v>0</v>
      </c>
      <c r="T187">
        <f t="shared" si="9"/>
        <v>0</v>
      </c>
    </row>
    <row r="188" spans="1:20" x14ac:dyDescent="0.3">
      <c r="A188">
        <v>187</v>
      </c>
      <c r="B188" s="1" t="s">
        <v>218</v>
      </c>
      <c r="C188" t="s">
        <v>619</v>
      </c>
      <c r="D188">
        <v>3531</v>
      </c>
      <c r="E188" s="1" t="s">
        <v>216</v>
      </c>
      <c r="F188" s="1" t="s">
        <v>9</v>
      </c>
      <c r="G188" s="1">
        <v>95</v>
      </c>
      <c r="H188" s="1" t="s">
        <v>10</v>
      </c>
      <c r="I188" s="1"/>
      <c r="J188" s="1">
        <v>0.9</v>
      </c>
      <c r="K188">
        <f t="shared" si="7"/>
        <v>0</v>
      </c>
      <c r="L188">
        <f t="shared" si="10"/>
        <v>0</v>
      </c>
      <c r="M188">
        <f t="shared" si="9"/>
        <v>0</v>
      </c>
      <c r="N188">
        <f t="shared" si="9"/>
        <v>0</v>
      </c>
      <c r="O188">
        <f t="shared" si="9"/>
        <v>0</v>
      </c>
      <c r="P188">
        <f t="shared" si="9"/>
        <v>95</v>
      </c>
      <c r="Q188">
        <f t="shared" si="9"/>
        <v>0</v>
      </c>
      <c r="R188">
        <f t="shared" si="9"/>
        <v>0</v>
      </c>
      <c r="S188">
        <f t="shared" si="9"/>
        <v>0</v>
      </c>
      <c r="T188">
        <f t="shared" si="9"/>
        <v>0</v>
      </c>
    </row>
    <row r="189" spans="1:20" x14ac:dyDescent="0.3">
      <c r="A189">
        <v>188</v>
      </c>
      <c r="B189" s="1" t="s">
        <v>219</v>
      </c>
      <c r="C189" t="s">
        <v>619</v>
      </c>
      <c r="D189">
        <v>3531</v>
      </c>
      <c r="E189" s="1" t="s">
        <v>216</v>
      </c>
      <c r="F189" s="1" t="s">
        <v>9</v>
      </c>
      <c r="G189" s="1">
        <v>70</v>
      </c>
      <c r="H189" s="1" t="s">
        <v>10</v>
      </c>
      <c r="I189" s="1"/>
      <c r="J189" s="1">
        <v>0.9</v>
      </c>
      <c r="K189">
        <f t="shared" si="7"/>
        <v>0</v>
      </c>
      <c r="L189">
        <f t="shared" si="10"/>
        <v>0</v>
      </c>
      <c r="M189">
        <f t="shared" si="9"/>
        <v>0</v>
      </c>
      <c r="N189">
        <f t="shared" si="9"/>
        <v>0</v>
      </c>
      <c r="O189">
        <f t="shared" si="9"/>
        <v>0</v>
      </c>
      <c r="P189">
        <f t="shared" si="9"/>
        <v>70</v>
      </c>
      <c r="Q189">
        <f t="shared" si="9"/>
        <v>0</v>
      </c>
      <c r="R189">
        <f t="shared" si="9"/>
        <v>0</v>
      </c>
      <c r="S189">
        <f t="shared" si="9"/>
        <v>0</v>
      </c>
      <c r="T189">
        <f t="shared" si="9"/>
        <v>0</v>
      </c>
    </row>
    <row r="190" spans="1:20" x14ac:dyDescent="0.3">
      <c r="A190">
        <v>189</v>
      </c>
      <c r="B190" s="1" t="s">
        <v>220</v>
      </c>
      <c r="C190" t="s">
        <v>619</v>
      </c>
      <c r="D190">
        <v>3531</v>
      </c>
      <c r="E190" s="1" t="s">
        <v>216</v>
      </c>
      <c r="F190" s="1" t="s">
        <v>9</v>
      </c>
      <c r="G190" s="1">
        <v>85</v>
      </c>
      <c r="H190" s="1" t="s">
        <v>10</v>
      </c>
      <c r="I190" s="1"/>
      <c r="J190" s="1">
        <v>0.9</v>
      </c>
      <c r="K190">
        <f t="shared" si="7"/>
        <v>0</v>
      </c>
      <c r="L190">
        <f t="shared" si="10"/>
        <v>0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85</v>
      </c>
      <c r="Q190">
        <f t="shared" si="9"/>
        <v>0</v>
      </c>
      <c r="R190">
        <f t="shared" si="9"/>
        <v>0</v>
      </c>
      <c r="S190">
        <f t="shared" si="9"/>
        <v>0</v>
      </c>
      <c r="T190">
        <f t="shared" si="9"/>
        <v>0</v>
      </c>
    </row>
    <row r="191" spans="1:20" x14ac:dyDescent="0.3">
      <c r="A191">
        <v>190</v>
      </c>
      <c r="B191" s="1" t="s">
        <v>221</v>
      </c>
      <c r="C191" t="s">
        <v>619</v>
      </c>
      <c r="D191">
        <v>3531</v>
      </c>
      <c r="E191" s="1" t="s">
        <v>216</v>
      </c>
      <c r="F191" s="1" t="s">
        <v>9</v>
      </c>
      <c r="G191" s="1">
        <v>53</v>
      </c>
      <c r="H191" s="1" t="s">
        <v>10</v>
      </c>
      <c r="I191" s="1"/>
      <c r="J191" s="1">
        <v>0.9</v>
      </c>
      <c r="K191">
        <f t="shared" si="7"/>
        <v>0</v>
      </c>
      <c r="L191">
        <f t="shared" si="10"/>
        <v>0</v>
      </c>
      <c r="M191">
        <f t="shared" si="9"/>
        <v>0</v>
      </c>
      <c r="N191">
        <f t="shared" si="9"/>
        <v>0</v>
      </c>
      <c r="O191">
        <f t="shared" si="9"/>
        <v>0</v>
      </c>
      <c r="P191">
        <f t="shared" si="9"/>
        <v>53</v>
      </c>
      <c r="Q191">
        <f t="shared" si="9"/>
        <v>0</v>
      </c>
      <c r="R191">
        <f t="shared" si="9"/>
        <v>0</v>
      </c>
      <c r="S191">
        <f t="shared" si="9"/>
        <v>0</v>
      </c>
      <c r="T191">
        <f t="shared" si="9"/>
        <v>0</v>
      </c>
    </row>
    <row r="192" spans="1:20" x14ac:dyDescent="0.3">
      <c r="A192">
        <v>191</v>
      </c>
      <c r="B192" s="1" t="s">
        <v>222</v>
      </c>
      <c r="C192" t="s">
        <v>619</v>
      </c>
      <c r="D192">
        <v>3531</v>
      </c>
      <c r="E192" s="1" t="s">
        <v>216</v>
      </c>
      <c r="F192" s="1" t="s">
        <v>9</v>
      </c>
      <c r="G192" s="1">
        <v>72</v>
      </c>
      <c r="H192" s="1" t="s">
        <v>10</v>
      </c>
      <c r="I192" s="1"/>
      <c r="J192" s="1">
        <v>0.9</v>
      </c>
      <c r="K192">
        <f t="shared" si="7"/>
        <v>0</v>
      </c>
      <c r="L192">
        <f t="shared" si="10"/>
        <v>0</v>
      </c>
      <c r="M192">
        <f t="shared" si="9"/>
        <v>0</v>
      </c>
      <c r="N192">
        <f t="shared" si="9"/>
        <v>0</v>
      </c>
      <c r="O192">
        <f t="shared" si="9"/>
        <v>0</v>
      </c>
      <c r="P192">
        <f t="shared" si="9"/>
        <v>72</v>
      </c>
      <c r="Q192">
        <f t="shared" si="9"/>
        <v>0</v>
      </c>
      <c r="R192">
        <f t="shared" si="9"/>
        <v>0</v>
      </c>
      <c r="S192">
        <f t="shared" si="9"/>
        <v>0</v>
      </c>
      <c r="T192">
        <f t="shared" si="9"/>
        <v>0</v>
      </c>
    </row>
    <row r="193" spans="1:20" x14ac:dyDescent="0.3">
      <c r="A193">
        <v>192</v>
      </c>
      <c r="B193" s="1" t="s">
        <v>223</v>
      </c>
      <c r="C193" t="s">
        <v>619</v>
      </c>
      <c r="D193">
        <v>3531</v>
      </c>
      <c r="E193" s="1" t="s">
        <v>216</v>
      </c>
      <c r="F193" s="1" t="s">
        <v>9</v>
      </c>
      <c r="G193" s="1">
        <v>62</v>
      </c>
      <c r="H193" s="1" t="s">
        <v>10</v>
      </c>
      <c r="I193" s="1"/>
      <c r="J193" s="1">
        <v>0.9</v>
      </c>
      <c r="K193">
        <f t="shared" si="7"/>
        <v>0</v>
      </c>
      <c r="L193">
        <f t="shared" si="10"/>
        <v>0</v>
      </c>
      <c r="M193">
        <f t="shared" si="9"/>
        <v>0</v>
      </c>
      <c r="N193">
        <f t="shared" si="9"/>
        <v>0</v>
      </c>
      <c r="O193">
        <f t="shared" si="9"/>
        <v>0</v>
      </c>
      <c r="P193">
        <f t="shared" si="9"/>
        <v>62</v>
      </c>
      <c r="Q193">
        <f t="shared" si="9"/>
        <v>0</v>
      </c>
      <c r="R193">
        <f t="shared" si="9"/>
        <v>0</v>
      </c>
      <c r="S193">
        <f t="shared" si="9"/>
        <v>0</v>
      </c>
      <c r="T193">
        <f t="shared" si="9"/>
        <v>0</v>
      </c>
    </row>
    <row r="194" spans="1:20" x14ac:dyDescent="0.3">
      <c r="A194">
        <v>193</v>
      </c>
      <c r="B194" s="1" t="s">
        <v>224</v>
      </c>
      <c r="C194" t="s">
        <v>621</v>
      </c>
      <c r="D194">
        <v>3234</v>
      </c>
      <c r="E194" s="1" t="s">
        <v>216</v>
      </c>
      <c r="F194" s="1" t="s">
        <v>9</v>
      </c>
      <c r="G194" s="1">
        <v>135</v>
      </c>
      <c r="H194" s="1" t="s">
        <v>27</v>
      </c>
      <c r="I194" s="1">
        <v>10.45</v>
      </c>
      <c r="J194" s="1">
        <v>0.81</v>
      </c>
      <c r="K194">
        <f t="shared" si="7"/>
        <v>0</v>
      </c>
      <c r="L194">
        <f t="shared" si="10"/>
        <v>0</v>
      </c>
      <c r="M194">
        <f t="shared" si="9"/>
        <v>0</v>
      </c>
      <c r="N194">
        <f t="shared" si="9"/>
        <v>0</v>
      </c>
      <c r="O194">
        <f t="shared" si="9"/>
        <v>135</v>
      </c>
      <c r="P194">
        <f t="shared" si="9"/>
        <v>0</v>
      </c>
      <c r="Q194">
        <f t="shared" si="9"/>
        <v>0</v>
      </c>
      <c r="R194">
        <f t="shared" si="9"/>
        <v>0</v>
      </c>
      <c r="S194">
        <f t="shared" si="9"/>
        <v>0</v>
      </c>
      <c r="T194">
        <f t="shared" si="9"/>
        <v>0</v>
      </c>
    </row>
    <row r="195" spans="1:20" x14ac:dyDescent="0.3">
      <c r="A195">
        <v>194</v>
      </c>
      <c r="B195" s="1" t="s">
        <v>225</v>
      </c>
      <c r="C195" t="s">
        <v>621</v>
      </c>
      <c r="D195">
        <v>3234</v>
      </c>
      <c r="E195" s="1" t="s">
        <v>8</v>
      </c>
      <c r="F195" s="1" t="s">
        <v>9</v>
      </c>
      <c r="G195" s="1">
        <v>156</v>
      </c>
      <c r="H195" s="1" t="s">
        <v>27</v>
      </c>
      <c r="I195" s="1">
        <v>10</v>
      </c>
      <c r="J195" s="1">
        <v>0.9</v>
      </c>
      <c r="K195">
        <f t="shared" ref="K195:L258" si="11">IF(K$1=$H195,$G195,0)</f>
        <v>0</v>
      </c>
      <c r="L195">
        <f t="shared" si="10"/>
        <v>0</v>
      </c>
      <c r="M195">
        <f t="shared" si="9"/>
        <v>0</v>
      </c>
      <c r="N195">
        <f t="shared" si="9"/>
        <v>0</v>
      </c>
      <c r="O195">
        <f t="shared" si="9"/>
        <v>156</v>
      </c>
      <c r="P195">
        <f t="shared" si="9"/>
        <v>0</v>
      </c>
      <c r="Q195">
        <f t="shared" si="9"/>
        <v>0</v>
      </c>
      <c r="R195">
        <f t="shared" si="9"/>
        <v>0</v>
      </c>
      <c r="S195">
        <f t="shared" si="9"/>
        <v>0</v>
      </c>
      <c r="T195">
        <f t="shared" si="9"/>
        <v>0</v>
      </c>
    </row>
    <row r="196" spans="1:20" x14ac:dyDescent="0.3">
      <c r="A196">
        <v>195</v>
      </c>
      <c r="B196" s="1" t="s">
        <v>226</v>
      </c>
      <c r="C196" t="s">
        <v>620</v>
      </c>
      <c r="D196">
        <v>2438</v>
      </c>
      <c r="E196" s="1" t="s">
        <v>63</v>
      </c>
      <c r="F196" s="1" t="s">
        <v>14</v>
      </c>
      <c r="G196" s="1">
        <v>20</v>
      </c>
      <c r="H196" s="1" t="s">
        <v>27</v>
      </c>
      <c r="I196" s="1">
        <v>13.8</v>
      </c>
      <c r="J196" s="1">
        <v>0.78</v>
      </c>
      <c r="K196">
        <f t="shared" si="11"/>
        <v>0</v>
      </c>
      <c r="L196">
        <f t="shared" si="10"/>
        <v>0</v>
      </c>
      <c r="M196">
        <f t="shared" si="9"/>
        <v>0</v>
      </c>
      <c r="N196">
        <f t="shared" si="9"/>
        <v>0</v>
      </c>
      <c r="O196">
        <f t="shared" si="9"/>
        <v>20</v>
      </c>
      <c r="P196">
        <f t="shared" si="9"/>
        <v>0</v>
      </c>
      <c r="Q196">
        <f t="shared" si="9"/>
        <v>0</v>
      </c>
      <c r="R196">
        <f t="shared" si="9"/>
        <v>0</v>
      </c>
      <c r="S196">
        <f t="shared" si="9"/>
        <v>0</v>
      </c>
      <c r="T196">
        <f t="shared" si="9"/>
        <v>0</v>
      </c>
    </row>
    <row r="197" spans="1:20" x14ac:dyDescent="0.3">
      <c r="A197">
        <v>196</v>
      </c>
      <c r="B197" s="1" t="s">
        <v>227</v>
      </c>
      <c r="C197" t="s">
        <v>620</v>
      </c>
      <c r="D197">
        <v>2438</v>
      </c>
      <c r="E197" s="1" t="s">
        <v>63</v>
      </c>
      <c r="F197" s="1" t="s">
        <v>14</v>
      </c>
      <c r="G197" s="1">
        <v>22</v>
      </c>
      <c r="H197" s="1" t="s">
        <v>27</v>
      </c>
      <c r="I197" s="1">
        <v>13.8</v>
      </c>
      <c r="J197" s="1">
        <v>0.78</v>
      </c>
      <c r="K197">
        <f t="shared" si="11"/>
        <v>0</v>
      </c>
      <c r="L197">
        <f t="shared" si="10"/>
        <v>0</v>
      </c>
      <c r="M197">
        <f t="shared" si="9"/>
        <v>0</v>
      </c>
      <c r="N197">
        <f t="shared" si="9"/>
        <v>0</v>
      </c>
      <c r="O197">
        <f t="shared" si="9"/>
        <v>22</v>
      </c>
      <c r="P197">
        <f t="shared" si="9"/>
        <v>0</v>
      </c>
      <c r="Q197">
        <f t="shared" si="9"/>
        <v>0</v>
      </c>
      <c r="R197">
        <f t="shared" si="9"/>
        <v>0</v>
      </c>
      <c r="S197">
        <f t="shared" si="9"/>
        <v>0</v>
      </c>
      <c r="T197">
        <f t="shared" si="9"/>
        <v>0</v>
      </c>
    </row>
    <row r="198" spans="1:20" x14ac:dyDescent="0.3">
      <c r="A198">
        <v>197</v>
      </c>
      <c r="B198" s="1" t="s">
        <v>228</v>
      </c>
      <c r="C198" t="s">
        <v>620</v>
      </c>
      <c r="D198">
        <v>2438</v>
      </c>
      <c r="E198" s="1" t="s">
        <v>33</v>
      </c>
      <c r="F198" s="1" t="s">
        <v>14</v>
      </c>
      <c r="G198" s="1">
        <v>1</v>
      </c>
      <c r="H198" s="1" t="s">
        <v>24</v>
      </c>
      <c r="I198" s="1"/>
      <c r="J198" s="1">
        <v>0.87</v>
      </c>
      <c r="K198">
        <f t="shared" si="11"/>
        <v>0</v>
      </c>
      <c r="L198">
        <f t="shared" si="10"/>
        <v>0</v>
      </c>
      <c r="M198">
        <f t="shared" si="9"/>
        <v>0</v>
      </c>
      <c r="N198">
        <f t="shared" si="9"/>
        <v>0</v>
      </c>
      <c r="O198">
        <f t="shared" si="9"/>
        <v>0</v>
      </c>
      <c r="P198">
        <f t="shared" si="9"/>
        <v>0</v>
      </c>
      <c r="Q198">
        <f t="shared" si="9"/>
        <v>1</v>
      </c>
      <c r="R198">
        <f t="shared" si="9"/>
        <v>0</v>
      </c>
      <c r="S198">
        <f t="shared" si="9"/>
        <v>0</v>
      </c>
      <c r="T198">
        <f t="shared" si="9"/>
        <v>0</v>
      </c>
    </row>
    <row r="199" spans="1:20" x14ac:dyDescent="0.3">
      <c r="A199">
        <v>198</v>
      </c>
      <c r="B199" s="1" t="s">
        <v>229</v>
      </c>
      <c r="C199" t="s">
        <v>620</v>
      </c>
      <c r="D199">
        <v>2438</v>
      </c>
      <c r="E199" s="1" t="s">
        <v>33</v>
      </c>
      <c r="F199" s="1" t="s">
        <v>14</v>
      </c>
      <c r="G199" s="1">
        <v>56</v>
      </c>
      <c r="H199" s="1" t="s">
        <v>152</v>
      </c>
      <c r="I199" s="1">
        <v>13.47</v>
      </c>
      <c r="J199" s="1">
        <v>0.72</v>
      </c>
      <c r="K199">
        <f t="shared" si="11"/>
        <v>0</v>
      </c>
      <c r="L199">
        <f t="shared" si="10"/>
        <v>0</v>
      </c>
      <c r="M199">
        <f t="shared" si="9"/>
        <v>56</v>
      </c>
      <c r="N199">
        <f t="shared" si="9"/>
        <v>0</v>
      </c>
      <c r="O199">
        <f t="shared" si="9"/>
        <v>0</v>
      </c>
      <c r="P199">
        <f t="shared" si="9"/>
        <v>0</v>
      </c>
      <c r="Q199">
        <f t="shared" si="9"/>
        <v>0</v>
      </c>
      <c r="R199">
        <f t="shared" si="9"/>
        <v>0</v>
      </c>
      <c r="S199">
        <f t="shared" si="9"/>
        <v>0</v>
      </c>
      <c r="T199">
        <f t="shared" si="9"/>
        <v>0</v>
      </c>
    </row>
    <row r="200" spans="1:20" x14ac:dyDescent="0.3">
      <c r="A200">
        <v>199</v>
      </c>
      <c r="B200" s="1" t="s">
        <v>230</v>
      </c>
      <c r="C200" t="s">
        <v>620</v>
      </c>
      <c r="D200">
        <v>2438</v>
      </c>
      <c r="E200" s="1" t="s">
        <v>33</v>
      </c>
      <c r="F200" s="1" t="s">
        <v>14</v>
      </c>
      <c r="G200" s="1">
        <v>7</v>
      </c>
      <c r="H200" s="1" t="s">
        <v>27</v>
      </c>
      <c r="I200" s="1">
        <v>11.4</v>
      </c>
      <c r="J200" s="1">
        <v>0.9</v>
      </c>
      <c r="K200">
        <f t="shared" si="11"/>
        <v>0</v>
      </c>
      <c r="L200">
        <f t="shared" si="10"/>
        <v>0</v>
      </c>
      <c r="M200">
        <f t="shared" si="9"/>
        <v>0</v>
      </c>
      <c r="N200">
        <f t="shared" si="9"/>
        <v>0</v>
      </c>
      <c r="O200">
        <f t="shared" si="9"/>
        <v>7</v>
      </c>
      <c r="P200">
        <f t="shared" si="9"/>
        <v>0</v>
      </c>
      <c r="Q200">
        <f t="shared" si="9"/>
        <v>0</v>
      </c>
      <c r="R200">
        <f t="shared" si="9"/>
        <v>0</v>
      </c>
      <c r="S200">
        <f t="shared" si="9"/>
        <v>0</v>
      </c>
      <c r="T200">
        <f t="shared" si="9"/>
        <v>0</v>
      </c>
    </row>
    <row r="201" spans="1:20" x14ac:dyDescent="0.3">
      <c r="A201">
        <v>200</v>
      </c>
      <c r="B201" s="1" t="s">
        <v>231</v>
      </c>
      <c r="C201" t="s">
        <v>625</v>
      </c>
      <c r="D201">
        <v>3931</v>
      </c>
      <c r="E201" s="1" t="s">
        <v>8</v>
      </c>
      <c r="F201" s="1" t="s">
        <v>9</v>
      </c>
      <c r="G201" s="1">
        <v>18</v>
      </c>
      <c r="H201" s="1" t="s">
        <v>24</v>
      </c>
      <c r="I201" s="1"/>
      <c r="J201" s="1">
        <v>0.87</v>
      </c>
      <c r="K201">
        <f t="shared" si="11"/>
        <v>0</v>
      </c>
      <c r="L201">
        <f t="shared" si="10"/>
        <v>0</v>
      </c>
      <c r="M201">
        <f t="shared" si="9"/>
        <v>0</v>
      </c>
      <c r="N201">
        <f t="shared" si="9"/>
        <v>0</v>
      </c>
      <c r="O201">
        <f t="shared" si="9"/>
        <v>0</v>
      </c>
      <c r="P201">
        <f t="shared" si="9"/>
        <v>0</v>
      </c>
      <c r="Q201">
        <f t="shared" si="9"/>
        <v>18</v>
      </c>
      <c r="R201">
        <f t="shared" si="9"/>
        <v>0</v>
      </c>
      <c r="S201">
        <f t="shared" si="9"/>
        <v>0</v>
      </c>
      <c r="T201">
        <f t="shared" si="9"/>
        <v>0</v>
      </c>
    </row>
    <row r="202" spans="1:20" x14ac:dyDescent="0.3">
      <c r="A202">
        <v>201</v>
      </c>
      <c r="B202" s="1" t="s">
        <v>232</v>
      </c>
      <c r="C202" t="s">
        <v>622</v>
      </c>
      <c r="D202">
        <v>3933</v>
      </c>
      <c r="E202" s="1" t="s">
        <v>8</v>
      </c>
      <c r="F202" s="1" t="s">
        <v>9</v>
      </c>
      <c r="G202" s="1">
        <v>46</v>
      </c>
      <c r="H202" s="1" t="s">
        <v>27</v>
      </c>
      <c r="I202" s="1">
        <v>11.12</v>
      </c>
      <c r="J202" s="1">
        <v>0.9</v>
      </c>
      <c r="K202">
        <f t="shared" si="11"/>
        <v>0</v>
      </c>
      <c r="L202">
        <f t="shared" si="10"/>
        <v>0</v>
      </c>
      <c r="M202">
        <f t="shared" si="9"/>
        <v>0</v>
      </c>
      <c r="N202">
        <f t="shared" si="9"/>
        <v>0</v>
      </c>
      <c r="O202">
        <f t="shared" si="9"/>
        <v>46</v>
      </c>
      <c r="P202">
        <f t="shared" si="9"/>
        <v>0</v>
      </c>
      <c r="Q202">
        <f t="shared" si="9"/>
        <v>0</v>
      </c>
      <c r="R202">
        <f t="shared" si="9"/>
        <v>0</v>
      </c>
      <c r="S202">
        <f t="shared" si="9"/>
        <v>0</v>
      </c>
      <c r="T202">
        <f t="shared" si="9"/>
        <v>0</v>
      </c>
    </row>
    <row r="203" spans="1:20" x14ac:dyDescent="0.3">
      <c r="A203">
        <v>202</v>
      </c>
      <c r="B203" s="1" t="s">
        <v>233</v>
      </c>
      <c r="C203" t="s">
        <v>622</v>
      </c>
      <c r="D203">
        <v>3933</v>
      </c>
      <c r="E203" s="1" t="s">
        <v>8</v>
      </c>
      <c r="F203" s="1" t="s">
        <v>9</v>
      </c>
      <c r="G203" s="1">
        <v>64</v>
      </c>
      <c r="H203" s="1" t="s">
        <v>27</v>
      </c>
      <c r="I203" s="1">
        <v>11.12</v>
      </c>
      <c r="J203" s="1">
        <v>0.9</v>
      </c>
      <c r="K203">
        <f t="shared" si="11"/>
        <v>0</v>
      </c>
      <c r="L203">
        <f t="shared" si="10"/>
        <v>0</v>
      </c>
      <c r="M203">
        <f t="shared" si="9"/>
        <v>0</v>
      </c>
      <c r="N203">
        <f t="shared" si="9"/>
        <v>0</v>
      </c>
      <c r="O203">
        <f t="shared" si="9"/>
        <v>64</v>
      </c>
      <c r="P203">
        <f t="shared" si="9"/>
        <v>0</v>
      </c>
      <c r="Q203">
        <f t="shared" si="9"/>
        <v>0</v>
      </c>
      <c r="R203">
        <f t="shared" si="9"/>
        <v>0</v>
      </c>
      <c r="S203">
        <f t="shared" si="9"/>
        <v>0</v>
      </c>
      <c r="T203">
        <f t="shared" si="9"/>
        <v>0</v>
      </c>
    </row>
    <row r="204" spans="1:20" x14ac:dyDescent="0.3">
      <c r="A204">
        <v>203</v>
      </c>
      <c r="B204" s="1" t="s">
        <v>234</v>
      </c>
      <c r="C204" t="s">
        <v>624</v>
      </c>
      <c r="D204">
        <v>3835</v>
      </c>
      <c r="E204" s="1" t="s">
        <v>8</v>
      </c>
      <c r="F204" s="1" t="s">
        <v>42</v>
      </c>
      <c r="G204" s="1">
        <v>1</v>
      </c>
      <c r="H204" s="1" t="s">
        <v>50</v>
      </c>
      <c r="I204" s="1"/>
      <c r="J204" s="1">
        <v>0.85</v>
      </c>
      <c r="K204">
        <f t="shared" si="11"/>
        <v>1</v>
      </c>
      <c r="L204">
        <f t="shared" si="10"/>
        <v>0</v>
      </c>
      <c r="M204">
        <f t="shared" si="9"/>
        <v>0</v>
      </c>
      <c r="N204">
        <f t="shared" si="9"/>
        <v>0</v>
      </c>
      <c r="O204">
        <f t="shared" si="9"/>
        <v>0</v>
      </c>
      <c r="P204">
        <f t="shared" si="9"/>
        <v>0</v>
      </c>
      <c r="Q204">
        <f t="shared" si="9"/>
        <v>0</v>
      </c>
      <c r="R204">
        <f t="shared" si="9"/>
        <v>0</v>
      </c>
      <c r="S204">
        <f t="shared" si="9"/>
        <v>0</v>
      </c>
      <c r="T204">
        <f t="shared" si="9"/>
        <v>0</v>
      </c>
    </row>
    <row r="205" spans="1:20" x14ac:dyDescent="0.3">
      <c r="A205">
        <v>204</v>
      </c>
      <c r="B205" s="1" t="s">
        <v>235</v>
      </c>
      <c r="C205" t="s">
        <v>622</v>
      </c>
      <c r="D205">
        <v>3933</v>
      </c>
      <c r="E205" s="1" t="s">
        <v>8</v>
      </c>
      <c r="F205" s="1" t="s">
        <v>9</v>
      </c>
      <c r="G205" s="1">
        <v>4</v>
      </c>
      <c r="H205" s="1" t="s">
        <v>50</v>
      </c>
      <c r="I205" s="1"/>
      <c r="J205" s="1">
        <v>0.85</v>
      </c>
      <c r="K205">
        <f t="shared" si="11"/>
        <v>4</v>
      </c>
      <c r="L205">
        <f t="shared" si="10"/>
        <v>0</v>
      </c>
      <c r="M205">
        <f t="shared" si="9"/>
        <v>0</v>
      </c>
      <c r="N205">
        <f t="shared" si="9"/>
        <v>0</v>
      </c>
      <c r="O205">
        <f t="shared" si="9"/>
        <v>0</v>
      </c>
      <c r="P205">
        <f t="shared" si="9"/>
        <v>0</v>
      </c>
      <c r="Q205">
        <f t="shared" si="9"/>
        <v>0</v>
      </c>
      <c r="R205">
        <f t="shared" si="9"/>
        <v>0</v>
      </c>
      <c r="S205">
        <f t="shared" si="9"/>
        <v>0</v>
      </c>
      <c r="T205">
        <f t="shared" si="9"/>
        <v>0</v>
      </c>
    </row>
    <row r="206" spans="1:20" x14ac:dyDescent="0.3">
      <c r="A206">
        <v>205</v>
      </c>
      <c r="B206" s="1" t="s">
        <v>236</v>
      </c>
      <c r="C206" t="s">
        <v>628</v>
      </c>
      <c r="D206">
        <v>3133</v>
      </c>
      <c r="E206" s="1" t="s">
        <v>8</v>
      </c>
      <c r="F206" s="1" t="s">
        <v>9</v>
      </c>
      <c r="G206" s="1">
        <v>3</v>
      </c>
      <c r="H206" s="1" t="s">
        <v>50</v>
      </c>
      <c r="I206" s="1"/>
      <c r="J206" s="1">
        <v>0.85</v>
      </c>
      <c r="K206">
        <f t="shared" si="11"/>
        <v>3</v>
      </c>
      <c r="L206">
        <f t="shared" si="10"/>
        <v>0</v>
      </c>
      <c r="M206">
        <f t="shared" si="9"/>
        <v>0</v>
      </c>
      <c r="N206">
        <f t="shared" si="9"/>
        <v>0</v>
      </c>
      <c r="O206">
        <f t="shared" si="9"/>
        <v>0</v>
      </c>
      <c r="P206">
        <f t="shared" si="9"/>
        <v>0</v>
      </c>
      <c r="Q206">
        <f t="shared" si="9"/>
        <v>0</v>
      </c>
      <c r="R206">
        <f t="shared" si="9"/>
        <v>0</v>
      </c>
      <c r="S206">
        <f t="shared" si="9"/>
        <v>0</v>
      </c>
      <c r="T206">
        <f t="shared" si="9"/>
        <v>0</v>
      </c>
    </row>
    <row r="207" spans="1:20" x14ac:dyDescent="0.3">
      <c r="A207">
        <v>206</v>
      </c>
      <c r="B207" s="1" t="s">
        <v>237</v>
      </c>
      <c r="C207" t="s">
        <v>621</v>
      </c>
      <c r="D207">
        <v>3234</v>
      </c>
      <c r="E207" s="1" t="s">
        <v>8</v>
      </c>
      <c r="F207" s="1" t="s">
        <v>9</v>
      </c>
      <c r="G207" s="1">
        <v>4</v>
      </c>
      <c r="H207" s="1" t="s">
        <v>50</v>
      </c>
      <c r="I207" s="1"/>
      <c r="J207" s="1">
        <v>0.85</v>
      </c>
      <c r="K207">
        <f t="shared" si="11"/>
        <v>4</v>
      </c>
      <c r="L207">
        <f t="shared" si="10"/>
        <v>0</v>
      </c>
      <c r="M207">
        <f t="shared" si="9"/>
        <v>0</v>
      </c>
      <c r="N207">
        <f t="shared" si="9"/>
        <v>0</v>
      </c>
      <c r="O207">
        <f t="shared" si="9"/>
        <v>0</v>
      </c>
      <c r="P207">
        <f t="shared" si="9"/>
        <v>0</v>
      </c>
      <c r="Q207">
        <f t="shared" si="9"/>
        <v>0</v>
      </c>
      <c r="R207">
        <f t="shared" si="9"/>
        <v>0</v>
      </c>
      <c r="S207">
        <f t="shared" si="9"/>
        <v>0</v>
      </c>
      <c r="T207">
        <f t="shared" si="9"/>
        <v>0</v>
      </c>
    </row>
    <row r="208" spans="1:20" x14ac:dyDescent="0.3">
      <c r="A208">
        <v>207</v>
      </c>
      <c r="B208" s="1" t="s">
        <v>238</v>
      </c>
      <c r="C208" t="s">
        <v>621</v>
      </c>
      <c r="D208">
        <v>3234</v>
      </c>
      <c r="E208" s="1" t="s">
        <v>8</v>
      </c>
      <c r="F208" s="1" t="s">
        <v>9</v>
      </c>
      <c r="G208" s="1">
        <v>18</v>
      </c>
      <c r="H208" s="1" t="s">
        <v>50</v>
      </c>
      <c r="I208" s="1"/>
      <c r="J208" s="1">
        <v>0.85</v>
      </c>
      <c r="K208">
        <f t="shared" si="11"/>
        <v>18</v>
      </c>
      <c r="L208">
        <f t="shared" si="10"/>
        <v>0</v>
      </c>
      <c r="M208">
        <f t="shared" si="9"/>
        <v>0</v>
      </c>
      <c r="N208">
        <f t="shared" si="9"/>
        <v>0</v>
      </c>
      <c r="O208">
        <f t="shared" si="9"/>
        <v>0</v>
      </c>
      <c r="P208">
        <f t="shared" si="9"/>
        <v>0</v>
      </c>
      <c r="Q208">
        <f t="shared" si="9"/>
        <v>0</v>
      </c>
      <c r="R208">
        <f t="shared" si="9"/>
        <v>0</v>
      </c>
      <c r="S208">
        <f t="shared" si="9"/>
        <v>0</v>
      </c>
      <c r="T208">
        <f t="shared" si="9"/>
        <v>0</v>
      </c>
    </row>
    <row r="209" spans="1:20" x14ac:dyDescent="0.3">
      <c r="A209">
        <v>208</v>
      </c>
      <c r="B209" s="1" t="s">
        <v>239</v>
      </c>
      <c r="C209" t="s">
        <v>621</v>
      </c>
      <c r="D209">
        <v>3234</v>
      </c>
      <c r="E209" s="1" t="s">
        <v>8</v>
      </c>
      <c r="F209" s="1" t="s">
        <v>9</v>
      </c>
      <c r="G209" s="1">
        <v>17</v>
      </c>
      <c r="H209" s="1" t="s">
        <v>50</v>
      </c>
      <c r="I209" s="1"/>
      <c r="J209" s="1">
        <v>0.85</v>
      </c>
      <c r="K209">
        <f t="shared" si="11"/>
        <v>17</v>
      </c>
      <c r="L209">
        <f t="shared" si="10"/>
        <v>0</v>
      </c>
      <c r="M209">
        <f t="shared" si="9"/>
        <v>0</v>
      </c>
      <c r="N209">
        <f t="shared" si="9"/>
        <v>0</v>
      </c>
      <c r="O209">
        <f t="shared" si="9"/>
        <v>0</v>
      </c>
      <c r="P209">
        <f t="shared" si="9"/>
        <v>0</v>
      </c>
      <c r="Q209">
        <f t="shared" si="9"/>
        <v>0</v>
      </c>
      <c r="R209">
        <f t="shared" si="9"/>
        <v>0</v>
      </c>
      <c r="S209">
        <f t="shared" si="9"/>
        <v>0</v>
      </c>
      <c r="T209">
        <f t="shared" si="9"/>
        <v>0</v>
      </c>
    </row>
    <row r="210" spans="1:20" x14ac:dyDescent="0.3">
      <c r="A210">
        <v>209</v>
      </c>
      <c r="B210" s="1" t="s">
        <v>240</v>
      </c>
      <c r="C210" t="s">
        <v>621</v>
      </c>
      <c r="D210">
        <v>3234</v>
      </c>
      <c r="E210" s="1" t="s">
        <v>8</v>
      </c>
      <c r="F210" s="1" t="s">
        <v>9</v>
      </c>
      <c r="G210" s="1">
        <v>17</v>
      </c>
      <c r="H210" s="1" t="s">
        <v>50</v>
      </c>
      <c r="I210" s="1"/>
      <c r="J210" s="1">
        <v>0.85</v>
      </c>
      <c r="K210">
        <f t="shared" si="11"/>
        <v>17</v>
      </c>
      <c r="L210">
        <f t="shared" si="10"/>
        <v>0</v>
      </c>
      <c r="M210">
        <f t="shared" si="9"/>
        <v>0</v>
      </c>
      <c r="N210">
        <f t="shared" si="9"/>
        <v>0</v>
      </c>
      <c r="O210">
        <f t="shared" si="9"/>
        <v>0</v>
      </c>
      <c r="P210">
        <f t="shared" si="9"/>
        <v>0</v>
      </c>
      <c r="Q210">
        <f t="shared" si="9"/>
        <v>0</v>
      </c>
      <c r="R210">
        <f t="shared" si="9"/>
        <v>0</v>
      </c>
      <c r="S210">
        <f t="shared" si="9"/>
        <v>0</v>
      </c>
      <c r="T210">
        <f t="shared" si="9"/>
        <v>0</v>
      </c>
    </row>
    <row r="211" spans="1:20" x14ac:dyDescent="0.3">
      <c r="A211">
        <v>210</v>
      </c>
      <c r="B211" s="1" t="s">
        <v>241</v>
      </c>
      <c r="C211" t="s">
        <v>621</v>
      </c>
      <c r="D211">
        <v>3234</v>
      </c>
      <c r="E211" s="1" t="s">
        <v>8</v>
      </c>
      <c r="F211" s="1" t="s">
        <v>9</v>
      </c>
      <c r="G211" s="1">
        <v>17</v>
      </c>
      <c r="H211" s="1" t="s">
        <v>50</v>
      </c>
      <c r="I211" s="1"/>
      <c r="J211" s="1">
        <v>0.85</v>
      </c>
      <c r="K211">
        <f t="shared" si="11"/>
        <v>17</v>
      </c>
      <c r="L211">
        <f t="shared" si="10"/>
        <v>0</v>
      </c>
      <c r="M211">
        <f t="shared" si="9"/>
        <v>0</v>
      </c>
      <c r="N211">
        <f t="shared" si="9"/>
        <v>0</v>
      </c>
      <c r="O211">
        <f t="shared" si="9"/>
        <v>0</v>
      </c>
      <c r="P211">
        <f t="shared" si="9"/>
        <v>0</v>
      </c>
      <c r="Q211">
        <f t="shared" si="9"/>
        <v>0</v>
      </c>
      <c r="R211">
        <f t="shared" si="9"/>
        <v>0</v>
      </c>
      <c r="S211">
        <f t="shared" si="9"/>
        <v>0</v>
      </c>
      <c r="T211">
        <f t="shared" si="9"/>
        <v>0</v>
      </c>
    </row>
    <row r="212" spans="1:20" x14ac:dyDescent="0.3">
      <c r="A212">
        <v>211</v>
      </c>
      <c r="B212" s="1" t="s">
        <v>242</v>
      </c>
      <c r="C212" t="s">
        <v>621</v>
      </c>
      <c r="D212">
        <v>3234</v>
      </c>
      <c r="E212" s="1" t="s">
        <v>8</v>
      </c>
      <c r="F212" s="1" t="s">
        <v>9</v>
      </c>
      <c r="G212" s="1">
        <v>17</v>
      </c>
      <c r="H212" s="1" t="s">
        <v>50</v>
      </c>
      <c r="I212" s="1"/>
      <c r="J212" s="1">
        <v>0.85</v>
      </c>
      <c r="K212">
        <f t="shared" si="11"/>
        <v>17</v>
      </c>
      <c r="L212">
        <f t="shared" si="10"/>
        <v>0</v>
      </c>
      <c r="M212">
        <f t="shared" si="9"/>
        <v>0</v>
      </c>
      <c r="N212">
        <f t="shared" si="9"/>
        <v>0</v>
      </c>
      <c r="O212">
        <f t="shared" si="9"/>
        <v>0</v>
      </c>
      <c r="P212">
        <f t="shared" si="9"/>
        <v>0</v>
      </c>
      <c r="Q212">
        <f t="shared" si="9"/>
        <v>0</v>
      </c>
      <c r="R212">
        <f t="shared" si="9"/>
        <v>0</v>
      </c>
      <c r="S212">
        <f t="shared" si="9"/>
        <v>0</v>
      </c>
      <c r="T212">
        <f t="shared" si="9"/>
        <v>0</v>
      </c>
    </row>
    <row r="213" spans="1:20" x14ac:dyDescent="0.3">
      <c r="A213">
        <v>212</v>
      </c>
      <c r="B213" s="1" t="s">
        <v>243</v>
      </c>
      <c r="C213" t="s">
        <v>623</v>
      </c>
      <c r="D213">
        <v>3433</v>
      </c>
      <c r="E213" s="1" t="s">
        <v>8</v>
      </c>
      <c r="F213" s="1" t="s">
        <v>9</v>
      </c>
      <c r="G213" s="1">
        <v>22</v>
      </c>
      <c r="H213" s="1" t="s">
        <v>244</v>
      </c>
      <c r="I213" s="1">
        <v>11.76</v>
      </c>
      <c r="J213" s="1">
        <v>0.81</v>
      </c>
      <c r="K213">
        <f t="shared" si="11"/>
        <v>0</v>
      </c>
      <c r="L213">
        <f t="shared" si="10"/>
        <v>22</v>
      </c>
      <c r="M213">
        <f t="shared" si="9"/>
        <v>0</v>
      </c>
      <c r="N213">
        <f t="shared" si="9"/>
        <v>0</v>
      </c>
      <c r="O213">
        <f t="shared" si="9"/>
        <v>0</v>
      </c>
      <c r="P213">
        <f t="shared" si="9"/>
        <v>0</v>
      </c>
      <c r="Q213">
        <f t="shared" si="9"/>
        <v>0</v>
      </c>
      <c r="R213">
        <f t="shared" si="9"/>
        <v>0</v>
      </c>
      <c r="S213">
        <f t="shared" si="9"/>
        <v>0</v>
      </c>
      <c r="T213">
        <f t="shared" si="9"/>
        <v>0</v>
      </c>
    </row>
    <row r="214" spans="1:20" x14ac:dyDescent="0.3">
      <c r="A214">
        <v>213</v>
      </c>
      <c r="B214" s="1" t="s">
        <v>245</v>
      </c>
      <c r="C214" t="s">
        <v>619</v>
      </c>
      <c r="D214">
        <v>3531</v>
      </c>
      <c r="E214" s="1" t="s">
        <v>216</v>
      </c>
      <c r="F214" s="1" t="s">
        <v>9</v>
      </c>
      <c r="G214" s="1">
        <v>85</v>
      </c>
      <c r="H214" s="1" t="s">
        <v>10</v>
      </c>
      <c r="I214" s="1"/>
      <c r="J214" s="1">
        <v>0.9</v>
      </c>
      <c r="K214">
        <f t="shared" si="11"/>
        <v>0</v>
      </c>
      <c r="L214">
        <f t="shared" si="10"/>
        <v>0</v>
      </c>
      <c r="M214">
        <f t="shared" si="9"/>
        <v>0</v>
      </c>
      <c r="N214">
        <f t="shared" si="9"/>
        <v>0</v>
      </c>
      <c r="O214">
        <f t="shared" ref="M214:T246" si="12">IF(O$1=$H214,$G214,0)</f>
        <v>0</v>
      </c>
      <c r="P214">
        <f t="shared" si="12"/>
        <v>85</v>
      </c>
      <c r="Q214">
        <f t="shared" si="12"/>
        <v>0</v>
      </c>
      <c r="R214">
        <f t="shared" si="12"/>
        <v>0</v>
      </c>
      <c r="S214">
        <f t="shared" si="12"/>
        <v>0</v>
      </c>
      <c r="T214">
        <f t="shared" si="12"/>
        <v>0</v>
      </c>
    </row>
    <row r="215" spans="1:20" x14ac:dyDescent="0.3">
      <c r="A215">
        <v>214</v>
      </c>
      <c r="B215" s="1" t="s">
        <v>246</v>
      </c>
      <c r="C215" t="s">
        <v>619</v>
      </c>
      <c r="D215">
        <v>3531</v>
      </c>
      <c r="E215" s="1" t="s">
        <v>216</v>
      </c>
      <c r="F215" s="1" t="s">
        <v>9</v>
      </c>
      <c r="G215" s="1">
        <v>82</v>
      </c>
      <c r="H215" s="1" t="s">
        <v>10</v>
      </c>
      <c r="I215" s="1"/>
      <c r="J215" s="1">
        <v>0.9</v>
      </c>
      <c r="K215">
        <f t="shared" si="11"/>
        <v>0</v>
      </c>
      <c r="L215">
        <f t="shared" si="10"/>
        <v>0</v>
      </c>
      <c r="M215">
        <f t="shared" si="12"/>
        <v>0</v>
      </c>
      <c r="N215">
        <f t="shared" si="12"/>
        <v>0</v>
      </c>
      <c r="O215">
        <f t="shared" si="12"/>
        <v>0</v>
      </c>
      <c r="P215">
        <f t="shared" si="12"/>
        <v>82</v>
      </c>
      <c r="Q215">
        <f t="shared" si="12"/>
        <v>0</v>
      </c>
      <c r="R215">
        <f t="shared" si="12"/>
        <v>0</v>
      </c>
      <c r="S215">
        <f t="shared" si="12"/>
        <v>0</v>
      </c>
      <c r="T215">
        <f t="shared" si="12"/>
        <v>0</v>
      </c>
    </row>
    <row r="216" spans="1:20" x14ac:dyDescent="0.3">
      <c r="A216">
        <v>215</v>
      </c>
      <c r="B216" s="1" t="s">
        <v>247</v>
      </c>
      <c r="C216" t="s">
        <v>619</v>
      </c>
      <c r="D216">
        <v>3531</v>
      </c>
      <c r="E216" s="1" t="s">
        <v>216</v>
      </c>
      <c r="F216" s="1" t="s">
        <v>9</v>
      </c>
      <c r="G216" s="1">
        <v>82</v>
      </c>
      <c r="H216" s="1" t="s">
        <v>10</v>
      </c>
      <c r="I216" s="1"/>
      <c r="J216" s="1">
        <v>0.9</v>
      </c>
      <c r="K216">
        <f t="shared" si="11"/>
        <v>0</v>
      </c>
      <c r="L216">
        <f t="shared" si="10"/>
        <v>0</v>
      </c>
      <c r="M216">
        <f t="shared" si="12"/>
        <v>0</v>
      </c>
      <c r="N216">
        <f t="shared" si="12"/>
        <v>0</v>
      </c>
      <c r="O216">
        <f t="shared" si="12"/>
        <v>0</v>
      </c>
      <c r="P216">
        <f t="shared" si="12"/>
        <v>82</v>
      </c>
      <c r="Q216">
        <f t="shared" si="12"/>
        <v>0</v>
      </c>
      <c r="R216">
        <f t="shared" si="12"/>
        <v>0</v>
      </c>
      <c r="S216">
        <f t="shared" si="12"/>
        <v>0</v>
      </c>
      <c r="T216">
        <f t="shared" si="12"/>
        <v>0</v>
      </c>
    </row>
    <row r="217" spans="1:20" x14ac:dyDescent="0.3">
      <c r="A217">
        <v>216</v>
      </c>
      <c r="B217" s="1" t="s">
        <v>248</v>
      </c>
      <c r="C217" t="s">
        <v>623</v>
      </c>
      <c r="D217">
        <v>3433</v>
      </c>
      <c r="E217" s="1" t="s">
        <v>8</v>
      </c>
      <c r="F217" s="1" t="s">
        <v>9</v>
      </c>
      <c r="G217" s="1">
        <v>129</v>
      </c>
      <c r="H217" s="1" t="s">
        <v>24</v>
      </c>
      <c r="I217" s="1"/>
      <c r="J217" s="1">
        <v>0.87</v>
      </c>
      <c r="K217">
        <f t="shared" si="11"/>
        <v>0</v>
      </c>
      <c r="L217">
        <f t="shared" si="10"/>
        <v>0</v>
      </c>
      <c r="M217">
        <f t="shared" si="12"/>
        <v>0</v>
      </c>
      <c r="N217">
        <f t="shared" si="12"/>
        <v>0</v>
      </c>
      <c r="O217">
        <f t="shared" si="12"/>
        <v>0</v>
      </c>
      <c r="P217">
        <f t="shared" si="12"/>
        <v>0</v>
      </c>
      <c r="Q217">
        <f t="shared" si="12"/>
        <v>129</v>
      </c>
      <c r="R217">
        <f t="shared" si="12"/>
        <v>0</v>
      </c>
      <c r="S217">
        <f t="shared" si="12"/>
        <v>0</v>
      </c>
      <c r="T217">
        <f t="shared" si="12"/>
        <v>0</v>
      </c>
    </row>
    <row r="218" spans="1:20" x14ac:dyDescent="0.3">
      <c r="A218">
        <v>217</v>
      </c>
      <c r="B218" s="1" t="s">
        <v>249</v>
      </c>
      <c r="C218" t="s">
        <v>627</v>
      </c>
      <c r="D218">
        <v>3931</v>
      </c>
      <c r="E218" s="1" t="s">
        <v>8</v>
      </c>
      <c r="F218" s="1" t="s">
        <v>9</v>
      </c>
      <c r="G218" s="1">
        <v>8</v>
      </c>
      <c r="H218" s="1" t="s">
        <v>24</v>
      </c>
      <c r="I218" s="1"/>
      <c r="J218" s="1">
        <v>0.87</v>
      </c>
      <c r="K218">
        <f t="shared" si="11"/>
        <v>0</v>
      </c>
      <c r="L218">
        <f t="shared" si="10"/>
        <v>0</v>
      </c>
      <c r="M218">
        <f t="shared" si="12"/>
        <v>0</v>
      </c>
      <c r="N218">
        <f t="shared" si="12"/>
        <v>0</v>
      </c>
      <c r="O218">
        <f t="shared" si="12"/>
        <v>0</v>
      </c>
      <c r="P218">
        <f t="shared" si="12"/>
        <v>0</v>
      </c>
      <c r="Q218">
        <f t="shared" si="12"/>
        <v>8</v>
      </c>
      <c r="R218">
        <f t="shared" si="12"/>
        <v>0</v>
      </c>
      <c r="S218">
        <f t="shared" si="12"/>
        <v>0</v>
      </c>
      <c r="T218">
        <f t="shared" si="12"/>
        <v>0</v>
      </c>
    </row>
    <row r="219" spans="1:20" x14ac:dyDescent="0.3">
      <c r="A219">
        <v>218</v>
      </c>
      <c r="B219" s="1" t="s">
        <v>250</v>
      </c>
      <c r="C219" t="s">
        <v>623</v>
      </c>
      <c r="D219">
        <v>3433</v>
      </c>
      <c r="E219" s="1" t="s">
        <v>72</v>
      </c>
      <c r="F219" s="1" t="s">
        <v>9</v>
      </c>
      <c r="G219" s="1">
        <v>95</v>
      </c>
      <c r="H219" s="1" t="s">
        <v>27</v>
      </c>
      <c r="I219" s="1">
        <v>10.45</v>
      </c>
      <c r="J219" s="1">
        <v>0.81</v>
      </c>
      <c r="K219">
        <f t="shared" si="11"/>
        <v>0</v>
      </c>
      <c r="L219">
        <f t="shared" si="10"/>
        <v>0</v>
      </c>
      <c r="M219">
        <f t="shared" si="12"/>
        <v>0</v>
      </c>
      <c r="N219">
        <f t="shared" si="12"/>
        <v>0</v>
      </c>
      <c r="O219">
        <f t="shared" si="12"/>
        <v>95</v>
      </c>
      <c r="P219">
        <f t="shared" si="12"/>
        <v>0</v>
      </c>
      <c r="Q219">
        <f t="shared" si="12"/>
        <v>0</v>
      </c>
      <c r="R219">
        <f t="shared" si="12"/>
        <v>0</v>
      </c>
      <c r="S219">
        <f t="shared" si="12"/>
        <v>0</v>
      </c>
      <c r="T219">
        <f t="shared" si="12"/>
        <v>0</v>
      </c>
    </row>
    <row r="220" spans="1:20" x14ac:dyDescent="0.3">
      <c r="A220">
        <v>219</v>
      </c>
      <c r="B220" s="1" t="s">
        <v>251</v>
      </c>
      <c r="C220" t="s">
        <v>620</v>
      </c>
      <c r="D220">
        <v>2438</v>
      </c>
      <c r="E220" s="1" t="s">
        <v>33</v>
      </c>
      <c r="F220" s="1" t="s">
        <v>14</v>
      </c>
      <c r="G220" s="1">
        <v>88</v>
      </c>
      <c r="H220" s="1" t="s">
        <v>27</v>
      </c>
      <c r="I220" s="1">
        <v>12.49</v>
      </c>
      <c r="J220" s="1">
        <v>0.78</v>
      </c>
      <c r="K220">
        <f t="shared" si="11"/>
        <v>0</v>
      </c>
      <c r="L220">
        <f t="shared" si="10"/>
        <v>0</v>
      </c>
      <c r="M220">
        <f t="shared" si="12"/>
        <v>0</v>
      </c>
      <c r="N220">
        <f t="shared" si="12"/>
        <v>0</v>
      </c>
      <c r="O220">
        <f t="shared" si="12"/>
        <v>88</v>
      </c>
      <c r="P220">
        <f t="shared" si="12"/>
        <v>0</v>
      </c>
      <c r="Q220">
        <f t="shared" si="12"/>
        <v>0</v>
      </c>
      <c r="R220">
        <f t="shared" si="12"/>
        <v>0</v>
      </c>
      <c r="S220">
        <f t="shared" si="12"/>
        <v>0</v>
      </c>
      <c r="T220">
        <f t="shared" si="12"/>
        <v>0</v>
      </c>
    </row>
    <row r="221" spans="1:20" x14ac:dyDescent="0.3">
      <c r="A221">
        <v>220</v>
      </c>
      <c r="B221" s="1" t="s">
        <v>252</v>
      </c>
      <c r="C221" t="s">
        <v>620</v>
      </c>
      <c r="D221">
        <v>2438</v>
      </c>
      <c r="E221" s="1" t="s">
        <v>33</v>
      </c>
      <c r="F221" s="1" t="s">
        <v>14</v>
      </c>
      <c r="G221" s="1">
        <v>18</v>
      </c>
      <c r="H221" s="1" t="s">
        <v>27</v>
      </c>
      <c r="I221" s="1">
        <v>11.12</v>
      </c>
      <c r="J221" s="1">
        <v>0.9</v>
      </c>
      <c r="K221">
        <f t="shared" si="11"/>
        <v>0</v>
      </c>
      <c r="L221">
        <f t="shared" si="10"/>
        <v>0</v>
      </c>
      <c r="M221">
        <f t="shared" si="12"/>
        <v>0</v>
      </c>
      <c r="N221">
        <f t="shared" si="12"/>
        <v>0</v>
      </c>
      <c r="O221">
        <f t="shared" si="12"/>
        <v>18</v>
      </c>
      <c r="P221">
        <f t="shared" si="12"/>
        <v>0</v>
      </c>
      <c r="Q221">
        <f t="shared" si="12"/>
        <v>0</v>
      </c>
      <c r="R221">
        <f t="shared" si="12"/>
        <v>0</v>
      </c>
      <c r="S221">
        <f t="shared" si="12"/>
        <v>0</v>
      </c>
      <c r="T221">
        <f t="shared" si="12"/>
        <v>0</v>
      </c>
    </row>
    <row r="222" spans="1:20" x14ac:dyDescent="0.3">
      <c r="A222">
        <v>221</v>
      </c>
      <c r="B222" s="1" t="s">
        <v>253</v>
      </c>
      <c r="C222" t="s">
        <v>625</v>
      </c>
      <c r="D222">
        <v>3931</v>
      </c>
      <c r="E222" s="1" t="s">
        <v>8</v>
      </c>
      <c r="F222" s="1" t="s">
        <v>9</v>
      </c>
      <c r="G222" s="1">
        <v>6</v>
      </c>
      <c r="H222" s="1" t="s">
        <v>24</v>
      </c>
      <c r="I222" s="1"/>
      <c r="J222" s="1">
        <v>0.87</v>
      </c>
      <c r="K222">
        <f t="shared" si="11"/>
        <v>0</v>
      </c>
      <c r="L222">
        <f t="shared" si="10"/>
        <v>0</v>
      </c>
      <c r="M222">
        <f t="shared" si="12"/>
        <v>0</v>
      </c>
      <c r="N222">
        <f t="shared" si="12"/>
        <v>0</v>
      </c>
      <c r="O222">
        <f t="shared" si="12"/>
        <v>0</v>
      </c>
      <c r="P222">
        <f t="shared" si="12"/>
        <v>0</v>
      </c>
      <c r="Q222">
        <f t="shared" si="12"/>
        <v>6</v>
      </c>
      <c r="R222">
        <f t="shared" si="12"/>
        <v>0</v>
      </c>
      <c r="S222">
        <f t="shared" si="12"/>
        <v>0</v>
      </c>
      <c r="T222">
        <f t="shared" si="12"/>
        <v>0</v>
      </c>
    </row>
    <row r="223" spans="1:20" x14ac:dyDescent="0.3">
      <c r="A223">
        <v>222</v>
      </c>
      <c r="B223" s="1" t="s">
        <v>254</v>
      </c>
      <c r="C223" t="s">
        <v>625</v>
      </c>
      <c r="D223">
        <v>3931</v>
      </c>
      <c r="E223" s="1" t="s">
        <v>8</v>
      </c>
      <c r="F223" s="1" t="s">
        <v>9</v>
      </c>
      <c r="G223" s="1">
        <v>2</v>
      </c>
      <c r="H223" s="1" t="s">
        <v>24</v>
      </c>
      <c r="I223" s="1"/>
      <c r="J223" s="1">
        <v>0.87</v>
      </c>
      <c r="K223">
        <f t="shared" si="11"/>
        <v>0</v>
      </c>
      <c r="L223">
        <f t="shared" si="10"/>
        <v>0</v>
      </c>
      <c r="M223">
        <f t="shared" si="12"/>
        <v>0</v>
      </c>
      <c r="N223">
        <f t="shared" si="12"/>
        <v>0</v>
      </c>
      <c r="O223">
        <f t="shared" si="12"/>
        <v>0</v>
      </c>
      <c r="P223">
        <f t="shared" si="12"/>
        <v>0</v>
      </c>
      <c r="Q223">
        <f t="shared" si="12"/>
        <v>2</v>
      </c>
      <c r="R223">
        <f t="shared" si="12"/>
        <v>0</v>
      </c>
      <c r="S223">
        <f t="shared" si="12"/>
        <v>0</v>
      </c>
      <c r="T223">
        <f t="shared" si="12"/>
        <v>0</v>
      </c>
    </row>
    <row r="224" spans="1:20" x14ac:dyDescent="0.3">
      <c r="A224">
        <v>223</v>
      </c>
      <c r="B224" s="1" t="s">
        <v>255</v>
      </c>
      <c r="C224" t="s">
        <v>625</v>
      </c>
      <c r="D224">
        <v>3931</v>
      </c>
      <c r="E224" s="1" t="s">
        <v>8</v>
      </c>
      <c r="F224" s="1" t="s">
        <v>9</v>
      </c>
      <c r="G224" s="1">
        <v>1</v>
      </c>
      <c r="H224" s="1" t="s">
        <v>24</v>
      </c>
      <c r="I224" s="1"/>
      <c r="J224" s="1">
        <v>0.87</v>
      </c>
      <c r="K224">
        <f t="shared" si="11"/>
        <v>0</v>
      </c>
      <c r="L224">
        <f t="shared" si="10"/>
        <v>0</v>
      </c>
      <c r="M224">
        <f t="shared" si="12"/>
        <v>0</v>
      </c>
      <c r="N224">
        <f t="shared" si="12"/>
        <v>0</v>
      </c>
      <c r="O224">
        <f t="shared" si="12"/>
        <v>0</v>
      </c>
      <c r="P224">
        <f t="shared" si="12"/>
        <v>0</v>
      </c>
      <c r="Q224">
        <f t="shared" si="12"/>
        <v>1</v>
      </c>
      <c r="R224">
        <f t="shared" si="12"/>
        <v>0</v>
      </c>
      <c r="S224">
        <f t="shared" si="12"/>
        <v>0</v>
      </c>
      <c r="T224">
        <f t="shared" si="12"/>
        <v>0</v>
      </c>
    </row>
    <row r="225" spans="1:20" x14ac:dyDescent="0.3">
      <c r="A225">
        <v>224</v>
      </c>
      <c r="B225" s="1" t="s">
        <v>256</v>
      </c>
      <c r="C225" t="s">
        <v>625</v>
      </c>
      <c r="D225">
        <v>3931</v>
      </c>
      <c r="E225" s="1" t="s">
        <v>8</v>
      </c>
      <c r="F225" s="1" t="s">
        <v>9</v>
      </c>
      <c r="G225" s="1">
        <v>4</v>
      </c>
      <c r="H225" s="1" t="s">
        <v>24</v>
      </c>
      <c r="I225" s="1"/>
      <c r="J225" s="1">
        <v>0.87</v>
      </c>
      <c r="K225">
        <f t="shared" si="11"/>
        <v>0</v>
      </c>
      <c r="L225">
        <f t="shared" si="10"/>
        <v>0</v>
      </c>
      <c r="M225">
        <f t="shared" si="12"/>
        <v>0</v>
      </c>
      <c r="N225">
        <f t="shared" si="12"/>
        <v>0</v>
      </c>
      <c r="O225">
        <f t="shared" si="12"/>
        <v>0</v>
      </c>
      <c r="P225">
        <f t="shared" si="12"/>
        <v>0</v>
      </c>
      <c r="Q225">
        <f t="shared" si="12"/>
        <v>4</v>
      </c>
      <c r="R225">
        <f t="shared" si="12"/>
        <v>0</v>
      </c>
      <c r="S225">
        <f t="shared" si="12"/>
        <v>0</v>
      </c>
      <c r="T225">
        <f t="shared" si="12"/>
        <v>0</v>
      </c>
    </row>
    <row r="226" spans="1:20" x14ac:dyDescent="0.3">
      <c r="A226">
        <v>225</v>
      </c>
      <c r="B226" s="1" t="s">
        <v>257</v>
      </c>
      <c r="C226" t="s">
        <v>625</v>
      </c>
      <c r="D226">
        <v>3931</v>
      </c>
      <c r="E226" s="1" t="s">
        <v>8</v>
      </c>
      <c r="F226" s="1" t="s">
        <v>9</v>
      </c>
      <c r="G226" s="1">
        <v>6</v>
      </c>
      <c r="H226" s="1" t="s">
        <v>24</v>
      </c>
      <c r="I226" s="1"/>
      <c r="J226" s="1">
        <v>0.87</v>
      </c>
      <c r="K226">
        <f t="shared" si="11"/>
        <v>0</v>
      </c>
      <c r="L226">
        <f t="shared" si="10"/>
        <v>0</v>
      </c>
      <c r="M226">
        <f t="shared" si="12"/>
        <v>0</v>
      </c>
      <c r="N226">
        <f t="shared" si="12"/>
        <v>0</v>
      </c>
      <c r="O226">
        <f t="shared" si="12"/>
        <v>0</v>
      </c>
      <c r="P226">
        <f t="shared" si="12"/>
        <v>0</v>
      </c>
      <c r="Q226">
        <f t="shared" si="12"/>
        <v>6</v>
      </c>
      <c r="R226">
        <f t="shared" si="12"/>
        <v>0</v>
      </c>
      <c r="S226">
        <f t="shared" si="12"/>
        <v>0</v>
      </c>
      <c r="T226">
        <f t="shared" si="12"/>
        <v>0</v>
      </c>
    </row>
    <row r="227" spans="1:20" x14ac:dyDescent="0.3">
      <c r="A227">
        <v>226</v>
      </c>
      <c r="B227" s="1" t="s">
        <v>258</v>
      </c>
      <c r="C227" t="s">
        <v>625</v>
      </c>
      <c r="D227">
        <v>3931</v>
      </c>
      <c r="E227" s="1" t="s">
        <v>8</v>
      </c>
      <c r="F227" s="1" t="s">
        <v>9</v>
      </c>
      <c r="G227" s="1">
        <v>7</v>
      </c>
      <c r="H227" s="1" t="s">
        <v>24</v>
      </c>
      <c r="I227" s="1"/>
      <c r="J227" s="1">
        <v>0.87</v>
      </c>
      <c r="K227">
        <f t="shared" si="11"/>
        <v>0</v>
      </c>
      <c r="L227">
        <f t="shared" si="10"/>
        <v>0</v>
      </c>
      <c r="M227">
        <f t="shared" si="12"/>
        <v>0</v>
      </c>
      <c r="N227">
        <f t="shared" si="12"/>
        <v>0</v>
      </c>
      <c r="O227">
        <f t="shared" si="12"/>
        <v>0</v>
      </c>
      <c r="P227">
        <f t="shared" si="12"/>
        <v>0</v>
      </c>
      <c r="Q227">
        <f t="shared" si="12"/>
        <v>7</v>
      </c>
      <c r="R227">
        <f t="shared" si="12"/>
        <v>0</v>
      </c>
      <c r="S227">
        <f t="shared" si="12"/>
        <v>0</v>
      </c>
      <c r="T227">
        <f t="shared" si="12"/>
        <v>0</v>
      </c>
    </row>
    <row r="228" spans="1:20" x14ac:dyDescent="0.3">
      <c r="A228">
        <v>227</v>
      </c>
      <c r="B228" s="1" t="s">
        <v>259</v>
      </c>
      <c r="C228" t="s">
        <v>625</v>
      </c>
      <c r="D228">
        <v>3931</v>
      </c>
      <c r="E228" s="1" t="s">
        <v>8</v>
      </c>
      <c r="F228" s="1" t="s">
        <v>9</v>
      </c>
      <c r="G228" s="1">
        <v>2</v>
      </c>
      <c r="H228" s="1" t="s">
        <v>24</v>
      </c>
      <c r="I228" s="1"/>
      <c r="J228" s="1">
        <v>0.87</v>
      </c>
      <c r="K228">
        <f t="shared" si="11"/>
        <v>0</v>
      </c>
      <c r="L228">
        <f t="shared" si="10"/>
        <v>0</v>
      </c>
      <c r="M228">
        <f t="shared" si="12"/>
        <v>0</v>
      </c>
      <c r="N228">
        <f t="shared" si="12"/>
        <v>0</v>
      </c>
      <c r="O228">
        <f t="shared" si="12"/>
        <v>0</v>
      </c>
      <c r="P228">
        <f t="shared" si="12"/>
        <v>0</v>
      </c>
      <c r="Q228">
        <f t="shared" si="12"/>
        <v>2</v>
      </c>
      <c r="R228">
        <f t="shared" si="12"/>
        <v>0</v>
      </c>
      <c r="S228">
        <f t="shared" si="12"/>
        <v>0</v>
      </c>
      <c r="T228">
        <f t="shared" si="12"/>
        <v>0</v>
      </c>
    </row>
    <row r="229" spans="1:20" x14ac:dyDescent="0.3">
      <c r="A229">
        <v>228</v>
      </c>
      <c r="B229" s="1" t="s">
        <v>260</v>
      </c>
      <c r="C229" t="s">
        <v>627</v>
      </c>
      <c r="D229">
        <v>3931</v>
      </c>
      <c r="E229" s="1" t="s">
        <v>8</v>
      </c>
      <c r="F229" s="1" t="s">
        <v>9</v>
      </c>
      <c r="G229" s="1">
        <v>15</v>
      </c>
      <c r="H229" s="1" t="s">
        <v>24</v>
      </c>
      <c r="I229" s="1"/>
      <c r="J229" s="1">
        <v>0.87</v>
      </c>
      <c r="K229">
        <f t="shared" si="11"/>
        <v>0</v>
      </c>
      <c r="L229">
        <f t="shared" si="10"/>
        <v>0</v>
      </c>
      <c r="M229">
        <f t="shared" si="12"/>
        <v>0</v>
      </c>
      <c r="N229">
        <f t="shared" si="12"/>
        <v>0</v>
      </c>
      <c r="O229">
        <f t="shared" si="12"/>
        <v>0</v>
      </c>
      <c r="P229">
        <f t="shared" si="12"/>
        <v>0</v>
      </c>
      <c r="Q229">
        <f t="shared" si="12"/>
        <v>15</v>
      </c>
      <c r="R229">
        <f t="shared" si="12"/>
        <v>0</v>
      </c>
      <c r="S229">
        <f t="shared" si="12"/>
        <v>0</v>
      </c>
      <c r="T229">
        <f t="shared" si="12"/>
        <v>0</v>
      </c>
    </row>
    <row r="230" spans="1:20" x14ac:dyDescent="0.3">
      <c r="A230">
        <v>229</v>
      </c>
      <c r="B230" s="1" t="s">
        <v>261</v>
      </c>
      <c r="C230" t="s">
        <v>623</v>
      </c>
      <c r="D230">
        <v>3433</v>
      </c>
      <c r="E230" s="1" t="s">
        <v>8</v>
      </c>
      <c r="F230" s="1" t="s">
        <v>9</v>
      </c>
      <c r="G230" s="1">
        <v>404</v>
      </c>
      <c r="H230" s="1" t="s">
        <v>24</v>
      </c>
      <c r="I230" s="1"/>
      <c r="J230" s="1">
        <v>0.84</v>
      </c>
      <c r="K230">
        <f t="shared" si="11"/>
        <v>0</v>
      </c>
      <c r="L230">
        <f t="shared" si="10"/>
        <v>0</v>
      </c>
      <c r="M230">
        <f t="shared" si="12"/>
        <v>0</v>
      </c>
      <c r="N230">
        <f t="shared" si="12"/>
        <v>0</v>
      </c>
      <c r="O230">
        <f t="shared" si="12"/>
        <v>0</v>
      </c>
      <c r="P230">
        <f t="shared" si="12"/>
        <v>0</v>
      </c>
      <c r="Q230">
        <f t="shared" si="12"/>
        <v>404</v>
      </c>
      <c r="R230">
        <f t="shared" si="12"/>
        <v>0</v>
      </c>
      <c r="S230">
        <f t="shared" si="12"/>
        <v>0</v>
      </c>
      <c r="T230">
        <f t="shared" si="12"/>
        <v>0</v>
      </c>
    </row>
    <row r="231" spans="1:20" x14ac:dyDescent="0.3">
      <c r="A231">
        <v>230</v>
      </c>
      <c r="B231" s="1" t="s">
        <v>262</v>
      </c>
      <c r="C231" t="s">
        <v>623</v>
      </c>
      <c r="D231">
        <v>3433</v>
      </c>
      <c r="E231" s="1" t="s">
        <v>8</v>
      </c>
      <c r="F231" s="1" t="s">
        <v>9</v>
      </c>
      <c r="G231" s="1">
        <v>404</v>
      </c>
      <c r="H231" s="1" t="s">
        <v>24</v>
      </c>
      <c r="I231" s="1"/>
      <c r="J231" s="1">
        <v>0.84</v>
      </c>
      <c r="K231">
        <f t="shared" si="11"/>
        <v>0</v>
      </c>
      <c r="L231">
        <f t="shared" si="10"/>
        <v>0</v>
      </c>
      <c r="M231">
        <f t="shared" si="12"/>
        <v>0</v>
      </c>
      <c r="N231">
        <f t="shared" si="12"/>
        <v>0</v>
      </c>
      <c r="O231">
        <f t="shared" si="12"/>
        <v>0</v>
      </c>
      <c r="P231">
        <f t="shared" si="12"/>
        <v>0</v>
      </c>
      <c r="Q231">
        <f t="shared" si="12"/>
        <v>404</v>
      </c>
      <c r="R231">
        <f t="shared" si="12"/>
        <v>0</v>
      </c>
      <c r="S231">
        <f t="shared" si="12"/>
        <v>0</v>
      </c>
      <c r="T231">
        <f t="shared" si="12"/>
        <v>0</v>
      </c>
    </row>
    <row r="232" spans="1:20" x14ac:dyDescent="0.3">
      <c r="A232">
        <v>231</v>
      </c>
      <c r="B232" s="1" t="s">
        <v>263</v>
      </c>
      <c r="C232" t="s">
        <v>623</v>
      </c>
      <c r="D232">
        <v>3433</v>
      </c>
      <c r="E232" s="1" t="s">
        <v>8</v>
      </c>
      <c r="F232" s="1" t="s">
        <v>9</v>
      </c>
      <c r="G232" s="1">
        <v>404</v>
      </c>
      <c r="H232" s="1" t="s">
        <v>24</v>
      </c>
      <c r="I232" s="1"/>
      <c r="J232" s="1">
        <v>0.84</v>
      </c>
      <c r="K232">
        <f t="shared" si="11"/>
        <v>0</v>
      </c>
      <c r="L232">
        <f t="shared" si="10"/>
        <v>0</v>
      </c>
      <c r="M232">
        <f t="shared" si="12"/>
        <v>0</v>
      </c>
      <c r="N232">
        <f t="shared" si="12"/>
        <v>0</v>
      </c>
      <c r="O232">
        <f t="shared" si="12"/>
        <v>0</v>
      </c>
      <c r="P232">
        <f t="shared" si="12"/>
        <v>0</v>
      </c>
      <c r="Q232">
        <f t="shared" si="12"/>
        <v>404</v>
      </c>
      <c r="R232">
        <f t="shared" si="12"/>
        <v>0</v>
      </c>
      <c r="S232">
        <f t="shared" si="12"/>
        <v>0</v>
      </c>
      <c r="T232">
        <f t="shared" si="12"/>
        <v>0</v>
      </c>
    </row>
    <row r="233" spans="1:20" x14ac:dyDescent="0.3">
      <c r="A233">
        <v>232</v>
      </c>
      <c r="B233" s="1" t="s">
        <v>264</v>
      </c>
      <c r="C233" t="s">
        <v>620</v>
      </c>
      <c r="D233">
        <v>2438</v>
      </c>
      <c r="E233" s="1" t="s">
        <v>265</v>
      </c>
      <c r="F233" s="1" t="s">
        <v>14</v>
      </c>
      <c r="G233" s="1">
        <v>22</v>
      </c>
      <c r="H233" s="1" t="s">
        <v>27</v>
      </c>
      <c r="I233" s="1">
        <v>13.31</v>
      </c>
      <c r="J233" s="1">
        <v>0.78</v>
      </c>
      <c r="K233">
        <f t="shared" si="11"/>
        <v>0</v>
      </c>
      <c r="L233">
        <f t="shared" si="10"/>
        <v>0</v>
      </c>
      <c r="M233">
        <f t="shared" si="12"/>
        <v>0</v>
      </c>
      <c r="N233">
        <f t="shared" si="12"/>
        <v>0</v>
      </c>
      <c r="O233">
        <f t="shared" si="12"/>
        <v>22</v>
      </c>
      <c r="P233">
        <f t="shared" si="12"/>
        <v>0</v>
      </c>
      <c r="Q233">
        <f t="shared" si="12"/>
        <v>0</v>
      </c>
      <c r="R233">
        <f t="shared" si="12"/>
        <v>0</v>
      </c>
      <c r="S233">
        <f t="shared" si="12"/>
        <v>0</v>
      </c>
      <c r="T233">
        <f t="shared" si="12"/>
        <v>0</v>
      </c>
    </row>
    <row r="234" spans="1:20" x14ac:dyDescent="0.3">
      <c r="A234">
        <v>233</v>
      </c>
      <c r="B234" s="1" t="s">
        <v>266</v>
      </c>
      <c r="C234" t="s">
        <v>620</v>
      </c>
      <c r="D234">
        <v>2438</v>
      </c>
      <c r="E234" s="1" t="s">
        <v>265</v>
      </c>
      <c r="F234" s="1" t="s">
        <v>14</v>
      </c>
      <c r="G234" s="1">
        <v>22</v>
      </c>
      <c r="H234" s="1" t="s">
        <v>27</v>
      </c>
      <c r="I234" s="1">
        <v>14.65</v>
      </c>
      <c r="J234" s="1">
        <v>0.78</v>
      </c>
      <c r="K234">
        <f t="shared" si="11"/>
        <v>0</v>
      </c>
      <c r="L234">
        <f t="shared" si="10"/>
        <v>0</v>
      </c>
      <c r="M234">
        <f t="shared" si="12"/>
        <v>0</v>
      </c>
      <c r="N234">
        <f t="shared" si="12"/>
        <v>0</v>
      </c>
      <c r="O234">
        <f t="shared" si="12"/>
        <v>22</v>
      </c>
      <c r="P234">
        <f t="shared" si="12"/>
        <v>0</v>
      </c>
      <c r="Q234">
        <f t="shared" si="12"/>
        <v>0</v>
      </c>
      <c r="R234">
        <f t="shared" si="12"/>
        <v>0</v>
      </c>
      <c r="S234">
        <f t="shared" si="12"/>
        <v>0</v>
      </c>
      <c r="T234">
        <f t="shared" si="12"/>
        <v>0</v>
      </c>
    </row>
    <row r="235" spans="1:20" x14ac:dyDescent="0.3">
      <c r="A235">
        <v>234</v>
      </c>
      <c r="B235" s="1" t="s">
        <v>267</v>
      </c>
      <c r="C235" t="s">
        <v>620</v>
      </c>
      <c r="D235">
        <v>2438</v>
      </c>
      <c r="E235" s="1" t="s">
        <v>265</v>
      </c>
      <c r="F235" s="1" t="s">
        <v>14</v>
      </c>
      <c r="G235" s="1">
        <v>35</v>
      </c>
      <c r="H235" s="1" t="s">
        <v>27</v>
      </c>
      <c r="I235" s="1">
        <v>12.85</v>
      </c>
      <c r="J235" s="1">
        <v>0.78</v>
      </c>
      <c r="K235">
        <f t="shared" si="11"/>
        <v>0</v>
      </c>
      <c r="L235">
        <f t="shared" si="10"/>
        <v>0</v>
      </c>
      <c r="M235">
        <f t="shared" si="12"/>
        <v>0</v>
      </c>
      <c r="N235">
        <f t="shared" si="12"/>
        <v>0</v>
      </c>
      <c r="O235">
        <f t="shared" si="12"/>
        <v>35</v>
      </c>
      <c r="P235">
        <f t="shared" si="12"/>
        <v>0</v>
      </c>
      <c r="Q235">
        <f t="shared" si="12"/>
        <v>0</v>
      </c>
      <c r="R235">
        <f t="shared" si="12"/>
        <v>0</v>
      </c>
      <c r="S235">
        <f t="shared" si="12"/>
        <v>0</v>
      </c>
      <c r="T235">
        <f t="shared" si="12"/>
        <v>0</v>
      </c>
    </row>
    <row r="236" spans="1:20" x14ac:dyDescent="0.3">
      <c r="A236">
        <v>235</v>
      </c>
      <c r="B236" s="1" t="s">
        <v>268</v>
      </c>
      <c r="C236" t="s">
        <v>620</v>
      </c>
      <c r="D236">
        <v>2438</v>
      </c>
      <c r="E236" s="1" t="s">
        <v>265</v>
      </c>
      <c r="F236" s="1" t="s">
        <v>14</v>
      </c>
      <c r="G236" s="1">
        <v>31</v>
      </c>
      <c r="H236" s="1" t="s">
        <v>27</v>
      </c>
      <c r="I236" s="1">
        <v>13.64</v>
      </c>
      <c r="J236" s="1">
        <v>0.78</v>
      </c>
      <c r="K236">
        <f t="shared" si="11"/>
        <v>0</v>
      </c>
      <c r="L236">
        <f t="shared" si="10"/>
        <v>0</v>
      </c>
      <c r="M236">
        <f t="shared" si="12"/>
        <v>0</v>
      </c>
      <c r="N236">
        <f t="shared" si="12"/>
        <v>0</v>
      </c>
      <c r="O236">
        <f t="shared" si="12"/>
        <v>31</v>
      </c>
      <c r="P236">
        <f t="shared" si="12"/>
        <v>0</v>
      </c>
      <c r="Q236">
        <f t="shared" si="12"/>
        <v>0</v>
      </c>
      <c r="R236">
        <f t="shared" si="12"/>
        <v>0</v>
      </c>
      <c r="S236">
        <f t="shared" si="12"/>
        <v>0</v>
      </c>
      <c r="T236">
        <f t="shared" si="12"/>
        <v>0</v>
      </c>
    </row>
    <row r="237" spans="1:20" x14ac:dyDescent="0.3">
      <c r="A237">
        <v>236</v>
      </c>
      <c r="B237" s="1" t="s">
        <v>269</v>
      </c>
      <c r="C237" t="s">
        <v>625</v>
      </c>
      <c r="D237">
        <v>3931</v>
      </c>
      <c r="E237" s="1" t="s">
        <v>8</v>
      </c>
      <c r="F237" s="1" t="s">
        <v>9</v>
      </c>
      <c r="G237" s="1">
        <v>4</v>
      </c>
      <c r="H237" s="1" t="s">
        <v>24</v>
      </c>
      <c r="I237" s="1"/>
      <c r="J237" s="1">
        <v>0.87</v>
      </c>
      <c r="K237">
        <f t="shared" si="11"/>
        <v>0</v>
      </c>
      <c r="L237">
        <f t="shared" si="10"/>
        <v>0</v>
      </c>
      <c r="M237">
        <f t="shared" si="12"/>
        <v>0</v>
      </c>
      <c r="N237">
        <f t="shared" si="12"/>
        <v>0</v>
      </c>
      <c r="O237">
        <f t="shared" si="12"/>
        <v>0</v>
      </c>
      <c r="P237">
        <f t="shared" si="12"/>
        <v>0</v>
      </c>
      <c r="Q237">
        <f t="shared" si="12"/>
        <v>4</v>
      </c>
      <c r="R237">
        <f t="shared" si="12"/>
        <v>0</v>
      </c>
      <c r="S237">
        <f t="shared" si="12"/>
        <v>0</v>
      </c>
      <c r="T237">
        <f t="shared" si="12"/>
        <v>0</v>
      </c>
    </row>
    <row r="238" spans="1:20" x14ac:dyDescent="0.3">
      <c r="A238">
        <v>237</v>
      </c>
      <c r="B238" s="1" t="s">
        <v>270</v>
      </c>
      <c r="C238" t="s">
        <v>620</v>
      </c>
      <c r="D238">
        <v>2438</v>
      </c>
      <c r="E238" s="1" t="s">
        <v>13</v>
      </c>
      <c r="F238" s="1" t="s">
        <v>14</v>
      </c>
      <c r="G238" s="1">
        <v>215</v>
      </c>
      <c r="H238" s="1" t="s">
        <v>15</v>
      </c>
      <c r="I238" s="1">
        <v>9.76</v>
      </c>
      <c r="J238" s="1">
        <v>0.72</v>
      </c>
      <c r="K238">
        <f t="shared" si="11"/>
        <v>0</v>
      </c>
      <c r="L238">
        <f t="shared" si="10"/>
        <v>0</v>
      </c>
      <c r="M238">
        <f t="shared" si="12"/>
        <v>0</v>
      </c>
      <c r="N238">
        <f t="shared" si="12"/>
        <v>215</v>
      </c>
      <c r="O238">
        <f t="shared" si="12"/>
        <v>0</v>
      </c>
      <c r="P238">
        <f t="shared" si="12"/>
        <v>0</v>
      </c>
      <c r="Q238">
        <f t="shared" si="12"/>
        <v>0</v>
      </c>
      <c r="R238">
        <f t="shared" si="12"/>
        <v>0</v>
      </c>
      <c r="S238">
        <f t="shared" si="12"/>
        <v>0</v>
      </c>
      <c r="T238">
        <f t="shared" si="12"/>
        <v>0</v>
      </c>
    </row>
    <row r="239" spans="1:20" x14ac:dyDescent="0.3">
      <c r="A239">
        <v>238</v>
      </c>
      <c r="B239" s="1" t="s">
        <v>271</v>
      </c>
      <c r="C239" t="s">
        <v>620</v>
      </c>
      <c r="D239">
        <v>2438</v>
      </c>
      <c r="E239" s="1" t="s">
        <v>13</v>
      </c>
      <c r="F239" s="1" t="s">
        <v>14</v>
      </c>
      <c r="G239" s="1">
        <v>215</v>
      </c>
      <c r="H239" s="1" t="s">
        <v>15</v>
      </c>
      <c r="I239" s="1">
        <v>9.82</v>
      </c>
      <c r="J239" s="1">
        <v>0.72</v>
      </c>
      <c r="K239">
        <f t="shared" si="11"/>
        <v>0</v>
      </c>
      <c r="L239">
        <f t="shared" si="10"/>
        <v>0</v>
      </c>
      <c r="M239">
        <f t="shared" si="12"/>
        <v>0</v>
      </c>
      <c r="N239">
        <f t="shared" si="12"/>
        <v>215</v>
      </c>
      <c r="O239">
        <f t="shared" si="12"/>
        <v>0</v>
      </c>
      <c r="P239">
        <f t="shared" si="12"/>
        <v>0</v>
      </c>
      <c r="Q239">
        <f t="shared" si="12"/>
        <v>0</v>
      </c>
      <c r="R239">
        <f t="shared" si="12"/>
        <v>0</v>
      </c>
      <c r="S239">
        <f t="shared" si="12"/>
        <v>0</v>
      </c>
      <c r="T239">
        <f t="shared" si="12"/>
        <v>0</v>
      </c>
    </row>
    <row r="240" spans="1:20" x14ac:dyDescent="0.3">
      <c r="A240">
        <v>239</v>
      </c>
      <c r="B240" s="1" t="s">
        <v>272</v>
      </c>
      <c r="C240" t="s">
        <v>620</v>
      </c>
      <c r="D240">
        <v>2438</v>
      </c>
      <c r="E240" s="1" t="s">
        <v>13</v>
      </c>
      <c r="F240" s="1" t="s">
        <v>14</v>
      </c>
      <c r="G240" s="1">
        <v>133</v>
      </c>
      <c r="H240" s="1" t="s">
        <v>15</v>
      </c>
      <c r="I240" s="1">
        <v>12.68</v>
      </c>
      <c r="J240" s="1">
        <v>0.72</v>
      </c>
      <c r="K240">
        <f t="shared" si="11"/>
        <v>0</v>
      </c>
      <c r="L240">
        <f t="shared" si="10"/>
        <v>0</v>
      </c>
      <c r="M240">
        <f t="shared" si="12"/>
        <v>0</v>
      </c>
      <c r="N240">
        <f t="shared" si="12"/>
        <v>133</v>
      </c>
      <c r="O240">
        <f t="shared" si="12"/>
        <v>0</v>
      </c>
      <c r="P240">
        <f t="shared" si="12"/>
        <v>0</v>
      </c>
      <c r="Q240">
        <f t="shared" si="12"/>
        <v>0</v>
      </c>
      <c r="R240">
        <f t="shared" si="12"/>
        <v>0</v>
      </c>
      <c r="S240">
        <f t="shared" si="12"/>
        <v>0</v>
      </c>
      <c r="T240">
        <f t="shared" si="12"/>
        <v>0</v>
      </c>
    </row>
    <row r="241" spans="1:20" x14ac:dyDescent="0.3">
      <c r="A241">
        <v>240</v>
      </c>
      <c r="B241" s="1" t="s">
        <v>273</v>
      </c>
      <c r="C241" t="s">
        <v>622</v>
      </c>
      <c r="D241">
        <v>3933</v>
      </c>
      <c r="E241" s="1" t="s">
        <v>274</v>
      </c>
      <c r="F241" s="1" t="s">
        <v>9</v>
      </c>
      <c r="G241" s="1">
        <v>153</v>
      </c>
      <c r="H241" s="1" t="s">
        <v>24</v>
      </c>
      <c r="I241" s="1"/>
      <c r="J241" s="1">
        <v>0.87</v>
      </c>
      <c r="K241">
        <f t="shared" si="11"/>
        <v>0</v>
      </c>
      <c r="L241">
        <f t="shared" si="10"/>
        <v>0</v>
      </c>
      <c r="M241">
        <f t="shared" si="12"/>
        <v>0</v>
      </c>
      <c r="N241">
        <f t="shared" si="12"/>
        <v>0</v>
      </c>
      <c r="O241">
        <f t="shared" si="12"/>
        <v>0</v>
      </c>
      <c r="P241">
        <f t="shared" si="12"/>
        <v>0</v>
      </c>
      <c r="Q241">
        <f t="shared" si="12"/>
        <v>153</v>
      </c>
      <c r="R241">
        <f t="shared" si="12"/>
        <v>0</v>
      </c>
      <c r="S241">
        <f t="shared" si="12"/>
        <v>0</v>
      </c>
      <c r="T241">
        <f t="shared" si="12"/>
        <v>0</v>
      </c>
    </row>
    <row r="242" spans="1:20" x14ac:dyDescent="0.3">
      <c r="A242">
        <v>241</v>
      </c>
      <c r="B242" s="1" t="s">
        <v>275</v>
      </c>
      <c r="C242" t="s">
        <v>622</v>
      </c>
      <c r="D242">
        <v>3933</v>
      </c>
      <c r="E242" s="1" t="s">
        <v>274</v>
      </c>
      <c r="F242" s="1" t="s">
        <v>9</v>
      </c>
      <c r="G242" s="1">
        <v>67</v>
      </c>
      <c r="H242" s="1" t="s">
        <v>24</v>
      </c>
      <c r="I242" s="1"/>
      <c r="J242" s="1">
        <v>0.87</v>
      </c>
      <c r="K242">
        <f t="shared" si="11"/>
        <v>0</v>
      </c>
      <c r="L242">
        <f t="shared" si="10"/>
        <v>0</v>
      </c>
      <c r="M242">
        <f t="shared" si="12"/>
        <v>0</v>
      </c>
      <c r="N242">
        <f t="shared" si="12"/>
        <v>0</v>
      </c>
      <c r="O242">
        <f t="shared" si="12"/>
        <v>0</v>
      </c>
      <c r="P242">
        <f t="shared" si="12"/>
        <v>0</v>
      </c>
      <c r="Q242">
        <f t="shared" si="12"/>
        <v>67</v>
      </c>
      <c r="R242">
        <f t="shared" si="12"/>
        <v>0</v>
      </c>
      <c r="S242">
        <f t="shared" si="12"/>
        <v>0</v>
      </c>
      <c r="T242">
        <f t="shared" si="12"/>
        <v>0</v>
      </c>
    </row>
    <row r="243" spans="1:20" x14ac:dyDescent="0.3">
      <c r="A243">
        <v>242</v>
      </c>
      <c r="B243" s="1" t="s">
        <v>276</v>
      </c>
      <c r="C243" t="s">
        <v>625</v>
      </c>
      <c r="D243">
        <v>3931</v>
      </c>
      <c r="E243" s="1" t="s">
        <v>8</v>
      </c>
      <c r="F243" s="1" t="s">
        <v>9</v>
      </c>
      <c r="G243" s="1">
        <v>28</v>
      </c>
      <c r="H243" s="1" t="s">
        <v>50</v>
      </c>
      <c r="I243" s="1"/>
      <c r="J243" s="1">
        <v>0.85</v>
      </c>
      <c r="K243">
        <f t="shared" si="11"/>
        <v>28</v>
      </c>
      <c r="L243">
        <f t="shared" si="10"/>
        <v>0</v>
      </c>
      <c r="M243">
        <f t="shared" si="12"/>
        <v>0</v>
      </c>
      <c r="N243">
        <f t="shared" si="12"/>
        <v>0</v>
      </c>
      <c r="O243">
        <f t="shared" si="12"/>
        <v>0</v>
      </c>
      <c r="P243">
        <f t="shared" si="12"/>
        <v>0</v>
      </c>
      <c r="Q243">
        <f t="shared" si="12"/>
        <v>0</v>
      </c>
      <c r="R243">
        <f t="shared" si="12"/>
        <v>0</v>
      </c>
      <c r="S243">
        <f t="shared" si="12"/>
        <v>0</v>
      </c>
      <c r="T243">
        <f t="shared" si="12"/>
        <v>0</v>
      </c>
    </row>
    <row r="244" spans="1:20" x14ac:dyDescent="0.3">
      <c r="A244">
        <v>243</v>
      </c>
      <c r="B244" s="1" t="s">
        <v>277</v>
      </c>
      <c r="C244" t="s">
        <v>629</v>
      </c>
      <c r="D244">
        <v>3631</v>
      </c>
      <c r="E244" s="1" t="s">
        <v>8</v>
      </c>
      <c r="F244" s="1" t="s">
        <v>9</v>
      </c>
      <c r="G244" s="1">
        <v>37</v>
      </c>
      <c r="H244" s="1" t="s">
        <v>15</v>
      </c>
      <c r="I244" s="1">
        <v>14.96</v>
      </c>
      <c r="J244" s="1">
        <v>0.72</v>
      </c>
      <c r="K244">
        <f t="shared" si="11"/>
        <v>0</v>
      </c>
      <c r="L244">
        <f t="shared" si="10"/>
        <v>0</v>
      </c>
      <c r="M244">
        <f t="shared" si="12"/>
        <v>0</v>
      </c>
      <c r="N244">
        <f t="shared" si="12"/>
        <v>37</v>
      </c>
      <c r="O244">
        <f t="shared" si="12"/>
        <v>0</v>
      </c>
      <c r="P244">
        <f t="shared" si="12"/>
        <v>0</v>
      </c>
      <c r="Q244">
        <f t="shared" si="12"/>
        <v>0</v>
      </c>
      <c r="R244">
        <f t="shared" si="12"/>
        <v>0</v>
      </c>
      <c r="S244">
        <f t="shared" si="12"/>
        <v>0</v>
      </c>
      <c r="T244">
        <f t="shared" si="12"/>
        <v>0</v>
      </c>
    </row>
    <row r="245" spans="1:20" x14ac:dyDescent="0.3">
      <c r="A245">
        <v>244</v>
      </c>
      <c r="B245" s="1" t="s">
        <v>278</v>
      </c>
      <c r="C245" t="s">
        <v>629</v>
      </c>
      <c r="D245">
        <v>3631</v>
      </c>
      <c r="E245" s="1" t="s">
        <v>8</v>
      </c>
      <c r="F245" s="1" t="s">
        <v>9</v>
      </c>
      <c r="G245" s="1">
        <v>53</v>
      </c>
      <c r="H245" s="1" t="s">
        <v>15</v>
      </c>
      <c r="I245" s="1">
        <v>11.3</v>
      </c>
      <c r="J245" s="1">
        <v>0.72</v>
      </c>
      <c r="K245">
        <f t="shared" si="11"/>
        <v>0</v>
      </c>
      <c r="L245">
        <f t="shared" si="10"/>
        <v>0</v>
      </c>
      <c r="M245">
        <f t="shared" si="12"/>
        <v>0</v>
      </c>
      <c r="N245">
        <f t="shared" si="12"/>
        <v>53</v>
      </c>
      <c r="O245">
        <f t="shared" si="12"/>
        <v>0</v>
      </c>
      <c r="P245">
        <f t="shared" si="12"/>
        <v>0</v>
      </c>
      <c r="Q245">
        <f t="shared" si="12"/>
        <v>0</v>
      </c>
      <c r="R245">
        <f t="shared" si="12"/>
        <v>0</v>
      </c>
      <c r="S245">
        <f t="shared" si="12"/>
        <v>0</v>
      </c>
      <c r="T245">
        <f t="shared" si="12"/>
        <v>0</v>
      </c>
    </row>
    <row r="246" spans="1:20" x14ac:dyDescent="0.3">
      <c r="A246">
        <v>245</v>
      </c>
      <c r="B246" s="1" t="s">
        <v>279</v>
      </c>
      <c r="C246" t="s">
        <v>629</v>
      </c>
      <c r="D246">
        <v>3631</v>
      </c>
      <c r="E246" s="1" t="s">
        <v>8</v>
      </c>
      <c r="F246" s="1" t="s">
        <v>9</v>
      </c>
      <c r="G246" s="1">
        <v>53</v>
      </c>
      <c r="H246" s="1" t="s">
        <v>15</v>
      </c>
      <c r="I246" s="1">
        <v>12.1</v>
      </c>
      <c r="J246" s="1">
        <v>0.72</v>
      </c>
      <c r="K246">
        <f t="shared" si="11"/>
        <v>0</v>
      </c>
      <c r="L246">
        <f t="shared" si="10"/>
        <v>0</v>
      </c>
      <c r="M246">
        <f t="shared" si="12"/>
        <v>0</v>
      </c>
      <c r="N246">
        <f t="shared" ref="M246:T277" si="13">IF(N$1=$H246,$G246,0)</f>
        <v>53</v>
      </c>
      <c r="O246">
        <f t="shared" si="13"/>
        <v>0</v>
      </c>
      <c r="P246">
        <f t="shared" si="13"/>
        <v>0</v>
      </c>
      <c r="Q246">
        <f t="shared" si="13"/>
        <v>0</v>
      </c>
      <c r="R246">
        <f t="shared" si="13"/>
        <v>0</v>
      </c>
      <c r="S246">
        <f t="shared" si="13"/>
        <v>0</v>
      </c>
      <c r="T246">
        <f t="shared" si="13"/>
        <v>0</v>
      </c>
    </row>
    <row r="247" spans="1:20" x14ac:dyDescent="0.3">
      <c r="A247">
        <v>246</v>
      </c>
      <c r="B247" s="1" t="s">
        <v>280</v>
      </c>
      <c r="C247" t="s">
        <v>630</v>
      </c>
      <c r="D247">
        <v>3135</v>
      </c>
      <c r="E247" s="1" t="s">
        <v>8</v>
      </c>
      <c r="F247" s="1" t="s">
        <v>9</v>
      </c>
      <c r="G247" s="1">
        <v>52</v>
      </c>
      <c r="H247" s="1" t="s">
        <v>15</v>
      </c>
      <c r="I247" s="1">
        <v>13.02</v>
      </c>
      <c r="J247" s="1">
        <v>0.72</v>
      </c>
      <c r="K247">
        <f t="shared" si="11"/>
        <v>0</v>
      </c>
      <c r="L247">
        <f t="shared" si="11"/>
        <v>0</v>
      </c>
      <c r="M247">
        <f t="shared" si="13"/>
        <v>0</v>
      </c>
      <c r="N247">
        <f t="shared" si="13"/>
        <v>52</v>
      </c>
      <c r="O247">
        <f t="shared" si="13"/>
        <v>0</v>
      </c>
      <c r="P247">
        <f t="shared" si="13"/>
        <v>0</v>
      </c>
      <c r="Q247">
        <f t="shared" si="13"/>
        <v>0</v>
      </c>
      <c r="R247">
        <f t="shared" si="13"/>
        <v>0</v>
      </c>
      <c r="S247">
        <f t="shared" si="13"/>
        <v>0</v>
      </c>
      <c r="T247">
        <f t="shared" si="13"/>
        <v>0</v>
      </c>
    </row>
    <row r="248" spans="1:20" x14ac:dyDescent="0.3">
      <c r="A248">
        <v>247</v>
      </c>
      <c r="B248" s="1" t="s">
        <v>281</v>
      </c>
      <c r="C248" t="s">
        <v>630</v>
      </c>
      <c r="D248">
        <v>3135</v>
      </c>
      <c r="E248" s="1" t="s">
        <v>8</v>
      </c>
      <c r="F248" s="1" t="s">
        <v>9</v>
      </c>
      <c r="G248" s="1">
        <v>163</v>
      </c>
      <c r="H248" s="1" t="s">
        <v>15</v>
      </c>
      <c r="I248" s="1">
        <v>10.02</v>
      </c>
      <c r="J248" s="1">
        <v>0.72</v>
      </c>
      <c r="K248">
        <f t="shared" si="11"/>
        <v>0</v>
      </c>
      <c r="L248">
        <f t="shared" si="11"/>
        <v>0</v>
      </c>
      <c r="M248">
        <f t="shared" si="13"/>
        <v>0</v>
      </c>
      <c r="N248">
        <f t="shared" si="13"/>
        <v>163</v>
      </c>
      <c r="O248">
        <f t="shared" si="13"/>
        <v>0</v>
      </c>
      <c r="P248">
        <f t="shared" si="13"/>
        <v>0</v>
      </c>
      <c r="Q248">
        <f t="shared" si="13"/>
        <v>0</v>
      </c>
      <c r="R248">
        <f t="shared" si="13"/>
        <v>0</v>
      </c>
      <c r="S248">
        <f t="shared" si="13"/>
        <v>0</v>
      </c>
      <c r="T248">
        <f t="shared" si="13"/>
        <v>0</v>
      </c>
    </row>
    <row r="249" spans="1:20" x14ac:dyDescent="0.3">
      <c r="A249">
        <v>248</v>
      </c>
      <c r="B249" s="1" t="s">
        <v>282</v>
      </c>
      <c r="C249" t="s">
        <v>625</v>
      </c>
      <c r="D249">
        <v>3931</v>
      </c>
      <c r="E249" s="1" t="s">
        <v>23</v>
      </c>
      <c r="F249" s="1" t="s">
        <v>9</v>
      </c>
      <c r="G249" s="1">
        <v>900</v>
      </c>
      <c r="H249" s="1" t="s">
        <v>24</v>
      </c>
      <c r="I249" s="1"/>
      <c r="J249" s="1">
        <v>0.84</v>
      </c>
      <c r="K249">
        <f t="shared" si="11"/>
        <v>0</v>
      </c>
      <c r="L249">
        <f t="shared" si="11"/>
        <v>0</v>
      </c>
      <c r="M249">
        <f t="shared" si="13"/>
        <v>0</v>
      </c>
      <c r="N249">
        <f t="shared" si="13"/>
        <v>0</v>
      </c>
      <c r="O249">
        <f t="shared" si="13"/>
        <v>0</v>
      </c>
      <c r="P249">
        <f t="shared" si="13"/>
        <v>0</v>
      </c>
      <c r="Q249">
        <f t="shared" si="13"/>
        <v>900</v>
      </c>
      <c r="R249">
        <f t="shared" si="13"/>
        <v>0</v>
      </c>
      <c r="S249">
        <f t="shared" si="13"/>
        <v>0</v>
      </c>
      <c r="T249">
        <f t="shared" si="13"/>
        <v>0</v>
      </c>
    </row>
    <row r="250" spans="1:20" x14ac:dyDescent="0.3">
      <c r="A250">
        <v>249</v>
      </c>
      <c r="B250" s="1" t="s">
        <v>283</v>
      </c>
      <c r="C250" t="s">
        <v>620</v>
      </c>
      <c r="D250">
        <v>2438</v>
      </c>
      <c r="E250" s="1" t="s">
        <v>33</v>
      </c>
      <c r="F250" s="1" t="s">
        <v>14</v>
      </c>
      <c r="G250" s="1">
        <v>42</v>
      </c>
      <c r="H250" s="1" t="s">
        <v>27</v>
      </c>
      <c r="I250" s="1">
        <v>11.12</v>
      </c>
      <c r="J250" s="1">
        <v>0.9</v>
      </c>
      <c r="K250">
        <f t="shared" si="11"/>
        <v>0</v>
      </c>
      <c r="L250">
        <f t="shared" si="11"/>
        <v>0</v>
      </c>
      <c r="M250">
        <f t="shared" si="13"/>
        <v>0</v>
      </c>
      <c r="N250">
        <f t="shared" si="13"/>
        <v>0</v>
      </c>
      <c r="O250">
        <f t="shared" si="13"/>
        <v>42</v>
      </c>
      <c r="P250">
        <f t="shared" si="13"/>
        <v>0</v>
      </c>
      <c r="Q250">
        <f t="shared" si="13"/>
        <v>0</v>
      </c>
      <c r="R250">
        <f t="shared" si="13"/>
        <v>0</v>
      </c>
      <c r="S250">
        <f t="shared" si="13"/>
        <v>0</v>
      </c>
      <c r="T250">
        <f t="shared" si="13"/>
        <v>0</v>
      </c>
    </row>
    <row r="251" spans="1:20" x14ac:dyDescent="0.3">
      <c r="A251">
        <v>250</v>
      </c>
      <c r="B251" s="1" t="s">
        <v>284</v>
      </c>
      <c r="C251" t="s">
        <v>621</v>
      </c>
      <c r="D251">
        <v>3234</v>
      </c>
      <c r="E251" s="1" t="s">
        <v>79</v>
      </c>
      <c r="F251" s="1" t="s">
        <v>9</v>
      </c>
      <c r="G251" s="1">
        <v>9</v>
      </c>
      <c r="H251" s="1" t="s">
        <v>27</v>
      </c>
      <c r="I251" s="1">
        <v>12.12</v>
      </c>
      <c r="J251" s="1">
        <v>0.78</v>
      </c>
      <c r="K251">
        <f t="shared" si="11"/>
        <v>0</v>
      </c>
      <c r="L251">
        <f t="shared" si="11"/>
        <v>0</v>
      </c>
      <c r="M251">
        <f t="shared" si="13"/>
        <v>0</v>
      </c>
      <c r="N251">
        <f t="shared" si="13"/>
        <v>0</v>
      </c>
      <c r="O251">
        <f t="shared" si="13"/>
        <v>9</v>
      </c>
      <c r="P251">
        <f t="shared" si="13"/>
        <v>0</v>
      </c>
      <c r="Q251">
        <f t="shared" si="13"/>
        <v>0</v>
      </c>
      <c r="R251">
        <f t="shared" si="13"/>
        <v>0</v>
      </c>
      <c r="S251">
        <f t="shared" si="13"/>
        <v>0</v>
      </c>
      <c r="T251">
        <f t="shared" si="13"/>
        <v>0</v>
      </c>
    </row>
    <row r="252" spans="1:20" x14ac:dyDescent="0.3">
      <c r="A252">
        <v>251</v>
      </c>
      <c r="B252" s="1" t="s">
        <v>285</v>
      </c>
      <c r="C252" t="s">
        <v>620</v>
      </c>
      <c r="D252">
        <v>2438</v>
      </c>
      <c r="E252" s="1" t="s">
        <v>72</v>
      </c>
      <c r="F252" s="1" t="s">
        <v>14</v>
      </c>
      <c r="G252" s="1">
        <v>45</v>
      </c>
      <c r="H252" s="1" t="s">
        <v>27</v>
      </c>
      <c r="I252" s="1">
        <v>10.45</v>
      </c>
      <c r="J252" s="1">
        <v>0.81</v>
      </c>
      <c r="K252">
        <f t="shared" si="11"/>
        <v>0</v>
      </c>
      <c r="L252">
        <f t="shared" si="11"/>
        <v>0</v>
      </c>
      <c r="M252">
        <f t="shared" si="13"/>
        <v>0</v>
      </c>
      <c r="N252">
        <f t="shared" si="13"/>
        <v>0</v>
      </c>
      <c r="O252">
        <f t="shared" si="13"/>
        <v>45</v>
      </c>
      <c r="P252">
        <f t="shared" si="13"/>
        <v>0</v>
      </c>
      <c r="Q252">
        <f t="shared" si="13"/>
        <v>0</v>
      </c>
      <c r="R252">
        <f t="shared" si="13"/>
        <v>0</v>
      </c>
      <c r="S252">
        <f t="shared" si="13"/>
        <v>0</v>
      </c>
      <c r="T252">
        <f t="shared" si="13"/>
        <v>0</v>
      </c>
    </row>
    <row r="253" spans="1:20" x14ac:dyDescent="0.3">
      <c r="A253">
        <v>252</v>
      </c>
      <c r="B253" s="1" t="s">
        <v>286</v>
      </c>
      <c r="C253" t="s">
        <v>620</v>
      </c>
      <c r="D253">
        <v>2438</v>
      </c>
      <c r="E253" s="1" t="s">
        <v>72</v>
      </c>
      <c r="F253" s="1" t="s">
        <v>14</v>
      </c>
      <c r="G253" s="1">
        <v>45</v>
      </c>
      <c r="H253" s="1" t="s">
        <v>27</v>
      </c>
      <c r="I253" s="1">
        <v>10.45</v>
      </c>
      <c r="J253" s="1">
        <v>0.81</v>
      </c>
      <c r="K253">
        <f t="shared" si="11"/>
        <v>0</v>
      </c>
      <c r="L253">
        <f t="shared" si="11"/>
        <v>0</v>
      </c>
      <c r="M253">
        <f t="shared" si="13"/>
        <v>0</v>
      </c>
      <c r="N253">
        <f t="shared" si="13"/>
        <v>0</v>
      </c>
      <c r="O253">
        <f t="shared" si="13"/>
        <v>45</v>
      </c>
      <c r="P253">
        <f t="shared" si="13"/>
        <v>0</v>
      </c>
      <c r="Q253">
        <f t="shared" si="13"/>
        <v>0</v>
      </c>
      <c r="R253">
        <f t="shared" si="13"/>
        <v>0</v>
      </c>
      <c r="S253">
        <f t="shared" si="13"/>
        <v>0</v>
      </c>
      <c r="T253">
        <f t="shared" si="13"/>
        <v>0</v>
      </c>
    </row>
    <row r="254" spans="1:20" x14ac:dyDescent="0.3">
      <c r="A254">
        <v>253</v>
      </c>
      <c r="B254" s="1" t="s">
        <v>287</v>
      </c>
      <c r="C254" t="s">
        <v>620</v>
      </c>
      <c r="D254">
        <v>2438</v>
      </c>
      <c r="E254" s="1" t="s">
        <v>72</v>
      </c>
      <c r="F254" s="1" t="s">
        <v>14</v>
      </c>
      <c r="G254" s="1">
        <v>45</v>
      </c>
      <c r="H254" s="1" t="s">
        <v>27</v>
      </c>
      <c r="I254" s="1">
        <v>10.45</v>
      </c>
      <c r="J254" s="1">
        <v>0.81</v>
      </c>
      <c r="K254">
        <f t="shared" si="11"/>
        <v>0</v>
      </c>
      <c r="L254">
        <f t="shared" si="11"/>
        <v>0</v>
      </c>
      <c r="M254">
        <f t="shared" si="13"/>
        <v>0</v>
      </c>
      <c r="N254">
        <f t="shared" si="13"/>
        <v>0</v>
      </c>
      <c r="O254">
        <f t="shared" si="13"/>
        <v>45</v>
      </c>
      <c r="P254">
        <f t="shared" si="13"/>
        <v>0</v>
      </c>
      <c r="Q254">
        <f t="shared" si="13"/>
        <v>0</v>
      </c>
      <c r="R254">
        <f t="shared" si="13"/>
        <v>0</v>
      </c>
      <c r="S254">
        <f t="shared" si="13"/>
        <v>0</v>
      </c>
      <c r="T254">
        <f t="shared" si="13"/>
        <v>0</v>
      </c>
    </row>
    <row r="255" spans="1:20" x14ac:dyDescent="0.3">
      <c r="A255">
        <v>254</v>
      </c>
      <c r="B255" s="1" t="s">
        <v>288</v>
      </c>
      <c r="C255" t="s">
        <v>619</v>
      </c>
      <c r="D255">
        <v>3531</v>
      </c>
      <c r="E255" s="1" t="s">
        <v>8</v>
      </c>
      <c r="F255" s="1" t="s">
        <v>9</v>
      </c>
      <c r="G255" s="1">
        <v>3</v>
      </c>
      <c r="H255" s="1" t="s">
        <v>24</v>
      </c>
      <c r="I255" s="1"/>
      <c r="J255" s="1">
        <v>0.87</v>
      </c>
      <c r="K255">
        <f t="shared" si="11"/>
        <v>0</v>
      </c>
      <c r="L255">
        <f t="shared" si="11"/>
        <v>0</v>
      </c>
      <c r="M255">
        <f t="shared" si="13"/>
        <v>0</v>
      </c>
      <c r="N255">
        <f t="shared" si="13"/>
        <v>0</v>
      </c>
      <c r="O255">
        <f t="shared" si="13"/>
        <v>0</v>
      </c>
      <c r="P255">
        <f t="shared" si="13"/>
        <v>0</v>
      </c>
      <c r="Q255">
        <f t="shared" si="13"/>
        <v>3</v>
      </c>
      <c r="R255">
        <f t="shared" si="13"/>
        <v>0</v>
      </c>
      <c r="S255">
        <f t="shared" si="13"/>
        <v>0</v>
      </c>
      <c r="T255">
        <f t="shared" si="13"/>
        <v>0</v>
      </c>
    </row>
    <row r="256" spans="1:20" x14ac:dyDescent="0.3">
      <c r="A256">
        <v>255</v>
      </c>
      <c r="B256" s="1" t="s">
        <v>289</v>
      </c>
      <c r="C256" t="s">
        <v>625</v>
      </c>
      <c r="D256">
        <v>3931</v>
      </c>
      <c r="E256" s="1" t="s">
        <v>8</v>
      </c>
      <c r="F256" s="1" t="s">
        <v>9</v>
      </c>
      <c r="G256" s="1">
        <v>8</v>
      </c>
      <c r="H256" s="1" t="s">
        <v>24</v>
      </c>
      <c r="I256" s="1"/>
      <c r="J256" s="1">
        <v>0.87</v>
      </c>
      <c r="K256">
        <f t="shared" si="11"/>
        <v>0</v>
      </c>
      <c r="L256">
        <f t="shared" si="11"/>
        <v>0</v>
      </c>
      <c r="M256">
        <f t="shared" si="13"/>
        <v>0</v>
      </c>
      <c r="N256">
        <f t="shared" si="13"/>
        <v>0</v>
      </c>
      <c r="O256">
        <f t="shared" si="13"/>
        <v>0</v>
      </c>
      <c r="P256">
        <f t="shared" si="13"/>
        <v>0</v>
      </c>
      <c r="Q256">
        <f t="shared" si="13"/>
        <v>8</v>
      </c>
      <c r="R256">
        <f t="shared" si="13"/>
        <v>0</v>
      </c>
      <c r="S256">
        <f t="shared" si="13"/>
        <v>0</v>
      </c>
      <c r="T256">
        <f t="shared" si="13"/>
        <v>0</v>
      </c>
    </row>
    <row r="257" spans="1:20" x14ac:dyDescent="0.3">
      <c r="A257">
        <v>256</v>
      </c>
      <c r="B257" s="1" t="s">
        <v>290</v>
      </c>
      <c r="C257" t="s">
        <v>622</v>
      </c>
      <c r="D257">
        <v>3933</v>
      </c>
      <c r="E257" s="1" t="s">
        <v>8</v>
      </c>
      <c r="F257" s="1" t="s">
        <v>9</v>
      </c>
      <c r="G257" s="1">
        <v>10</v>
      </c>
      <c r="H257" s="1" t="s">
        <v>30</v>
      </c>
      <c r="I257" s="1"/>
      <c r="J257" s="1">
        <v>0.2</v>
      </c>
      <c r="K257">
        <f t="shared" si="11"/>
        <v>0</v>
      </c>
      <c r="L257">
        <f t="shared" si="11"/>
        <v>0</v>
      </c>
      <c r="M257">
        <f t="shared" si="13"/>
        <v>0</v>
      </c>
      <c r="N257">
        <f t="shared" si="13"/>
        <v>0</v>
      </c>
      <c r="O257">
        <f t="shared" si="13"/>
        <v>0</v>
      </c>
      <c r="P257">
        <f t="shared" si="13"/>
        <v>0</v>
      </c>
      <c r="Q257">
        <f t="shared" si="13"/>
        <v>0</v>
      </c>
      <c r="R257">
        <f t="shared" si="13"/>
        <v>0</v>
      </c>
      <c r="S257">
        <f t="shared" si="13"/>
        <v>0</v>
      </c>
      <c r="T257">
        <f t="shared" si="13"/>
        <v>10</v>
      </c>
    </row>
    <row r="258" spans="1:20" x14ac:dyDescent="0.3">
      <c r="A258">
        <v>257</v>
      </c>
      <c r="B258" s="1" t="s">
        <v>291</v>
      </c>
      <c r="C258" t="s">
        <v>622</v>
      </c>
      <c r="D258">
        <v>3933</v>
      </c>
      <c r="E258" s="1" t="s">
        <v>8</v>
      </c>
      <c r="F258" s="1" t="s">
        <v>9</v>
      </c>
      <c r="G258" s="1">
        <v>17</v>
      </c>
      <c r="H258" s="1" t="s">
        <v>27</v>
      </c>
      <c r="I258" s="1">
        <v>11.12</v>
      </c>
      <c r="J258" s="1">
        <v>0.9</v>
      </c>
      <c r="K258">
        <f t="shared" si="11"/>
        <v>0</v>
      </c>
      <c r="L258">
        <f t="shared" si="11"/>
        <v>0</v>
      </c>
      <c r="M258">
        <f t="shared" si="13"/>
        <v>0</v>
      </c>
      <c r="N258">
        <f t="shared" si="13"/>
        <v>0</v>
      </c>
      <c r="O258">
        <f t="shared" si="13"/>
        <v>17</v>
      </c>
      <c r="P258">
        <f t="shared" si="13"/>
        <v>0</v>
      </c>
      <c r="Q258">
        <f t="shared" si="13"/>
        <v>0</v>
      </c>
      <c r="R258">
        <f t="shared" si="13"/>
        <v>0</v>
      </c>
      <c r="S258">
        <f t="shared" si="13"/>
        <v>0</v>
      </c>
      <c r="T258">
        <f t="shared" si="13"/>
        <v>0</v>
      </c>
    </row>
    <row r="259" spans="1:20" x14ac:dyDescent="0.3">
      <c r="A259">
        <v>258</v>
      </c>
      <c r="B259" s="1" t="s">
        <v>292</v>
      </c>
      <c r="C259" t="s">
        <v>622</v>
      </c>
      <c r="D259">
        <v>3933</v>
      </c>
      <c r="E259" s="1" t="s">
        <v>79</v>
      </c>
      <c r="F259" s="1" t="s">
        <v>9</v>
      </c>
      <c r="G259" s="1">
        <v>67</v>
      </c>
      <c r="H259" s="1" t="s">
        <v>24</v>
      </c>
      <c r="I259" s="1"/>
      <c r="J259" s="1">
        <v>0.87</v>
      </c>
      <c r="K259">
        <f t="shared" ref="K259:T322" si="14">IF(K$1=$H259,$G259,0)</f>
        <v>0</v>
      </c>
      <c r="L259">
        <f t="shared" si="14"/>
        <v>0</v>
      </c>
      <c r="M259">
        <f t="shared" si="13"/>
        <v>0</v>
      </c>
      <c r="N259">
        <f t="shared" si="13"/>
        <v>0</v>
      </c>
      <c r="O259">
        <f t="shared" si="13"/>
        <v>0</v>
      </c>
      <c r="P259">
        <f t="shared" si="13"/>
        <v>0</v>
      </c>
      <c r="Q259">
        <f t="shared" si="13"/>
        <v>67</v>
      </c>
      <c r="R259">
        <f t="shared" si="13"/>
        <v>0</v>
      </c>
      <c r="S259">
        <f t="shared" si="13"/>
        <v>0</v>
      </c>
      <c r="T259">
        <f t="shared" si="13"/>
        <v>0</v>
      </c>
    </row>
    <row r="260" spans="1:20" x14ac:dyDescent="0.3">
      <c r="A260">
        <v>259</v>
      </c>
      <c r="B260" s="1" t="s">
        <v>293</v>
      </c>
      <c r="C260" t="s">
        <v>622</v>
      </c>
      <c r="D260">
        <v>3933</v>
      </c>
      <c r="E260" s="1" t="s">
        <v>79</v>
      </c>
      <c r="F260" s="1" t="s">
        <v>9</v>
      </c>
      <c r="G260" s="1">
        <v>67</v>
      </c>
      <c r="H260" s="1" t="s">
        <v>24</v>
      </c>
      <c r="I260" s="1"/>
      <c r="J260" s="1">
        <v>0.87</v>
      </c>
      <c r="K260">
        <f t="shared" si="14"/>
        <v>0</v>
      </c>
      <c r="L260">
        <f t="shared" si="14"/>
        <v>0</v>
      </c>
      <c r="M260">
        <f t="shared" si="13"/>
        <v>0</v>
      </c>
      <c r="N260">
        <f t="shared" si="13"/>
        <v>0</v>
      </c>
      <c r="O260">
        <f t="shared" si="13"/>
        <v>0</v>
      </c>
      <c r="P260">
        <f t="shared" si="13"/>
        <v>0</v>
      </c>
      <c r="Q260">
        <f t="shared" si="13"/>
        <v>67</v>
      </c>
      <c r="R260">
        <f t="shared" si="13"/>
        <v>0</v>
      </c>
      <c r="S260">
        <f t="shared" si="13"/>
        <v>0</v>
      </c>
      <c r="T260">
        <f t="shared" si="13"/>
        <v>0</v>
      </c>
    </row>
    <row r="261" spans="1:20" x14ac:dyDescent="0.3">
      <c r="A261">
        <v>260</v>
      </c>
      <c r="B261" s="1" t="s">
        <v>294</v>
      </c>
      <c r="C261" t="s">
        <v>625</v>
      </c>
      <c r="D261">
        <v>3931</v>
      </c>
      <c r="E261" s="1" t="s">
        <v>8</v>
      </c>
      <c r="F261" s="1" t="s">
        <v>9</v>
      </c>
      <c r="G261" s="1">
        <v>6</v>
      </c>
      <c r="H261" s="1" t="s">
        <v>50</v>
      </c>
      <c r="I261" s="1"/>
      <c r="J261" s="1">
        <v>0.85</v>
      </c>
      <c r="K261">
        <f t="shared" si="14"/>
        <v>6</v>
      </c>
      <c r="L261">
        <f t="shared" si="14"/>
        <v>0</v>
      </c>
      <c r="M261">
        <f t="shared" si="13"/>
        <v>0</v>
      </c>
      <c r="N261">
        <f t="shared" si="13"/>
        <v>0</v>
      </c>
      <c r="O261">
        <f t="shared" si="13"/>
        <v>0</v>
      </c>
      <c r="P261">
        <f t="shared" si="13"/>
        <v>0</v>
      </c>
      <c r="Q261">
        <f t="shared" si="13"/>
        <v>0</v>
      </c>
      <c r="R261">
        <f t="shared" si="13"/>
        <v>0</v>
      </c>
      <c r="S261">
        <f t="shared" si="13"/>
        <v>0</v>
      </c>
      <c r="T261">
        <f t="shared" si="13"/>
        <v>0</v>
      </c>
    </row>
    <row r="262" spans="1:20" x14ac:dyDescent="0.3">
      <c r="A262">
        <v>261</v>
      </c>
      <c r="B262" s="1" t="s">
        <v>295</v>
      </c>
      <c r="C262" t="s">
        <v>622</v>
      </c>
      <c r="D262">
        <v>3933</v>
      </c>
      <c r="E262" s="1" t="s">
        <v>79</v>
      </c>
      <c r="F262" s="1" t="s">
        <v>9</v>
      </c>
      <c r="G262" s="1">
        <v>9</v>
      </c>
      <c r="H262" s="1" t="s">
        <v>24</v>
      </c>
      <c r="I262" s="1"/>
      <c r="J262" s="1">
        <v>0.87</v>
      </c>
      <c r="K262">
        <f t="shared" si="14"/>
        <v>0</v>
      </c>
      <c r="L262">
        <f t="shared" si="14"/>
        <v>0</v>
      </c>
      <c r="M262">
        <f t="shared" si="13"/>
        <v>0</v>
      </c>
      <c r="N262">
        <f t="shared" si="13"/>
        <v>0</v>
      </c>
      <c r="O262">
        <f t="shared" si="13"/>
        <v>0</v>
      </c>
      <c r="P262">
        <f t="shared" si="13"/>
        <v>0</v>
      </c>
      <c r="Q262">
        <f t="shared" si="13"/>
        <v>9</v>
      </c>
      <c r="R262">
        <f t="shared" si="13"/>
        <v>0</v>
      </c>
      <c r="S262">
        <f t="shared" si="13"/>
        <v>0</v>
      </c>
      <c r="T262">
        <f t="shared" si="13"/>
        <v>0</v>
      </c>
    </row>
    <row r="263" spans="1:20" x14ac:dyDescent="0.3">
      <c r="A263">
        <v>262</v>
      </c>
      <c r="B263" s="1" t="s">
        <v>296</v>
      </c>
      <c r="C263" t="s">
        <v>623</v>
      </c>
      <c r="D263">
        <v>3433</v>
      </c>
      <c r="E263" s="1" t="s">
        <v>8</v>
      </c>
      <c r="F263" s="1" t="s">
        <v>9</v>
      </c>
      <c r="G263" s="1">
        <v>7</v>
      </c>
      <c r="H263" s="1" t="s">
        <v>27</v>
      </c>
      <c r="I263" s="1">
        <v>11.12</v>
      </c>
      <c r="J263" s="1">
        <v>0.9</v>
      </c>
      <c r="K263">
        <f t="shared" si="14"/>
        <v>0</v>
      </c>
      <c r="L263">
        <f t="shared" si="14"/>
        <v>0</v>
      </c>
      <c r="M263">
        <f t="shared" si="13"/>
        <v>0</v>
      </c>
      <c r="N263">
        <f t="shared" si="13"/>
        <v>0</v>
      </c>
      <c r="O263">
        <f t="shared" si="13"/>
        <v>7</v>
      </c>
      <c r="P263">
        <f t="shared" si="13"/>
        <v>0</v>
      </c>
      <c r="Q263">
        <f t="shared" si="13"/>
        <v>0</v>
      </c>
      <c r="R263">
        <f t="shared" si="13"/>
        <v>0</v>
      </c>
      <c r="S263">
        <f t="shared" si="13"/>
        <v>0</v>
      </c>
      <c r="T263">
        <f t="shared" si="13"/>
        <v>0</v>
      </c>
    </row>
    <row r="264" spans="1:20" x14ac:dyDescent="0.3">
      <c r="A264">
        <v>263</v>
      </c>
      <c r="B264" s="1" t="s">
        <v>297</v>
      </c>
      <c r="C264" t="s">
        <v>621</v>
      </c>
      <c r="D264">
        <v>3234</v>
      </c>
      <c r="E264" s="1" t="s">
        <v>8</v>
      </c>
      <c r="F264" s="1" t="s">
        <v>9</v>
      </c>
      <c r="G264" s="1">
        <v>21</v>
      </c>
      <c r="H264" s="1" t="s">
        <v>30</v>
      </c>
      <c r="I264" s="1"/>
      <c r="J264" s="1">
        <v>0.2</v>
      </c>
      <c r="K264">
        <f t="shared" si="14"/>
        <v>0</v>
      </c>
      <c r="L264">
        <f t="shared" si="14"/>
        <v>0</v>
      </c>
      <c r="M264">
        <f t="shared" si="13"/>
        <v>0</v>
      </c>
      <c r="N264">
        <f t="shared" si="13"/>
        <v>0</v>
      </c>
      <c r="O264">
        <f t="shared" si="13"/>
        <v>0</v>
      </c>
      <c r="P264">
        <f t="shared" si="13"/>
        <v>0</v>
      </c>
      <c r="Q264">
        <f t="shared" si="13"/>
        <v>0</v>
      </c>
      <c r="R264">
        <f t="shared" si="13"/>
        <v>0</v>
      </c>
      <c r="S264">
        <f t="shared" si="13"/>
        <v>0</v>
      </c>
      <c r="T264">
        <f t="shared" si="13"/>
        <v>21</v>
      </c>
    </row>
    <row r="265" spans="1:20" x14ac:dyDescent="0.3">
      <c r="A265">
        <v>264</v>
      </c>
      <c r="B265" s="1" t="s">
        <v>298</v>
      </c>
      <c r="C265" t="s">
        <v>622</v>
      </c>
      <c r="D265">
        <v>3933</v>
      </c>
      <c r="E265" s="1" t="s">
        <v>8</v>
      </c>
      <c r="F265" s="1" t="s">
        <v>9</v>
      </c>
      <c r="G265" s="1">
        <v>5</v>
      </c>
      <c r="H265" s="1" t="s">
        <v>27</v>
      </c>
      <c r="I265" s="1">
        <v>11.12</v>
      </c>
      <c r="J265" s="1">
        <v>0.9</v>
      </c>
      <c r="K265">
        <f t="shared" si="14"/>
        <v>0</v>
      </c>
      <c r="L265">
        <f t="shared" si="14"/>
        <v>0</v>
      </c>
      <c r="M265">
        <f t="shared" si="13"/>
        <v>0</v>
      </c>
      <c r="N265">
        <f t="shared" si="13"/>
        <v>0</v>
      </c>
      <c r="O265">
        <f t="shared" si="13"/>
        <v>5</v>
      </c>
      <c r="P265">
        <f t="shared" si="13"/>
        <v>0</v>
      </c>
      <c r="Q265">
        <f t="shared" si="13"/>
        <v>0</v>
      </c>
      <c r="R265">
        <f t="shared" si="13"/>
        <v>0</v>
      </c>
      <c r="S265">
        <f t="shared" si="13"/>
        <v>0</v>
      </c>
      <c r="T265">
        <f t="shared" si="13"/>
        <v>0</v>
      </c>
    </row>
    <row r="266" spans="1:20" x14ac:dyDescent="0.3">
      <c r="A266">
        <v>265</v>
      </c>
      <c r="B266" s="1" t="s">
        <v>299</v>
      </c>
      <c r="C266" t="s">
        <v>625</v>
      </c>
      <c r="D266">
        <v>3931</v>
      </c>
      <c r="E266" s="1" t="s">
        <v>8</v>
      </c>
      <c r="F266" s="1" t="s">
        <v>9</v>
      </c>
      <c r="G266" s="1">
        <v>1</v>
      </c>
      <c r="H266" s="1" t="s">
        <v>24</v>
      </c>
      <c r="I266" s="1"/>
      <c r="J266" s="1">
        <v>0.87</v>
      </c>
      <c r="K266">
        <f t="shared" si="14"/>
        <v>0</v>
      </c>
      <c r="L266">
        <f t="shared" si="14"/>
        <v>0</v>
      </c>
      <c r="M266">
        <f t="shared" si="13"/>
        <v>0</v>
      </c>
      <c r="N266">
        <f t="shared" si="13"/>
        <v>0</v>
      </c>
      <c r="O266">
        <f t="shared" si="13"/>
        <v>0</v>
      </c>
      <c r="P266">
        <f t="shared" si="13"/>
        <v>0</v>
      </c>
      <c r="Q266">
        <f t="shared" si="13"/>
        <v>1</v>
      </c>
      <c r="R266">
        <f t="shared" si="13"/>
        <v>0</v>
      </c>
      <c r="S266">
        <f t="shared" si="13"/>
        <v>0</v>
      </c>
      <c r="T266">
        <f t="shared" si="13"/>
        <v>0</v>
      </c>
    </row>
    <row r="267" spans="1:20" x14ac:dyDescent="0.3">
      <c r="A267">
        <v>266</v>
      </c>
      <c r="B267" s="1" t="s">
        <v>300</v>
      </c>
      <c r="C267" t="s">
        <v>626</v>
      </c>
      <c r="D267">
        <v>2233</v>
      </c>
      <c r="E267" s="1" t="s">
        <v>131</v>
      </c>
      <c r="F267" s="1" t="s">
        <v>14</v>
      </c>
      <c r="G267" s="1">
        <v>14</v>
      </c>
      <c r="H267" s="1" t="s">
        <v>27</v>
      </c>
      <c r="I267" s="1">
        <v>16.46</v>
      </c>
      <c r="J267" s="1">
        <v>0.78</v>
      </c>
      <c r="K267">
        <f t="shared" si="14"/>
        <v>0</v>
      </c>
      <c r="L267">
        <f t="shared" si="14"/>
        <v>0</v>
      </c>
      <c r="M267">
        <f t="shared" si="13"/>
        <v>0</v>
      </c>
      <c r="N267">
        <f t="shared" si="13"/>
        <v>0</v>
      </c>
      <c r="O267">
        <f t="shared" si="13"/>
        <v>14</v>
      </c>
      <c r="P267">
        <f t="shared" si="13"/>
        <v>0</v>
      </c>
      <c r="Q267">
        <f t="shared" si="13"/>
        <v>0</v>
      </c>
      <c r="R267">
        <f t="shared" si="13"/>
        <v>0</v>
      </c>
      <c r="S267">
        <f t="shared" si="13"/>
        <v>0</v>
      </c>
      <c r="T267">
        <f t="shared" si="13"/>
        <v>0</v>
      </c>
    </row>
    <row r="268" spans="1:20" x14ac:dyDescent="0.3">
      <c r="A268">
        <v>267</v>
      </c>
      <c r="B268" s="1" t="s">
        <v>301</v>
      </c>
      <c r="C268" t="s">
        <v>626</v>
      </c>
      <c r="D268">
        <v>2233</v>
      </c>
      <c r="E268" s="1" t="s">
        <v>131</v>
      </c>
      <c r="F268" s="1" t="s">
        <v>14</v>
      </c>
      <c r="G268" s="1">
        <v>72</v>
      </c>
      <c r="H268" s="1" t="s">
        <v>27</v>
      </c>
      <c r="I268" s="1">
        <v>17.45</v>
      </c>
      <c r="J268" s="1">
        <v>0.78</v>
      </c>
      <c r="K268">
        <f t="shared" si="14"/>
        <v>0</v>
      </c>
      <c r="L268">
        <f t="shared" si="14"/>
        <v>0</v>
      </c>
      <c r="M268">
        <f t="shared" si="13"/>
        <v>0</v>
      </c>
      <c r="N268">
        <f t="shared" si="13"/>
        <v>0</v>
      </c>
      <c r="O268">
        <f t="shared" si="13"/>
        <v>72</v>
      </c>
      <c r="P268">
        <f t="shared" si="13"/>
        <v>0</v>
      </c>
      <c r="Q268">
        <f t="shared" si="13"/>
        <v>0</v>
      </c>
      <c r="R268">
        <f t="shared" si="13"/>
        <v>0</v>
      </c>
      <c r="S268">
        <f t="shared" si="13"/>
        <v>0</v>
      </c>
      <c r="T268">
        <f t="shared" si="13"/>
        <v>0</v>
      </c>
    </row>
    <row r="269" spans="1:20" x14ac:dyDescent="0.3">
      <c r="A269">
        <v>268</v>
      </c>
      <c r="B269" s="1" t="s">
        <v>302</v>
      </c>
      <c r="C269" t="s">
        <v>626</v>
      </c>
      <c r="D269">
        <v>2233</v>
      </c>
      <c r="E269" s="1" t="s">
        <v>131</v>
      </c>
      <c r="F269" s="1" t="s">
        <v>14</v>
      </c>
      <c r="G269" s="1">
        <v>71</v>
      </c>
      <c r="H269" s="1" t="s">
        <v>27</v>
      </c>
      <c r="I269" s="1">
        <v>17.14</v>
      </c>
      <c r="J269" s="1">
        <v>0.78</v>
      </c>
      <c r="K269">
        <f t="shared" si="14"/>
        <v>0</v>
      </c>
      <c r="L269">
        <f t="shared" si="14"/>
        <v>0</v>
      </c>
      <c r="M269">
        <f t="shared" si="13"/>
        <v>0</v>
      </c>
      <c r="N269">
        <f t="shared" si="13"/>
        <v>0</v>
      </c>
      <c r="O269">
        <f t="shared" si="13"/>
        <v>71</v>
      </c>
      <c r="P269">
        <f t="shared" si="13"/>
        <v>0</v>
      </c>
      <c r="Q269">
        <f t="shared" si="13"/>
        <v>0</v>
      </c>
      <c r="R269">
        <f t="shared" si="13"/>
        <v>0</v>
      </c>
      <c r="S269">
        <f t="shared" si="13"/>
        <v>0</v>
      </c>
      <c r="T269">
        <f t="shared" si="13"/>
        <v>0</v>
      </c>
    </row>
    <row r="270" spans="1:20" x14ac:dyDescent="0.3">
      <c r="A270">
        <v>269</v>
      </c>
      <c r="B270" s="1" t="s">
        <v>303</v>
      </c>
      <c r="C270" t="s">
        <v>629</v>
      </c>
      <c r="D270">
        <v>3631</v>
      </c>
      <c r="E270" s="1" t="s">
        <v>8</v>
      </c>
      <c r="F270" s="1" t="s">
        <v>9</v>
      </c>
      <c r="G270" s="1">
        <v>4</v>
      </c>
      <c r="H270" s="1" t="s">
        <v>24</v>
      </c>
      <c r="I270" s="1"/>
      <c r="J270" s="1">
        <v>0.87</v>
      </c>
      <c r="K270">
        <f t="shared" si="14"/>
        <v>0</v>
      </c>
      <c r="L270">
        <f t="shared" si="14"/>
        <v>0</v>
      </c>
      <c r="M270">
        <f t="shared" si="13"/>
        <v>0</v>
      </c>
      <c r="N270">
        <f t="shared" si="13"/>
        <v>0</v>
      </c>
      <c r="O270">
        <f t="shared" si="13"/>
        <v>0</v>
      </c>
      <c r="P270">
        <f t="shared" si="13"/>
        <v>0</v>
      </c>
      <c r="Q270">
        <f t="shared" si="13"/>
        <v>4</v>
      </c>
      <c r="R270">
        <f t="shared" si="13"/>
        <v>0</v>
      </c>
      <c r="S270">
        <f t="shared" si="13"/>
        <v>0</v>
      </c>
      <c r="T270">
        <f t="shared" si="13"/>
        <v>0</v>
      </c>
    </row>
    <row r="271" spans="1:20" x14ac:dyDescent="0.3">
      <c r="A271">
        <v>270</v>
      </c>
      <c r="B271" s="1" t="s">
        <v>304</v>
      </c>
      <c r="C271" t="s">
        <v>625</v>
      </c>
      <c r="D271">
        <v>3931</v>
      </c>
      <c r="E271" s="1" t="s">
        <v>8</v>
      </c>
      <c r="F271" s="1" t="s">
        <v>9</v>
      </c>
      <c r="G271" s="1">
        <v>10</v>
      </c>
      <c r="H271" s="1" t="s">
        <v>24</v>
      </c>
      <c r="I271" s="1"/>
      <c r="J271" s="1">
        <v>0.87</v>
      </c>
      <c r="K271">
        <f t="shared" si="14"/>
        <v>0</v>
      </c>
      <c r="L271">
        <f t="shared" si="14"/>
        <v>0</v>
      </c>
      <c r="M271">
        <f t="shared" si="13"/>
        <v>0</v>
      </c>
      <c r="N271">
        <f t="shared" si="13"/>
        <v>0</v>
      </c>
      <c r="O271">
        <f t="shared" si="13"/>
        <v>0</v>
      </c>
      <c r="P271">
        <f t="shared" si="13"/>
        <v>0</v>
      </c>
      <c r="Q271">
        <f t="shared" si="13"/>
        <v>10</v>
      </c>
      <c r="R271">
        <f t="shared" si="13"/>
        <v>0</v>
      </c>
      <c r="S271">
        <f t="shared" si="13"/>
        <v>0</v>
      </c>
      <c r="T271">
        <f t="shared" si="13"/>
        <v>0</v>
      </c>
    </row>
    <row r="272" spans="1:20" x14ac:dyDescent="0.3">
      <c r="A272">
        <v>271</v>
      </c>
      <c r="B272" s="1" t="s">
        <v>305</v>
      </c>
      <c r="C272" t="s">
        <v>623</v>
      </c>
      <c r="D272">
        <v>3433</v>
      </c>
      <c r="E272" s="1" t="s">
        <v>8</v>
      </c>
      <c r="F272" s="1" t="s">
        <v>9</v>
      </c>
      <c r="G272" s="1">
        <v>11</v>
      </c>
      <c r="H272" s="1" t="s">
        <v>24</v>
      </c>
      <c r="I272" s="1"/>
      <c r="J272" s="1">
        <v>0.87</v>
      </c>
      <c r="K272">
        <f t="shared" si="14"/>
        <v>0</v>
      </c>
      <c r="L272">
        <f t="shared" si="14"/>
        <v>0</v>
      </c>
      <c r="M272">
        <f t="shared" si="13"/>
        <v>0</v>
      </c>
      <c r="N272">
        <f t="shared" si="13"/>
        <v>0</v>
      </c>
      <c r="O272">
        <f t="shared" si="13"/>
        <v>0</v>
      </c>
      <c r="P272">
        <f t="shared" si="13"/>
        <v>0</v>
      </c>
      <c r="Q272">
        <f t="shared" si="13"/>
        <v>11</v>
      </c>
      <c r="R272">
        <f t="shared" si="13"/>
        <v>0</v>
      </c>
      <c r="S272">
        <f t="shared" si="13"/>
        <v>0</v>
      </c>
      <c r="T272">
        <f t="shared" si="13"/>
        <v>0</v>
      </c>
    </row>
    <row r="273" spans="1:20" x14ac:dyDescent="0.3">
      <c r="A273">
        <v>272</v>
      </c>
      <c r="B273" s="1" t="s">
        <v>306</v>
      </c>
      <c r="C273" t="s">
        <v>623</v>
      </c>
      <c r="D273">
        <v>3433</v>
      </c>
      <c r="E273" s="1" t="s">
        <v>8</v>
      </c>
      <c r="F273" s="1" t="s">
        <v>9</v>
      </c>
      <c r="G273" s="1">
        <v>4</v>
      </c>
      <c r="H273" s="1" t="s">
        <v>24</v>
      </c>
      <c r="I273" s="1"/>
      <c r="J273" s="1">
        <v>0.87</v>
      </c>
      <c r="K273">
        <f t="shared" si="14"/>
        <v>0</v>
      </c>
      <c r="L273">
        <f t="shared" si="14"/>
        <v>0</v>
      </c>
      <c r="M273">
        <f t="shared" si="13"/>
        <v>0</v>
      </c>
      <c r="N273">
        <f t="shared" si="13"/>
        <v>0</v>
      </c>
      <c r="O273">
        <f t="shared" si="13"/>
        <v>0</v>
      </c>
      <c r="P273">
        <f t="shared" si="13"/>
        <v>0</v>
      </c>
      <c r="Q273">
        <f t="shared" si="13"/>
        <v>4</v>
      </c>
      <c r="R273">
        <f t="shared" si="13"/>
        <v>0</v>
      </c>
      <c r="S273">
        <f t="shared" si="13"/>
        <v>0</v>
      </c>
      <c r="T273">
        <f t="shared" si="13"/>
        <v>0</v>
      </c>
    </row>
    <row r="274" spans="1:20" x14ac:dyDescent="0.3">
      <c r="A274">
        <v>273</v>
      </c>
      <c r="B274" s="1" t="s">
        <v>307</v>
      </c>
      <c r="C274" t="s">
        <v>623</v>
      </c>
      <c r="D274">
        <v>3433</v>
      </c>
      <c r="E274" s="1" t="s">
        <v>8</v>
      </c>
      <c r="F274" s="1" t="s">
        <v>9</v>
      </c>
      <c r="G274" s="1">
        <v>11</v>
      </c>
      <c r="H274" s="1" t="s">
        <v>24</v>
      </c>
      <c r="I274" s="1"/>
      <c r="J274" s="1">
        <v>0.87</v>
      </c>
      <c r="K274">
        <f t="shared" si="14"/>
        <v>0</v>
      </c>
      <c r="L274">
        <f t="shared" si="14"/>
        <v>0</v>
      </c>
      <c r="M274">
        <f t="shared" si="13"/>
        <v>0</v>
      </c>
      <c r="N274">
        <f t="shared" si="13"/>
        <v>0</v>
      </c>
      <c r="O274">
        <f t="shared" si="13"/>
        <v>0</v>
      </c>
      <c r="P274">
        <f t="shared" si="13"/>
        <v>0</v>
      </c>
      <c r="Q274">
        <f t="shared" si="13"/>
        <v>11</v>
      </c>
      <c r="R274">
        <f t="shared" si="13"/>
        <v>0</v>
      </c>
      <c r="S274">
        <f t="shared" si="13"/>
        <v>0</v>
      </c>
      <c r="T274">
        <f t="shared" si="13"/>
        <v>0</v>
      </c>
    </row>
    <row r="275" spans="1:20" x14ac:dyDescent="0.3">
      <c r="A275">
        <v>274</v>
      </c>
      <c r="B275" s="1" t="s">
        <v>308</v>
      </c>
      <c r="C275" t="s">
        <v>623</v>
      </c>
      <c r="D275">
        <v>3433</v>
      </c>
      <c r="E275" s="1" t="s">
        <v>8</v>
      </c>
      <c r="F275" s="1" t="s">
        <v>9</v>
      </c>
      <c r="G275" s="1">
        <v>139</v>
      </c>
      <c r="H275" s="1" t="s">
        <v>24</v>
      </c>
      <c r="I275" s="1"/>
      <c r="J275" s="1">
        <v>0.87</v>
      </c>
      <c r="K275">
        <f t="shared" si="14"/>
        <v>0</v>
      </c>
      <c r="L275">
        <f t="shared" si="14"/>
        <v>0</v>
      </c>
      <c r="M275">
        <f t="shared" si="13"/>
        <v>0</v>
      </c>
      <c r="N275">
        <f t="shared" si="13"/>
        <v>0</v>
      </c>
      <c r="O275">
        <f t="shared" si="13"/>
        <v>0</v>
      </c>
      <c r="P275">
        <f t="shared" si="13"/>
        <v>0</v>
      </c>
      <c r="Q275">
        <f t="shared" si="13"/>
        <v>139</v>
      </c>
      <c r="R275">
        <f t="shared" si="13"/>
        <v>0</v>
      </c>
      <c r="S275">
        <f t="shared" si="13"/>
        <v>0</v>
      </c>
      <c r="T275">
        <f t="shared" si="13"/>
        <v>0</v>
      </c>
    </row>
    <row r="276" spans="1:20" x14ac:dyDescent="0.3">
      <c r="A276">
        <v>275</v>
      </c>
      <c r="B276" s="1" t="s">
        <v>309</v>
      </c>
      <c r="C276" t="s">
        <v>624</v>
      </c>
      <c r="D276">
        <v>3835</v>
      </c>
      <c r="E276" s="1" t="s">
        <v>8</v>
      </c>
      <c r="F276" s="1" t="s">
        <v>42</v>
      </c>
      <c r="G276" s="1">
        <v>45</v>
      </c>
      <c r="H276" s="1" t="s">
        <v>27</v>
      </c>
      <c r="I276" s="1">
        <v>11.12</v>
      </c>
      <c r="J276" s="1">
        <v>0.9</v>
      </c>
      <c r="K276">
        <f t="shared" si="14"/>
        <v>0</v>
      </c>
      <c r="L276">
        <f t="shared" si="14"/>
        <v>0</v>
      </c>
      <c r="M276">
        <f t="shared" si="13"/>
        <v>0</v>
      </c>
      <c r="N276">
        <f t="shared" si="13"/>
        <v>0</v>
      </c>
      <c r="O276">
        <f t="shared" si="13"/>
        <v>45</v>
      </c>
      <c r="P276">
        <f t="shared" si="13"/>
        <v>0</v>
      </c>
      <c r="Q276">
        <f t="shared" si="13"/>
        <v>0</v>
      </c>
      <c r="R276">
        <f t="shared" si="13"/>
        <v>0</v>
      </c>
      <c r="S276">
        <f t="shared" si="13"/>
        <v>0</v>
      </c>
      <c r="T276">
        <f t="shared" si="13"/>
        <v>0</v>
      </c>
    </row>
    <row r="277" spans="1:20" x14ac:dyDescent="0.3">
      <c r="A277">
        <v>276</v>
      </c>
      <c r="B277" s="1" t="s">
        <v>310</v>
      </c>
      <c r="C277" t="s">
        <v>624</v>
      </c>
      <c r="D277">
        <v>3835</v>
      </c>
      <c r="E277" s="1" t="s">
        <v>8</v>
      </c>
      <c r="F277" s="1" t="s">
        <v>42</v>
      </c>
      <c r="G277" s="1">
        <v>38</v>
      </c>
      <c r="H277" s="1" t="s">
        <v>27</v>
      </c>
      <c r="I277" s="1">
        <v>10.7</v>
      </c>
      <c r="J277" s="1">
        <v>0.9</v>
      </c>
      <c r="K277">
        <f t="shared" si="14"/>
        <v>0</v>
      </c>
      <c r="L277">
        <f t="shared" si="14"/>
        <v>0</v>
      </c>
      <c r="M277">
        <f t="shared" si="13"/>
        <v>0</v>
      </c>
      <c r="N277">
        <f t="shared" si="13"/>
        <v>0</v>
      </c>
      <c r="O277">
        <f t="shared" si="13"/>
        <v>38</v>
      </c>
      <c r="P277">
        <f t="shared" si="13"/>
        <v>0</v>
      </c>
      <c r="Q277">
        <f t="shared" si="13"/>
        <v>0</v>
      </c>
      <c r="R277">
        <f t="shared" si="13"/>
        <v>0</v>
      </c>
      <c r="S277">
        <f t="shared" si="13"/>
        <v>0</v>
      </c>
      <c r="T277">
        <f t="shared" si="13"/>
        <v>0</v>
      </c>
    </row>
    <row r="278" spans="1:20" x14ac:dyDescent="0.3">
      <c r="A278">
        <v>277</v>
      </c>
      <c r="B278" s="1" t="s">
        <v>311</v>
      </c>
      <c r="C278" t="s">
        <v>620</v>
      </c>
      <c r="D278">
        <v>2438</v>
      </c>
      <c r="E278" s="1" t="s">
        <v>33</v>
      </c>
      <c r="F278" s="1" t="s">
        <v>14</v>
      </c>
      <c r="G278" s="1">
        <v>22</v>
      </c>
      <c r="H278" s="1" t="s">
        <v>27</v>
      </c>
      <c r="I278" s="1">
        <v>11.12</v>
      </c>
      <c r="J278" s="1">
        <v>0.9</v>
      </c>
      <c r="K278">
        <f t="shared" si="14"/>
        <v>0</v>
      </c>
      <c r="L278">
        <f t="shared" si="14"/>
        <v>0</v>
      </c>
      <c r="M278">
        <f t="shared" si="14"/>
        <v>0</v>
      </c>
      <c r="N278">
        <f t="shared" si="14"/>
        <v>0</v>
      </c>
      <c r="O278">
        <f t="shared" si="14"/>
        <v>22</v>
      </c>
      <c r="P278">
        <f t="shared" si="14"/>
        <v>0</v>
      </c>
      <c r="Q278">
        <f t="shared" si="14"/>
        <v>0</v>
      </c>
      <c r="R278">
        <f t="shared" si="14"/>
        <v>0</v>
      </c>
      <c r="S278">
        <f t="shared" si="14"/>
        <v>0</v>
      </c>
      <c r="T278">
        <f t="shared" si="14"/>
        <v>0</v>
      </c>
    </row>
    <row r="279" spans="1:20" x14ac:dyDescent="0.3">
      <c r="A279">
        <v>278</v>
      </c>
      <c r="B279" s="1" t="s">
        <v>312</v>
      </c>
      <c r="C279" t="s">
        <v>620</v>
      </c>
      <c r="D279">
        <v>2438</v>
      </c>
      <c r="E279" s="1" t="s">
        <v>33</v>
      </c>
      <c r="F279" s="1" t="s">
        <v>14</v>
      </c>
      <c r="G279" s="1">
        <v>18</v>
      </c>
      <c r="H279" s="1" t="s">
        <v>27</v>
      </c>
      <c r="I279" s="1">
        <v>10.77</v>
      </c>
      <c r="J279" s="1">
        <v>0.9</v>
      </c>
      <c r="K279">
        <f t="shared" si="14"/>
        <v>0</v>
      </c>
      <c r="L279">
        <f t="shared" si="14"/>
        <v>0</v>
      </c>
      <c r="M279">
        <f t="shared" si="14"/>
        <v>0</v>
      </c>
      <c r="N279">
        <f t="shared" si="14"/>
        <v>0</v>
      </c>
      <c r="O279">
        <f t="shared" si="14"/>
        <v>18</v>
      </c>
      <c r="P279">
        <f t="shared" si="14"/>
        <v>0</v>
      </c>
      <c r="Q279">
        <f t="shared" si="14"/>
        <v>0</v>
      </c>
      <c r="R279">
        <f t="shared" si="14"/>
        <v>0</v>
      </c>
      <c r="S279">
        <f t="shared" si="14"/>
        <v>0</v>
      </c>
      <c r="T279">
        <f t="shared" si="14"/>
        <v>0</v>
      </c>
    </row>
    <row r="280" spans="1:20" x14ac:dyDescent="0.3">
      <c r="A280">
        <v>279</v>
      </c>
      <c r="B280" s="1" t="s">
        <v>313</v>
      </c>
      <c r="C280" t="s">
        <v>625</v>
      </c>
      <c r="D280">
        <v>3931</v>
      </c>
      <c r="E280" s="1" t="s">
        <v>89</v>
      </c>
      <c r="F280" s="1" t="s">
        <v>9</v>
      </c>
      <c r="G280" s="1">
        <v>105</v>
      </c>
      <c r="H280" s="1" t="s">
        <v>24</v>
      </c>
      <c r="I280" s="1"/>
      <c r="J280" s="1">
        <v>0.87</v>
      </c>
      <c r="K280">
        <f t="shared" si="14"/>
        <v>0</v>
      </c>
      <c r="L280">
        <f t="shared" si="14"/>
        <v>0</v>
      </c>
      <c r="M280">
        <f t="shared" si="14"/>
        <v>0</v>
      </c>
      <c r="N280">
        <f t="shared" si="14"/>
        <v>0</v>
      </c>
      <c r="O280">
        <f t="shared" si="14"/>
        <v>0</v>
      </c>
      <c r="P280">
        <f t="shared" si="14"/>
        <v>0</v>
      </c>
      <c r="Q280">
        <f t="shared" si="14"/>
        <v>105</v>
      </c>
      <c r="R280">
        <f t="shared" si="14"/>
        <v>0</v>
      </c>
      <c r="S280">
        <f t="shared" si="14"/>
        <v>0</v>
      </c>
      <c r="T280">
        <f t="shared" si="14"/>
        <v>0</v>
      </c>
    </row>
    <row r="281" spans="1:20" x14ac:dyDescent="0.3">
      <c r="A281">
        <v>280</v>
      </c>
      <c r="B281" s="1" t="s">
        <v>314</v>
      </c>
      <c r="C281" t="s">
        <v>623</v>
      </c>
      <c r="D281">
        <v>3433</v>
      </c>
      <c r="E281" s="1" t="s">
        <v>8</v>
      </c>
      <c r="F281" s="1" t="s">
        <v>9</v>
      </c>
      <c r="G281" s="1">
        <v>2</v>
      </c>
      <c r="H281" s="1" t="s">
        <v>24</v>
      </c>
      <c r="I281" s="1"/>
      <c r="J281" s="1">
        <v>0.87</v>
      </c>
      <c r="K281">
        <f t="shared" si="14"/>
        <v>0</v>
      </c>
      <c r="L281">
        <f t="shared" si="14"/>
        <v>0</v>
      </c>
      <c r="M281">
        <f t="shared" si="14"/>
        <v>0</v>
      </c>
      <c r="N281">
        <f t="shared" si="14"/>
        <v>0</v>
      </c>
      <c r="O281">
        <f t="shared" si="14"/>
        <v>0</v>
      </c>
      <c r="P281">
        <f t="shared" si="14"/>
        <v>0</v>
      </c>
      <c r="Q281">
        <f t="shared" si="14"/>
        <v>2</v>
      </c>
      <c r="R281">
        <f t="shared" si="14"/>
        <v>0</v>
      </c>
      <c r="S281">
        <f t="shared" si="14"/>
        <v>0</v>
      </c>
      <c r="T281">
        <f t="shared" si="14"/>
        <v>0</v>
      </c>
    </row>
    <row r="282" spans="1:20" x14ac:dyDescent="0.3">
      <c r="A282">
        <v>281</v>
      </c>
      <c r="B282" s="1" t="s">
        <v>315</v>
      </c>
      <c r="C282" t="s">
        <v>622</v>
      </c>
      <c r="D282">
        <v>3933</v>
      </c>
      <c r="E282" s="1" t="s">
        <v>216</v>
      </c>
      <c r="F282" s="1" t="s">
        <v>9</v>
      </c>
      <c r="G282" s="1">
        <v>50</v>
      </c>
      <c r="H282" s="1" t="s">
        <v>27</v>
      </c>
      <c r="I282" s="1">
        <v>10.45</v>
      </c>
      <c r="J282" s="1">
        <v>0.81</v>
      </c>
      <c r="K282">
        <f t="shared" si="14"/>
        <v>0</v>
      </c>
      <c r="L282">
        <f t="shared" si="14"/>
        <v>0</v>
      </c>
      <c r="M282">
        <f t="shared" si="14"/>
        <v>0</v>
      </c>
      <c r="N282">
        <f t="shared" si="14"/>
        <v>0</v>
      </c>
      <c r="O282">
        <f t="shared" si="14"/>
        <v>50</v>
      </c>
      <c r="P282">
        <f t="shared" si="14"/>
        <v>0</v>
      </c>
      <c r="Q282">
        <f t="shared" si="14"/>
        <v>0</v>
      </c>
      <c r="R282">
        <f t="shared" si="14"/>
        <v>0</v>
      </c>
      <c r="S282">
        <f t="shared" si="14"/>
        <v>0</v>
      </c>
      <c r="T282">
        <f t="shared" si="14"/>
        <v>0</v>
      </c>
    </row>
    <row r="283" spans="1:20" x14ac:dyDescent="0.3">
      <c r="A283">
        <v>282</v>
      </c>
      <c r="B283" s="1" t="s">
        <v>316</v>
      </c>
      <c r="C283" t="s">
        <v>623</v>
      </c>
      <c r="D283">
        <v>3433</v>
      </c>
      <c r="E283" s="1" t="s">
        <v>8</v>
      </c>
      <c r="F283" s="1" t="s">
        <v>9</v>
      </c>
      <c r="G283" s="1">
        <v>31</v>
      </c>
      <c r="H283" s="1" t="s">
        <v>27</v>
      </c>
      <c r="I283" s="1">
        <v>11.12</v>
      </c>
      <c r="J283" s="1">
        <v>0.9</v>
      </c>
      <c r="K283">
        <f t="shared" si="14"/>
        <v>0</v>
      </c>
      <c r="L283">
        <f t="shared" si="14"/>
        <v>0</v>
      </c>
      <c r="M283">
        <f t="shared" si="14"/>
        <v>0</v>
      </c>
      <c r="N283">
        <f t="shared" si="14"/>
        <v>0</v>
      </c>
      <c r="O283">
        <f t="shared" si="14"/>
        <v>31</v>
      </c>
      <c r="P283">
        <f t="shared" si="14"/>
        <v>0</v>
      </c>
      <c r="Q283">
        <f t="shared" si="14"/>
        <v>0</v>
      </c>
      <c r="R283">
        <f t="shared" si="14"/>
        <v>0</v>
      </c>
      <c r="S283">
        <f t="shared" si="14"/>
        <v>0</v>
      </c>
      <c r="T283">
        <f t="shared" si="14"/>
        <v>0</v>
      </c>
    </row>
    <row r="284" spans="1:20" x14ac:dyDescent="0.3">
      <c r="A284">
        <v>283</v>
      </c>
      <c r="B284" s="1" t="s">
        <v>317</v>
      </c>
      <c r="C284" t="s">
        <v>623</v>
      </c>
      <c r="D284">
        <v>3433</v>
      </c>
      <c r="E284" s="1" t="s">
        <v>8</v>
      </c>
      <c r="F284" s="1" t="s">
        <v>9</v>
      </c>
      <c r="G284" s="1">
        <v>46</v>
      </c>
      <c r="H284" s="1" t="s">
        <v>24</v>
      </c>
      <c r="I284" s="1"/>
      <c r="J284" s="1">
        <v>0.87</v>
      </c>
      <c r="K284">
        <f t="shared" si="14"/>
        <v>0</v>
      </c>
      <c r="L284">
        <f t="shared" si="14"/>
        <v>0</v>
      </c>
      <c r="M284">
        <f t="shared" si="14"/>
        <v>0</v>
      </c>
      <c r="N284">
        <f t="shared" si="14"/>
        <v>0</v>
      </c>
      <c r="O284">
        <f t="shared" si="14"/>
        <v>0</v>
      </c>
      <c r="P284">
        <f t="shared" si="14"/>
        <v>0</v>
      </c>
      <c r="Q284">
        <f t="shared" si="14"/>
        <v>46</v>
      </c>
      <c r="R284">
        <f t="shared" si="14"/>
        <v>0</v>
      </c>
      <c r="S284">
        <f t="shared" si="14"/>
        <v>0</v>
      </c>
      <c r="T284">
        <f t="shared" si="14"/>
        <v>0</v>
      </c>
    </row>
    <row r="285" spans="1:20" x14ac:dyDescent="0.3">
      <c r="A285">
        <v>284</v>
      </c>
      <c r="B285" s="1" t="s">
        <v>318</v>
      </c>
      <c r="C285" t="s">
        <v>622</v>
      </c>
      <c r="D285">
        <v>3933</v>
      </c>
      <c r="E285" s="1" t="s">
        <v>274</v>
      </c>
      <c r="F285" s="1" t="s">
        <v>9</v>
      </c>
      <c r="G285" s="1">
        <v>34</v>
      </c>
      <c r="H285" s="1" t="s">
        <v>24</v>
      </c>
      <c r="I285" s="1"/>
      <c r="J285" s="1">
        <v>0.87</v>
      </c>
      <c r="K285">
        <f t="shared" si="14"/>
        <v>0</v>
      </c>
      <c r="L285">
        <f t="shared" si="14"/>
        <v>0</v>
      </c>
      <c r="M285">
        <f t="shared" si="14"/>
        <v>0</v>
      </c>
      <c r="N285">
        <f t="shared" si="14"/>
        <v>0</v>
      </c>
      <c r="O285">
        <f t="shared" si="14"/>
        <v>0</v>
      </c>
      <c r="P285">
        <f t="shared" si="14"/>
        <v>0</v>
      </c>
      <c r="Q285">
        <f t="shared" si="14"/>
        <v>34</v>
      </c>
      <c r="R285">
        <f t="shared" si="14"/>
        <v>0</v>
      </c>
      <c r="S285">
        <f t="shared" si="14"/>
        <v>0</v>
      </c>
      <c r="T285">
        <f t="shared" si="14"/>
        <v>0</v>
      </c>
    </row>
    <row r="286" spans="1:20" x14ac:dyDescent="0.3">
      <c r="A286">
        <v>285</v>
      </c>
      <c r="B286" s="1" t="s">
        <v>319</v>
      </c>
      <c r="C286" t="s">
        <v>622</v>
      </c>
      <c r="D286">
        <v>3933</v>
      </c>
      <c r="E286" s="1" t="s">
        <v>274</v>
      </c>
      <c r="F286" s="1" t="s">
        <v>9</v>
      </c>
      <c r="G286" s="1">
        <v>34</v>
      </c>
      <c r="H286" s="1" t="s">
        <v>24</v>
      </c>
      <c r="I286" s="1"/>
      <c r="J286" s="1">
        <v>0.87</v>
      </c>
      <c r="K286">
        <f t="shared" si="14"/>
        <v>0</v>
      </c>
      <c r="L286">
        <f t="shared" si="14"/>
        <v>0</v>
      </c>
      <c r="M286">
        <f t="shared" si="14"/>
        <v>0</v>
      </c>
      <c r="N286">
        <f t="shared" si="14"/>
        <v>0</v>
      </c>
      <c r="O286">
        <f t="shared" si="14"/>
        <v>0</v>
      </c>
      <c r="P286">
        <f t="shared" si="14"/>
        <v>0</v>
      </c>
      <c r="Q286">
        <f t="shared" si="14"/>
        <v>34</v>
      </c>
      <c r="R286">
        <f t="shared" si="14"/>
        <v>0</v>
      </c>
      <c r="S286">
        <f t="shared" si="14"/>
        <v>0</v>
      </c>
      <c r="T286">
        <f t="shared" si="14"/>
        <v>0</v>
      </c>
    </row>
    <row r="287" spans="1:20" x14ac:dyDescent="0.3">
      <c r="A287">
        <v>286</v>
      </c>
      <c r="B287" s="1" t="s">
        <v>320</v>
      </c>
      <c r="C287" t="s">
        <v>622</v>
      </c>
      <c r="D287">
        <v>3933</v>
      </c>
      <c r="E287" s="1" t="s">
        <v>274</v>
      </c>
      <c r="F287" s="1" t="s">
        <v>9</v>
      </c>
      <c r="G287" s="1">
        <v>34</v>
      </c>
      <c r="H287" s="1" t="s">
        <v>24</v>
      </c>
      <c r="I287" s="1"/>
      <c r="J287" s="1">
        <v>0.87</v>
      </c>
      <c r="K287">
        <f t="shared" si="14"/>
        <v>0</v>
      </c>
      <c r="L287">
        <f t="shared" si="14"/>
        <v>0</v>
      </c>
      <c r="M287">
        <f t="shared" si="14"/>
        <v>0</v>
      </c>
      <c r="N287">
        <f t="shared" si="14"/>
        <v>0</v>
      </c>
      <c r="O287">
        <f t="shared" si="14"/>
        <v>0</v>
      </c>
      <c r="P287">
        <f t="shared" si="14"/>
        <v>0</v>
      </c>
      <c r="Q287">
        <f t="shared" si="14"/>
        <v>34</v>
      </c>
      <c r="R287">
        <f t="shared" si="14"/>
        <v>0</v>
      </c>
      <c r="S287">
        <f t="shared" si="14"/>
        <v>0</v>
      </c>
      <c r="T287">
        <f t="shared" si="14"/>
        <v>0</v>
      </c>
    </row>
    <row r="288" spans="1:20" x14ac:dyDescent="0.3">
      <c r="A288">
        <v>287</v>
      </c>
      <c r="B288" s="1" t="s">
        <v>321</v>
      </c>
      <c r="C288" t="s">
        <v>624</v>
      </c>
      <c r="D288">
        <v>3835</v>
      </c>
      <c r="E288" s="1" t="s">
        <v>8</v>
      </c>
      <c r="F288" s="1" t="s">
        <v>42</v>
      </c>
      <c r="G288" s="1">
        <v>10</v>
      </c>
      <c r="H288" s="1" t="s">
        <v>24</v>
      </c>
      <c r="I288" s="1"/>
      <c r="J288" s="1">
        <v>0.87</v>
      </c>
      <c r="K288">
        <f t="shared" si="14"/>
        <v>0</v>
      </c>
      <c r="L288">
        <f t="shared" si="14"/>
        <v>0</v>
      </c>
      <c r="M288">
        <f t="shared" si="14"/>
        <v>0</v>
      </c>
      <c r="N288">
        <f t="shared" si="14"/>
        <v>0</v>
      </c>
      <c r="O288">
        <f t="shared" si="14"/>
        <v>0</v>
      </c>
      <c r="P288">
        <f t="shared" si="14"/>
        <v>0</v>
      </c>
      <c r="Q288">
        <f t="shared" si="14"/>
        <v>10</v>
      </c>
      <c r="R288">
        <f t="shared" si="14"/>
        <v>0</v>
      </c>
      <c r="S288">
        <f t="shared" si="14"/>
        <v>0</v>
      </c>
      <c r="T288">
        <f t="shared" si="14"/>
        <v>0</v>
      </c>
    </row>
    <row r="289" spans="1:20" x14ac:dyDescent="0.3">
      <c r="A289">
        <v>288</v>
      </c>
      <c r="B289" s="1" t="s">
        <v>322</v>
      </c>
      <c r="C289" t="s">
        <v>626</v>
      </c>
      <c r="D289">
        <v>2233</v>
      </c>
      <c r="E289" s="1" t="s">
        <v>60</v>
      </c>
      <c r="F289" s="1" t="s">
        <v>14</v>
      </c>
      <c r="G289" s="1">
        <v>4</v>
      </c>
      <c r="H289" s="1" t="s">
        <v>27</v>
      </c>
      <c r="I289" s="1">
        <v>11.12</v>
      </c>
      <c r="J289" s="1">
        <v>0.9</v>
      </c>
      <c r="K289">
        <f t="shared" si="14"/>
        <v>0</v>
      </c>
      <c r="L289">
        <f t="shared" si="14"/>
        <v>0</v>
      </c>
      <c r="M289">
        <f t="shared" si="14"/>
        <v>0</v>
      </c>
      <c r="N289">
        <f t="shared" si="14"/>
        <v>0</v>
      </c>
      <c r="O289">
        <f t="shared" si="14"/>
        <v>4</v>
      </c>
      <c r="P289">
        <f t="shared" si="14"/>
        <v>0</v>
      </c>
      <c r="Q289">
        <f t="shared" si="14"/>
        <v>0</v>
      </c>
      <c r="R289">
        <f t="shared" si="14"/>
        <v>0</v>
      </c>
      <c r="S289">
        <f t="shared" si="14"/>
        <v>0</v>
      </c>
      <c r="T289">
        <f t="shared" si="14"/>
        <v>0</v>
      </c>
    </row>
    <row r="290" spans="1:20" x14ac:dyDescent="0.3">
      <c r="A290">
        <v>289</v>
      </c>
      <c r="B290" s="1" t="s">
        <v>323</v>
      </c>
      <c r="C290" t="s">
        <v>620</v>
      </c>
      <c r="D290">
        <v>2438</v>
      </c>
      <c r="E290" s="1" t="s">
        <v>33</v>
      </c>
      <c r="F290" s="1" t="s">
        <v>14</v>
      </c>
      <c r="G290" s="1">
        <v>7</v>
      </c>
      <c r="H290" s="1" t="s">
        <v>27</v>
      </c>
      <c r="I290" s="1">
        <v>11.12</v>
      </c>
      <c r="J290" s="1">
        <v>0.9</v>
      </c>
      <c r="K290">
        <f t="shared" si="14"/>
        <v>0</v>
      </c>
      <c r="L290">
        <f t="shared" si="14"/>
        <v>0</v>
      </c>
      <c r="M290">
        <f t="shared" si="14"/>
        <v>0</v>
      </c>
      <c r="N290">
        <f t="shared" si="14"/>
        <v>0</v>
      </c>
      <c r="O290">
        <f t="shared" si="14"/>
        <v>7</v>
      </c>
      <c r="P290">
        <f t="shared" si="14"/>
        <v>0</v>
      </c>
      <c r="Q290">
        <f t="shared" si="14"/>
        <v>0</v>
      </c>
      <c r="R290">
        <f t="shared" si="14"/>
        <v>0</v>
      </c>
      <c r="S290">
        <f t="shared" si="14"/>
        <v>0</v>
      </c>
      <c r="T290">
        <f t="shared" si="14"/>
        <v>0</v>
      </c>
    </row>
    <row r="291" spans="1:20" x14ac:dyDescent="0.3">
      <c r="A291">
        <v>290</v>
      </c>
      <c r="B291" s="1" t="s">
        <v>324</v>
      </c>
      <c r="C291" t="s">
        <v>620</v>
      </c>
      <c r="D291">
        <v>2438</v>
      </c>
      <c r="E291" s="1" t="s">
        <v>33</v>
      </c>
      <c r="F291" s="1" t="s">
        <v>14</v>
      </c>
      <c r="G291" s="1">
        <v>32</v>
      </c>
      <c r="H291" s="1" t="s">
        <v>27</v>
      </c>
      <c r="I291" s="1">
        <v>11.12</v>
      </c>
      <c r="J291" s="1">
        <v>0.9</v>
      </c>
      <c r="K291">
        <f t="shared" si="14"/>
        <v>0</v>
      </c>
      <c r="L291">
        <f t="shared" si="14"/>
        <v>0</v>
      </c>
      <c r="M291">
        <f t="shared" si="14"/>
        <v>0</v>
      </c>
      <c r="N291">
        <f t="shared" si="14"/>
        <v>0</v>
      </c>
      <c r="O291">
        <f t="shared" si="14"/>
        <v>32</v>
      </c>
      <c r="P291">
        <f t="shared" si="14"/>
        <v>0</v>
      </c>
      <c r="Q291">
        <f t="shared" si="14"/>
        <v>0</v>
      </c>
      <c r="R291">
        <f t="shared" si="14"/>
        <v>0</v>
      </c>
      <c r="S291">
        <f t="shared" si="14"/>
        <v>0</v>
      </c>
      <c r="T291">
        <f t="shared" si="14"/>
        <v>0</v>
      </c>
    </row>
    <row r="292" spans="1:20" x14ac:dyDescent="0.3">
      <c r="A292">
        <v>291</v>
      </c>
      <c r="B292" s="1" t="s">
        <v>325</v>
      </c>
      <c r="C292" t="s">
        <v>626</v>
      </c>
      <c r="D292">
        <v>2233</v>
      </c>
      <c r="E292" s="1" t="s">
        <v>72</v>
      </c>
      <c r="F292" s="1" t="s">
        <v>14</v>
      </c>
      <c r="G292" s="1">
        <v>45</v>
      </c>
      <c r="H292" s="1" t="s">
        <v>27</v>
      </c>
      <c r="I292" s="1">
        <v>10.45</v>
      </c>
      <c r="J292" s="1">
        <v>0.81</v>
      </c>
      <c r="K292">
        <f t="shared" si="14"/>
        <v>0</v>
      </c>
      <c r="L292">
        <f t="shared" si="14"/>
        <v>0</v>
      </c>
      <c r="M292">
        <f t="shared" si="14"/>
        <v>0</v>
      </c>
      <c r="N292">
        <f t="shared" si="14"/>
        <v>0</v>
      </c>
      <c r="O292">
        <f t="shared" si="14"/>
        <v>45</v>
      </c>
      <c r="P292">
        <f t="shared" si="14"/>
        <v>0</v>
      </c>
      <c r="Q292">
        <f t="shared" si="14"/>
        <v>0</v>
      </c>
      <c r="R292">
        <f t="shared" si="14"/>
        <v>0</v>
      </c>
      <c r="S292">
        <f t="shared" si="14"/>
        <v>0</v>
      </c>
      <c r="T292">
        <f t="shared" si="14"/>
        <v>0</v>
      </c>
    </row>
    <row r="293" spans="1:20" x14ac:dyDescent="0.3">
      <c r="A293">
        <v>292</v>
      </c>
      <c r="B293" s="1" t="s">
        <v>326</v>
      </c>
      <c r="C293" t="s">
        <v>626</v>
      </c>
      <c r="D293">
        <v>2233</v>
      </c>
      <c r="E293" s="1" t="s">
        <v>72</v>
      </c>
      <c r="F293" s="1" t="s">
        <v>14</v>
      </c>
      <c r="G293" s="1">
        <v>45</v>
      </c>
      <c r="H293" s="1" t="s">
        <v>27</v>
      </c>
      <c r="I293" s="1">
        <v>10.45</v>
      </c>
      <c r="J293" s="1">
        <v>0.81</v>
      </c>
      <c r="K293">
        <f t="shared" si="14"/>
        <v>0</v>
      </c>
      <c r="L293">
        <f t="shared" si="14"/>
        <v>0</v>
      </c>
      <c r="M293">
        <f t="shared" si="14"/>
        <v>0</v>
      </c>
      <c r="N293">
        <f t="shared" si="14"/>
        <v>0</v>
      </c>
      <c r="O293">
        <f t="shared" si="14"/>
        <v>45</v>
      </c>
      <c r="P293">
        <f t="shared" si="14"/>
        <v>0</v>
      </c>
      <c r="Q293">
        <f t="shared" si="14"/>
        <v>0</v>
      </c>
      <c r="R293">
        <f t="shared" si="14"/>
        <v>0</v>
      </c>
      <c r="S293">
        <f t="shared" si="14"/>
        <v>0</v>
      </c>
      <c r="T293">
        <f t="shared" si="14"/>
        <v>0</v>
      </c>
    </row>
    <row r="294" spans="1:20" x14ac:dyDescent="0.3">
      <c r="A294">
        <v>293</v>
      </c>
      <c r="B294" s="1" t="s">
        <v>327</v>
      </c>
      <c r="C294" t="s">
        <v>621</v>
      </c>
      <c r="D294">
        <v>3234</v>
      </c>
      <c r="E294" s="1" t="s">
        <v>8</v>
      </c>
      <c r="F294" s="1" t="s">
        <v>9</v>
      </c>
      <c r="G294" s="1">
        <v>1</v>
      </c>
      <c r="H294" s="1" t="s">
        <v>30</v>
      </c>
      <c r="I294" s="1"/>
      <c r="J294" s="1">
        <v>0.2</v>
      </c>
      <c r="K294">
        <f t="shared" si="14"/>
        <v>0</v>
      </c>
      <c r="L294">
        <f t="shared" si="14"/>
        <v>0</v>
      </c>
      <c r="M294">
        <f t="shared" si="14"/>
        <v>0</v>
      </c>
      <c r="N294">
        <f t="shared" si="14"/>
        <v>0</v>
      </c>
      <c r="O294">
        <f t="shared" si="14"/>
        <v>0</v>
      </c>
      <c r="P294">
        <f t="shared" si="14"/>
        <v>0</v>
      </c>
      <c r="Q294">
        <f t="shared" si="14"/>
        <v>0</v>
      </c>
      <c r="R294">
        <f t="shared" si="14"/>
        <v>0</v>
      </c>
      <c r="S294">
        <f t="shared" si="14"/>
        <v>0</v>
      </c>
      <c r="T294">
        <f t="shared" si="14"/>
        <v>1</v>
      </c>
    </row>
    <row r="295" spans="1:20" x14ac:dyDescent="0.3">
      <c r="A295">
        <v>294</v>
      </c>
      <c r="B295" s="1" t="s">
        <v>328</v>
      </c>
      <c r="C295" t="s">
        <v>620</v>
      </c>
      <c r="D295">
        <v>2438</v>
      </c>
      <c r="E295" s="1" t="s">
        <v>131</v>
      </c>
      <c r="F295" s="1" t="s">
        <v>14</v>
      </c>
      <c r="G295" s="1">
        <v>172</v>
      </c>
      <c r="H295" s="1" t="s">
        <v>27</v>
      </c>
      <c r="I295" s="1">
        <v>9.77</v>
      </c>
      <c r="J295" s="1">
        <v>0.78</v>
      </c>
      <c r="K295">
        <f t="shared" si="14"/>
        <v>0</v>
      </c>
      <c r="L295">
        <f t="shared" si="14"/>
        <v>0</v>
      </c>
      <c r="M295">
        <f t="shared" si="14"/>
        <v>0</v>
      </c>
      <c r="N295">
        <f t="shared" si="14"/>
        <v>0</v>
      </c>
      <c r="O295">
        <f t="shared" si="14"/>
        <v>172</v>
      </c>
      <c r="P295">
        <f t="shared" si="14"/>
        <v>0</v>
      </c>
      <c r="Q295">
        <f t="shared" si="14"/>
        <v>0</v>
      </c>
      <c r="R295">
        <f t="shared" si="14"/>
        <v>0</v>
      </c>
      <c r="S295">
        <f t="shared" si="14"/>
        <v>0</v>
      </c>
      <c r="T295">
        <f t="shared" si="14"/>
        <v>0</v>
      </c>
    </row>
    <row r="296" spans="1:20" x14ac:dyDescent="0.3">
      <c r="A296">
        <v>295</v>
      </c>
      <c r="B296" s="1" t="s">
        <v>329</v>
      </c>
      <c r="C296" t="s">
        <v>620</v>
      </c>
      <c r="D296">
        <v>2438</v>
      </c>
      <c r="E296" s="1" t="s">
        <v>131</v>
      </c>
      <c r="F296" s="1" t="s">
        <v>14</v>
      </c>
      <c r="G296" s="1">
        <v>380</v>
      </c>
      <c r="H296" s="1" t="s">
        <v>27</v>
      </c>
      <c r="I296" s="1">
        <v>9.77</v>
      </c>
      <c r="J296" s="1">
        <v>0.78</v>
      </c>
      <c r="K296">
        <f t="shared" si="14"/>
        <v>0</v>
      </c>
      <c r="L296">
        <f t="shared" si="14"/>
        <v>0</v>
      </c>
      <c r="M296">
        <f t="shared" si="14"/>
        <v>0</v>
      </c>
      <c r="N296">
        <f t="shared" si="14"/>
        <v>0</v>
      </c>
      <c r="O296">
        <f t="shared" si="14"/>
        <v>380</v>
      </c>
      <c r="P296">
        <f t="shared" si="14"/>
        <v>0</v>
      </c>
      <c r="Q296">
        <f t="shared" si="14"/>
        <v>0</v>
      </c>
      <c r="R296">
        <f t="shared" si="14"/>
        <v>0</v>
      </c>
      <c r="S296">
        <f t="shared" si="14"/>
        <v>0</v>
      </c>
      <c r="T296">
        <f t="shared" si="14"/>
        <v>0</v>
      </c>
    </row>
    <row r="297" spans="1:20" x14ac:dyDescent="0.3">
      <c r="A297">
        <v>296</v>
      </c>
      <c r="B297" s="1" t="s">
        <v>330</v>
      </c>
      <c r="C297" t="s">
        <v>621</v>
      </c>
      <c r="D297">
        <v>3234</v>
      </c>
      <c r="E297" s="1" t="s">
        <v>8</v>
      </c>
      <c r="F297" s="1" t="s">
        <v>9</v>
      </c>
      <c r="G297" s="1">
        <v>19</v>
      </c>
      <c r="H297" s="1" t="s">
        <v>30</v>
      </c>
      <c r="I297" s="1"/>
      <c r="J297" s="1">
        <v>0.2</v>
      </c>
      <c r="K297">
        <f t="shared" si="14"/>
        <v>0</v>
      </c>
      <c r="L297">
        <f t="shared" si="14"/>
        <v>0</v>
      </c>
      <c r="M297">
        <f t="shared" ref="M297:T328" si="15">IF(M$1=$H297,$G297,0)</f>
        <v>0</v>
      </c>
      <c r="N297">
        <f t="shared" si="15"/>
        <v>0</v>
      </c>
      <c r="O297">
        <f t="shared" si="15"/>
        <v>0</v>
      </c>
      <c r="P297">
        <f t="shared" si="15"/>
        <v>0</v>
      </c>
      <c r="Q297">
        <f t="shared" si="15"/>
        <v>0</v>
      </c>
      <c r="R297">
        <f t="shared" si="15"/>
        <v>0</v>
      </c>
      <c r="S297">
        <f t="shared" si="15"/>
        <v>0</v>
      </c>
      <c r="T297">
        <f t="shared" si="15"/>
        <v>19</v>
      </c>
    </row>
    <row r="298" spans="1:20" x14ac:dyDescent="0.3">
      <c r="A298">
        <v>297</v>
      </c>
      <c r="B298" s="1" t="s">
        <v>331</v>
      </c>
      <c r="C298" t="s">
        <v>620</v>
      </c>
      <c r="D298">
        <v>2438</v>
      </c>
      <c r="E298" s="1" t="s">
        <v>33</v>
      </c>
      <c r="F298" s="1" t="s">
        <v>14</v>
      </c>
      <c r="G298" s="1">
        <v>1</v>
      </c>
      <c r="H298" s="1" t="s">
        <v>27</v>
      </c>
      <c r="I298" s="1">
        <v>11.12</v>
      </c>
      <c r="J298" s="1">
        <v>0.9</v>
      </c>
      <c r="K298">
        <f t="shared" si="14"/>
        <v>0</v>
      </c>
      <c r="L298">
        <f t="shared" ref="L298:L361" si="16">IF(L$1=$H298,$G298,0)</f>
        <v>0</v>
      </c>
      <c r="M298">
        <f t="shared" si="15"/>
        <v>0</v>
      </c>
      <c r="N298">
        <f t="shared" si="15"/>
        <v>0</v>
      </c>
      <c r="O298">
        <f t="shared" si="15"/>
        <v>1</v>
      </c>
      <c r="P298">
        <f t="shared" si="15"/>
        <v>0</v>
      </c>
      <c r="Q298">
        <f t="shared" si="15"/>
        <v>0</v>
      </c>
      <c r="R298">
        <f t="shared" si="15"/>
        <v>0</v>
      </c>
      <c r="S298">
        <f t="shared" si="15"/>
        <v>0</v>
      </c>
      <c r="T298">
        <f t="shared" si="15"/>
        <v>0</v>
      </c>
    </row>
    <row r="299" spans="1:20" x14ac:dyDescent="0.3">
      <c r="A299">
        <v>298</v>
      </c>
      <c r="B299" s="1" t="s">
        <v>332</v>
      </c>
      <c r="C299" t="s">
        <v>624</v>
      </c>
      <c r="D299">
        <v>3835</v>
      </c>
      <c r="E299" s="1" t="s">
        <v>8</v>
      </c>
      <c r="F299" s="1" t="s">
        <v>42</v>
      </c>
      <c r="G299" s="1">
        <v>43</v>
      </c>
      <c r="H299" s="1" t="s">
        <v>27</v>
      </c>
      <c r="I299" s="1">
        <v>11.12</v>
      </c>
      <c r="J299" s="1">
        <v>0.9</v>
      </c>
      <c r="K299">
        <f t="shared" si="14"/>
        <v>0</v>
      </c>
      <c r="L299">
        <f t="shared" si="16"/>
        <v>0</v>
      </c>
      <c r="M299">
        <f t="shared" si="15"/>
        <v>0</v>
      </c>
      <c r="N299">
        <f t="shared" si="15"/>
        <v>0</v>
      </c>
      <c r="O299">
        <f t="shared" si="15"/>
        <v>43</v>
      </c>
      <c r="P299">
        <f t="shared" si="15"/>
        <v>0</v>
      </c>
      <c r="Q299">
        <f t="shared" si="15"/>
        <v>0</v>
      </c>
      <c r="R299">
        <f t="shared" si="15"/>
        <v>0</v>
      </c>
      <c r="S299">
        <f t="shared" si="15"/>
        <v>0</v>
      </c>
      <c r="T299">
        <f t="shared" si="15"/>
        <v>0</v>
      </c>
    </row>
    <row r="300" spans="1:20" x14ac:dyDescent="0.3">
      <c r="A300">
        <v>299</v>
      </c>
      <c r="B300" s="1" t="s">
        <v>333</v>
      </c>
      <c r="C300" t="s">
        <v>622</v>
      </c>
      <c r="D300">
        <v>3933</v>
      </c>
      <c r="E300" s="1" t="s">
        <v>26</v>
      </c>
      <c r="F300" s="1" t="s">
        <v>9</v>
      </c>
      <c r="G300" s="1">
        <v>44</v>
      </c>
      <c r="H300" s="1" t="s">
        <v>27</v>
      </c>
      <c r="I300" s="1">
        <v>14.37</v>
      </c>
      <c r="J300" s="1">
        <v>0.78</v>
      </c>
      <c r="K300">
        <f t="shared" si="14"/>
        <v>0</v>
      </c>
      <c r="L300">
        <f t="shared" si="16"/>
        <v>0</v>
      </c>
      <c r="M300">
        <f t="shared" si="15"/>
        <v>0</v>
      </c>
      <c r="N300">
        <f t="shared" si="15"/>
        <v>0</v>
      </c>
      <c r="O300">
        <f t="shared" si="15"/>
        <v>44</v>
      </c>
      <c r="P300">
        <f t="shared" si="15"/>
        <v>0</v>
      </c>
      <c r="Q300">
        <f t="shared" si="15"/>
        <v>0</v>
      </c>
      <c r="R300">
        <f t="shared" si="15"/>
        <v>0</v>
      </c>
      <c r="S300">
        <f t="shared" si="15"/>
        <v>0</v>
      </c>
      <c r="T300">
        <f t="shared" si="15"/>
        <v>0</v>
      </c>
    </row>
    <row r="301" spans="1:20" x14ac:dyDescent="0.3">
      <c r="A301">
        <v>300</v>
      </c>
      <c r="B301" s="1" t="s">
        <v>334</v>
      </c>
      <c r="C301" t="s">
        <v>622</v>
      </c>
      <c r="D301">
        <v>3933</v>
      </c>
      <c r="E301" s="1" t="s">
        <v>79</v>
      </c>
      <c r="F301" s="1" t="s">
        <v>9</v>
      </c>
      <c r="G301" s="1">
        <v>73</v>
      </c>
      <c r="H301" s="1" t="s">
        <v>24</v>
      </c>
      <c r="I301" s="1"/>
      <c r="J301" s="1">
        <v>0.87</v>
      </c>
      <c r="K301">
        <f t="shared" si="14"/>
        <v>0</v>
      </c>
      <c r="L301">
        <f t="shared" si="16"/>
        <v>0</v>
      </c>
      <c r="M301">
        <f t="shared" si="15"/>
        <v>0</v>
      </c>
      <c r="N301">
        <f t="shared" si="15"/>
        <v>0</v>
      </c>
      <c r="O301">
        <f t="shared" si="15"/>
        <v>0</v>
      </c>
      <c r="P301">
        <f t="shared" si="15"/>
        <v>0</v>
      </c>
      <c r="Q301">
        <f t="shared" si="15"/>
        <v>73</v>
      </c>
      <c r="R301">
        <f t="shared" si="15"/>
        <v>0</v>
      </c>
      <c r="S301">
        <f t="shared" si="15"/>
        <v>0</v>
      </c>
      <c r="T301">
        <f t="shared" si="15"/>
        <v>0</v>
      </c>
    </row>
    <row r="302" spans="1:20" x14ac:dyDescent="0.3">
      <c r="A302">
        <v>301</v>
      </c>
      <c r="B302" s="1" t="s">
        <v>335</v>
      </c>
      <c r="C302" t="s">
        <v>621</v>
      </c>
      <c r="D302">
        <v>3234</v>
      </c>
      <c r="E302" s="1" t="s">
        <v>216</v>
      </c>
      <c r="F302" s="1" t="s">
        <v>9</v>
      </c>
      <c r="G302" s="1">
        <v>555</v>
      </c>
      <c r="H302" s="1" t="s">
        <v>27</v>
      </c>
      <c r="I302" s="1">
        <v>6.75</v>
      </c>
      <c r="J302" s="1">
        <v>0.9</v>
      </c>
      <c r="K302">
        <f t="shared" si="14"/>
        <v>0</v>
      </c>
      <c r="L302">
        <f t="shared" si="16"/>
        <v>0</v>
      </c>
      <c r="M302">
        <f t="shared" si="15"/>
        <v>0</v>
      </c>
      <c r="N302">
        <f t="shared" si="15"/>
        <v>0</v>
      </c>
      <c r="O302">
        <f t="shared" si="15"/>
        <v>555</v>
      </c>
      <c r="P302">
        <f t="shared" si="15"/>
        <v>0</v>
      </c>
      <c r="Q302">
        <f t="shared" si="15"/>
        <v>0</v>
      </c>
      <c r="R302">
        <f t="shared" si="15"/>
        <v>0</v>
      </c>
      <c r="S302">
        <f t="shared" si="15"/>
        <v>0</v>
      </c>
      <c r="T302">
        <f t="shared" si="15"/>
        <v>0</v>
      </c>
    </row>
    <row r="303" spans="1:20" x14ac:dyDescent="0.3">
      <c r="A303">
        <v>302</v>
      </c>
      <c r="B303" s="1" t="s">
        <v>336</v>
      </c>
      <c r="C303" t="s">
        <v>624</v>
      </c>
      <c r="D303">
        <v>3835</v>
      </c>
      <c r="E303" s="1" t="s">
        <v>8</v>
      </c>
      <c r="F303" s="1" t="s">
        <v>42</v>
      </c>
      <c r="G303" s="1">
        <v>7</v>
      </c>
      <c r="H303" s="1" t="s">
        <v>27</v>
      </c>
      <c r="I303" s="1">
        <v>11.12</v>
      </c>
      <c r="J303" s="1">
        <v>0.9</v>
      </c>
      <c r="K303">
        <f t="shared" si="14"/>
        <v>0</v>
      </c>
      <c r="L303">
        <f t="shared" si="16"/>
        <v>0</v>
      </c>
      <c r="M303">
        <f t="shared" si="15"/>
        <v>0</v>
      </c>
      <c r="N303">
        <f t="shared" si="15"/>
        <v>0</v>
      </c>
      <c r="O303">
        <f t="shared" si="15"/>
        <v>7</v>
      </c>
      <c r="P303">
        <f t="shared" si="15"/>
        <v>0</v>
      </c>
      <c r="Q303">
        <f t="shared" si="15"/>
        <v>0</v>
      </c>
      <c r="R303">
        <f t="shared" si="15"/>
        <v>0</v>
      </c>
      <c r="S303">
        <f t="shared" si="15"/>
        <v>0</v>
      </c>
      <c r="T303">
        <f t="shared" si="15"/>
        <v>0</v>
      </c>
    </row>
    <row r="304" spans="1:20" x14ac:dyDescent="0.3">
      <c r="A304">
        <v>303</v>
      </c>
      <c r="B304" s="1" t="s">
        <v>337</v>
      </c>
      <c r="C304" t="s">
        <v>620</v>
      </c>
      <c r="D304">
        <v>2438</v>
      </c>
      <c r="E304" s="1" t="s">
        <v>33</v>
      </c>
      <c r="F304" s="1" t="s">
        <v>14</v>
      </c>
      <c r="G304" s="1">
        <v>80</v>
      </c>
      <c r="H304" s="1" t="s">
        <v>338</v>
      </c>
      <c r="I304" s="1"/>
      <c r="J304" s="1">
        <v>0.2</v>
      </c>
      <c r="K304">
        <f t="shared" si="14"/>
        <v>0</v>
      </c>
      <c r="L304">
        <f t="shared" si="16"/>
        <v>0</v>
      </c>
      <c r="M304">
        <f t="shared" si="15"/>
        <v>0</v>
      </c>
      <c r="N304">
        <f t="shared" si="15"/>
        <v>0</v>
      </c>
      <c r="O304">
        <f t="shared" si="15"/>
        <v>0</v>
      </c>
      <c r="P304">
        <f t="shared" si="15"/>
        <v>0</v>
      </c>
      <c r="Q304">
        <f t="shared" si="15"/>
        <v>0</v>
      </c>
      <c r="R304">
        <f t="shared" si="15"/>
        <v>0</v>
      </c>
      <c r="S304">
        <f t="shared" si="15"/>
        <v>80</v>
      </c>
      <c r="T304">
        <f t="shared" si="15"/>
        <v>0</v>
      </c>
    </row>
    <row r="305" spans="1:20" x14ac:dyDescent="0.3">
      <c r="A305">
        <v>304</v>
      </c>
      <c r="B305" s="1" t="s">
        <v>339</v>
      </c>
      <c r="C305" t="s">
        <v>620</v>
      </c>
      <c r="D305">
        <v>2438</v>
      </c>
      <c r="E305" s="1" t="s">
        <v>33</v>
      </c>
      <c r="F305" s="1" t="s">
        <v>14</v>
      </c>
      <c r="G305" s="1">
        <v>80</v>
      </c>
      <c r="H305" s="1" t="s">
        <v>338</v>
      </c>
      <c r="I305" s="1"/>
      <c r="J305" s="1">
        <v>0.2</v>
      </c>
      <c r="K305">
        <f t="shared" si="14"/>
        <v>0</v>
      </c>
      <c r="L305">
        <f t="shared" si="16"/>
        <v>0</v>
      </c>
      <c r="M305">
        <f t="shared" si="15"/>
        <v>0</v>
      </c>
      <c r="N305">
        <f t="shared" si="15"/>
        <v>0</v>
      </c>
      <c r="O305">
        <f t="shared" si="15"/>
        <v>0</v>
      </c>
      <c r="P305">
        <f t="shared" si="15"/>
        <v>0</v>
      </c>
      <c r="Q305">
        <f t="shared" si="15"/>
        <v>0</v>
      </c>
      <c r="R305">
        <f t="shared" si="15"/>
        <v>0</v>
      </c>
      <c r="S305">
        <f t="shared" si="15"/>
        <v>80</v>
      </c>
      <c r="T305">
        <f t="shared" si="15"/>
        <v>0</v>
      </c>
    </row>
    <row r="306" spans="1:20" x14ac:dyDescent="0.3">
      <c r="A306">
        <v>305</v>
      </c>
      <c r="B306" s="1" t="s">
        <v>340</v>
      </c>
      <c r="C306" t="s">
        <v>623</v>
      </c>
      <c r="D306">
        <v>3433</v>
      </c>
      <c r="E306" s="1" t="s">
        <v>72</v>
      </c>
      <c r="F306" s="1" t="s">
        <v>9</v>
      </c>
      <c r="G306" s="1">
        <v>25</v>
      </c>
      <c r="H306" s="1" t="s">
        <v>50</v>
      </c>
      <c r="I306" s="1"/>
      <c r="J306" s="1">
        <v>0.85</v>
      </c>
      <c r="K306">
        <f t="shared" si="14"/>
        <v>25</v>
      </c>
      <c r="L306">
        <f t="shared" si="16"/>
        <v>0</v>
      </c>
      <c r="M306">
        <f t="shared" si="15"/>
        <v>0</v>
      </c>
      <c r="N306">
        <f t="shared" si="15"/>
        <v>0</v>
      </c>
      <c r="O306">
        <f t="shared" si="15"/>
        <v>0</v>
      </c>
      <c r="P306">
        <f t="shared" si="15"/>
        <v>0</v>
      </c>
      <c r="Q306">
        <f t="shared" si="15"/>
        <v>0</v>
      </c>
      <c r="R306">
        <f t="shared" si="15"/>
        <v>0</v>
      </c>
      <c r="S306">
        <f t="shared" si="15"/>
        <v>0</v>
      </c>
      <c r="T306">
        <f t="shared" si="15"/>
        <v>0</v>
      </c>
    </row>
    <row r="307" spans="1:20" x14ac:dyDescent="0.3">
      <c r="A307">
        <v>306</v>
      </c>
      <c r="B307" s="1" t="s">
        <v>341</v>
      </c>
      <c r="C307" t="s">
        <v>625</v>
      </c>
      <c r="D307">
        <v>3931</v>
      </c>
      <c r="E307" s="1" t="s">
        <v>8</v>
      </c>
      <c r="F307" s="1" t="s">
        <v>9</v>
      </c>
      <c r="G307" s="1">
        <v>29</v>
      </c>
      <c r="H307" s="1" t="s">
        <v>24</v>
      </c>
      <c r="I307" s="1"/>
      <c r="J307" s="1">
        <v>0.87</v>
      </c>
      <c r="K307">
        <f t="shared" si="14"/>
        <v>0</v>
      </c>
      <c r="L307">
        <f t="shared" si="16"/>
        <v>0</v>
      </c>
      <c r="M307">
        <f t="shared" si="15"/>
        <v>0</v>
      </c>
      <c r="N307">
        <f t="shared" si="15"/>
        <v>0</v>
      </c>
      <c r="O307">
        <f t="shared" si="15"/>
        <v>0</v>
      </c>
      <c r="P307">
        <f t="shared" si="15"/>
        <v>0</v>
      </c>
      <c r="Q307">
        <f t="shared" si="15"/>
        <v>29</v>
      </c>
      <c r="R307">
        <f t="shared" si="15"/>
        <v>0</v>
      </c>
      <c r="S307">
        <f t="shared" si="15"/>
        <v>0</v>
      </c>
      <c r="T307">
        <f t="shared" si="15"/>
        <v>0</v>
      </c>
    </row>
    <row r="308" spans="1:20" x14ac:dyDescent="0.3">
      <c r="A308">
        <v>307</v>
      </c>
      <c r="B308" s="1" t="s">
        <v>342</v>
      </c>
      <c r="C308" t="s">
        <v>621</v>
      </c>
      <c r="D308">
        <v>3234</v>
      </c>
      <c r="E308" s="1" t="s">
        <v>8</v>
      </c>
      <c r="F308" s="1" t="s">
        <v>9</v>
      </c>
      <c r="G308" s="1">
        <v>4</v>
      </c>
      <c r="H308" s="1" t="s">
        <v>27</v>
      </c>
      <c r="I308" s="1">
        <v>11.12</v>
      </c>
      <c r="J308" s="1">
        <v>0.9</v>
      </c>
      <c r="K308">
        <f t="shared" si="14"/>
        <v>0</v>
      </c>
      <c r="L308">
        <f t="shared" si="16"/>
        <v>0</v>
      </c>
      <c r="M308">
        <f t="shared" si="15"/>
        <v>0</v>
      </c>
      <c r="N308">
        <f t="shared" si="15"/>
        <v>0</v>
      </c>
      <c r="O308">
        <f t="shared" si="15"/>
        <v>4</v>
      </c>
      <c r="P308">
        <f t="shared" si="15"/>
        <v>0</v>
      </c>
      <c r="Q308">
        <f t="shared" si="15"/>
        <v>0</v>
      </c>
      <c r="R308">
        <f t="shared" si="15"/>
        <v>0</v>
      </c>
      <c r="S308">
        <f t="shared" si="15"/>
        <v>0</v>
      </c>
      <c r="T308">
        <f t="shared" si="15"/>
        <v>0</v>
      </c>
    </row>
    <row r="309" spans="1:20" x14ac:dyDescent="0.3">
      <c r="A309">
        <v>308</v>
      </c>
      <c r="B309" s="1" t="s">
        <v>343</v>
      </c>
      <c r="C309" t="s">
        <v>620</v>
      </c>
      <c r="D309">
        <v>2438</v>
      </c>
      <c r="E309" s="1" t="s">
        <v>33</v>
      </c>
      <c r="F309" s="1" t="s">
        <v>14</v>
      </c>
      <c r="G309" s="1">
        <v>97</v>
      </c>
      <c r="H309" s="1" t="s">
        <v>244</v>
      </c>
      <c r="I309" s="1">
        <v>11.76</v>
      </c>
      <c r="J309" s="1">
        <v>0.81</v>
      </c>
      <c r="K309">
        <f t="shared" si="14"/>
        <v>0</v>
      </c>
      <c r="L309">
        <f t="shared" si="16"/>
        <v>97</v>
      </c>
      <c r="M309">
        <f t="shared" si="15"/>
        <v>0</v>
      </c>
      <c r="N309">
        <f t="shared" si="15"/>
        <v>0</v>
      </c>
      <c r="O309">
        <f t="shared" si="15"/>
        <v>0</v>
      </c>
      <c r="P309">
        <f t="shared" si="15"/>
        <v>0</v>
      </c>
      <c r="Q309">
        <f t="shared" si="15"/>
        <v>0</v>
      </c>
      <c r="R309">
        <f t="shared" si="15"/>
        <v>0</v>
      </c>
      <c r="S309">
        <f t="shared" si="15"/>
        <v>0</v>
      </c>
      <c r="T309">
        <f t="shared" si="15"/>
        <v>0</v>
      </c>
    </row>
    <row r="310" spans="1:20" x14ac:dyDescent="0.3">
      <c r="A310">
        <v>309</v>
      </c>
      <c r="B310" s="1" t="s">
        <v>344</v>
      </c>
      <c r="C310" t="s">
        <v>622</v>
      </c>
      <c r="D310">
        <v>3933</v>
      </c>
      <c r="E310" s="1" t="s">
        <v>79</v>
      </c>
      <c r="F310" s="1" t="s">
        <v>9</v>
      </c>
      <c r="G310" s="1">
        <v>44</v>
      </c>
      <c r="H310" s="1" t="s">
        <v>27</v>
      </c>
      <c r="I310" s="1">
        <v>12.5</v>
      </c>
      <c r="J310" s="1">
        <v>0.78</v>
      </c>
      <c r="K310">
        <f t="shared" si="14"/>
        <v>0</v>
      </c>
      <c r="L310">
        <f t="shared" si="16"/>
        <v>0</v>
      </c>
      <c r="M310">
        <f t="shared" si="15"/>
        <v>0</v>
      </c>
      <c r="N310">
        <f t="shared" si="15"/>
        <v>0</v>
      </c>
      <c r="O310">
        <f t="shared" si="15"/>
        <v>44</v>
      </c>
      <c r="P310">
        <f t="shared" si="15"/>
        <v>0</v>
      </c>
      <c r="Q310">
        <f t="shared" si="15"/>
        <v>0</v>
      </c>
      <c r="R310">
        <f t="shared" si="15"/>
        <v>0</v>
      </c>
      <c r="S310">
        <f t="shared" si="15"/>
        <v>0</v>
      </c>
      <c r="T310">
        <f t="shared" si="15"/>
        <v>0</v>
      </c>
    </row>
    <row r="311" spans="1:20" x14ac:dyDescent="0.3">
      <c r="A311">
        <v>310</v>
      </c>
      <c r="B311" s="1" t="s">
        <v>345</v>
      </c>
      <c r="C311" t="s">
        <v>623</v>
      </c>
      <c r="D311">
        <v>3433</v>
      </c>
      <c r="E311" s="1" t="s">
        <v>8</v>
      </c>
      <c r="F311" s="1" t="s">
        <v>9</v>
      </c>
      <c r="G311" s="1">
        <v>8</v>
      </c>
      <c r="H311" s="1" t="s">
        <v>24</v>
      </c>
      <c r="I311" s="1"/>
      <c r="J311" s="1">
        <v>0.87</v>
      </c>
      <c r="K311">
        <f t="shared" si="14"/>
        <v>0</v>
      </c>
      <c r="L311">
        <f t="shared" si="16"/>
        <v>0</v>
      </c>
      <c r="M311">
        <f t="shared" si="15"/>
        <v>0</v>
      </c>
      <c r="N311">
        <f t="shared" si="15"/>
        <v>0</v>
      </c>
      <c r="O311">
        <f t="shared" si="15"/>
        <v>0</v>
      </c>
      <c r="P311">
        <f t="shared" si="15"/>
        <v>0</v>
      </c>
      <c r="Q311">
        <f t="shared" si="15"/>
        <v>8</v>
      </c>
      <c r="R311">
        <f t="shared" si="15"/>
        <v>0</v>
      </c>
      <c r="S311">
        <f t="shared" si="15"/>
        <v>0</v>
      </c>
      <c r="T311">
        <f t="shared" si="15"/>
        <v>0</v>
      </c>
    </row>
    <row r="312" spans="1:20" x14ac:dyDescent="0.3">
      <c r="A312">
        <v>311</v>
      </c>
      <c r="B312" s="1" t="s">
        <v>346</v>
      </c>
      <c r="C312" t="s">
        <v>623</v>
      </c>
      <c r="D312">
        <v>3433</v>
      </c>
      <c r="E312" s="1" t="s">
        <v>8</v>
      </c>
      <c r="F312" s="1" t="s">
        <v>9</v>
      </c>
      <c r="G312" s="1">
        <v>1</v>
      </c>
      <c r="H312" s="1" t="s">
        <v>24</v>
      </c>
      <c r="I312" s="1"/>
      <c r="J312" s="1">
        <v>0.87</v>
      </c>
      <c r="K312">
        <f t="shared" si="14"/>
        <v>0</v>
      </c>
      <c r="L312">
        <f t="shared" si="16"/>
        <v>0</v>
      </c>
      <c r="M312">
        <f t="shared" si="15"/>
        <v>0</v>
      </c>
      <c r="N312">
        <f t="shared" si="15"/>
        <v>0</v>
      </c>
      <c r="O312">
        <f t="shared" si="15"/>
        <v>0</v>
      </c>
      <c r="P312">
        <f t="shared" si="15"/>
        <v>0</v>
      </c>
      <c r="Q312">
        <f t="shared" si="15"/>
        <v>1</v>
      </c>
      <c r="R312">
        <f t="shared" si="15"/>
        <v>0</v>
      </c>
      <c r="S312">
        <f t="shared" si="15"/>
        <v>0</v>
      </c>
      <c r="T312">
        <f t="shared" si="15"/>
        <v>0</v>
      </c>
    </row>
    <row r="313" spans="1:20" x14ac:dyDescent="0.3">
      <c r="A313">
        <v>312</v>
      </c>
      <c r="B313" s="1" t="s">
        <v>347</v>
      </c>
      <c r="C313" t="s">
        <v>622</v>
      </c>
      <c r="D313">
        <v>3933</v>
      </c>
      <c r="E313" s="1" t="s">
        <v>8</v>
      </c>
      <c r="F313" s="1" t="s">
        <v>9</v>
      </c>
      <c r="G313" s="1">
        <v>334</v>
      </c>
      <c r="H313" s="1" t="s">
        <v>24</v>
      </c>
      <c r="I313" s="1"/>
      <c r="J313" s="1">
        <v>0.87</v>
      </c>
      <c r="K313">
        <f t="shared" si="14"/>
        <v>0</v>
      </c>
      <c r="L313">
        <f t="shared" si="16"/>
        <v>0</v>
      </c>
      <c r="M313">
        <f t="shared" si="15"/>
        <v>0</v>
      </c>
      <c r="N313">
        <f t="shared" si="15"/>
        <v>0</v>
      </c>
      <c r="O313">
        <f t="shared" si="15"/>
        <v>0</v>
      </c>
      <c r="P313">
        <f t="shared" si="15"/>
        <v>0</v>
      </c>
      <c r="Q313">
        <f t="shared" si="15"/>
        <v>334</v>
      </c>
      <c r="R313">
        <f t="shared" si="15"/>
        <v>0</v>
      </c>
      <c r="S313">
        <f t="shared" si="15"/>
        <v>0</v>
      </c>
      <c r="T313">
        <f t="shared" si="15"/>
        <v>0</v>
      </c>
    </row>
    <row r="314" spans="1:20" x14ac:dyDescent="0.3">
      <c r="A314">
        <v>313</v>
      </c>
      <c r="B314" s="1" t="s">
        <v>348</v>
      </c>
      <c r="C314" t="s">
        <v>623</v>
      </c>
      <c r="D314">
        <v>3433</v>
      </c>
      <c r="E314" s="1" t="s">
        <v>8</v>
      </c>
      <c r="F314" s="1" t="s">
        <v>9</v>
      </c>
      <c r="G314" s="1">
        <v>26</v>
      </c>
      <c r="H314" s="1" t="s">
        <v>50</v>
      </c>
      <c r="I314" s="1"/>
      <c r="J314" s="1">
        <v>0.85</v>
      </c>
      <c r="K314">
        <f t="shared" si="14"/>
        <v>26</v>
      </c>
      <c r="L314">
        <f t="shared" si="16"/>
        <v>0</v>
      </c>
      <c r="M314">
        <f t="shared" si="15"/>
        <v>0</v>
      </c>
      <c r="N314">
        <f t="shared" si="15"/>
        <v>0</v>
      </c>
      <c r="O314">
        <f t="shared" si="15"/>
        <v>0</v>
      </c>
      <c r="P314">
        <f t="shared" si="15"/>
        <v>0</v>
      </c>
      <c r="Q314">
        <f t="shared" si="15"/>
        <v>0</v>
      </c>
      <c r="R314">
        <f t="shared" si="15"/>
        <v>0</v>
      </c>
      <c r="S314">
        <f t="shared" si="15"/>
        <v>0</v>
      </c>
      <c r="T314">
        <f t="shared" si="15"/>
        <v>0</v>
      </c>
    </row>
    <row r="315" spans="1:20" x14ac:dyDescent="0.3">
      <c r="A315">
        <v>314</v>
      </c>
      <c r="B315" s="1" t="s">
        <v>349</v>
      </c>
      <c r="C315" t="s">
        <v>623</v>
      </c>
      <c r="D315">
        <v>3433</v>
      </c>
      <c r="E315" s="1" t="s">
        <v>8</v>
      </c>
      <c r="F315" s="1" t="s">
        <v>9</v>
      </c>
      <c r="G315" s="1">
        <v>3</v>
      </c>
      <c r="H315" s="1" t="s">
        <v>24</v>
      </c>
      <c r="I315" s="1"/>
      <c r="J315" s="1">
        <v>0.87</v>
      </c>
      <c r="K315">
        <f t="shared" si="14"/>
        <v>0</v>
      </c>
      <c r="L315">
        <f t="shared" si="16"/>
        <v>0</v>
      </c>
      <c r="M315">
        <f t="shared" si="15"/>
        <v>0</v>
      </c>
      <c r="N315">
        <f t="shared" si="15"/>
        <v>0</v>
      </c>
      <c r="O315">
        <f t="shared" si="15"/>
        <v>0</v>
      </c>
      <c r="P315">
        <f t="shared" si="15"/>
        <v>0</v>
      </c>
      <c r="Q315">
        <f t="shared" si="15"/>
        <v>3</v>
      </c>
      <c r="R315">
        <f t="shared" si="15"/>
        <v>0</v>
      </c>
      <c r="S315">
        <f t="shared" si="15"/>
        <v>0</v>
      </c>
      <c r="T315">
        <f t="shared" si="15"/>
        <v>0</v>
      </c>
    </row>
    <row r="316" spans="1:20" x14ac:dyDescent="0.3">
      <c r="A316">
        <v>315</v>
      </c>
      <c r="B316" s="1" t="s">
        <v>350</v>
      </c>
      <c r="C316" t="s">
        <v>620</v>
      </c>
      <c r="D316">
        <v>2438</v>
      </c>
      <c r="E316" s="1" t="s">
        <v>33</v>
      </c>
      <c r="F316" s="1" t="s">
        <v>14</v>
      </c>
      <c r="G316" s="1">
        <v>16</v>
      </c>
      <c r="H316" s="1" t="s">
        <v>27</v>
      </c>
      <c r="I316" s="1">
        <v>11.9</v>
      </c>
      <c r="J316" s="1">
        <v>0.9</v>
      </c>
      <c r="K316">
        <f t="shared" si="14"/>
        <v>0</v>
      </c>
      <c r="L316">
        <f t="shared" si="16"/>
        <v>0</v>
      </c>
      <c r="M316">
        <f t="shared" si="15"/>
        <v>0</v>
      </c>
      <c r="N316">
        <f t="shared" si="15"/>
        <v>0</v>
      </c>
      <c r="O316">
        <f t="shared" si="15"/>
        <v>16</v>
      </c>
      <c r="P316">
        <f t="shared" si="15"/>
        <v>0</v>
      </c>
      <c r="Q316">
        <f t="shared" si="15"/>
        <v>0</v>
      </c>
      <c r="R316">
        <f t="shared" si="15"/>
        <v>0</v>
      </c>
      <c r="S316">
        <f t="shared" si="15"/>
        <v>0</v>
      </c>
      <c r="T316">
        <f t="shared" si="15"/>
        <v>0</v>
      </c>
    </row>
    <row r="317" spans="1:20" x14ac:dyDescent="0.3">
      <c r="A317">
        <v>316</v>
      </c>
      <c r="B317" s="1" t="s">
        <v>351</v>
      </c>
      <c r="C317" t="s">
        <v>622</v>
      </c>
      <c r="D317">
        <v>3933</v>
      </c>
      <c r="E317" s="1" t="s">
        <v>8</v>
      </c>
      <c r="F317" s="1" t="s">
        <v>9</v>
      </c>
      <c r="G317" s="1">
        <v>120</v>
      </c>
      <c r="H317" s="1" t="s">
        <v>24</v>
      </c>
      <c r="I317" s="1"/>
      <c r="J317" s="1">
        <v>0.87</v>
      </c>
      <c r="K317">
        <f t="shared" si="14"/>
        <v>0</v>
      </c>
      <c r="L317">
        <f t="shared" si="16"/>
        <v>0</v>
      </c>
      <c r="M317">
        <f t="shared" si="15"/>
        <v>0</v>
      </c>
      <c r="N317">
        <f t="shared" si="15"/>
        <v>0</v>
      </c>
      <c r="O317">
        <f t="shared" si="15"/>
        <v>0</v>
      </c>
      <c r="P317">
        <f t="shared" si="15"/>
        <v>0</v>
      </c>
      <c r="Q317">
        <f t="shared" si="15"/>
        <v>120</v>
      </c>
      <c r="R317">
        <f t="shared" si="15"/>
        <v>0</v>
      </c>
      <c r="S317">
        <f t="shared" si="15"/>
        <v>0</v>
      </c>
      <c r="T317">
        <f t="shared" si="15"/>
        <v>0</v>
      </c>
    </row>
    <row r="318" spans="1:20" x14ac:dyDescent="0.3">
      <c r="A318">
        <v>317</v>
      </c>
      <c r="B318" s="1" t="s">
        <v>352</v>
      </c>
      <c r="C318" t="s">
        <v>624</v>
      </c>
      <c r="D318">
        <v>3835</v>
      </c>
      <c r="E318" s="1" t="s">
        <v>8</v>
      </c>
      <c r="F318" s="1" t="s">
        <v>42</v>
      </c>
      <c r="G318" s="1">
        <v>36</v>
      </c>
      <c r="H318" s="1" t="s">
        <v>27</v>
      </c>
      <c r="I318" s="1">
        <v>11.12</v>
      </c>
      <c r="J318" s="1">
        <v>0.9</v>
      </c>
      <c r="K318">
        <f t="shared" si="14"/>
        <v>0</v>
      </c>
      <c r="L318">
        <f t="shared" si="16"/>
        <v>0</v>
      </c>
      <c r="M318">
        <f t="shared" si="15"/>
        <v>0</v>
      </c>
      <c r="N318">
        <f t="shared" si="15"/>
        <v>0</v>
      </c>
      <c r="O318">
        <f t="shared" si="15"/>
        <v>36</v>
      </c>
      <c r="P318">
        <f t="shared" si="15"/>
        <v>0</v>
      </c>
      <c r="Q318">
        <f t="shared" si="15"/>
        <v>0</v>
      </c>
      <c r="R318">
        <f t="shared" si="15"/>
        <v>0</v>
      </c>
      <c r="S318">
        <f t="shared" si="15"/>
        <v>0</v>
      </c>
      <c r="T318">
        <f t="shared" si="15"/>
        <v>0</v>
      </c>
    </row>
    <row r="319" spans="1:20" x14ac:dyDescent="0.3">
      <c r="A319">
        <v>318</v>
      </c>
      <c r="B319" s="1" t="s">
        <v>353</v>
      </c>
      <c r="C319" t="s">
        <v>624</v>
      </c>
      <c r="D319">
        <v>3835</v>
      </c>
      <c r="E319" s="1" t="s">
        <v>8</v>
      </c>
      <c r="F319" s="1" t="s">
        <v>42</v>
      </c>
      <c r="G319" s="1">
        <v>5</v>
      </c>
      <c r="H319" s="1" t="s">
        <v>27</v>
      </c>
      <c r="I319" s="1">
        <v>11.12</v>
      </c>
      <c r="J319" s="1">
        <v>0.9</v>
      </c>
      <c r="K319">
        <f t="shared" si="14"/>
        <v>0</v>
      </c>
      <c r="L319">
        <f t="shared" si="16"/>
        <v>0</v>
      </c>
      <c r="M319">
        <f t="shared" si="15"/>
        <v>0</v>
      </c>
      <c r="N319">
        <f t="shared" si="15"/>
        <v>0</v>
      </c>
      <c r="O319">
        <f t="shared" si="15"/>
        <v>5</v>
      </c>
      <c r="P319">
        <f t="shared" si="15"/>
        <v>0</v>
      </c>
      <c r="Q319">
        <f t="shared" si="15"/>
        <v>0</v>
      </c>
      <c r="R319">
        <f t="shared" si="15"/>
        <v>0</v>
      </c>
      <c r="S319">
        <f t="shared" si="15"/>
        <v>0</v>
      </c>
      <c r="T319">
        <f t="shared" si="15"/>
        <v>0</v>
      </c>
    </row>
    <row r="320" spans="1:20" x14ac:dyDescent="0.3">
      <c r="A320">
        <v>319</v>
      </c>
      <c r="B320" s="1" t="s">
        <v>354</v>
      </c>
      <c r="C320" t="s">
        <v>629</v>
      </c>
      <c r="D320">
        <v>3631</v>
      </c>
      <c r="E320" s="1" t="s">
        <v>8</v>
      </c>
      <c r="F320" s="1" t="s">
        <v>9</v>
      </c>
      <c r="G320" s="1">
        <v>2</v>
      </c>
      <c r="H320" s="1" t="s">
        <v>24</v>
      </c>
      <c r="I320" s="1"/>
      <c r="J320" s="1">
        <v>0.87</v>
      </c>
      <c r="K320">
        <f t="shared" si="14"/>
        <v>0</v>
      </c>
      <c r="L320">
        <f t="shared" si="16"/>
        <v>0</v>
      </c>
      <c r="M320">
        <f t="shared" si="15"/>
        <v>0</v>
      </c>
      <c r="N320">
        <f t="shared" si="15"/>
        <v>0</v>
      </c>
      <c r="O320">
        <f t="shared" si="15"/>
        <v>0</v>
      </c>
      <c r="P320">
        <f t="shared" si="15"/>
        <v>0</v>
      </c>
      <c r="Q320">
        <f t="shared" si="15"/>
        <v>2</v>
      </c>
      <c r="R320">
        <f t="shared" si="15"/>
        <v>0</v>
      </c>
      <c r="S320">
        <f t="shared" si="15"/>
        <v>0</v>
      </c>
      <c r="T320">
        <f t="shared" si="15"/>
        <v>0</v>
      </c>
    </row>
    <row r="321" spans="1:20" x14ac:dyDescent="0.3">
      <c r="A321">
        <v>320</v>
      </c>
      <c r="B321" s="1" t="s">
        <v>355</v>
      </c>
      <c r="C321" t="s">
        <v>624</v>
      </c>
      <c r="D321">
        <v>3835</v>
      </c>
      <c r="E321" s="1" t="s">
        <v>8</v>
      </c>
      <c r="F321" s="1" t="s">
        <v>42</v>
      </c>
      <c r="G321" s="1">
        <v>44</v>
      </c>
      <c r="H321" s="1" t="s">
        <v>27</v>
      </c>
      <c r="I321" s="1">
        <v>11.12</v>
      </c>
      <c r="J321" s="1">
        <v>0.9</v>
      </c>
      <c r="K321">
        <f t="shared" si="14"/>
        <v>0</v>
      </c>
      <c r="L321">
        <f t="shared" si="16"/>
        <v>0</v>
      </c>
      <c r="M321">
        <f t="shared" si="15"/>
        <v>0</v>
      </c>
      <c r="N321">
        <f t="shared" si="15"/>
        <v>0</v>
      </c>
      <c r="O321">
        <f t="shared" si="15"/>
        <v>44</v>
      </c>
      <c r="P321">
        <f t="shared" si="15"/>
        <v>0</v>
      </c>
      <c r="Q321">
        <f t="shared" si="15"/>
        <v>0</v>
      </c>
      <c r="R321">
        <f t="shared" si="15"/>
        <v>0</v>
      </c>
      <c r="S321">
        <f t="shared" si="15"/>
        <v>0</v>
      </c>
      <c r="T321">
        <f t="shared" si="15"/>
        <v>0</v>
      </c>
    </row>
    <row r="322" spans="1:20" x14ac:dyDescent="0.3">
      <c r="A322">
        <v>321</v>
      </c>
      <c r="B322" s="1" t="s">
        <v>356</v>
      </c>
      <c r="C322" t="s">
        <v>620</v>
      </c>
      <c r="D322">
        <v>2438</v>
      </c>
      <c r="E322" s="1" t="s">
        <v>136</v>
      </c>
      <c r="F322" s="1" t="s">
        <v>14</v>
      </c>
      <c r="G322" s="1">
        <v>218</v>
      </c>
      <c r="H322" s="1" t="s">
        <v>15</v>
      </c>
      <c r="I322" s="1">
        <v>9.4700000000000006</v>
      </c>
      <c r="J322" s="1">
        <v>0.72</v>
      </c>
      <c r="K322">
        <f t="shared" si="14"/>
        <v>0</v>
      </c>
      <c r="L322">
        <f t="shared" si="16"/>
        <v>0</v>
      </c>
      <c r="M322">
        <f t="shared" si="15"/>
        <v>0</v>
      </c>
      <c r="N322">
        <f t="shared" si="15"/>
        <v>218</v>
      </c>
      <c r="O322">
        <f t="shared" si="15"/>
        <v>0</v>
      </c>
      <c r="P322">
        <f t="shared" si="15"/>
        <v>0</v>
      </c>
      <c r="Q322">
        <f t="shared" si="15"/>
        <v>0</v>
      </c>
      <c r="R322">
        <f t="shared" si="15"/>
        <v>0</v>
      </c>
      <c r="S322">
        <f t="shared" si="15"/>
        <v>0</v>
      </c>
      <c r="T322">
        <f t="shared" si="15"/>
        <v>0</v>
      </c>
    </row>
    <row r="323" spans="1:20" x14ac:dyDescent="0.3">
      <c r="A323">
        <v>322</v>
      </c>
      <c r="B323" s="1" t="s">
        <v>357</v>
      </c>
      <c r="C323" t="s">
        <v>620</v>
      </c>
      <c r="D323">
        <v>2438</v>
      </c>
      <c r="E323" s="1" t="s">
        <v>136</v>
      </c>
      <c r="F323" s="1" t="s">
        <v>14</v>
      </c>
      <c r="G323" s="1">
        <v>215</v>
      </c>
      <c r="H323" s="1" t="s">
        <v>15</v>
      </c>
      <c r="I323" s="1">
        <v>9.4</v>
      </c>
      <c r="J323" s="1">
        <v>0.72</v>
      </c>
      <c r="K323">
        <f t="shared" ref="K323:L386" si="17">IF(K$1=$H323,$G323,0)</f>
        <v>0</v>
      </c>
      <c r="L323">
        <f t="shared" si="16"/>
        <v>0</v>
      </c>
      <c r="M323">
        <f t="shared" si="15"/>
        <v>0</v>
      </c>
      <c r="N323">
        <f t="shared" si="15"/>
        <v>215</v>
      </c>
      <c r="O323">
        <f t="shared" si="15"/>
        <v>0</v>
      </c>
      <c r="P323">
        <f t="shared" si="15"/>
        <v>0</v>
      </c>
      <c r="Q323">
        <f t="shared" si="15"/>
        <v>0</v>
      </c>
      <c r="R323">
        <f t="shared" si="15"/>
        <v>0</v>
      </c>
      <c r="S323">
        <f t="shared" si="15"/>
        <v>0</v>
      </c>
      <c r="T323">
        <f t="shared" si="15"/>
        <v>0</v>
      </c>
    </row>
    <row r="324" spans="1:20" x14ac:dyDescent="0.3">
      <c r="A324">
        <v>323</v>
      </c>
      <c r="B324" s="1" t="s">
        <v>358</v>
      </c>
      <c r="C324" t="s">
        <v>620</v>
      </c>
      <c r="D324">
        <v>2438</v>
      </c>
      <c r="E324" s="1" t="s">
        <v>136</v>
      </c>
      <c r="F324" s="1" t="s">
        <v>14</v>
      </c>
      <c r="G324" s="1">
        <v>132</v>
      </c>
      <c r="H324" s="1" t="s">
        <v>15</v>
      </c>
      <c r="I324" s="1">
        <v>12.99</v>
      </c>
      <c r="J324" s="1">
        <v>0.72</v>
      </c>
      <c r="K324">
        <f t="shared" si="17"/>
        <v>0</v>
      </c>
      <c r="L324">
        <f t="shared" si="16"/>
        <v>0</v>
      </c>
      <c r="M324">
        <f t="shared" si="15"/>
        <v>0</v>
      </c>
      <c r="N324">
        <f t="shared" si="15"/>
        <v>132</v>
      </c>
      <c r="O324">
        <f t="shared" si="15"/>
        <v>0</v>
      </c>
      <c r="P324">
        <f t="shared" si="15"/>
        <v>0</v>
      </c>
      <c r="Q324">
        <f t="shared" si="15"/>
        <v>0</v>
      </c>
      <c r="R324">
        <f t="shared" si="15"/>
        <v>0</v>
      </c>
      <c r="S324">
        <f t="shared" si="15"/>
        <v>0</v>
      </c>
      <c r="T324">
        <f t="shared" si="15"/>
        <v>0</v>
      </c>
    </row>
    <row r="325" spans="1:20" x14ac:dyDescent="0.3">
      <c r="A325">
        <v>324</v>
      </c>
      <c r="B325" s="1" t="s">
        <v>359</v>
      </c>
      <c r="C325" t="s">
        <v>628</v>
      </c>
      <c r="D325">
        <v>3133</v>
      </c>
      <c r="E325" s="1" t="s">
        <v>8</v>
      </c>
      <c r="F325" s="1" t="s">
        <v>9</v>
      </c>
      <c r="G325" s="1">
        <v>1</v>
      </c>
      <c r="H325" s="1" t="s">
        <v>50</v>
      </c>
      <c r="I325" s="1"/>
      <c r="J325" s="1">
        <v>0.85</v>
      </c>
      <c r="K325">
        <f t="shared" si="17"/>
        <v>1</v>
      </c>
      <c r="L325">
        <f t="shared" si="16"/>
        <v>0</v>
      </c>
      <c r="M325">
        <f t="shared" si="15"/>
        <v>0</v>
      </c>
      <c r="N325">
        <f t="shared" si="15"/>
        <v>0</v>
      </c>
      <c r="O325">
        <f t="shared" si="15"/>
        <v>0</v>
      </c>
      <c r="P325">
        <f t="shared" si="15"/>
        <v>0</v>
      </c>
      <c r="Q325">
        <f t="shared" si="15"/>
        <v>0</v>
      </c>
      <c r="R325">
        <f t="shared" si="15"/>
        <v>0</v>
      </c>
      <c r="S325">
        <f t="shared" si="15"/>
        <v>0</v>
      </c>
      <c r="T325">
        <f t="shared" si="15"/>
        <v>0</v>
      </c>
    </row>
    <row r="326" spans="1:20" x14ac:dyDescent="0.3">
      <c r="A326">
        <v>325</v>
      </c>
      <c r="B326" s="1" t="s">
        <v>360</v>
      </c>
      <c r="C326" t="s">
        <v>620</v>
      </c>
      <c r="D326">
        <v>2438</v>
      </c>
      <c r="E326" s="1" t="s">
        <v>33</v>
      </c>
      <c r="F326" s="1" t="s">
        <v>14</v>
      </c>
      <c r="G326" s="1">
        <v>1</v>
      </c>
      <c r="H326" s="1" t="s">
        <v>27</v>
      </c>
      <c r="I326" s="1">
        <v>14.5</v>
      </c>
      <c r="J326" s="1">
        <v>0.78</v>
      </c>
      <c r="K326">
        <f t="shared" si="17"/>
        <v>0</v>
      </c>
      <c r="L326">
        <f t="shared" si="16"/>
        <v>0</v>
      </c>
      <c r="M326">
        <f t="shared" si="15"/>
        <v>0</v>
      </c>
      <c r="N326">
        <f t="shared" si="15"/>
        <v>0</v>
      </c>
      <c r="O326">
        <f t="shared" si="15"/>
        <v>1</v>
      </c>
      <c r="P326">
        <f t="shared" si="15"/>
        <v>0</v>
      </c>
      <c r="Q326">
        <f t="shared" si="15"/>
        <v>0</v>
      </c>
      <c r="R326">
        <f t="shared" si="15"/>
        <v>0</v>
      </c>
      <c r="S326">
        <f t="shared" si="15"/>
        <v>0</v>
      </c>
      <c r="T326">
        <f t="shared" si="15"/>
        <v>0</v>
      </c>
    </row>
    <row r="327" spans="1:20" x14ac:dyDescent="0.3">
      <c r="A327">
        <v>326</v>
      </c>
      <c r="B327" s="1" t="s">
        <v>361</v>
      </c>
      <c r="C327" t="s">
        <v>622</v>
      </c>
      <c r="D327">
        <v>3933</v>
      </c>
      <c r="E327" s="1" t="s">
        <v>274</v>
      </c>
      <c r="F327" s="1" t="s">
        <v>9</v>
      </c>
      <c r="G327" s="1">
        <v>91</v>
      </c>
      <c r="H327" s="1" t="s">
        <v>24</v>
      </c>
      <c r="I327" s="1"/>
      <c r="J327" s="1">
        <v>0.87</v>
      </c>
      <c r="K327">
        <f t="shared" si="17"/>
        <v>0</v>
      </c>
      <c r="L327">
        <f t="shared" si="16"/>
        <v>0</v>
      </c>
      <c r="M327">
        <f t="shared" si="15"/>
        <v>0</v>
      </c>
      <c r="N327">
        <f t="shared" si="15"/>
        <v>0</v>
      </c>
      <c r="O327">
        <f t="shared" si="15"/>
        <v>0</v>
      </c>
      <c r="P327">
        <f t="shared" si="15"/>
        <v>0</v>
      </c>
      <c r="Q327">
        <f t="shared" si="15"/>
        <v>91</v>
      </c>
      <c r="R327">
        <f t="shared" si="15"/>
        <v>0</v>
      </c>
      <c r="S327">
        <f t="shared" si="15"/>
        <v>0</v>
      </c>
      <c r="T327">
        <f t="shared" si="15"/>
        <v>0</v>
      </c>
    </row>
    <row r="328" spans="1:20" x14ac:dyDescent="0.3">
      <c r="A328">
        <v>327</v>
      </c>
      <c r="B328" s="1" t="s">
        <v>362</v>
      </c>
      <c r="C328" t="s">
        <v>622</v>
      </c>
      <c r="D328">
        <v>3933</v>
      </c>
      <c r="E328" s="1" t="s">
        <v>8</v>
      </c>
      <c r="F328" s="1" t="s">
        <v>9</v>
      </c>
      <c r="G328" s="1">
        <v>13</v>
      </c>
      <c r="H328" s="1" t="s">
        <v>50</v>
      </c>
      <c r="I328" s="1"/>
      <c r="J328" s="1">
        <v>0.85</v>
      </c>
      <c r="K328">
        <f t="shared" si="17"/>
        <v>13</v>
      </c>
      <c r="L328">
        <f t="shared" si="16"/>
        <v>0</v>
      </c>
      <c r="M328">
        <f t="shared" si="15"/>
        <v>0</v>
      </c>
      <c r="N328">
        <f t="shared" si="15"/>
        <v>0</v>
      </c>
      <c r="O328">
        <f t="shared" si="15"/>
        <v>0</v>
      </c>
      <c r="P328">
        <f t="shared" si="15"/>
        <v>0</v>
      </c>
      <c r="Q328">
        <f t="shared" si="15"/>
        <v>0</v>
      </c>
      <c r="R328">
        <f t="shared" si="15"/>
        <v>0</v>
      </c>
      <c r="S328">
        <f t="shared" si="15"/>
        <v>0</v>
      </c>
      <c r="T328">
        <f t="shared" ref="M328:T360" si="18">IF(T$1=$H328,$G328,0)</f>
        <v>0</v>
      </c>
    </row>
    <row r="329" spans="1:20" x14ac:dyDescent="0.3">
      <c r="A329">
        <v>328</v>
      </c>
      <c r="B329" s="1" t="s">
        <v>363</v>
      </c>
      <c r="C329" t="s">
        <v>620</v>
      </c>
      <c r="D329">
        <v>2438</v>
      </c>
      <c r="E329" s="1" t="s">
        <v>33</v>
      </c>
      <c r="F329" s="1" t="s">
        <v>14</v>
      </c>
      <c r="G329" s="1">
        <v>63</v>
      </c>
      <c r="H329" s="1" t="s">
        <v>27</v>
      </c>
      <c r="I329" s="1">
        <v>14.5</v>
      </c>
      <c r="J329" s="1">
        <v>0.9</v>
      </c>
      <c r="K329">
        <f t="shared" si="17"/>
        <v>0</v>
      </c>
      <c r="L329">
        <f t="shared" si="16"/>
        <v>0</v>
      </c>
      <c r="M329">
        <f t="shared" si="18"/>
        <v>0</v>
      </c>
      <c r="N329">
        <f t="shared" si="18"/>
        <v>0</v>
      </c>
      <c r="O329">
        <f t="shared" si="18"/>
        <v>63</v>
      </c>
      <c r="P329">
        <f t="shared" si="18"/>
        <v>0</v>
      </c>
      <c r="Q329">
        <f t="shared" si="18"/>
        <v>0</v>
      </c>
      <c r="R329">
        <f t="shared" si="18"/>
        <v>0</v>
      </c>
      <c r="S329">
        <f t="shared" si="18"/>
        <v>0</v>
      </c>
      <c r="T329">
        <f t="shared" si="18"/>
        <v>0</v>
      </c>
    </row>
    <row r="330" spans="1:20" x14ac:dyDescent="0.3">
      <c r="A330">
        <v>329</v>
      </c>
      <c r="B330" s="1" t="s">
        <v>364</v>
      </c>
      <c r="C330" t="s">
        <v>631</v>
      </c>
      <c r="D330">
        <v>1331</v>
      </c>
      <c r="E330" s="1" t="s">
        <v>33</v>
      </c>
      <c r="F330" s="1" t="s">
        <v>14</v>
      </c>
      <c r="G330" s="1">
        <v>442</v>
      </c>
      <c r="H330" s="1" t="s">
        <v>244</v>
      </c>
      <c r="I330" s="1">
        <v>11.63</v>
      </c>
      <c r="J330" s="1">
        <v>0.81</v>
      </c>
      <c r="K330">
        <f t="shared" si="17"/>
        <v>0</v>
      </c>
      <c r="L330">
        <f t="shared" si="16"/>
        <v>442</v>
      </c>
      <c r="M330">
        <f t="shared" si="18"/>
        <v>0</v>
      </c>
      <c r="N330">
        <f t="shared" si="18"/>
        <v>0</v>
      </c>
      <c r="O330">
        <f t="shared" si="18"/>
        <v>0</v>
      </c>
      <c r="P330">
        <f t="shared" si="18"/>
        <v>0</v>
      </c>
      <c r="Q330">
        <f t="shared" si="18"/>
        <v>0</v>
      </c>
      <c r="R330">
        <f t="shared" si="18"/>
        <v>0</v>
      </c>
      <c r="S330">
        <f t="shared" si="18"/>
        <v>0</v>
      </c>
      <c r="T330">
        <f t="shared" si="18"/>
        <v>0</v>
      </c>
    </row>
    <row r="331" spans="1:20" x14ac:dyDescent="0.3">
      <c r="A331">
        <v>330</v>
      </c>
      <c r="B331" s="1" t="s">
        <v>365</v>
      </c>
      <c r="C331" t="s">
        <v>631</v>
      </c>
      <c r="D331">
        <v>1331</v>
      </c>
      <c r="E331" s="1" t="s">
        <v>33</v>
      </c>
      <c r="F331" s="1" t="s">
        <v>14</v>
      </c>
      <c r="G331" s="1">
        <v>442</v>
      </c>
      <c r="H331" s="1" t="s">
        <v>244</v>
      </c>
      <c r="I331" s="1">
        <v>11.89</v>
      </c>
      <c r="J331" s="1">
        <v>0.81</v>
      </c>
      <c r="K331">
        <f t="shared" si="17"/>
        <v>0</v>
      </c>
      <c r="L331">
        <f t="shared" si="16"/>
        <v>442</v>
      </c>
      <c r="M331">
        <f t="shared" si="18"/>
        <v>0</v>
      </c>
      <c r="N331">
        <f t="shared" si="18"/>
        <v>0</v>
      </c>
      <c r="O331">
        <f t="shared" si="18"/>
        <v>0</v>
      </c>
      <c r="P331">
        <f t="shared" si="18"/>
        <v>0</v>
      </c>
      <c r="Q331">
        <f t="shared" si="18"/>
        <v>0</v>
      </c>
      <c r="R331">
        <f t="shared" si="18"/>
        <v>0</v>
      </c>
      <c r="S331">
        <f t="shared" si="18"/>
        <v>0</v>
      </c>
      <c r="T331">
        <f t="shared" si="18"/>
        <v>0</v>
      </c>
    </row>
    <row r="332" spans="1:20" x14ac:dyDescent="0.3">
      <c r="A332">
        <v>331</v>
      </c>
      <c r="B332" s="1" t="s">
        <v>366</v>
      </c>
      <c r="C332" t="s">
        <v>620</v>
      </c>
      <c r="D332">
        <v>2438</v>
      </c>
      <c r="E332" s="1" t="s">
        <v>23</v>
      </c>
      <c r="F332" s="1" t="s">
        <v>14</v>
      </c>
      <c r="G332" s="1">
        <v>27</v>
      </c>
      <c r="H332" s="1" t="s">
        <v>24</v>
      </c>
      <c r="I332" s="1"/>
      <c r="J332" s="1">
        <v>0.87</v>
      </c>
      <c r="K332">
        <f t="shared" si="17"/>
        <v>0</v>
      </c>
      <c r="L332">
        <f t="shared" si="16"/>
        <v>0</v>
      </c>
      <c r="M332">
        <f t="shared" si="18"/>
        <v>0</v>
      </c>
      <c r="N332">
        <f t="shared" si="18"/>
        <v>0</v>
      </c>
      <c r="O332">
        <f t="shared" si="18"/>
        <v>0</v>
      </c>
      <c r="P332">
        <f t="shared" si="18"/>
        <v>0</v>
      </c>
      <c r="Q332">
        <f t="shared" si="18"/>
        <v>27</v>
      </c>
      <c r="R332">
        <f t="shared" si="18"/>
        <v>0</v>
      </c>
      <c r="S332">
        <f t="shared" si="18"/>
        <v>0</v>
      </c>
      <c r="T332">
        <f t="shared" si="18"/>
        <v>0</v>
      </c>
    </row>
    <row r="333" spans="1:20" x14ac:dyDescent="0.3">
      <c r="A333">
        <v>332</v>
      </c>
      <c r="B333" s="1" t="s">
        <v>367</v>
      </c>
      <c r="C333" t="s">
        <v>620</v>
      </c>
      <c r="D333">
        <v>2438</v>
      </c>
      <c r="E333" s="1" t="s">
        <v>33</v>
      </c>
      <c r="F333" s="1" t="s">
        <v>14</v>
      </c>
      <c r="G333" s="1">
        <v>9</v>
      </c>
      <c r="H333" s="1" t="s">
        <v>24</v>
      </c>
      <c r="I333" s="1"/>
      <c r="J333" s="1">
        <v>0.87</v>
      </c>
      <c r="K333">
        <f t="shared" si="17"/>
        <v>0</v>
      </c>
      <c r="L333">
        <f t="shared" si="16"/>
        <v>0</v>
      </c>
      <c r="M333">
        <f t="shared" si="18"/>
        <v>0</v>
      </c>
      <c r="N333">
        <f t="shared" si="18"/>
        <v>0</v>
      </c>
      <c r="O333">
        <f t="shared" si="18"/>
        <v>0</v>
      </c>
      <c r="P333">
        <f t="shared" si="18"/>
        <v>0</v>
      </c>
      <c r="Q333">
        <f t="shared" si="18"/>
        <v>9</v>
      </c>
      <c r="R333">
        <f t="shared" si="18"/>
        <v>0</v>
      </c>
      <c r="S333">
        <f t="shared" si="18"/>
        <v>0</v>
      </c>
      <c r="T333">
        <f t="shared" si="18"/>
        <v>0</v>
      </c>
    </row>
    <row r="334" spans="1:20" x14ac:dyDescent="0.3">
      <c r="A334">
        <v>333</v>
      </c>
      <c r="B334" s="1" t="s">
        <v>368</v>
      </c>
      <c r="C334" t="s">
        <v>622</v>
      </c>
      <c r="D334">
        <v>3933</v>
      </c>
      <c r="E334" s="1" t="s">
        <v>8</v>
      </c>
      <c r="F334" s="1" t="s">
        <v>9</v>
      </c>
      <c r="G334" s="1">
        <v>2</v>
      </c>
      <c r="H334" s="1" t="s">
        <v>50</v>
      </c>
      <c r="I334" s="1"/>
      <c r="J334" s="1">
        <v>0.85</v>
      </c>
      <c r="K334">
        <f t="shared" si="17"/>
        <v>2</v>
      </c>
      <c r="L334">
        <f t="shared" si="16"/>
        <v>0</v>
      </c>
      <c r="M334">
        <f t="shared" si="18"/>
        <v>0</v>
      </c>
      <c r="N334">
        <f t="shared" si="18"/>
        <v>0</v>
      </c>
      <c r="O334">
        <f t="shared" si="18"/>
        <v>0</v>
      </c>
      <c r="P334">
        <f t="shared" si="18"/>
        <v>0</v>
      </c>
      <c r="Q334">
        <f t="shared" si="18"/>
        <v>0</v>
      </c>
      <c r="R334">
        <f t="shared" si="18"/>
        <v>0</v>
      </c>
      <c r="S334">
        <f t="shared" si="18"/>
        <v>0</v>
      </c>
      <c r="T334">
        <f t="shared" si="18"/>
        <v>0</v>
      </c>
    </row>
    <row r="335" spans="1:20" x14ac:dyDescent="0.3">
      <c r="A335">
        <v>334</v>
      </c>
      <c r="B335" s="1" t="s">
        <v>369</v>
      </c>
      <c r="C335" t="s">
        <v>619</v>
      </c>
      <c r="D335">
        <v>3531</v>
      </c>
      <c r="E335" s="1" t="s">
        <v>8</v>
      </c>
      <c r="F335" s="1" t="s">
        <v>9</v>
      </c>
      <c r="G335" s="1">
        <v>11</v>
      </c>
      <c r="H335" s="1" t="s">
        <v>24</v>
      </c>
      <c r="I335" s="1"/>
      <c r="J335" s="1">
        <v>0.87</v>
      </c>
      <c r="K335">
        <f t="shared" si="17"/>
        <v>0</v>
      </c>
      <c r="L335">
        <f t="shared" si="16"/>
        <v>0</v>
      </c>
      <c r="M335">
        <f t="shared" si="18"/>
        <v>0</v>
      </c>
      <c r="N335">
        <f t="shared" si="18"/>
        <v>0</v>
      </c>
      <c r="O335">
        <f t="shared" si="18"/>
        <v>0</v>
      </c>
      <c r="P335">
        <f t="shared" si="18"/>
        <v>0</v>
      </c>
      <c r="Q335">
        <f t="shared" si="18"/>
        <v>11</v>
      </c>
      <c r="R335">
        <f t="shared" si="18"/>
        <v>0</v>
      </c>
      <c r="S335">
        <f t="shared" si="18"/>
        <v>0</v>
      </c>
      <c r="T335">
        <f t="shared" si="18"/>
        <v>0</v>
      </c>
    </row>
    <row r="336" spans="1:20" x14ac:dyDescent="0.3">
      <c r="A336">
        <v>335</v>
      </c>
      <c r="B336" s="1" t="s">
        <v>370</v>
      </c>
      <c r="C336" t="s">
        <v>620</v>
      </c>
      <c r="D336">
        <v>2438</v>
      </c>
      <c r="E336" s="1" t="s">
        <v>33</v>
      </c>
      <c r="F336" s="1" t="s">
        <v>14</v>
      </c>
      <c r="G336" s="1">
        <v>27</v>
      </c>
      <c r="H336" s="1" t="s">
        <v>24</v>
      </c>
      <c r="I336" s="1"/>
      <c r="J336" s="1">
        <v>0.87</v>
      </c>
      <c r="K336">
        <f t="shared" si="17"/>
        <v>0</v>
      </c>
      <c r="L336">
        <f t="shared" si="16"/>
        <v>0</v>
      </c>
      <c r="M336">
        <f t="shared" si="18"/>
        <v>0</v>
      </c>
      <c r="N336">
        <f t="shared" si="18"/>
        <v>0</v>
      </c>
      <c r="O336">
        <f t="shared" si="18"/>
        <v>0</v>
      </c>
      <c r="P336">
        <f t="shared" si="18"/>
        <v>0</v>
      </c>
      <c r="Q336">
        <f t="shared" si="18"/>
        <v>27</v>
      </c>
      <c r="R336">
        <f t="shared" si="18"/>
        <v>0</v>
      </c>
      <c r="S336">
        <f t="shared" si="18"/>
        <v>0</v>
      </c>
      <c r="T336">
        <f t="shared" si="18"/>
        <v>0</v>
      </c>
    </row>
    <row r="337" spans="1:20" x14ac:dyDescent="0.3">
      <c r="A337">
        <v>336</v>
      </c>
      <c r="B337" s="1" t="s">
        <v>371</v>
      </c>
      <c r="C337" t="s">
        <v>624</v>
      </c>
      <c r="D337">
        <v>3835</v>
      </c>
      <c r="E337" s="1" t="s">
        <v>372</v>
      </c>
      <c r="F337" s="1" t="s">
        <v>42</v>
      </c>
      <c r="G337" s="1">
        <v>171</v>
      </c>
      <c r="H337" s="1" t="s">
        <v>27</v>
      </c>
      <c r="I337" s="1">
        <v>10.54</v>
      </c>
      <c r="J337" s="1">
        <v>0.78</v>
      </c>
      <c r="K337">
        <f t="shared" si="17"/>
        <v>0</v>
      </c>
      <c r="L337">
        <f t="shared" si="16"/>
        <v>0</v>
      </c>
      <c r="M337">
        <f t="shared" si="18"/>
        <v>0</v>
      </c>
      <c r="N337">
        <f t="shared" si="18"/>
        <v>0</v>
      </c>
      <c r="O337">
        <f t="shared" si="18"/>
        <v>171</v>
      </c>
      <c r="P337">
        <f t="shared" si="18"/>
        <v>0</v>
      </c>
      <c r="Q337">
        <f t="shared" si="18"/>
        <v>0</v>
      </c>
      <c r="R337">
        <f t="shared" si="18"/>
        <v>0</v>
      </c>
      <c r="S337">
        <f t="shared" si="18"/>
        <v>0</v>
      </c>
      <c r="T337">
        <f t="shared" si="18"/>
        <v>0</v>
      </c>
    </row>
    <row r="338" spans="1:20" x14ac:dyDescent="0.3">
      <c r="A338">
        <v>337</v>
      </c>
      <c r="B338" s="1" t="s">
        <v>373</v>
      </c>
      <c r="C338" t="s">
        <v>624</v>
      </c>
      <c r="D338">
        <v>3835</v>
      </c>
      <c r="E338" s="1" t="s">
        <v>372</v>
      </c>
      <c r="F338" s="1" t="s">
        <v>42</v>
      </c>
      <c r="G338" s="1">
        <v>171</v>
      </c>
      <c r="H338" s="1" t="s">
        <v>27</v>
      </c>
      <c r="I338" s="1">
        <v>10.44</v>
      </c>
      <c r="J338" s="1">
        <v>0.78</v>
      </c>
      <c r="K338">
        <f t="shared" si="17"/>
        <v>0</v>
      </c>
      <c r="L338">
        <f t="shared" si="16"/>
        <v>0</v>
      </c>
      <c r="M338">
        <f t="shared" si="18"/>
        <v>0</v>
      </c>
      <c r="N338">
        <f t="shared" si="18"/>
        <v>0</v>
      </c>
      <c r="O338">
        <f t="shared" si="18"/>
        <v>171</v>
      </c>
      <c r="P338">
        <f t="shared" si="18"/>
        <v>0</v>
      </c>
      <c r="Q338">
        <f t="shared" si="18"/>
        <v>0</v>
      </c>
      <c r="R338">
        <f t="shared" si="18"/>
        <v>0</v>
      </c>
      <c r="S338">
        <f t="shared" si="18"/>
        <v>0</v>
      </c>
      <c r="T338">
        <f t="shared" si="18"/>
        <v>0</v>
      </c>
    </row>
    <row r="339" spans="1:20" x14ac:dyDescent="0.3">
      <c r="A339">
        <v>338</v>
      </c>
      <c r="B339" s="1" t="s">
        <v>374</v>
      </c>
      <c r="C339" t="s">
        <v>624</v>
      </c>
      <c r="D339">
        <v>3835</v>
      </c>
      <c r="E339" s="1" t="s">
        <v>372</v>
      </c>
      <c r="F339" s="1" t="s">
        <v>42</v>
      </c>
      <c r="G339" s="1">
        <v>343</v>
      </c>
      <c r="H339" s="1" t="s">
        <v>27</v>
      </c>
      <c r="I339" s="1">
        <v>9.41</v>
      </c>
      <c r="J339" s="1">
        <v>0.78</v>
      </c>
      <c r="K339">
        <f t="shared" si="17"/>
        <v>0</v>
      </c>
      <c r="L339">
        <f t="shared" si="16"/>
        <v>0</v>
      </c>
      <c r="M339">
        <f t="shared" si="18"/>
        <v>0</v>
      </c>
      <c r="N339">
        <f t="shared" si="18"/>
        <v>0</v>
      </c>
      <c r="O339">
        <f t="shared" si="18"/>
        <v>343</v>
      </c>
      <c r="P339">
        <f t="shared" si="18"/>
        <v>0</v>
      </c>
      <c r="Q339">
        <f t="shared" si="18"/>
        <v>0</v>
      </c>
      <c r="R339">
        <f t="shared" si="18"/>
        <v>0</v>
      </c>
      <c r="S339">
        <f t="shared" si="18"/>
        <v>0</v>
      </c>
      <c r="T339">
        <f t="shared" si="18"/>
        <v>0</v>
      </c>
    </row>
    <row r="340" spans="1:20" x14ac:dyDescent="0.3">
      <c r="A340">
        <v>339</v>
      </c>
      <c r="B340" s="1" t="s">
        <v>375</v>
      </c>
      <c r="C340" t="s">
        <v>624</v>
      </c>
      <c r="D340">
        <v>3835</v>
      </c>
      <c r="E340" s="1" t="s">
        <v>372</v>
      </c>
      <c r="F340" s="1" t="s">
        <v>42</v>
      </c>
      <c r="G340" s="1">
        <v>336</v>
      </c>
      <c r="H340" s="1" t="s">
        <v>27</v>
      </c>
      <c r="I340" s="1">
        <v>9.57</v>
      </c>
      <c r="J340" s="1">
        <v>0.78</v>
      </c>
      <c r="K340">
        <f t="shared" si="17"/>
        <v>0</v>
      </c>
      <c r="L340">
        <f t="shared" si="16"/>
        <v>0</v>
      </c>
      <c r="M340">
        <f t="shared" si="18"/>
        <v>0</v>
      </c>
      <c r="N340">
        <f t="shared" si="18"/>
        <v>0</v>
      </c>
      <c r="O340">
        <f t="shared" si="18"/>
        <v>336</v>
      </c>
      <c r="P340">
        <f t="shared" si="18"/>
        <v>0</v>
      </c>
      <c r="Q340">
        <f t="shared" si="18"/>
        <v>0</v>
      </c>
      <c r="R340">
        <f t="shared" si="18"/>
        <v>0</v>
      </c>
      <c r="S340">
        <f t="shared" si="18"/>
        <v>0</v>
      </c>
      <c r="T340">
        <f t="shared" si="18"/>
        <v>0</v>
      </c>
    </row>
    <row r="341" spans="1:20" x14ac:dyDescent="0.3">
      <c r="A341">
        <v>340</v>
      </c>
      <c r="B341" s="1" t="s">
        <v>376</v>
      </c>
      <c r="C341" t="s">
        <v>622</v>
      </c>
      <c r="D341">
        <v>3933</v>
      </c>
      <c r="E341" s="1" t="s">
        <v>372</v>
      </c>
      <c r="F341" s="1" t="s">
        <v>9</v>
      </c>
      <c r="G341" s="1">
        <v>739</v>
      </c>
      <c r="H341" s="1" t="s">
        <v>27</v>
      </c>
      <c r="I341" s="1">
        <v>9.25</v>
      </c>
      <c r="J341" s="1">
        <v>0.78</v>
      </c>
      <c r="K341">
        <f t="shared" si="17"/>
        <v>0</v>
      </c>
      <c r="L341">
        <f t="shared" si="16"/>
        <v>0</v>
      </c>
      <c r="M341">
        <f t="shared" si="18"/>
        <v>0</v>
      </c>
      <c r="N341">
        <f t="shared" si="18"/>
        <v>0</v>
      </c>
      <c r="O341">
        <f t="shared" si="18"/>
        <v>739</v>
      </c>
      <c r="P341">
        <f t="shared" si="18"/>
        <v>0</v>
      </c>
      <c r="Q341">
        <f t="shared" si="18"/>
        <v>0</v>
      </c>
      <c r="R341">
        <f t="shared" si="18"/>
        <v>0</v>
      </c>
      <c r="S341">
        <f t="shared" si="18"/>
        <v>0</v>
      </c>
      <c r="T341">
        <f t="shared" si="18"/>
        <v>0</v>
      </c>
    </row>
    <row r="342" spans="1:20" x14ac:dyDescent="0.3">
      <c r="A342">
        <v>341</v>
      </c>
      <c r="B342" s="1" t="s">
        <v>377</v>
      </c>
      <c r="C342" t="s">
        <v>622</v>
      </c>
      <c r="D342">
        <v>3933</v>
      </c>
      <c r="E342" s="1" t="s">
        <v>372</v>
      </c>
      <c r="F342" s="1" t="s">
        <v>9</v>
      </c>
      <c r="G342" s="1">
        <v>739</v>
      </c>
      <c r="H342" s="1" t="s">
        <v>27</v>
      </c>
      <c r="I342" s="1">
        <v>9.3000000000000007</v>
      </c>
      <c r="J342" s="1">
        <v>0.78</v>
      </c>
      <c r="K342">
        <f t="shared" si="17"/>
        <v>0</v>
      </c>
      <c r="L342">
        <f t="shared" si="16"/>
        <v>0</v>
      </c>
      <c r="M342">
        <f t="shared" si="18"/>
        <v>0</v>
      </c>
      <c r="N342">
        <f t="shared" si="18"/>
        <v>0</v>
      </c>
      <c r="O342">
        <f t="shared" si="18"/>
        <v>739</v>
      </c>
      <c r="P342">
        <f t="shared" si="18"/>
        <v>0</v>
      </c>
      <c r="Q342">
        <f t="shared" si="18"/>
        <v>0</v>
      </c>
      <c r="R342">
        <f t="shared" si="18"/>
        <v>0</v>
      </c>
      <c r="S342">
        <f t="shared" si="18"/>
        <v>0</v>
      </c>
      <c r="T342">
        <f t="shared" si="18"/>
        <v>0</v>
      </c>
    </row>
    <row r="343" spans="1:20" x14ac:dyDescent="0.3">
      <c r="A343">
        <v>342</v>
      </c>
      <c r="B343" s="1" t="s">
        <v>378</v>
      </c>
      <c r="C343" t="s">
        <v>621</v>
      </c>
      <c r="D343">
        <v>3234</v>
      </c>
      <c r="E343" s="1" t="s">
        <v>8</v>
      </c>
      <c r="F343" s="1" t="s">
        <v>9</v>
      </c>
      <c r="G343" s="1">
        <v>66</v>
      </c>
      <c r="H343" s="1" t="s">
        <v>30</v>
      </c>
      <c r="I343" s="1"/>
      <c r="J343" s="1">
        <v>0.2</v>
      </c>
      <c r="K343">
        <f t="shared" si="17"/>
        <v>0</v>
      </c>
      <c r="L343">
        <f t="shared" si="16"/>
        <v>0</v>
      </c>
      <c r="M343">
        <f t="shared" si="18"/>
        <v>0</v>
      </c>
      <c r="N343">
        <f t="shared" si="18"/>
        <v>0</v>
      </c>
      <c r="O343">
        <f t="shared" si="18"/>
        <v>0</v>
      </c>
      <c r="P343">
        <f t="shared" si="18"/>
        <v>0</v>
      </c>
      <c r="Q343">
        <f t="shared" si="18"/>
        <v>0</v>
      </c>
      <c r="R343">
        <f t="shared" si="18"/>
        <v>0</v>
      </c>
      <c r="S343">
        <f t="shared" si="18"/>
        <v>0</v>
      </c>
      <c r="T343">
        <f t="shared" si="18"/>
        <v>66</v>
      </c>
    </row>
    <row r="344" spans="1:20" x14ac:dyDescent="0.3">
      <c r="A344">
        <v>343</v>
      </c>
      <c r="B344" s="1" t="s">
        <v>379</v>
      </c>
      <c r="C344" t="s">
        <v>626</v>
      </c>
      <c r="D344">
        <v>2233</v>
      </c>
      <c r="E344" s="1" t="s">
        <v>131</v>
      </c>
      <c r="F344" s="1" t="s">
        <v>14</v>
      </c>
      <c r="G344" s="1">
        <v>32</v>
      </c>
      <c r="H344" s="1" t="s">
        <v>27</v>
      </c>
      <c r="I344" s="1">
        <v>15.86</v>
      </c>
      <c r="J344" s="1">
        <v>0.78</v>
      </c>
      <c r="K344">
        <f t="shared" si="17"/>
        <v>0</v>
      </c>
      <c r="L344">
        <f t="shared" si="16"/>
        <v>0</v>
      </c>
      <c r="M344">
        <f t="shared" si="18"/>
        <v>0</v>
      </c>
      <c r="N344">
        <f t="shared" si="18"/>
        <v>0</v>
      </c>
      <c r="O344">
        <f t="shared" si="18"/>
        <v>32</v>
      </c>
      <c r="P344">
        <f t="shared" si="18"/>
        <v>0</v>
      </c>
      <c r="Q344">
        <f t="shared" si="18"/>
        <v>0</v>
      </c>
      <c r="R344">
        <f t="shared" si="18"/>
        <v>0</v>
      </c>
      <c r="S344">
        <f t="shared" si="18"/>
        <v>0</v>
      </c>
      <c r="T344">
        <f t="shared" si="18"/>
        <v>0</v>
      </c>
    </row>
    <row r="345" spans="1:20" x14ac:dyDescent="0.3">
      <c r="A345">
        <v>344</v>
      </c>
      <c r="B345" s="1" t="s">
        <v>380</v>
      </c>
      <c r="C345" t="s">
        <v>626</v>
      </c>
      <c r="D345">
        <v>2233</v>
      </c>
      <c r="E345" s="1" t="s">
        <v>60</v>
      </c>
      <c r="F345" s="1" t="s">
        <v>14</v>
      </c>
      <c r="G345" s="1">
        <v>9</v>
      </c>
      <c r="H345" s="1" t="s">
        <v>50</v>
      </c>
      <c r="I345" s="1"/>
      <c r="J345" s="1">
        <v>0.85</v>
      </c>
      <c r="K345">
        <f t="shared" si="17"/>
        <v>9</v>
      </c>
      <c r="L345">
        <f t="shared" si="16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0</v>
      </c>
      <c r="Q345">
        <f t="shared" si="18"/>
        <v>0</v>
      </c>
      <c r="R345">
        <f t="shared" si="18"/>
        <v>0</v>
      </c>
      <c r="S345">
        <f t="shared" si="18"/>
        <v>0</v>
      </c>
      <c r="T345">
        <f t="shared" si="18"/>
        <v>0</v>
      </c>
    </row>
    <row r="346" spans="1:20" x14ac:dyDescent="0.3">
      <c r="A346">
        <v>345</v>
      </c>
      <c r="B346" s="1" t="s">
        <v>381</v>
      </c>
      <c r="C346" t="s">
        <v>626</v>
      </c>
      <c r="D346">
        <v>2233</v>
      </c>
      <c r="E346" s="1" t="s">
        <v>60</v>
      </c>
      <c r="F346" s="1" t="s">
        <v>14</v>
      </c>
      <c r="G346" s="1">
        <v>45</v>
      </c>
      <c r="H346" s="1" t="s">
        <v>27</v>
      </c>
      <c r="I346" s="1">
        <v>11.12</v>
      </c>
      <c r="J346" s="1">
        <v>0.9</v>
      </c>
      <c r="K346">
        <f t="shared" si="17"/>
        <v>0</v>
      </c>
      <c r="L346">
        <f t="shared" si="16"/>
        <v>0</v>
      </c>
      <c r="M346">
        <f t="shared" si="18"/>
        <v>0</v>
      </c>
      <c r="N346">
        <f t="shared" si="18"/>
        <v>0</v>
      </c>
      <c r="O346">
        <f t="shared" si="18"/>
        <v>45</v>
      </c>
      <c r="P346">
        <f t="shared" si="18"/>
        <v>0</v>
      </c>
      <c r="Q346">
        <f t="shared" si="18"/>
        <v>0</v>
      </c>
      <c r="R346">
        <f t="shared" si="18"/>
        <v>0</v>
      </c>
      <c r="S346">
        <f t="shared" si="18"/>
        <v>0</v>
      </c>
      <c r="T346">
        <f t="shared" si="18"/>
        <v>0</v>
      </c>
    </row>
    <row r="347" spans="1:20" x14ac:dyDescent="0.3">
      <c r="A347">
        <v>346</v>
      </c>
      <c r="B347" s="1" t="s">
        <v>382</v>
      </c>
      <c r="C347" t="s">
        <v>626</v>
      </c>
      <c r="D347">
        <v>2233</v>
      </c>
      <c r="E347" s="1" t="s">
        <v>60</v>
      </c>
      <c r="F347" s="1" t="s">
        <v>14</v>
      </c>
      <c r="G347" s="1">
        <v>1</v>
      </c>
      <c r="H347" s="1" t="s">
        <v>27</v>
      </c>
      <c r="I347" s="1">
        <v>11.12</v>
      </c>
      <c r="J347" s="1">
        <v>0.9</v>
      </c>
      <c r="K347">
        <f t="shared" si="17"/>
        <v>0</v>
      </c>
      <c r="L347">
        <f t="shared" si="16"/>
        <v>0</v>
      </c>
      <c r="M347">
        <f t="shared" si="18"/>
        <v>0</v>
      </c>
      <c r="N347">
        <f t="shared" si="18"/>
        <v>0</v>
      </c>
      <c r="O347">
        <f t="shared" si="18"/>
        <v>1</v>
      </c>
      <c r="P347">
        <f t="shared" si="18"/>
        <v>0</v>
      </c>
      <c r="Q347">
        <f t="shared" si="18"/>
        <v>0</v>
      </c>
      <c r="R347">
        <f t="shared" si="18"/>
        <v>0</v>
      </c>
      <c r="S347">
        <f t="shared" si="18"/>
        <v>0</v>
      </c>
      <c r="T347">
        <f t="shared" si="18"/>
        <v>0</v>
      </c>
    </row>
    <row r="348" spans="1:20" x14ac:dyDescent="0.3">
      <c r="A348">
        <v>347</v>
      </c>
      <c r="B348" s="1" t="s">
        <v>383</v>
      </c>
      <c r="C348" t="s">
        <v>625</v>
      </c>
      <c r="D348">
        <v>3931</v>
      </c>
      <c r="E348" s="1" t="s">
        <v>8</v>
      </c>
      <c r="F348" s="1" t="s">
        <v>9</v>
      </c>
      <c r="G348" s="1">
        <v>10</v>
      </c>
      <c r="H348" s="1" t="s">
        <v>50</v>
      </c>
      <c r="I348" s="1"/>
      <c r="J348" s="1">
        <v>0.85</v>
      </c>
      <c r="K348">
        <f t="shared" si="17"/>
        <v>10</v>
      </c>
      <c r="L348">
        <f t="shared" si="16"/>
        <v>0</v>
      </c>
      <c r="M348">
        <f t="shared" si="18"/>
        <v>0</v>
      </c>
      <c r="N348">
        <f t="shared" si="18"/>
        <v>0</v>
      </c>
      <c r="O348">
        <f t="shared" si="18"/>
        <v>0</v>
      </c>
      <c r="P348">
        <f t="shared" si="18"/>
        <v>0</v>
      </c>
      <c r="Q348">
        <f t="shared" si="18"/>
        <v>0</v>
      </c>
      <c r="R348">
        <f t="shared" si="18"/>
        <v>0</v>
      </c>
      <c r="S348">
        <f t="shared" si="18"/>
        <v>0</v>
      </c>
      <c r="T348">
        <f t="shared" si="18"/>
        <v>0</v>
      </c>
    </row>
    <row r="349" spans="1:20" x14ac:dyDescent="0.3">
      <c r="A349">
        <v>348</v>
      </c>
      <c r="B349" s="1" t="s">
        <v>384</v>
      </c>
      <c r="C349" t="s">
        <v>624</v>
      </c>
      <c r="D349">
        <v>3835</v>
      </c>
      <c r="E349" s="1" t="s">
        <v>8</v>
      </c>
      <c r="F349" s="1" t="s">
        <v>42</v>
      </c>
      <c r="G349" s="1">
        <v>53</v>
      </c>
      <c r="H349" s="1" t="s">
        <v>244</v>
      </c>
      <c r="I349" s="1">
        <v>11.76</v>
      </c>
      <c r="J349" s="1">
        <v>0.81</v>
      </c>
      <c r="K349">
        <f t="shared" si="17"/>
        <v>0</v>
      </c>
      <c r="L349">
        <f t="shared" si="16"/>
        <v>53</v>
      </c>
      <c r="M349">
        <f t="shared" si="18"/>
        <v>0</v>
      </c>
      <c r="N349">
        <f t="shared" si="18"/>
        <v>0</v>
      </c>
      <c r="O349">
        <f t="shared" si="18"/>
        <v>0</v>
      </c>
      <c r="P349">
        <f t="shared" si="18"/>
        <v>0</v>
      </c>
      <c r="Q349">
        <f t="shared" si="18"/>
        <v>0</v>
      </c>
      <c r="R349">
        <f t="shared" si="18"/>
        <v>0</v>
      </c>
      <c r="S349">
        <f t="shared" si="18"/>
        <v>0</v>
      </c>
      <c r="T349">
        <f t="shared" si="18"/>
        <v>0</v>
      </c>
    </row>
    <row r="350" spans="1:20" x14ac:dyDescent="0.3">
      <c r="A350">
        <v>349</v>
      </c>
      <c r="B350" s="1" t="s">
        <v>385</v>
      </c>
      <c r="C350" t="s">
        <v>625</v>
      </c>
      <c r="D350">
        <v>3931</v>
      </c>
      <c r="E350" s="1" t="s">
        <v>8</v>
      </c>
      <c r="F350" s="1" t="s">
        <v>9</v>
      </c>
      <c r="G350" s="1">
        <v>13</v>
      </c>
      <c r="H350" s="1" t="s">
        <v>50</v>
      </c>
      <c r="I350" s="1"/>
      <c r="J350" s="1">
        <v>0.85</v>
      </c>
      <c r="K350">
        <f t="shared" si="17"/>
        <v>13</v>
      </c>
      <c r="L350">
        <f t="shared" si="16"/>
        <v>0</v>
      </c>
      <c r="M350">
        <f t="shared" si="18"/>
        <v>0</v>
      </c>
      <c r="N350">
        <f t="shared" si="18"/>
        <v>0</v>
      </c>
      <c r="O350">
        <f t="shared" si="18"/>
        <v>0</v>
      </c>
      <c r="P350">
        <f t="shared" si="18"/>
        <v>0</v>
      </c>
      <c r="Q350">
        <f t="shared" si="18"/>
        <v>0</v>
      </c>
      <c r="R350">
        <f t="shared" si="18"/>
        <v>0</v>
      </c>
      <c r="S350">
        <f t="shared" si="18"/>
        <v>0</v>
      </c>
      <c r="T350">
        <f t="shared" si="18"/>
        <v>0</v>
      </c>
    </row>
    <row r="351" spans="1:20" x14ac:dyDescent="0.3">
      <c r="A351">
        <v>350</v>
      </c>
      <c r="B351" s="1" t="s">
        <v>386</v>
      </c>
      <c r="C351" t="s">
        <v>626</v>
      </c>
      <c r="D351">
        <v>2233</v>
      </c>
      <c r="E351" s="1" t="s">
        <v>60</v>
      </c>
      <c r="F351" s="1" t="s">
        <v>14</v>
      </c>
      <c r="G351" s="1">
        <v>1</v>
      </c>
      <c r="H351" s="1" t="s">
        <v>24</v>
      </c>
      <c r="I351" s="1"/>
      <c r="J351" s="1">
        <v>0.87</v>
      </c>
      <c r="K351">
        <f t="shared" si="17"/>
        <v>0</v>
      </c>
      <c r="L351">
        <f t="shared" si="16"/>
        <v>0</v>
      </c>
      <c r="M351">
        <f t="shared" si="18"/>
        <v>0</v>
      </c>
      <c r="N351">
        <f t="shared" si="18"/>
        <v>0</v>
      </c>
      <c r="O351">
        <f t="shared" si="18"/>
        <v>0</v>
      </c>
      <c r="P351">
        <f t="shared" si="18"/>
        <v>0</v>
      </c>
      <c r="Q351">
        <f t="shared" si="18"/>
        <v>1</v>
      </c>
      <c r="R351">
        <f t="shared" si="18"/>
        <v>0</v>
      </c>
      <c r="S351">
        <f t="shared" si="18"/>
        <v>0</v>
      </c>
      <c r="T351">
        <f t="shared" si="18"/>
        <v>0</v>
      </c>
    </row>
    <row r="352" spans="1:20" x14ac:dyDescent="0.3">
      <c r="A352">
        <v>351</v>
      </c>
      <c r="B352" s="1" t="s">
        <v>387</v>
      </c>
      <c r="C352" t="s">
        <v>622</v>
      </c>
      <c r="D352">
        <v>3933</v>
      </c>
      <c r="E352" s="1" t="s">
        <v>8</v>
      </c>
      <c r="F352" s="1" t="s">
        <v>9</v>
      </c>
      <c r="G352" s="1">
        <v>3</v>
      </c>
      <c r="H352" s="1" t="s">
        <v>24</v>
      </c>
      <c r="I352" s="1"/>
      <c r="J352" s="1">
        <v>0.87</v>
      </c>
      <c r="K352">
        <f t="shared" si="17"/>
        <v>0</v>
      </c>
      <c r="L352">
        <f t="shared" si="16"/>
        <v>0</v>
      </c>
      <c r="M352">
        <f t="shared" si="18"/>
        <v>0</v>
      </c>
      <c r="N352">
        <f t="shared" si="18"/>
        <v>0</v>
      </c>
      <c r="O352">
        <f t="shared" si="18"/>
        <v>0</v>
      </c>
      <c r="P352">
        <f t="shared" si="18"/>
        <v>0</v>
      </c>
      <c r="Q352">
        <f t="shared" si="18"/>
        <v>3</v>
      </c>
      <c r="R352">
        <f t="shared" si="18"/>
        <v>0</v>
      </c>
      <c r="S352">
        <f t="shared" si="18"/>
        <v>0</v>
      </c>
      <c r="T352">
        <f t="shared" si="18"/>
        <v>0</v>
      </c>
    </row>
    <row r="353" spans="1:20" x14ac:dyDescent="0.3">
      <c r="A353">
        <v>352</v>
      </c>
      <c r="B353" s="1" t="s">
        <v>388</v>
      </c>
      <c r="C353" t="s">
        <v>622</v>
      </c>
      <c r="D353">
        <v>3933</v>
      </c>
      <c r="E353" s="1" t="s">
        <v>8</v>
      </c>
      <c r="F353" s="1" t="s">
        <v>9</v>
      </c>
      <c r="G353" s="1">
        <v>9</v>
      </c>
      <c r="H353" s="1" t="s">
        <v>24</v>
      </c>
      <c r="I353" s="1"/>
      <c r="J353" s="1">
        <v>0.87</v>
      </c>
      <c r="K353">
        <f t="shared" si="17"/>
        <v>0</v>
      </c>
      <c r="L353">
        <f t="shared" si="16"/>
        <v>0</v>
      </c>
      <c r="M353">
        <f t="shared" si="18"/>
        <v>0</v>
      </c>
      <c r="N353">
        <f t="shared" si="18"/>
        <v>0</v>
      </c>
      <c r="O353">
        <f t="shared" si="18"/>
        <v>0</v>
      </c>
      <c r="P353">
        <f t="shared" si="18"/>
        <v>0</v>
      </c>
      <c r="Q353">
        <f t="shared" si="18"/>
        <v>9</v>
      </c>
      <c r="R353">
        <f t="shared" si="18"/>
        <v>0</v>
      </c>
      <c r="S353">
        <f t="shared" si="18"/>
        <v>0</v>
      </c>
      <c r="T353">
        <f t="shared" si="18"/>
        <v>0</v>
      </c>
    </row>
    <row r="354" spans="1:20" x14ac:dyDescent="0.3">
      <c r="A354">
        <v>353</v>
      </c>
      <c r="B354" s="1" t="s">
        <v>389</v>
      </c>
      <c r="C354" t="s">
        <v>622</v>
      </c>
      <c r="D354">
        <v>3933</v>
      </c>
      <c r="E354" s="1" t="s">
        <v>8</v>
      </c>
      <c r="F354" s="1" t="s">
        <v>9</v>
      </c>
      <c r="G354" s="1">
        <v>48</v>
      </c>
      <c r="H354" s="1" t="s">
        <v>24</v>
      </c>
      <c r="I354" s="1"/>
      <c r="J354" s="1">
        <v>0.87</v>
      </c>
      <c r="K354">
        <f t="shared" si="17"/>
        <v>0</v>
      </c>
      <c r="L354">
        <f t="shared" si="16"/>
        <v>0</v>
      </c>
      <c r="M354">
        <f t="shared" si="18"/>
        <v>0</v>
      </c>
      <c r="N354">
        <f t="shared" si="18"/>
        <v>0</v>
      </c>
      <c r="O354">
        <f t="shared" si="18"/>
        <v>0</v>
      </c>
      <c r="P354">
        <f t="shared" si="18"/>
        <v>0</v>
      </c>
      <c r="Q354">
        <f t="shared" si="18"/>
        <v>48</v>
      </c>
      <c r="R354">
        <f t="shared" si="18"/>
        <v>0</v>
      </c>
      <c r="S354">
        <f t="shared" si="18"/>
        <v>0</v>
      </c>
      <c r="T354">
        <f t="shared" si="18"/>
        <v>0</v>
      </c>
    </row>
    <row r="355" spans="1:20" x14ac:dyDescent="0.3">
      <c r="A355">
        <v>354</v>
      </c>
      <c r="B355" s="1" t="s">
        <v>390</v>
      </c>
      <c r="C355" t="s">
        <v>624</v>
      </c>
      <c r="D355">
        <v>3835</v>
      </c>
      <c r="E355" s="1" t="s">
        <v>8</v>
      </c>
      <c r="F355" s="1" t="s">
        <v>42</v>
      </c>
      <c r="G355" s="1">
        <v>76</v>
      </c>
      <c r="H355" s="1" t="s">
        <v>338</v>
      </c>
      <c r="I355" s="1"/>
      <c r="J355" s="1">
        <v>0.2</v>
      </c>
      <c r="K355">
        <f t="shared" si="17"/>
        <v>0</v>
      </c>
      <c r="L355">
        <f t="shared" si="16"/>
        <v>0</v>
      </c>
      <c r="M355">
        <f t="shared" si="18"/>
        <v>0</v>
      </c>
      <c r="N355">
        <f t="shared" si="18"/>
        <v>0</v>
      </c>
      <c r="O355">
        <f t="shared" si="18"/>
        <v>0</v>
      </c>
      <c r="P355">
        <f t="shared" si="18"/>
        <v>0</v>
      </c>
      <c r="Q355">
        <f t="shared" si="18"/>
        <v>0</v>
      </c>
      <c r="R355">
        <f t="shared" si="18"/>
        <v>0</v>
      </c>
      <c r="S355">
        <f t="shared" si="18"/>
        <v>76</v>
      </c>
      <c r="T355">
        <f t="shared" si="18"/>
        <v>0</v>
      </c>
    </row>
    <row r="356" spans="1:20" x14ac:dyDescent="0.3">
      <c r="A356">
        <v>355</v>
      </c>
      <c r="B356" s="1" t="s">
        <v>391</v>
      </c>
      <c r="C356" t="s">
        <v>620</v>
      </c>
      <c r="D356">
        <v>2438</v>
      </c>
      <c r="E356" s="1" t="s">
        <v>33</v>
      </c>
      <c r="F356" s="1" t="s">
        <v>14</v>
      </c>
      <c r="G356" s="1">
        <v>101</v>
      </c>
      <c r="H356" s="1" t="s">
        <v>10</v>
      </c>
      <c r="I356" s="1"/>
      <c r="J356" s="1">
        <v>0.9</v>
      </c>
      <c r="K356">
        <f t="shared" si="17"/>
        <v>0</v>
      </c>
      <c r="L356">
        <f t="shared" si="16"/>
        <v>0</v>
      </c>
      <c r="M356">
        <f t="shared" si="18"/>
        <v>0</v>
      </c>
      <c r="N356">
        <f t="shared" si="18"/>
        <v>0</v>
      </c>
      <c r="O356">
        <f t="shared" si="18"/>
        <v>0</v>
      </c>
      <c r="P356">
        <f t="shared" si="18"/>
        <v>101</v>
      </c>
      <c r="Q356">
        <f t="shared" si="18"/>
        <v>0</v>
      </c>
      <c r="R356">
        <f t="shared" si="18"/>
        <v>0</v>
      </c>
      <c r="S356">
        <f t="shared" si="18"/>
        <v>0</v>
      </c>
      <c r="T356">
        <f t="shared" si="18"/>
        <v>0</v>
      </c>
    </row>
    <row r="357" spans="1:20" x14ac:dyDescent="0.3">
      <c r="A357">
        <v>356</v>
      </c>
      <c r="B357" s="1" t="s">
        <v>392</v>
      </c>
      <c r="C357" t="s">
        <v>619</v>
      </c>
      <c r="D357">
        <v>3531</v>
      </c>
      <c r="E357" s="1" t="s">
        <v>26</v>
      </c>
      <c r="F357" s="1" t="s">
        <v>9</v>
      </c>
      <c r="G357" s="1">
        <v>77</v>
      </c>
      <c r="H357" s="1" t="s">
        <v>10</v>
      </c>
      <c r="I357" s="1"/>
      <c r="J357" s="1">
        <v>0.9</v>
      </c>
      <c r="K357">
        <f t="shared" si="17"/>
        <v>0</v>
      </c>
      <c r="L357">
        <f t="shared" si="16"/>
        <v>0</v>
      </c>
      <c r="M357">
        <f t="shared" si="18"/>
        <v>0</v>
      </c>
      <c r="N357">
        <f t="shared" si="18"/>
        <v>0</v>
      </c>
      <c r="O357">
        <f t="shared" si="18"/>
        <v>0</v>
      </c>
      <c r="P357">
        <f t="shared" si="18"/>
        <v>77</v>
      </c>
      <c r="Q357">
        <f t="shared" si="18"/>
        <v>0</v>
      </c>
      <c r="R357">
        <f t="shared" si="18"/>
        <v>0</v>
      </c>
      <c r="S357">
        <f t="shared" si="18"/>
        <v>0</v>
      </c>
      <c r="T357">
        <f t="shared" si="18"/>
        <v>0</v>
      </c>
    </row>
    <row r="358" spans="1:20" x14ac:dyDescent="0.3">
      <c r="A358">
        <v>357</v>
      </c>
      <c r="B358" s="1" t="s">
        <v>393</v>
      </c>
      <c r="C358" t="s">
        <v>619</v>
      </c>
      <c r="D358">
        <v>3531</v>
      </c>
      <c r="E358" s="1" t="s">
        <v>26</v>
      </c>
      <c r="F358" s="1" t="s">
        <v>9</v>
      </c>
      <c r="G358" s="1">
        <v>31</v>
      </c>
      <c r="H358" s="1" t="s">
        <v>10</v>
      </c>
      <c r="I358" s="1"/>
      <c r="J358" s="1">
        <v>0.9</v>
      </c>
      <c r="K358">
        <f t="shared" si="17"/>
        <v>0</v>
      </c>
      <c r="L358">
        <f t="shared" si="16"/>
        <v>0</v>
      </c>
      <c r="M358">
        <f t="shared" si="18"/>
        <v>0</v>
      </c>
      <c r="N358">
        <f t="shared" si="18"/>
        <v>0</v>
      </c>
      <c r="O358">
        <f t="shared" si="18"/>
        <v>0</v>
      </c>
      <c r="P358">
        <f t="shared" si="18"/>
        <v>31</v>
      </c>
      <c r="Q358">
        <f t="shared" si="18"/>
        <v>0</v>
      </c>
      <c r="R358">
        <f t="shared" si="18"/>
        <v>0</v>
      </c>
      <c r="S358">
        <f t="shared" si="18"/>
        <v>0</v>
      </c>
      <c r="T358">
        <f t="shared" si="18"/>
        <v>0</v>
      </c>
    </row>
    <row r="359" spans="1:20" x14ac:dyDescent="0.3">
      <c r="A359">
        <v>358</v>
      </c>
      <c r="B359" s="1" t="s">
        <v>394</v>
      </c>
      <c r="C359" t="s">
        <v>619</v>
      </c>
      <c r="D359">
        <v>3531</v>
      </c>
      <c r="E359" s="1" t="s">
        <v>26</v>
      </c>
      <c r="F359" s="1" t="s">
        <v>9</v>
      </c>
      <c r="G359" s="1">
        <v>29</v>
      </c>
      <c r="H359" s="1" t="s">
        <v>10</v>
      </c>
      <c r="I359" s="1"/>
      <c r="J359" s="1">
        <v>0.9</v>
      </c>
      <c r="K359">
        <f t="shared" si="17"/>
        <v>0</v>
      </c>
      <c r="L359">
        <f t="shared" si="16"/>
        <v>0</v>
      </c>
      <c r="M359">
        <f t="shared" si="18"/>
        <v>0</v>
      </c>
      <c r="N359">
        <f t="shared" si="18"/>
        <v>0</v>
      </c>
      <c r="O359">
        <f t="shared" si="18"/>
        <v>0</v>
      </c>
      <c r="P359">
        <f t="shared" si="18"/>
        <v>29</v>
      </c>
      <c r="Q359">
        <f t="shared" si="18"/>
        <v>0</v>
      </c>
      <c r="R359">
        <f t="shared" si="18"/>
        <v>0</v>
      </c>
      <c r="S359">
        <f t="shared" si="18"/>
        <v>0</v>
      </c>
      <c r="T359">
        <f t="shared" si="18"/>
        <v>0</v>
      </c>
    </row>
    <row r="360" spans="1:20" x14ac:dyDescent="0.3">
      <c r="A360">
        <v>359</v>
      </c>
      <c r="B360" s="1" t="s">
        <v>395</v>
      </c>
      <c r="C360" t="s">
        <v>619</v>
      </c>
      <c r="D360">
        <v>3531</v>
      </c>
      <c r="E360" s="1" t="s">
        <v>26</v>
      </c>
      <c r="F360" s="1" t="s">
        <v>9</v>
      </c>
      <c r="G360" s="1">
        <v>29</v>
      </c>
      <c r="H360" s="1" t="s">
        <v>10</v>
      </c>
      <c r="I360" s="1"/>
      <c r="J360" s="1">
        <v>0.9</v>
      </c>
      <c r="K360">
        <f t="shared" si="17"/>
        <v>0</v>
      </c>
      <c r="L360">
        <f t="shared" si="16"/>
        <v>0</v>
      </c>
      <c r="M360">
        <f t="shared" si="18"/>
        <v>0</v>
      </c>
      <c r="N360">
        <f t="shared" si="18"/>
        <v>0</v>
      </c>
      <c r="O360">
        <f t="shared" si="18"/>
        <v>0</v>
      </c>
      <c r="P360">
        <f t="shared" si="18"/>
        <v>29</v>
      </c>
      <c r="Q360">
        <f t="shared" si="18"/>
        <v>0</v>
      </c>
      <c r="R360">
        <f t="shared" si="18"/>
        <v>0</v>
      </c>
      <c r="S360">
        <f t="shared" ref="M360:T392" si="19">IF(S$1=$H360,$G360,0)</f>
        <v>0</v>
      </c>
      <c r="T360">
        <f t="shared" si="19"/>
        <v>0</v>
      </c>
    </row>
    <row r="361" spans="1:20" x14ac:dyDescent="0.3">
      <c r="A361">
        <v>360</v>
      </c>
      <c r="B361" s="1" t="s">
        <v>396</v>
      </c>
      <c r="C361" t="s">
        <v>622</v>
      </c>
      <c r="D361">
        <v>3933</v>
      </c>
      <c r="E361" s="1" t="s">
        <v>89</v>
      </c>
      <c r="F361" s="1" t="s">
        <v>9</v>
      </c>
      <c r="G361" s="1">
        <v>14</v>
      </c>
      <c r="H361" s="1" t="s">
        <v>24</v>
      </c>
      <c r="I361" s="1"/>
      <c r="J361" s="1">
        <v>0.87</v>
      </c>
      <c r="K361">
        <f t="shared" si="17"/>
        <v>0</v>
      </c>
      <c r="L361">
        <f t="shared" si="16"/>
        <v>0</v>
      </c>
      <c r="M361">
        <f t="shared" si="19"/>
        <v>0</v>
      </c>
      <c r="N361">
        <f t="shared" si="19"/>
        <v>0</v>
      </c>
      <c r="O361">
        <f t="shared" si="19"/>
        <v>0</v>
      </c>
      <c r="P361">
        <f t="shared" si="19"/>
        <v>0</v>
      </c>
      <c r="Q361">
        <f t="shared" si="19"/>
        <v>14</v>
      </c>
      <c r="R361">
        <f t="shared" si="19"/>
        <v>0</v>
      </c>
      <c r="S361">
        <f t="shared" si="19"/>
        <v>0</v>
      </c>
      <c r="T361">
        <f t="shared" si="19"/>
        <v>0</v>
      </c>
    </row>
    <row r="362" spans="1:20" x14ac:dyDescent="0.3">
      <c r="A362">
        <v>361</v>
      </c>
      <c r="B362" s="1" t="s">
        <v>397</v>
      </c>
      <c r="C362" t="s">
        <v>626</v>
      </c>
      <c r="D362">
        <v>2233</v>
      </c>
      <c r="E362" s="1" t="s">
        <v>60</v>
      </c>
      <c r="F362" s="1" t="s">
        <v>14</v>
      </c>
      <c r="G362" s="1">
        <v>4</v>
      </c>
      <c r="H362" s="1" t="s">
        <v>27</v>
      </c>
      <c r="I362" s="1">
        <v>14.95</v>
      </c>
      <c r="J362" s="1">
        <v>0.9</v>
      </c>
      <c r="K362">
        <f t="shared" si="17"/>
        <v>0</v>
      </c>
      <c r="L362">
        <f t="shared" si="17"/>
        <v>0</v>
      </c>
      <c r="M362">
        <f t="shared" si="19"/>
        <v>0</v>
      </c>
      <c r="N362">
        <f t="shared" si="19"/>
        <v>0</v>
      </c>
      <c r="O362">
        <f t="shared" si="19"/>
        <v>4</v>
      </c>
      <c r="P362">
        <f t="shared" si="19"/>
        <v>0</v>
      </c>
      <c r="Q362">
        <f t="shared" si="19"/>
        <v>0</v>
      </c>
      <c r="R362">
        <f t="shared" si="19"/>
        <v>0</v>
      </c>
      <c r="S362">
        <f t="shared" si="19"/>
        <v>0</v>
      </c>
      <c r="T362">
        <f t="shared" si="19"/>
        <v>0</v>
      </c>
    </row>
    <row r="363" spans="1:20" x14ac:dyDescent="0.3">
      <c r="A363">
        <v>362</v>
      </c>
      <c r="B363" s="1" t="s">
        <v>398</v>
      </c>
      <c r="C363" t="s">
        <v>626</v>
      </c>
      <c r="D363">
        <v>2233</v>
      </c>
      <c r="E363" s="1" t="s">
        <v>60</v>
      </c>
      <c r="F363" s="1" t="s">
        <v>14</v>
      </c>
      <c r="G363" s="1">
        <v>33</v>
      </c>
      <c r="H363" s="1" t="s">
        <v>27</v>
      </c>
      <c r="I363" s="1">
        <v>14.95</v>
      </c>
      <c r="J363" s="1">
        <v>0.9</v>
      </c>
      <c r="K363">
        <f t="shared" si="17"/>
        <v>0</v>
      </c>
      <c r="L363">
        <f t="shared" si="17"/>
        <v>0</v>
      </c>
      <c r="M363">
        <f t="shared" si="19"/>
        <v>0</v>
      </c>
      <c r="N363">
        <f t="shared" si="19"/>
        <v>0</v>
      </c>
      <c r="O363">
        <f t="shared" si="19"/>
        <v>33</v>
      </c>
      <c r="P363">
        <f t="shared" si="19"/>
        <v>0</v>
      </c>
      <c r="Q363">
        <f t="shared" si="19"/>
        <v>0</v>
      </c>
      <c r="R363">
        <f t="shared" si="19"/>
        <v>0</v>
      </c>
      <c r="S363">
        <f t="shared" si="19"/>
        <v>0</v>
      </c>
      <c r="T363">
        <f t="shared" si="19"/>
        <v>0</v>
      </c>
    </row>
    <row r="364" spans="1:20" x14ac:dyDescent="0.3">
      <c r="A364">
        <v>363</v>
      </c>
      <c r="B364" s="1" t="s">
        <v>399</v>
      </c>
      <c r="C364" t="s">
        <v>622</v>
      </c>
      <c r="D364">
        <v>3933</v>
      </c>
      <c r="E364" s="1" t="s">
        <v>8</v>
      </c>
      <c r="F364" s="1" t="s">
        <v>9</v>
      </c>
      <c r="G364" s="1">
        <v>2</v>
      </c>
      <c r="H364" s="1" t="s">
        <v>50</v>
      </c>
      <c r="I364" s="1"/>
      <c r="J364" s="1">
        <v>0.85</v>
      </c>
      <c r="K364">
        <f t="shared" si="17"/>
        <v>2</v>
      </c>
      <c r="L364">
        <f t="shared" si="17"/>
        <v>0</v>
      </c>
      <c r="M364">
        <f t="shared" si="19"/>
        <v>0</v>
      </c>
      <c r="N364">
        <f t="shared" si="19"/>
        <v>0</v>
      </c>
      <c r="O364">
        <f t="shared" si="19"/>
        <v>0</v>
      </c>
      <c r="P364">
        <f t="shared" si="19"/>
        <v>0</v>
      </c>
      <c r="Q364">
        <f t="shared" si="19"/>
        <v>0</v>
      </c>
      <c r="R364">
        <f t="shared" si="19"/>
        <v>0</v>
      </c>
      <c r="S364">
        <f t="shared" si="19"/>
        <v>0</v>
      </c>
      <c r="T364">
        <f t="shared" si="19"/>
        <v>0</v>
      </c>
    </row>
    <row r="365" spans="1:20" x14ac:dyDescent="0.3">
      <c r="A365">
        <v>364</v>
      </c>
      <c r="B365" s="1" t="s">
        <v>400</v>
      </c>
      <c r="C365" t="s">
        <v>627</v>
      </c>
      <c r="D365">
        <v>3931</v>
      </c>
      <c r="E365" s="1" t="s">
        <v>8</v>
      </c>
      <c r="F365" s="1" t="s">
        <v>9</v>
      </c>
      <c r="G365" s="1">
        <v>8</v>
      </c>
      <c r="H365" s="1" t="s">
        <v>24</v>
      </c>
      <c r="I365" s="1"/>
      <c r="J365" s="1">
        <v>0.87</v>
      </c>
      <c r="K365">
        <f t="shared" si="17"/>
        <v>0</v>
      </c>
      <c r="L365">
        <f t="shared" si="17"/>
        <v>0</v>
      </c>
      <c r="M365">
        <f t="shared" si="19"/>
        <v>0</v>
      </c>
      <c r="N365">
        <f t="shared" si="19"/>
        <v>0</v>
      </c>
      <c r="O365">
        <f t="shared" si="19"/>
        <v>0</v>
      </c>
      <c r="P365">
        <f t="shared" si="19"/>
        <v>0</v>
      </c>
      <c r="Q365">
        <f t="shared" si="19"/>
        <v>8</v>
      </c>
      <c r="R365">
        <f t="shared" si="19"/>
        <v>0</v>
      </c>
      <c r="S365">
        <f t="shared" si="19"/>
        <v>0</v>
      </c>
      <c r="T365">
        <f t="shared" si="19"/>
        <v>0</v>
      </c>
    </row>
    <row r="366" spans="1:20" x14ac:dyDescent="0.3">
      <c r="A366">
        <v>365</v>
      </c>
      <c r="B366" s="1" t="s">
        <v>401</v>
      </c>
      <c r="C366" t="s">
        <v>621</v>
      </c>
      <c r="D366">
        <v>3234</v>
      </c>
      <c r="E366" s="1" t="s">
        <v>372</v>
      </c>
      <c r="F366" s="1" t="s">
        <v>9</v>
      </c>
      <c r="G366" s="1">
        <v>121</v>
      </c>
      <c r="H366" s="1" t="s">
        <v>152</v>
      </c>
      <c r="I366" s="1">
        <v>13</v>
      </c>
      <c r="J366" s="1">
        <v>0.72</v>
      </c>
      <c r="K366">
        <f t="shared" si="17"/>
        <v>0</v>
      </c>
      <c r="L366">
        <f t="shared" si="17"/>
        <v>0</v>
      </c>
      <c r="M366">
        <f t="shared" si="19"/>
        <v>121</v>
      </c>
      <c r="N366">
        <f t="shared" si="19"/>
        <v>0</v>
      </c>
      <c r="O366">
        <f t="shared" si="19"/>
        <v>0</v>
      </c>
      <c r="P366">
        <f t="shared" si="19"/>
        <v>0</v>
      </c>
      <c r="Q366">
        <f t="shared" si="19"/>
        <v>0</v>
      </c>
      <c r="R366">
        <f t="shared" si="19"/>
        <v>0</v>
      </c>
      <c r="S366">
        <f t="shared" si="19"/>
        <v>0</v>
      </c>
      <c r="T366">
        <f t="shared" si="19"/>
        <v>0</v>
      </c>
    </row>
    <row r="367" spans="1:20" x14ac:dyDescent="0.3">
      <c r="A367">
        <v>366</v>
      </c>
      <c r="B367" s="1" t="s">
        <v>402</v>
      </c>
      <c r="C367" t="s">
        <v>624</v>
      </c>
      <c r="D367">
        <v>3835</v>
      </c>
      <c r="E367" s="1" t="s">
        <v>8</v>
      </c>
      <c r="F367" s="1" t="s">
        <v>42</v>
      </c>
      <c r="G367" s="1">
        <v>36</v>
      </c>
      <c r="H367" s="1" t="s">
        <v>27</v>
      </c>
      <c r="I367" s="1">
        <v>11.12</v>
      </c>
      <c r="J367" s="1">
        <v>0.9</v>
      </c>
      <c r="K367">
        <f t="shared" si="17"/>
        <v>0</v>
      </c>
      <c r="L367">
        <f t="shared" si="17"/>
        <v>0</v>
      </c>
      <c r="M367">
        <f t="shared" si="19"/>
        <v>0</v>
      </c>
      <c r="N367">
        <f t="shared" si="19"/>
        <v>0</v>
      </c>
      <c r="O367">
        <f t="shared" si="19"/>
        <v>36</v>
      </c>
      <c r="P367">
        <f t="shared" si="19"/>
        <v>0</v>
      </c>
      <c r="Q367">
        <f t="shared" si="19"/>
        <v>0</v>
      </c>
      <c r="R367">
        <f t="shared" si="19"/>
        <v>0</v>
      </c>
      <c r="S367">
        <f t="shared" si="19"/>
        <v>0</v>
      </c>
      <c r="T367">
        <f t="shared" si="19"/>
        <v>0</v>
      </c>
    </row>
    <row r="368" spans="1:20" x14ac:dyDescent="0.3">
      <c r="A368">
        <v>367</v>
      </c>
      <c r="B368" s="1" t="s">
        <v>403</v>
      </c>
      <c r="C368" t="s">
        <v>626</v>
      </c>
      <c r="D368">
        <v>2233</v>
      </c>
      <c r="E368" s="1" t="s">
        <v>131</v>
      </c>
      <c r="F368" s="1" t="s">
        <v>14</v>
      </c>
      <c r="G368" s="1">
        <v>13</v>
      </c>
      <c r="H368" s="1" t="s">
        <v>27</v>
      </c>
      <c r="I368" s="1">
        <v>16.600000000000001</v>
      </c>
      <c r="J368" s="1">
        <v>0.78</v>
      </c>
      <c r="K368">
        <f t="shared" si="17"/>
        <v>0</v>
      </c>
      <c r="L368">
        <f t="shared" si="17"/>
        <v>0</v>
      </c>
      <c r="M368">
        <f t="shared" si="19"/>
        <v>0</v>
      </c>
      <c r="N368">
        <f t="shared" si="19"/>
        <v>0</v>
      </c>
      <c r="O368">
        <f t="shared" si="19"/>
        <v>13</v>
      </c>
      <c r="P368">
        <f t="shared" si="19"/>
        <v>0</v>
      </c>
      <c r="Q368">
        <f t="shared" si="19"/>
        <v>0</v>
      </c>
      <c r="R368">
        <f t="shared" si="19"/>
        <v>0</v>
      </c>
      <c r="S368">
        <f t="shared" si="19"/>
        <v>0</v>
      </c>
      <c r="T368">
        <f t="shared" si="19"/>
        <v>0</v>
      </c>
    </row>
    <row r="369" spans="1:20" x14ac:dyDescent="0.3">
      <c r="A369">
        <v>368</v>
      </c>
      <c r="B369" s="1" t="s">
        <v>404</v>
      </c>
      <c r="C369" t="s">
        <v>620</v>
      </c>
      <c r="D369">
        <v>2438</v>
      </c>
      <c r="E369" s="1" t="s">
        <v>33</v>
      </c>
      <c r="F369" s="1" t="s">
        <v>14</v>
      </c>
      <c r="G369" s="1">
        <v>97</v>
      </c>
      <c r="H369" s="1" t="s">
        <v>24</v>
      </c>
      <c r="I369" s="1"/>
      <c r="J369" s="1">
        <v>0.87</v>
      </c>
      <c r="K369">
        <f t="shared" si="17"/>
        <v>0</v>
      </c>
      <c r="L369">
        <f t="shared" si="17"/>
        <v>0</v>
      </c>
      <c r="M369">
        <f t="shared" si="19"/>
        <v>0</v>
      </c>
      <c r="N369">
        <f t="shared" si="19"/>
        <v>0</v>
      </c>
      <c r="O369">
        <f t="shared" si="19"/>
        <v>0</v>
      </c>
      <c r="P369">
        <f t="shared" si="19"/>
        <v>0</v>
      </c>
      <c r="Q369">
        <f t="shared" si="19"/>
        <v>97</v>
      </c>
      <c r="R369">
        <f t="shared" si="19"/>
        <v>0</v>
      </c>
      <c r="S369">
        <f t="shared" si="19"/>
        <v>0</v>
      </c>
      <c r="T369">
        <f t="shared" si="19"/>
        <v>0</v>
      </c>
    </row>
    <row r="370" spans="1:20" x14ac:dyDescent="0.3">
      <c r="A370">
        <v>369</v>
      </c>
      <c r="B370" s="1" t="s">
        <v>405</v>
      </c>
      <c r="C370" t="s">
        <v>622</v>
      </c>
      <c r="D370">
        <v>3933</v>
      </c>
      <c r="E370" s="1" t="s">
        <v>8</v>
      </c>
      <c r="F370" s="1" t="s">
        <v>9</v>
      </c>
      <c r="G370" s="1">
        <v>25</v>
      </c>
      <c r="H370" s="1" t="s">
        <v>27</v>
      </c>
      <c r="I370" s="1">
        <v>12.99</v>
      </c>
      <c r="J370" s="1">
        <v>0.9</v>
      </c>
      <c r="K370">
        <f t="shared" si="17"/>
        <v>0</v>
      </c>
      <c r="L370">
        <f t="shared" si="17"/>
        <v>0</v>
      </c>
      <c r="M370">
        <f t="shared" si="19"/>
        <v>0</v>
      </c>
      <c r="N370">
        <f t="shared" si="19"/>
        <v>0</v>
      </c>
      <c r="O370">
        <f t="shared" si="19"/>
        <v>25</v>
      </c>
      <c r="P370">
        <f t="shared" si="19"/>
        <v>0</v>
      </c>
      <c r="Q370">
        <f t="shared" si="19"/>
        <v>0</v>
      </c>
      <c r="R370">
        <f t="shared" si="19"/>
        <v>0</v>
      </c>
      <c r="S370">
        <f t="shared" si="19"/>
        <v>0</v>
      </c>
      <c r="T370">
        <f t="shared" si="19"/>
        <v>0</v>
      </c>
    </row>
    <row r="371" spans="1:20" x14ac:dyDescent="0.3">
      <c r="A371">
        <v>370</v>
      </c>
      <c r="B371" s="1" t="s">
        <v>406</v>
      </c>
      <c r="C371" t="s">
        <v>622</v>
      </c>
      <c r="D371">
        <v>3933</v>
      </c>
      <c r="E371" s="1" t="s">
        <v>8</v>
      </c>
      <c r="F371" s="1" t="s">
        <v>9</v>
      </c>
      <c r="G371" s="1">
        <v>6</v>
      </c>
      <c r="H371" s="1" t="s">
        <v>24</v>
      </c>
      <c r="I371" s="1"/>
      <c r="J371" s="1">
        <v>0.87</v>
      </c>
      <c r="K371">
        <f t="shared" si="17"/>
        <v>0</v>
      </c>
      <c r="L371">
        <f t="shared" si="17"/>
        <v>0</v>
      </c>
      <c r="M371">
        <f t="shared" si="19"/>
        <v>0</v>
      </c>
      <c r="N371">
        <f t="shared" si="19"/>
        <v>0</v>
      </c>
      <c r="O371">
        <f t="shared" si="19"/>
        <v>0</v>
      </c>
      <c r="P371">
        <f t="shared" si="19"/>
        <v>0</v>
      </c>
      <c r="Q371">
        <f t="shared" si="19"/>
        <v>6</v>
      </c>
      <c r="R371">
        <f t="shared" si="19"/>
        <v>0</v>
      </c>
      <c r="S371">
        <f t="shared" si="19"/>
        <v>0</v>
      </c>
      <c r="T371">
        <f t="shared" si="19"/>
        <v>0</v>
      </c>
    </row>
    <row r="372" spans="1:20" x14ac:dyDescent="0.3">
      <c r="A372">
        <v>371</v>
      </c>
      <c r="B372" s="1" t="s">
        <v>407</v>
      </c>
      <c r="C372" t="s">
        <v>620</v>
      </c>
      <c r="D372">
        <v>2438</v>
      </c>
      <c r="E372" s="1" t="s">
        <v>33</v>
      </c>
      <c r="F372" s="1" t="s">
        <v>14</v>
      </c>
      <c r="G372" s="1">
        <v>255</v>
      </c>
      <c r="H372" s="1" t="s">
        <v>27</v>
      </c>
      <c r="I372" s="1">
        <v>11.12</v>
      </c>
      <c r="J372" s="1">
        <v>0.9</v>
      </c>
      <c r="K372">
        <f t="shared" si="17"/>
        <v>0</v>
      </c>
      <c r="L372">
        <f t="shared" si="17"/>
        <v>0</v>
      </c>
      <c r="M372">
        <f t="shared" si="19"/>
        <v>0</v>
      </c>
      <c r="N372">
        <f t="shared" si="19"/>
        <v>0</v>
      </c>
      <c r="O372">
        <f t="shared" si="19"/>
        <v>255</v>
      </c>
      <c r="P372">
        <f t="shared" si="19"/>
        <v>0</v>
      </c>
      <c r="Q372">
        <f t="shared" si="19"/>
        <v>0</v>
      </c>
      <c r="R372">
        <f t="shared" si="19"/>
        <v>0</v>
      </c>
      <c r="S372">
        <f t="shared" si="19"/>
        <v>0</v>
      </c>
      <c r="T372">
        <f t="shared" si="19"/>
        <v>0</v>
      </c>
    </row>
    <row r="373" spans="1:20" x14ac:dyDescent="0.3">
      <c r="A373">
        <v>372</v>
      </c>
      <c r="B373" s="1" t="s">
        <v>408</v>
      </c>
      <c r="C373" t="s">
        <v>622</v>
      </c>
      <c r="D373">
        <v>3933</v>
      </c>
      <c r="E373" s="1" t="s">
        <v>8</v>
      </c>
      <c r="F373" s="1" t="s">
        <v>9</v>
      </c>
      <c r="G373" s="1">
        <v>7</v>
      </c>
      <c r="H373" s="1" t="s">
        <v>24</v>
      </c>
      <c r="I373" s="1"/>
      <c r="J373" s="1">
        <v>0.87</v>
      </c>
      <c r="K373">
        <f t="shared" si="17"/>
        <v>0</v>
      </c>
      <c r="L373">
        <f t="shared" si="17"/>
        <v>0</v>
      </c>
      <c r="M373">
        <f t="shared" si="19"/>
        <v>0</v>
      </c>
      <c r="N373">
        <f t="shared" si="19"/>
        <v>0</v>
      </c>
      <c r="O373">
        <f t="shared" si="19"/>
        <v>0</v>
      </c>
      <c r="P373">
        <f t="shared" si="19"/>
        <v>0</v>
      </c>
      <c r="Q373">
        <f t="shared" si="19"/>
        <v>7</v>
      </c>
      <c r="R373">
        <f t="shared" si="19"/>
        <v>0</v>
      </c>
      <c r="S373">
        <f t="shared" si="19"/>
        <v>0</v>
      </c>
      <c r="T373">
        <f t="shared" si="19"/>
        <v>0</v>
      </c>
    </row>
    <row r="374" spans="1:20" x14ac:dyDescent="0.3">
      <c r="A374">
        <v>373</v>
      </c>
      <c r="B374" s="1" t="s">
        <v>409</v>
      </c>
      <c r="C374" t="s">
        <v>620</v>
      </c>
      <c r="D374">
        <v>2438</v>
      </c>
      <c r="E374" s="1" t="s">
        <v>136</v>
      </c>
      <c r="F374" s="1" t="s">
        <v>14</v>
      </c>
      <c r="G374" s="1">
        <v>725</v>
      </c>
      <c r="H374" s="1" t="s">
        <v>27</v>
      </c>
      <c r="I374" s="1">
        <v>9.5299999999999994</v>
      </c>
      <c r="J374" s="1">
        <v>0.78</v>
      </c>
      <c r="K374">
        <f t="shared" si="17"/>
        <v>0</v>
      </c>
      <c r="L374">
        <f t="shared" si="17"/>
        <v>0</v>
      </c>
      <c r="M374">
        <f t="shared" si="19"/>
        <v>0</v>
      </c>
      <c r="N374">
        <f t="shared" si="19"/>
        <v>0</v>
      </c>
      <c r="O374">
        <f t="shared" si="19"/>
        <v>725</v>
      </c>
      <c r="P374">
        <f t="shared" si="19"/>
        <v>0</v>
      </c>
      <c r="Q374">
        <f t="shared" si="19"/>
        <v>0</v>
      </c>
      <c r="R374">
        <f t="shared" si="19"/>
        <v>0</v>
      </c>
      <c r="S374">
        <f t="shared" si="19"/>
        <v>0</v>
      </c>
      <c r="T374">
        <f t="shared" si="19"/>
        <v>0</v>
      </c>
    </row>
    <row r="375" spans="1:20" x14ac:dyDescent="0.3">
      <c r="A375">
        <v>374</v>
      </c>
      <c r="B375" s="1" t="s">
        <v>410</v>
      </c>
      <c r="C375" t="s">
        <v>620</v>
      </c>
      <c r="D375">
        <v>2438</v>
      </c>
      <c r="E375" s="1" t="s">
        <v>136</v>
      </c>
      <c r="F375" s="1" t="s">
        <v>14</v>
      </c>
      <c r="G375" s="1">
        <v>766</v>
      </c>
      <c r="H375" s="1" t="s">
        <v>27</v>
      </c>
      <c r="I375" s="1">
        <v>9.6199999999999992</v>
      </c>
      <c r="J375" s="1">
        <v>0.78</v>
      </c>
      <c r="K375">
        <f t="shared" si="17"/>
        <v>0</v>
      </c>
      <c r="L375">
        <f t="shared" si="17"/>
        <v>0</v>
      </c>
      <c r="M375">
        <f t="shared" si="19"/>
        <v>0</v>
      </c>
      <c r="N375">
        <f t="shared" si="19"/>
        <v>0</v>
      </c>
      <c r="O375">
        <f t="shared" si="19"/>
        <v>766</v>
      </c>
      <c r="P375">
        <f t="shared" si="19"/>
        <v>0</v>
      </c>
      <c r="Q375">
        <f t="shared" si="19"/>
        <v>0</v>
      </c>
      <c r="R375">
        <f t="shared" si="19"/>
        <v>0</v>
      </c>
      <c r="S375">
        <f t="shared" si="19"/>
        <v>0</v>
      </c>
      <c r="T375">
        <f t="shared" si="19"/>
        <v>0</v>
      </c>
    </row>
    <row r="376" spans="1:20" x14ac:dyDescent="0.3">
      <c r="A376">
        <v>375</v>
      </c>
      <c r="B376" s="1" t="s">
        <v>411</v>
      </c>
      <c r="C376" t="s">
        <v>625</v>
      </c>
      <c r="D376">
        <v>3931</v>
      </c>
      <c r="E376" s="1" t="s">
        <v>8</v>
      </c>
      <c r="F376" s="1" t="s">
        <v>9</v>
      </c>
      <c r="G376" s="1">
        <v>6</v>
      </c>
      <c r="H376" s="1" t="s">
        <v>27</v>
      </c>
      <c r="I376" s="1">
        <v>11.12</v>
      </c>
      <c r="J376" s="1">
        <v>0.9</v>
      </c>
      <c r="K376">
        <f t="shared" si="17"/>
        <v>0</v>
      </c>
      <c r="L376">
        <f t="shared" si="17"/>
        <v>0</v>
      </c>
      <c r="M376">
        <f t="shared" si="19"/>
        <v>0</v>
      </c>
      <c r="N376">
        <f t="shared" si="19"/>
        <v>0</v>
      </c>
      <c r="O376">
        <f t="shared" si="19"/>
        <v>6</v>
      </c>
      <c r="P376">
        <f t="shared" si="19"/>
        <v>0</v>
      </c>
      <c r="Q376">
        <f t="shared" si="19"/>
        <v>0</v>
      </c>
      <c r="R376">
        <f t="shared" si="19"/>
        <v>0</v>
      </c>
      <c r="S376">
        <f t="shared" si="19"/>
        <v>0</v>
      </c>
      <c r="T376">
        <f t="shared" si="19"/>
        <v>0</v>
      </c>
    </row>
    <row r="377" spans="1:20" x14ac:dyDescent="0.3">
      <c r="A377">
        <v>376</v>
      </c>
      <c r="B377" s="1" t="s">
        <v>412</v>
      </c>
      <c r="C377" t="s">
        <v>626</v>
      </c>
      <c r="D377">
        <v>2233</v>
      </c>
      <c r="E377" s="1" t="s">
        <v>60</v>
      </c>
      <c r="F377" s="1" t="s">
        <v>14</v>
      </c>
      <c r="G377" s="1">
        <v>4</v>
      </c>
      <c r="H377" s="1" t="s">
        <v>50</v>
      </c>
      <c r="I377" s="1"/>
      <c r="J377" s="1">
        <v>0.85</v>
      </c>
      <c r="K377">
        <f t="shared" si="17"/>
        <v>4</v>
      </c>
      <c r="L377">
        <f t="shared" si="17"/>
        <v>0</v>
      </c>
      <c r="M377">
        <f t="shared" si="19"/>
        <v>0</v>
      </c>
      <c r="N377">
        <f t="shared" si="19"/>
        <v>0</v>
      </c>
      <c r="O377">
        <f t="shared" si="19"/>
        <v>0</v>
      </c>
      <c r="P377">
        <f t="shared" si="19"/>
        <v>0</v>
      </c>
      <c r="Q377">
        <f t="shared" si="19"/>
        <v>0</v>
      </c>
      <c r="R377">
        <f t="shared" si="19"/>
        <v>0</v>
      </c>
      <c r="S377">
        <f t="shared" si="19"/>
        <v>0</v>
      </c>
      <c r="T377">
        <f t="shared" si="19"/>
        <v>0</v>
      </c>
    </row>
    <row r="378" spans="1:20" x14ac:dyDescent="0.3">
      <c r="A378">
        <v>377</v>
      </c>
      <c r="B378" s="1" t="s">
        <v>413</v>
      </c>
      <c r="C378" t="s">
        <v>620</v>
      </c>
      <c r="D378">
        <v>2438</v>
      </c>
      <c r="E378" s="1" t="s">
        <v>33</v>
      </c>
      <c r="F378" s="1" t="s">
        <v>14</v>
      </c>
      <c r="G378" s="1">
        <v>54</v>
      </c>
      <c r="H378" s="1" t="s">
        <v>10</v>
      </c>
      <c r="I378" s="1"/>
      <c r="J378" s="1">
        <v>0.9</v>
      </c>
      <c r="K378">
        <f t="shared" si="17"/>
        <v>0</v>
      </c>
      <c r="L378">
        <f t="shared" si="17"/>
        <v>0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54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</row>
    <row r="379" spans="1:20" x14ac:dyDescent="0.3">
      <c r="A379">
        <v>378</v>
      </c>
      <c r="B379" s="1" t="s">
        <v>414</v>
      </c>
      <c r="C379" t="s">
        <v>622</v>
      </c>
      <c r="D379">
        <v>3933</v>
      </c>
      <c r="E379" s="1" t="s">
        <v>8</v>
      </c>
      <c r="F379" s="1" t="s">
        <v>9</v>
      </c>
      <c r="G379" s="1">
        <v>5</v>
      </c>
      <c r="H379" s="1" t="s">
        <v>24</v>
      </c>
      <c r="I379" s="1"/>
      <c r="J379" s="1">
        <v>0.87</v>
      </c>
      <c r="K379">
        <f t="shared" si="17"/>
        <v>0</v>
      </c>
      <c r="L379">
        <f t="shared" si="17"/>
        <v>0</v>
      </c>
      <c r="M379">
        <f t="shared" si="19"/>
        <v>0</v>
      </c>
      <c r="N379">
        <f t="shared" si="19"/>
        <v>0</v>
      </c>
      <c r="O379">
        <f t="shared" si="19"/>
        <v>0</v>
      </c>
      <c r="P379">
        <f t="shared" si="19"/>
        <v>0</v>
      </c>
      <c r="Q379">
        <f t="shared" si="19"/>
        <v>5</v>
      </c>
      <c r="R379">
        <f t="shared" si="19"/>
        <v>0</v>
      </c>
      <c r="S379">
        <f t="shared" si="19"/>
        <v>0</v>
      </c>
      <c r="T379">
        <f t="shared" si="19"/>
        <v>0</v>
      </c>
    </row>
    <row r="380" spans="1:20" x14ac:dyDescent="0.3">
      <c r="A380">
        <v>379</v>
      </c>
      <c r="B380" s="1" t="s">
        <v>415</v>
      </c>
      <c r="C380" t="s">
        <v>620</v>
      </c>
      <c r="D380">
        <v>2438</v>
      </c>
      <c r="E380" s="1" t="s">
        <v>33</v>
      </c>
      <c r="F380" s="1" t="s">
        <v>14</v>
      </c>
      <c r="G380" s="1">
        <v>56</v>
      </c>
      <c r="H380" s="1" t="s">
        <v>27</v>
      </c>
      <c r="I380" s="1">
        <v>11.12</v>
      </c>
      <c r="J380" s="1">
        <v>0.9</v>
      </c>
      <c r="K380">
        <f t="shared" si="17"/>
        <v>0</v>
      </c>
      <c r="L380">
        <f t="shared" si="17"/>
        <v>0</v>
      </c>
      <c r="M380">
        <f t="shared" si="19"/>
        <v>0</v>
      </c>
      <c r="N380">
        <f t="shared" si="19"/>
        <v>0</v>
      </c>
      <c r="O380">
        <f t="shared" si="19"/>
        <v>56</v>
      </c>
      <c r="P380">
        <f t="shared" si="19"/>
        <v>0</v>
      </c>
      <c r="Q380">
        <f t="shared" si="19"/>
        <v>0</v>
      </c>
      <c r="R380">
        <f t="shared" si="19"/>
        <v>0</v>
      </c>
      <c r="S380">
        <f t="shared" si="19"/>
        <v>0</v>
      </c>
      <c r="T380">
        <f t="shared" si="19"/>
        <v>0</v>
      </c>
    </row>
    <row r="381" spans="1:20" x14ac:dyDescent="0.3">
      <c r="A381">
        <v>380</v>
      </c>
      <c r="B381" s="1" t="s">
        <v>416</v>
      </c>
      <c r="C381" t="s">
        <v>629</v>
      </c>
      <c r="D381">
        <v>3631</v>
      </c>
      <c r="E381" s="1" t="s">
        <v>8</v>
      </c>
      <c r="F381" s="1" t="s">
        <v>9</v>
      </c>
      <c r="G381" s="1">
        <v>18</v>
      </c>
      <c r="H381" s="1" t="s">
        <v>50</v>
      </c>
      <c r="I381" s="1"/>
      <c r="J381" s="1">
        <v>0.85</v>
      </c>
      <c r="K381">
        <f t="shared" si="17"/>
        <v>18</v>
      </c>
      <c r="L381">
        <f t="shared" si="17"/>
        <v>0</v>
      </c>
      <c r="M381">
        <f t="shared" si="19"/>
        <v>0</v>
      </c>
      <c r="N381">
        <f t="shared" si="19"/>
        <v>0</v>
      </c>
      <c r="O381">
        <f t="shared" si="19"/>
        <v>0</v>
      </c>
      <c r="P381">
        <f t="shared" si="19"/>
        <v>0</v>
      </c>
      <c r="Q381">
        <f t="shared" si="19"/>
        <v>0</v>
      </c>
      <c r="R381">
        <f t="shared" si="19"/>
        <v>0</v>
      </c>
      <c r="S381">
        <f t="shared" si="19"/>
        <v>0</v>
      </c>
      <c r="T381">
        <f t="shared" si="19"/>
        <v>0</v>
      </c>
    </row>
    <row r="382" spans="1:20" x14ac:dyDescent="0.3">
      <c r="A382">
        <v>381</v>
      </c>
      <c r="B382" s="1" t="s">
        <v>417</v>
      </c>
      <c r="C382" t="s">
        <v>625</v>
      </c>
      <c r="D382">
        <v>3931</v>
      </c>
      <c r="E382" s="1" t="s">
        <v>8</v>
      </c>
      <c r="F382" s="1" t="s">
        <v>9</v>
      </c>
      <c r="G382" s="1">
        <v>17</v>
      </c>
      <c r="H382" s="1" t="s">
        <v>50</v>
      </c>
      <c r="I382" s="1"/>
      <c r="J382" s="1">
        <v>0.85</v>
      </c>
      <c r="K382">
        <f t="shared" si="17"/>
        <v>17</v>
      </c>
      <c r="L382">
        <f t="shared" si="17"/>
        <v>0</v>
      </c>
      <c r="M382">
        <f t="shared" si="19"/>
        <v>0</v>
      </c>
      <c r="N382">
        <f t="shared" si="19"/>
        <v>0</v>
      </c>
      <c r="O382">
        <f t="shared" si="19"/>
        <v>0</v>
      </c>
      <c r="P382">
        <f t="shared" si="19"/>
        <v>0</v>
      </c>
      <c r="Q382">
        <f t="shared" si="19"/>
        <v>0</v>
      </c>
      <c r="R382">
        <f t="shared" si="19"/>
        <v>0</v>
      </c>
      <c r="S382">
        <f t="shared" si="19"/>
        <v>0</v>
      </c>
      <c r="T382">
        <f t="shared" si="19"/>
        <v>0</v>
      </c>
    </row>
    <row r="383" spans="1:20" x14ac:dyDescent="0.3">
      <c r="A383">
        <v>382</v>
      </c>
      <c r="B383" s="1" t="s">
        <v>418</v>
      </c>
      <c r="C383" t="s">
        <v>620</v>
      </c>
      <c r="D383">
        <v>2438</v>
      </c>
      <c r="E383" s="1" t="s">
        <v>33</v>
      </c>
      <c r="F383" s="1" t="s">
        <v>14</v>
      </c>
      <c r="G383" s="1">
        <v>1</v>
      </c>
      <c r="H383" s="1" t="s">
        <v>24</v>
      </c>
      <c r="I383" s="1"/>
      <c r="J383" s="1">
        <v>0.87</v>
      </c>
      <c r="K383">
        <f t="shared" si="17"/>
        <v>0</v>
      </c>
      <c r="L383">
        <f t="shared" si="17"/>
        <v>0</v>
      </c>
      <c r="M383">
        <f t="shared" si="19"/>
        <v>0</v>
      </c>
      <c r="N383">
        <f t="shared" si="19"/>
        <v>0</v>
      </c>
      <c r="O383">
        <f t="shared" si="19"/>
        <v>0</v>
      </c>
      <c r="P383">
        <f t="shared" si="19"/>
        <v>0</v>
      </c>
      <c r="Q383">
        <f t="shared" si="19"/>
        <v>1</v>
      </c>
      <c r="R383">
        <f t="shared" si="19"/>
        <v>0</v>
      </c>
      <c r="S383">
        <f t="shared" si="19"/>
        <v>0</v>
      </c>
      <c r="T383">
        <f t="shared" si="19"/>
        <v>0</v>
      </c>
    </row>
    <row r="384" spans="1:20" x14ac:dyDescent="0.3">
      <c r="A384">
        <v>383</v>
      </c>
      <c r="B384" s="1" t="s">
        <v>419</v>
      </c>
      <c r="C384" t="s">
        <v>620</v>
      </c>
      <c r="D384">
        <v>2438</v>
      </c>
      <c r="E384" s="1" t="s">
        <v>33</v>
      </c>
      <c r="F384" s="1" t="s">
        <v>14</v>
      </c>
      <c r="G384" s="1">
        <v>8</v>
      </c>
      <c r="H384" s="1" t="s">
        <v>27</v>
      </c>
      <c r="I384" s="1">
        <v>11.12</v>
      </c>
      <c r="J384" s="1">
        <v>0.9</v>
      </c>
      <c r="K384">
        <f t="shared" si="17"/>
        <v>0</v>
      </c>
      <c r="L384">
        <f t="shared" si="17"/>
        <v>0</v>
      </c>
      <c r="M384">
        <f t="shared" si="19"/>
        <v>0</v>
      </c>
      <c r="N384">
        <f t="shared" si="19"/>
        <v>0</v>
      </c>
      <c r="O384">
        <f t="shared" si="19"/>
        <v>8</v>
      </c>
      <c r="P384">
        <f t="shared" si="19"/>
        <v>0</v>
      </c>
      <c r="Q384">
        <f t="shared" si="19"/>
        <v>0</v>
      </c>
      <c r="R384">
        <f t="shared" si="19"/>
        <v>0</v>
      </c>
      <c r="S384">
        <f t="shared" si="19"/>
        <v>0</v>
      </c>
      <c r="T384">
        <f t="shared" si="19"/>
        <v>0</v>
      </c>
    </row>
    <row r="385" spans="1:20" x14ac:dyDescent="0.3">
      <c r="A385">
        <v>384</v>
      </c>
      <c r="B385" s="1" t="s">
        <v>420</v>
      </c>
      <c r="C385" t="s">
        <v>628</v>
      </c>
      <c r="D385">
        <v>3133</v>
      </c>
      <c r="E385" s="1" t="s">
        <v>8</v>
      </c>
      <c r="F385" s="1" t="s">
        <v>9</v>
      </c>
      <c r="G385" s="1">
        <v>3</v>
      </c>
      <c r="H385" s="1" t="s">
        <v>50</v>
      </c>
      <c r="I385" s="1"/>
      <c r="J385" s="1">
        <v>0.85</v>
      </c>
      <c r="K385">
        <f t="shared" si="17"/>
        <v>3</v>
      </c>
      <c r="L385">
        <f t="shared" si="17"/>
        <v>0</v>
      </c>
      <c r="M385">
        <f t="shared" si="19"/>
        <v>0</v>
      </c>
      <c r="N385">
        <f t="shared" si="19"/>
        <v>0</v>
      </c>
      <c r="O385">
        <f t="shared" si="19"/>
        <v>0</v>
      </c>
      <c r="P385">
        <f t="shared" si="19"/>
        <v>0</v>
      </c>
      <c r="Q385">
        <f t="shared" si="19"/>
        <v>0</v>
      </c>
      <c r="R385">
        <f t="shared" si="19"/>
        <v>0</v>
      </c>
      <c r="S385">
        <f t="shared" si="19"/>
        <v>0</v>
      </c>
      <c r="T385">
        <f t="shared" si="19"/>
        <v>0</v>
      </c>
    </row>
    <row r="386" spans="1:20" x14ac:dyDescent="0.3">
      <c r="A386">
        <v>385</v>
      </c>
      <c r="B386" s="1" t="s">
        <v>421</v>
      </c>
      <c r="C386" t="s">
        <v>620</v>
      </c>
      <c r="D386">
        <v>2438</v>
      </c>
      <c r="E386" s="1" t="s">
        <v>33</v>
      </c>
      <c r="F386" s="1" t="s">
        <v>14</v>
      </c>
      <c r="G386" s="1">
        <v>44</v>
      </c>
      <c r="H386" s="1" t="s">
        <v>27</v>
      </c>
      <c r="I386" s="1">
        <v>14.49</v>
      </c>
      <c r="J386" s="1">
        <v>0.78</v>
      </c>
      <c r="K386">
        <f t="shared" si="17"/>
        <v>0</v>
      </c>
      <c r="L386">
        <f t="shared" si="17"/>
        <v>0</v>
      </c>
      <c r="M386">
        <f t="shared" si="19"/>
        <v>0</v>
      </c>
      <c r="N386">
        <f t="shared" si="19"/>
        <v>0</v>
      </c>
      <c r="O386">
        <f t="shared" si="19"/>
        <v>44</v>
      </c>
      <c r="P386">
        <f t="shared" si="19"/>
        <v>0</v>
      </c>
      <c r="Q386">
        <f t="shared" si="19"/>
        <v>0</v>
      </c>
      <c r="R386">
        <f t="shared" si="19"/>
        <v>0</v>
      </c>
      <c r="S386">
        <f t="shared" si="19"/>
        <v>0</v>
      </c>
      <c r="T386">
        <f t="shared" si="19"/>
        <v>0</v>
      </c>
    </row>
    <row r="387" spans="1:20" x14ac:dyDescent="0.3">
      <c r="A387">
        <v>386</v>
      </c>
      <c r="B387" s="1" t="s">
        <v>422</v>
      </c>
      <c r="C387" t="s">
        <v>623</v>
      </c>
      <c r="D387">
        <v>3433</v>
      </c>
      <c r="E387" s="1" t="s">
        <v>72</v>
      </c>
      <c r="F387" s="1" t="s">
        <v>9</v>
      </c>
      <c r="G387" s="1">
        <v>49</v>
      </c>
      <c r="H387" s="1" t="s">
        <v>27</v>
      </c>
      <c r="I387" s="1">
        <v>10.45</v>
      </c>
      <c r="J387" s="1">
        <v>0.81</v>
      </c>
      <c r="K387">
        <f t="shared" ref="K387:L450" si="20">IF(K$1=$H387,$G387,0)</f>
        <v>0</v>
      </c>
      <c r="L387">
        <f t="shared" si="20"/>
        <v>0</v>
      </c>
      <c r="M387">
        <f t="shared" si="19"/>
        <v>0</v>
      </c>
      <c r="N387">
        <f t="shared" si="19"/>
        <v>0</v>
      </c>
      <c r="O387">
        <f t="shared" si="19"/>
        <v>49</v>
      </c>
      <c r="P387">
        <f t="shared" si="19"/>
        <v>0</v>
      </c>
      <c r="Q387">
        <f t="shared" si="19"/>
        <v>0</v>
      </c>
      <c r="R387">
        <f t="shared" si="19"/>
        <v>0</v>
      </c>
      <c r="S387">
        <f t="shared" si="19"/>
        <v>0</v>
      </c>
      <c r="T387">
        <f t="shared" si="19"/>
        <v>0</v>
      </c>
    </row>
    <row r="388" spans="1:20" x14ac:dyDescent="0.3">
      <c r="A388">
        <v>387</v>
      </c>
      <c r="B388" s="1" t="s">
        <v>423</v>
      </c>
      <c r="C388" t="s">
        <v>623</v>
      </c>
      <c r="D388">
        <v>3433</v>
      </c>
      <c r="E388" s="1" t="s">
        <v>72</v>
      </c>
      <c r="F388" s="1" t="s">
        <v>9</v>
      </c>
      <c r="G388" s="1">
        <v>49</v>
      </c>
      <c r="H388" s="1" t="s">
        <v>27</v>
      </c>
      <c r="I388" s="1">
        <v>10.45</v>
      </c>
      <c r="J388" s="1">
        <v>0.81</v>
      </c>
      <c r="K388">
        <f t="shared" si="20"/>
        <v>0</v>
      </c>
      <c r="L388">
        <f t="shared" si="20"/>
        <v>0</v>
      </c>
      <c r="M388">
        <f t="shared" si="19"/>
        <v>0</v>
      </c>
      <c r="N388">
        <f t="shared" si="19"/>
        <v>0</v>
      </c>
      <c r="O388">
        <f t="shared" si="19"/>
        <v>49</v>
      </c>
      <c r="P388">
        <f t="shared" si="19"/>
        <v>0</v>
      </c>
      <c r="Q388">
        <f t="shared" si="19"/>
        <v>0</v>
      </c>
      <c r="R388">
        <f t="shared" si="19"/>
        <v>0</v>
      </c>
      <c r="S388">
        <f t="shared" si="19"/>
        <v>0</v>
      </c>
      <c r="T388">
        <f t="shared" si="19"/>
        <v>0</v>
      </c>
    </row>
    <row r="389" spans="1:20" x14ac:dyDescent="0.3">
      <c r="A389">
        <v>388</v>
      </c>
      <c r="B389" s="1" t="s">
        <v>424</v>
      </c>
      <c r="C389" t="s">
        <v>622</v>
      </c>
      <c r="D389">
        <v>3933</v>
      </c>
      <c r="E389" s="1" t="s">
        <v>8</v>
      </c>
      <c r="F389" s="1" t="s">
        <v>9</v>
      </c>
      <c r="G389" s="1">
        <v>27</v>
      </c>
      <c r="H389" s="1" t="s">
        <v>24</v>
      </c>
      <c r="I389" s="1"/>
      <c r="J389" s="1">
        <v>0.87</v>
      </c>
      <c r="K389">
        <f t="shared" si="20"/>
        <v>0</v>
      </c>
      <c r="L389">
        <f t="shared" si="20"/>
        <v>0</v>
      </c>
      <c r="M389">
        <f t="shared" si="19"/>
        <v>0</v>
      </c>
      <c r="N389">
        <f t="shared" si="19"/>
        <v>0</v>
      </c>
      <c r="O389">
        <f t="shared" si="19"/>
        <v>0</v>
      </c>
      <c r="P389">
        <f t="shared" si="19"/>
        <v>0</v>
      </c>
      <c r="Q389">
        <f t="shared" si="19"/>
        <v>27</v>
      </c>
      <c r="R389">
        <f t="shared" si="19"/>
        <v>0</v>
      </c>
      <c r="S389">
        <f t="shared" si="19"/>
        <v>0</v>
      </c>
      <c r="T389">
        <f t="shared" si="19"/>
        <v>0</v>
      </c>
    </row>
    <row r="390" spans="1:20" x14ac:dyDescent="0.3">
      <c r="A390">
        <v>389</v>
      </c>
      <c r="B390" s="1" t="s">
        <v>425</v>
      </c>
      <c r="C390" t="s">
        <v>622</v>
      </c>
      <c r="D390">
        <v>3933</v>
      </c>
      <c r="E390" s="1" t="s">
        <v>8</v>
      </c>
      <c r="F390" s="1" t="s">
        <v>9</v>
      </c>
      <c r="G390" s="1">
        <v>1</v>
      </c>
      <c r="H390" s="1" t="s">
        <v>24</v>
      </c>
      <c r="I390" s="1"/>
      <c r="J390" s="1">
        <v>0.87</v>
      </c>
      <c r="K390">
        <f t="shared" si="20"/>
        <v>0</v>
      </c>
      <c r="L390">
        <f t="shared" si="20"/>
        <v>0</v>
      </c>
      <c r="M390">
        <f t="shared" si="19"/>
        <v>0</v>
      </c>
      <c r="N390">
        <f t="shared" si="19"/>
        <v>0</v>
      </c>
      <c r="O390">
        <f t="shared" si="19"/>
        <v>0</v>
      </c>
      <c r="P390">
        <f t="shared" si="19"/>
        <v>0</v>
      </c>
      <c r="Q390">
        <f t="shared" si="19"/>
        <v>1</v>
      </c>
      <c r="R390">
        <f t="shared" si="19"/>
        <v>0</v>
      </c>
      <c r="S390">
        <f t="shared" si="19"/>
        <v>0</v>
      </c>
      <c r="T390">
        <f t="shared" si="19"/>
        <v>0</v>
      </c>
    </row>
    <row r="391" spans="1:20" x14ac:dyDescent="0.3">
      <c r="A391">
        <v>390</v>
      </c>
      <c r="B391" s="1" t="s">
        <v>426</v>
      </c>
      <c r="C391" t="s">
        <v>623</v>
      </c>
      <c r="D391">
        <v>3433</v>
      </c>
      <c r="E391" s="1" t="s">
        <v>23</v>
      </c>
      <c r="F391" s="1" t="s">
        <v>9</v>
      </c>
      <c r="G391" s="1">
        <v>178</v>
      </c>
      <c r="H391" s="1" t="s">
        <v>24</v>
      </c>
      <c r="I391" s="1"/>
      <c r="J391" s="1">
        <v>0.87</v>
      </c>
      <c r="K391">
        <f t="shared" si="20"/>
        <v>0</v>
      </c>
      <c r="L391">
        <f t="shared" si="20"/>
        <v>0</v>
      </c>
      <c r="M391">
        <f t="shared" si="19"/>
        <v>0</v>
      </c>
      <c r="N391">
        <f t="shared" si="19"/>
        <v>0</v>
      </c>
      <c r="O391">
        <f t="shared" si="19"/>
        <v>0</v>
      </c>
      <c r="P391">
        <f t="shared" si="19"/>
        <v>0</v>
      </c>
      <c r="Q391">
        <f t="shared" si="19"/>
        <v>178</v>
      </c>
      <c r="R391">
        <f t="shared" si="19"/>
        <v>0</v>
      </c>
      <c r="S391">
        <f t="shared" si="19"/>
        <v>0</v>
      </c>
      <c r="T391">
        <f t="shared" si="19"/>
        <v>0</v>
      </c>
    </row>
    <row r="392" spans="1:20" x14ac:dyDescent="0.3">
      <c r="A392">
        <v>391</v>
      </c>
      <c r="B392" s="1" t="s">
        <v>427</v>
      </c>
      <c r="C392" t="s">
        <v>625</v>
      </c>
      <c r="D392">
        <v>3931</v>
      </c>
      <c r="E392" s="1" t="s">
        <v>8</v>
      </c>
      <c r="F392" s="1" t="s">
        <v>9</v>
      </c>
      <c r="G392" s="1">
        <v>28</v>
      </c>
      <c r="H392" s="1" t="s">
        <v>24</v>
      </c>
      <c r="I392" s="1"/>
      <c r="J392" s="1">
        <v>0.87</v>
      </c>
      <c r="K392">
        <f t="shared" si="20"/>
        <v>0</v>
      </c>
      <c r="L392">
        <f t="shared" si="20"/>
        <v>0</v>
      </c>
      <c r="M392">
        <f t="shared" si="19"/>
        <v>0</v>
      </c>
      <c r="N392">
        <f t="shared" si="19"/>
        <v>0</v>
      </c>
      <c r="O392">
        <f t="shared" si="19"/>
        <v>0</v>
      </c>
      <c r="P392">
        <f t="shared" si="19"/>
        <v>0</v>
      </c>
      <c r="Q392">
        <f t="shared" si="19"/>
        <v>28</v>
      </c>
      <c r="R392">
        <f t="shared" ref="M392:T424" si="21">IF(R$1=$H392,$G392,0)</f>
        <v>0</v>
      </c>
      <c r="S392">
        <f t="shared" si="21"/>
        <v>0</v>
      </c>
      <c r="T392">
        <f t="shared" si="21"/>
        <v>0</v>
      </c>
    </row>
    <row r="393" spans="1:20" x14ac:dyDescent="0.3">
      <c r="A393">
        <v>392</v>
      </c>
      <c r="B393" s="1" t="s">
        <v>428</v>
      </c>
      <c r="C393" t="s">
        <v>625</v>
      </c>
      <c r="D393">
        <v>3931</v>
      </c>
      <c r="E393" s="1" t="s">
        <v>8</v>
      </c>
      <c r="F393" s="1" t="s">
        <v>9</v>
      </c>
      <c r="G393" s="1">
        <v>28</v>
      </c>
      <c r="H393" s="1" t="s">
        <v>24</v>
      </c>
      <c r="I393" s="1"/>
      <c r="J393" s="1">
        <v>0.87</v>
      </c>
      <c r="K393">
        <f t="shared" si="20"/>
        <v>0</v>
      </c>
      <c r="L393">
        <f t="shared" si="20"/>
        <v>0</v>
      </c>
      <c r="M393">
        <f t="shared" si="21"/>
        <v>0</v>
      </c>
      <c r="N393">
        <f t="shared" si="21"/>
        <v>0</v>
      </c>
      <c r="O393">
        <f t="shared" si="21"/>
        <v>0</v>
      </c>
      <c r="P393">
        <f t="shared" si="21"/>
        <v>0</v>
      </c>
      <c r="Q393">
        <f t="shared" si="21"/>
        <v>28</v>
      </c>
      <c r="R393">
        <f t="shared" si="21"/>
        <v>0</v>
      </c>
      <c r="S393">
        <f t="shared" si="21"/>
        <v>0</v>
      </c>
      <c r="T393">
        <f t="shared" si="21"/>
        <v>0</v>
      </c>
    </row>
    <row r="394" spans="1:20" x14ac:dyDescent="0.3">
      <c r="A394">
        <v>393</v>
      </c>
      <c r="B394" s="1" t="s">
        <v>429</v>
      </c>
      <c r="C394" t="s">
        <v>625</v>
      </c>
      <c r="D394">
        <v>3931</v>
      </c>
      <c r="E394" s="1" t="s">
        <v>8</v>
      </c>
      <c r="F394" s="1" t="s">
        <v>9</v>
      </c>
      <c r="G394" s="1">
        <v>63</v>
      </c>
      <c r="H394" s="1" t="s">
        <v>24</v>
      </c>
      <c r="I394" s="1"/>
      <c r="J394" s="1">
        <v>0.87</v>
      </c>
      <c r="K394">
        <f t="shared" si="20"/>
        <v>0</v>
      </c>
      <c r="L394">
        <f t="shared" si="20"/>
        <v>0</v>
      </c>
      <c r="M394">
        <f t="shared" si="21"/>
        <v>0</v>
      </c>
      <c r="N394">
        <f t="shared" si="21"/>
        <v>0</v>
      </c>
      <c r="O394">
        <f t="shared" si="21"/>
        <v>0</v>
      </c>
      <c r="P394">
        <f t="shared" si="21"/>
        <v>0</v>
      </c>
      <c r="Q394">
        <f t="shared" si="21"/>
        <v>63</v>
      </c>
      <c r="R394">
        <f t="shared" si="21"/>
        <v>0</v>
      </c>
      <c r="S394">
        <f t="shared" si="21"/>
        <v>0</v>
      </c>
      <c r="T394">
        <f t="shared" si="21"/>
        <v>0</v>
      </c>
    </row>
    <row r="395" spans="1:20" x14ac:dyDescent="0.3">
      <c r="A395">
        <v>394</v>
      </c>
      <c r="B395" s="1" t="s">
        <v>430</v>
      </c>
      <c r="C395" t="s">
        <v>625</v>
      </c>
      <c r="D395">
        <v>3931</v>
      </c>
      <c r="E395" s="1" t="s">
        <v>8</v>
      </c>
      <c r="F395" s="1" t="s">
        <v>9</v>
      </c>
      <c r="G395" s="1">
        <v>85</v>
      </c>
      <c r="H395" s="1" t="s">
        <v>24</v>
      </c>
      <c r="I395" s="1"/>
      <c r="J395" s="1">
        <v>0.87</v>
      </c>
      <c r="K395">
        <f t="shared" si="20"/>
        <v>0</v>
      </c>
      <c r="L395">
        <f t="shared" si="20"/>
        <v>0</v>
      </c>
      <c r="M395">
        <f t="shared" si="21"/>
        <v>0</v>
      </c>
      <c r="N395">
        <f t="shared" si="21"/>
        <v>0</v>
      </c>
      <c r="O395">
        <f t="shared" si="21"/>
        <v>0</v>
      </c>
      <c r="P395">
        <f t="shared" si="21"/>
        <v>0</v>
      </c>
      <c r="Q395">
        <f t="shared" si="21"/>
        <v>85</v>
      </c>
      <c r="R395">
        <f t="shared" si="21"/>
        <v>0</v>
      </c>
      <c r="S395">
        <f t="shared" si="21"/>
        <v>0</v>
      </c>
      <c r="T395">
        <f t="shared" si="21"/>
        <v>0</v>
      </c>
    </row>
    <row r="396" spans="1:20" x14ac:dyDescent="0.3">
      <c r="A396">
        <v>395</v>
      </c>
      <c r="B396" s="1" t="s">
        <v>431</v>
      </c>
      <c r="C396" t="s">
        <v>625</v>
      </c>
      <c r="D396">
        <v>3931</v>
      </c>
      <c r="E396" s="1" t="s">
        <v>8</v>
      </c>
      <c r="F396" s="1" t="s">
        <v>9</v>
      </c>
      <c r="G396" s="1">
        <v>2</v>
      </c>
      <c r="H396" s="1" t="s">
        <v>24</v>
      </c>
      <c r="I396" s="1"/>
      <c r="J396" s="1">
        <v>0.87</v>
      </c>
      <c r="K396">
        <f t="shared" si="20"/>
        <v>0</v>
      </c>
      <c r="L396">
        <f t="shared" si="20"/>
        <v>0</v>
      </c>
      <c r="M396">
        <f t="shared" si="21"/>
        <v>0</v>
      </c>
      <c r="N396">
        <f t="shared" si="21"/>
        <v>0</v>
      </c>
      <c r="O396">
        <f t="shared" si="21"/>
        <v>0</v>
      </c>
      <c r="P396">
        <f t="shared" si="21"/>
        <v>0</v>
      </c>
      <c r="Q396">
        <f t="shared" si="21"/>
        <v>2</v>
      </c>
      <c r="R396">
        <f t="shared" si="21"/>
        <v>0</v>
      </c>
      <c r="S396">
        <f t="shared" si="21"/>
        <v>0</v>
      </c>
      <c r="T396">
        <f t="shared" si="21"/>
        <v>0</v>
      </c>
    </row>
    <row r="397" spans="1:20" x14ac:dyDescent="0.3">
      <c r="A397">
        <v>396</v>
      </c>
      <c r="B397" s="1" t="s">
        <v>432</v>
      </c>
      <c r="C397" t="s">
        <v>625</v>
      </c>
      <c r="D397">
        <v>3931</v>
      </c>
      <c r="E397" s="1" t="s">
        <v>8</v>
      </c>
      <c r="F397" s="1" t="s">
        <v>9</v>
      </c>
      <c r="G397" s="1">
        <v>144</v>
      </c>
      <c r="H397" s="1" t="s">
        <v>24</v>
      </c>
      <c r="I397" s="1"/>
      <c r="J397" s="1">
        <v>0.87</v>
      </c>
      <c r="K397">
        <f t="shared" si="20"/>
        <v>0</v>
      </c>
      <c r="L397">
        <f t="shared" si="20"/>
        <v>0</v>
      </c>
      <c r="M397">
        <f t="shared" si="21"/>
        <v>0</v>
      </c>
      <c r="N397">
        <f t="shared" si="21"/>
        <v>0</v>
      </c>
      <c r="O397">
        <f t="shared" si="21"/>
        <v>0</v>
      </c>
      <c r="P397">
        <f t="shared" si="21"/>
        <v>0</v>
      </c>
      <c r="Q397">
        <f t="shared" si="21"/>
        <v>144</v>
      </c>
      <c r="R397">
        <f t="shared" si="21"/>
        <v>0</v>
      </c>
      <c r="S397">
        <f t="shared" si="21"/>
        <v>0</v>
      </c>
      <c r="T397">
        <f t="shared" si="21"/>
        <v>0</v>
      </c>
    </row>
    <row r="398" spans="1:20" x14ac:dyDescent="0.3">
      <c r="A398">
        <v>397</v>
      </c>
      <c r="B398" s="1" t="s">
        <v>433</v>
      </c>
      <c r="C398" t="s">
        <v>625</v>
      </c>
      <c r="D398">
        <v>3931</v>
      </c>
      <c r="E398" s="1" t="s">
        <v>8</v>
      </c>
      <c r="F398" s="1" t="s">
        <v>9</v>
      </c>
      <c r="G398" s="1">
        <v>36</v>
      </c>
      <c r="H398" s="1" t="s">
        <v>24</v>
      </c>
      <c r="I398" s="1"/>
      <c r="J398" s="1">
        <v>0.87</v>
      </c>
      <c r="K398">
        <f t="shared" si="20"/>
        <v>0</v>
      </c>
      <c r="L398">
        <f t="shared" si="20"/>
        <v>0</v>
      </c>
      <c r="M398">
        <f t="shared" si="21"/>
        <v>0</v>
      </c>
      <c r="N398">
        <f t="shared" si="21"/>
        <v>0</v>
      </c>
      <c r="O398">
        <f t="shared" si="21"/>
        <v>0</v>
      </c>
      <c r="P398">
        <f t="shared" si="21"/>
        <v>0</v>
      </c>
      <c r="Q398">
        <f t="shared" si="21"/>
        <v>36</v>
      </c>
      <c r="R398">
        <f t="shared" si="21"/>
        <v>0</v>
      </c>
      <c r="S398">
        <f t="shared" si="21"/>
        <v>0</v>
      </c>
      <c r="T398">
        <f t="shared" si="21"/>
        <v>0</v>
      </c>
    </row>
    <row r="399" spans="1:20" x14ac:dyDescent="0.3">
      <c r="A399">
        <v>398</v>
      </c>
      <c r="B399" s="1" t="s">
        <v>434</v>
      </c>
      <c r="C399" t="s">
        <v>625</v>
      </c>
      <c r="D399">
        <v>3931</v>
      </c>
      <c r="E399" s="1" t="s">
        <v>8</v>
      </c>
      <c r="F399" s="1" t="s">
        <v>9</v>
      </c>
      <c r="G399" s="1">
        <v>36</v>
      </c>
      <c r="H399" s="1" t="s">
        <v>24</v>
      </c>
      <c r="I399" s="1"/>
      <c r="J399" s="1">
        <v>0.87</v>
      </c>
      <c r="K399">
        <f t="shared" si="20"/>
        <v>0</v>
      </c>
      <c r="L399">
        <f t="shared" si="20"/>
        <v>0</v>
      </c>
      <c r="M399">
        <f t="shared" si="21"/>
        <v>0</v>
      </c>
      <c r="N399">
        <f t="shared" si="21"/>
        <v>0</v>
      </c>
      <c r="O399">
        <f t="shared" si="21"/>
        <v>0</v>
      </c>
      <c r="P399">
        <f t="shared" si="21"/>
        <v>0</v>
      </c>
      <c r="Q399">
        <f t="shared" si="21"/>
        <v>36</v>
      </c>
      <c r="R399">
        <f t="shared" si="21"/>
        <v>0</v>
      </c>
      <c r="S399">
        <f t="shared" si="21"/>
        <v>0</v>
      </c>
      <c r="T399">
        <f t="shared" si="21"/>
        <v>0</v>
      </c>
    </row>
    <row r="400" spans="1:20" x14ac:dyDescent="0.3">
      <c r="A400">
        <v>399</v>
      </c>
      <c r="B400" s="1" t="s">
        <v>435</v>
      </c>
      <c r="C400" t="s">
        <v>625</v>
      </c>
      <c r="D400">
        <v>3931</v>
      </c>
      <c r="E400" s="1" t="s">
        <v>8</v>
      </c>
      <c r="F400" s="1" t="s">
        <v>9</v>
      </c>
      <c r="G400" s="1">
        <v>48</v>
      </c>
      <c r="H400" s="1" t="s">
        <v>24</v>
      </c>
      <c r="I400" s="1"/>
      <c r="J400" s="1">
        <v>0.87</v>
      </c>
      <c r="K400">
        <f t="shared" si="20"/>
        <v>0</v>
      </c>
      <c r="L400">
        <f t="shared" si="20"/>
        <v>0</v>
      </c>
      <c r="M400">
        <f t="shared" si="21"/>
        <v>0</v>
      </c>
      <c r="N400">
        <f t="shared" si="21"/>
        <v>0</v>
      </c>
      <c r="O400">
        <f t="shared" si="21"/>
        <v>0</v>
      </c>
      <c r="P400">
        <f t="shared" si="21"/>
        <v>0</v>
      </c>
      <c r="Q400">
        <f t="shared" si="21"/>
        <v>48</v>
      </c>
      <c r="R400">
        <f t="shared" si="21"/>
        <v>0</v>
      </c>
      <c r="S400">
        <f t="shared" si="21"/>
        <v>0</v>
      </c>
      <c r="T400">
        <f t="shared" si="21"/>
        <v>0</v>
      </c>
    </row>
    <row r="401" spans="1:20" x14ac:dyDescent="0.3">
      <c r="A401">
        <v>400</v>
      </c>
      <c r="B401" s="1" t="s">
        <v>436</v>
      </c>
      <c r="C401" t="s">
        <v>625</v>
      </c>
      <c r="D401">
        <v>3931</v>
      </c>
      <c r="E401" s="1" t="s">
        <v>8</v>
      </c>
      <c r="F401" s="1" t="s">
        <v>9</v>
      </c>
      <c r="G401" s="1">
        <v>49</v>
      </c>
      <c r="H401" s="1" t="s">
        <v>24</v>
      </c>
      <c r="I401" s="1"/>
      <c r="J401" s="1">
        <v>0.87</v>
      </c>
      <c r="K401">
        <f t="shared" si="20"/>
        <v>0</v>
      </c>
      <c r="L401">
        <f t="shared" si="20"/>
        <v>0</v>
      </c>
      <c r="M401">
        <f t="shared" si="21"/>
        <v>0</v>
      </c>
      <c r="N401">
        <f t="shared" si="21"/>
        <v>0</v>
      </c>
      <c r="O401">
        <f t="shared" si="21"/>
        <v>0</v>
      </c>
      <c r="P401">
        <f t="shared" si="21"/>
        <v>0</v>
      </c>
      <c r="Q401">
        <f t="shared" si="21"/>
        <v>49</v>
      </c>
      <c r="R401">
        <f t="shared" si="21"/>
        <v>0</v>
      </c>
      <c r="S401">
        <f t="shared" si="21"/>
        <v>0</v>
      </c>
      <c r="T401">
        <f t="shared" si="21"/>
        <v>0</v>
      </c>
    </row>
    <row r="402" spans="1:20" x14ac:dyDescent="0.3">
      <c r="A402">
        <v>401</v>
      </c>
      <c r="B402" s="1" t="s">
        <v>437</v>
      </c>
      <c r="C402" t="s">
        <v>621</v>
      </c>
      <c r="D402">
        <v>3234</v>
      </c>
      <c r="E402" s="1" t="s">
        <v>109</v>
      </c>
      <c r="F402" s="1" t="s">
        <v>9</v>
      </c>
      <c r="G402" s="1">
        <v>167</v>
      </c>
      <c r="H402" s="1" t="s">
        <v>27</v>
      </c>
      <c r="I402" s="1">
        <v>10.76</v>
      </c>
      <c r="J402" s="1">
        <v>0.78</v>
      </c>
      <c r="K402">
        <f t="shared" si="20"/>
        <v>0</v>
      </c>
      <c r="L402">
        <f t="shared" si="20"/>
        <v>0</v>
      </c>
      <c r="M402">
        <f t="shared" si="21"/>
        <v>0</v>
      </c>
      <c r="N402">
        <f t="shared" si="21"/>
        <v>0</v>
      </c>
      <c r="O402">
        <f t="shared" si="21"/>
        <v>167</v>
      </c>
      <c r="P402">
        <f t="shared" si="21"/>
        <v>0</v>
      </c>
      <c r="Q402">
        <f t="shared" si="21"/>
        <v>0</v>
      </c>
      <c r="R402">
        <f t="shared" si="21"/>
        <v>0</v>
      </c>
      <c r="S402">
        <f t="shared" si="21"/>
        <v>0</v>
      </c>
      <c r="T402">
        <f t="shared" si="21"/>
        <v>0</v>
      </c>
    </row>
    <row r="403" spans="1:20" x14ac:dyDescent="0.3">
      <c r="A403">
        <v>402</v>
      </c>
      <c r="B403" s="1" t="s">
        <v>438</v>
      </c>
      <c r="C403" t="s">
        <v>621</v>
      </c>
      <c r="D403">
        <v>3234</v>
      </c>
      <c r="E403" s="1" t="s">
        <v>109</v>
      </c>
      <c r="F403" s="1" t="s">
        <v>9</v>
      </c>
      <c r="G403" s="1">
        <v>154</v>
      </c>
      <c r="H403" s="1" t="s">
        <v>27</v>
      </c>
      <c r="I403" s="1">
        <v>10.86</v>
      </c>
      <c r="J403" s="1">
        <v>0.78</v>
      </c>
      <c r="K403">
        <f t="shared" si="20"/>
        <v>0</v>
      </c>
      <c r="L403">
        <f t="shared" si="20"/>
        <v>0</v>
      </c>
      <c r="M403">
        <f t="shared" si="21"/>
        <v>0</v>
      </c>
      <c r="N403">
        <f t="shared" si="21"/>
        <v>0</v>
      </c>
      <c r="O403">
        <f t="shared" si="21"/>
        <v>154</v>
      </c>
      <c r="P403">
        <f t="shared" si="21"/>
        <v>0</v>
      </c>
      <c r="Q403">
        <f t="shared" si="21"/>
        <v>0</v>
      </c>
      <c r="R403">
        <f t="shared" si="21"/>
        <v>0</v>
      </c>
      <c r="S403">
        <f t="shared" si="21"/>
        <v>0</v>
      </c>
      <c r="T403">
        <f t="shared" si="21"/>
        <v>0</v>
      </c>
    </row>
    <row r="404" spans="1:20" x14ac:dyDescent="0.3">
      <c r="A404">
        <v>403</v>
      </c>
      <c r="B404" s="1" t="s">
        <v>439</v>
      </c>
      <c r="C404" t="s">
        <v>621</v>
      </c>
      <c r="D404">
        <v>3234</v>
      </c>
      <c r="E404" s="1" t="s">
        <v>109</v>
      </c>
      <c r="F404" s="1" t="s">
        <v>9</v>
      </c>
      <c r="G404" s="1">
        <v>154</v>
      </c>
      <c r="H404" s="1" t="s">
        <v>27</v>
      </c>
      <c r="I404" s="1">
        <v>10.78</v>
      </c>
      <c r="J404" s="1">
        <v>0.78</v>
      </c>
      <c r="K404">
        <f t="shared" si="20"/>
        <v>0</v>
      </c>
      <c r="L404">
        <f t="shared" si="20"/>
        <v>0</v>
      </c>
      <c r="M404">
        <f t="shared" si="21"/>
        <v>0</v>
      </c>
      <c r="N404">
        <f t="shared" si="21"/>
        <v>0</v>
      </c>
      <c r="O404">
        <f t="shared" si="21"/>
        <v>154</v>
      </c>
      <c r="P404">
        <f t="shared" si="21"/>
        <v>0</v>
      </c>
      <c r="Q404">
        <f t="shared" si="21"/>
        <v>0</v>
      </c>
      <c r="R404">
        <f t="shared" si="21"/>
        <v>0</v>
      </c>
      <c r="S404">
        <f t="shared" si="21"/>
        <v>0</v>
      </c>
      <c r="T404">
        <f t="shared" si="21"/>
        <v>0</v>
      </c>
    </row>
    <row r="405" spans="1:20" x14ac:dyDescent="0.3">
      <c r="A405">
        <v>404</v>
      </c>
      <c r="B405" s="1" t="s">
        <v>440</v>
      </c>
      <c r="C405" t="s">
        <v>621</v>
      </c>
      <c r="D405">
        <v>3234</v>
      </c>
      <c r="E405" s="1" t="s">
        <v>109</v>
      </c>
      <c r="F405" s="1" t="s">
        <v>9</v>
      </c>
      <c r="G405" s="1">
        <v>150</v>
      </c>
      <c r="H405" s="1" t="s">
        <v>27</v>
      </c>
      <c r="I405" s="1">
        <v>10.83</v>
      </c>
      <c r="J405" s="1">
        <v>0.78</v>
      </c>
      <c r="K405">
        <f t="shared" si="20"/>
        <v>0</v>
      </c>
      <c r="L405">
        <f t="shared" si="20"/>
        <v>0</v>
      </c>
      <c r="M405">
        <f t="shared" si="21"/>
        <v>0</v>
      </c>
      <c r="N405">
        <f t="shared" si="21"/>
        <v>0</v>
      </c>
      <c r="O405">
        <f t="shared" si="21"/>
        <v>150</v>
      </c>
      <c r="P405">
        <f t="shared" si="21"/>
        <v>0</v>
      </c>
      <c r="Q405">
        <f t="shared" si="21"/>
        <v>0</v>
      </c>
      <c r="R405">
        <f t="shared" si="21"/>
        <v>0</v>
      </c>
      <c r="S405">
        <f t="shared" si="21"/>
        <v>0</v>
      </c>
      <c r="T405">
        <f t="shared" si="21"/>
        <v>0</v>
      </c>
    </row>
    <row r="406" spans="1:20" x14ac:dyDescent="0.3">
      <c r="A406">
        <v>405</v>
      </c>
      <c r="B406" s="1" t="s">
        <v>441</v>
      </c>
      <c r="C406" t="s">
        <v>621</v>
      </c>
      <c r="D406">
        <v>3234</v>
      </c>
      <c r="E406" s="1" t="s">
        <v>109</v>
      </c>
      <c r="F406" s="1" t="s">
        <v>9</v>
      </c>
      <c r="G406" s="1">
        <v>315</v>
      </c>
      <c r="H406" s="1" t="s">
        <v>27</v>
      </c>
      <c r="I406" s="1">
        <v>9.89</v>
      </c>
      <c r="J406" s="1">
        <v>0.78</v>
      </c>
      <c r="K406">
        <f t="shared" si="20"/>
        <v>0</v>
      </c>
      <c r="L406">
        <f t="shared" si="20"/>
        <v>0</v>
      </c>
      <c r="M406">
        <f t="shared" si="21"/>
        <v>0</v>
      </c>
      <c r="N406">
        <f t="shared" si="21"/>
        <v>0</v>
      </c>
      <c r="O406">
        <f t="shared" si="21"/>
        <v>315</v>
      </c>
      <c r="P406">
        <f t="shared" si="21"/>
        <v>0</v>
      </c>
      <c r="Q406">
        <f t="shared" si="21"/>
        <v>0</v>
      </c>
      <c r="R406">
        <f t="shared" si="21"/>
        <v>0</v>
      </c>
      <c r="S406">
        <f t="shared" si="21"/>
        <v>0</v>
      </c>
      <c r="T406">
        <f t="shared" si="21"/>
        <v>0</v>
      </c>
    </row>
    <row r="407" spans="1:20" x14ac:dyDescent="0.3">
      <c r="A407">
        <v>406</v>
      </c>
      <c r="B407" s="1" t="s">
        <v>442</v>
      </c>
      <c r="C407" t="s">
        <v>621</v>
      </c>
      <c r="D407">
        <v>3234</v>
      </c>
      <c r="E407" s="1" t="s">
        <v>109</v>
      </c>
      <c r="F407" s="1" t="s">
        <v>9</v>
      </c>
      <c r="G407" s="1">
        <v>317</v>
      </c>
      <c r="H407" s="1" t="s">
        <v>27</v>
      </c>
      <c r="I407" s="1">
        <v>9.89</v>
      </c>
      <c r="J407" s="1">
        <v>0.78</v>
      </c>
      <c r="K407">
        <f t="shared" si="20"/>
        <v>0</v>
      </c>
      <c r="L407">
        <f t="shared" si="20"/>
        <v>0</v>
      </c>
      <c r="M407">
        <f t="shared" si="21"/>
        <v>0</v>
      </c>
      <c r="N407">
        <f t="shared" si="21"/>
        <v>0</v>
      </c>
      <c r="O407">
        <f t="shared" si="21"/>
        <v>317</v>
      </c>
      <c r="P407">
        <f t="shared" si="21"/>
        <v>0</v>
      </c>
      <c r="Q407">
        <f t="shared" si="21"/>
        <v>0</v>
      </c>
      <c r="R407">
        <f t="shared" si="21"/>
        <v>0</v>
      </c>
      <c r="S407">
        <f t="shared" si="21"/>
        <v>0</v>
      </c>
      <c r="T407">
        <f t="shared" si="21"/>
        <v>0</v>
      </c>
    </row>
    <row r="408" spans="1:20" x14ac:dyDescent="0.3">
      <c r="A408">
        <v>407</v>
      </c>
      <c r="B408" s="1" t="s">
        <v>443</v>
      </c>
      <c r="C408" t="s">
        <v>621</v>
      </c>
      <c r="D408">
        <v>3234</v>
      </c>
      <c r="E408" s="1" t="s">
        <v>109</v>
      </c>
      <c r="F408" s="1" t="s">
        <v>9</v>
      </c>
      <c r="G408" s="1">
        <v>700</v>
      </c>
      <c r="H408" s="1" t="s">
        <v>27</v>
      </c>
      <c r="I408" s="1">
        <v>9.77</v>
      </c>
      <c r="J408" s="1">
        <v>0.78</v>
      </c>
      <c r="K408">
        <f t="shared" si="20"/>
        <v>0</v>
      </c>
      <c r="L408">
        <f t="shared" si="20"/>
        <v>0</v>
      </c>
      <c r="M408">
        <f t="shared" si="21"/>
        <v>0</v>
      </c>
      <c r="N408">
        <f t="shared" si="21"/>
        <v>0</v>
      </c>
      <c r="O408">
        <f t="shared" si="21"/>
        <v>700</v>
      </c>
      <c r="P408">
        <f t="shared" si="21"/>
        <v>0</v>
      </c>
      <c r="Q408">
        <f t="shared" si="21"/>
        <v>0</v>
      </c>
      <c r="R408">
        <f t="shared" si="21"/>
        <v>0</v>
      </c>
      <c r="S408">
        <f t="shared" si="21"/>
        <v>0</v>
      </c>
      <c r="T408">
        <f t="shared" si="21"/>
        <v>0</v>
      </c>
    </row>
    <row r="409" spans="1:20" x14ac:dyDescent="0.3">
      <c r="A409">
        <v>408</v>
      </c>
      <c r="B409" s="1" t="s">
        <v>444</v>
      </c>
      <c r="C409" t="s">
        <v>627</v>
      </c>
      <c r="D409">
        <v>3931</v>
      </c>
      <c r="E409" s="1" t="s">
        <v>8</v>
      </c>
      <c r="F409" s="1" t="s">
        <v>9</v>
      </c>
      <c r="G409" s="1">
        <v>7</v>
      </c>
      <c r="H409" s="1" t="s">
        <v>24</v>
      </c>
      <c r="I409" s="1"/>
      <c r="J409" s="1">
        <v>0.87</v>
      </c>
      <c r="K409">
        <f t="shared" si="20"/>
        <v>0</v>
      </c>
      <c r="L409">
        <f t="shared" si="20"/>
        <v>0</v>
      </c>
      <c r="M409">
        <f t="shared" si="21"/>
        <v>0</v>
      </c>
      <c r="N409">
        <f t="shared" si="21"/>
        <v>0</v>
      </c>
      <c r="O409">
        <f t="shared" si="21"/>
        <v>0</v>
      </c>
      <c r="P409">
        <f t="shared" si="21"/>
        <v>0</v>
      </c>
      <c r="Q409">
        <f t="shared" si="21"/>
        <v>7</v>
      </c>
      <c r="R409">
        <f t="shared" si="21"/>
        <v>0</v>
      </c>
      <c r="S409">
        <f t="shared" si="21"/>
        <v>0</v>
      </c>
      <c r="T409">
        <f t="shared" si="21"/>
        <v>0</v>
      </c>
    </row>
    <row r="410" spans="1:20" x14ac:dyDescent="0.3">
      <c r="A410">
        <v>409</v>
      </c>
      <c r="B410" s="1" t="s">
        <v>445</v>
      </c>
      <c r="C410" t="s">
        <v>627</v>
      </c>
      <c r="D410">
        <v>3931</v>
      </c>
      <c r="E410" s="1" t="s">
        <v>8</v>
      </c>
      <c r="F410" s="1" t="s">
        <v>9</v>
      </c>
      <c r="G410" s="1">
        <v>2</v>
      </c>
      <c r="H410" s="1" t="s">
        <v>24</v>
      </c>
      <c r="I410" s="1"/>
      <c r="J410" s="1">
        <v>0.87</v>
      </c>
      <c r="K410">
        <f t="shared" si="20"/>
        <v>0</v>
      </c>
      <c r="L410">
        <f t="shared" si="20"/>
        <v>0</v>
      </c>
      <c r="M410">
        <f t="shared" si="21"/>
        <v>0</v>
      </c>
      <c r="N410">
        <f t="shared" si="21"/>
        <v>0</v>
      </c>
      <c r="O410">
        <f t="shared" si="21"/>
        <v>0</v>
      </c>
      <c r="P410">
        <f t="shared" si="21"/>
        <v>0</v>
      </c>
      <c r="Q410">
        <f t="shared" si="21"/>
        <v>2</v>
      </c>
      <c r="R410">
        <f t="shared" si="21"/>
        <v>0</v>
      </c>
      <c r="S410">
        <f t="shared" si="21"/>
        <v>0</v>
      </c>
      <c r="T410">
        <f t="shared" si="21"/>
        <v>0</v>
      </c>
    </row>
    <row r="411" spans="1:20" x14ac:dyDescent="0.3">
      <c r="A411">
        <v>410</v>
      </c>
      <c r="B411" s="1" t="s">
        <v>446</v>
      </c>
      <c r="C411" t="s">
        <v>622</v>
      </c>
      <c r="D411">
        <v>3933</v>
      </c>
      <c r="E411" s="1" t="s">
        <v>8</v>
      </c>
      <c r="F411" s="1" t="s">
        <v>9</v>
      </c>
      <c r="G411" s="1">
        <v>2</v>
      </c>
      <c r="H411" s="1" t="s">
        <v>50</v>
      </c>
      <c r="I411" s="1"/>
      <c r="J411" s="1">
        <v>0.85</v>
      </c>
      <c r="K411">
        <f t="shared" si="20"/>
        <v>2</v>
      </c>
      <c r="L411">
        <f t="shared" si="20"/>
        <v>0</v>
      </c>
      <c r="M411">
        <f t="shared" si="21"/>
        <v>0</v>
      </c>
      <c r="N411">
        <f t="shared" si="21"/>
        <v>0</v>
      </c>
      <c r="O411">
        <f t="shared" si="21"/>
        <v>0</v>
      </c>
      <c r="P411">
        <f t="shared" si="21"/>
        <v>0</v>
      </c>
      <c r="Q411">
        <f t="shared" si="21"/>
        <v>0</v>
      </c>
      <c r="R411">
        <f t="shared" si="21"/>
        <v>0</v>
      </c>
      <c r="S411">
        <f t="shared" si="21"/>
        <v>0</v>
      </c>
      <c r="T411">
        <f t="shared" si="21"/>
        <v>0</v>
      </c>
    </row>
    <row r="412" spans="1:20" x14ac:dyDescent="0.3">
      <c r="A412">
        <v>411</v>
      </c>
      <c r="B412" s="1" t="s">
        <v>447</v>
      </c>
      <c r="C412" t="s">
        <v>625</v>
      </c>
      <c r="D412">
        <v>3931</v>
      </c>
      <c r="E412" s="1" t="s">
        <v>8</v>
      </c>
      <c r="F412" s="1" t="s">
        <v>9</v>
      </c>
      <c r="G412" s="1">
        <v>61</v>
      </c>
      <c r="H412" s="1" t="s">
        <v>24</v>
      </c>
      <c r="I412" s="1"/>
      <c r="J412" s="1">
        <v>0.87</v>
      </c>
      <c r="K412">
        <f t="shared" si="20"/>
        <v>0</v>
      </c>
      <c r="L412">
        <f t="shared" si="20"/>
        <v>0</v>
      </c>
      <c r="M412">
        <f t="shared" si="21"/>
        <v>0</v>
      </c>
      <c r="N412">
        <f t="shared" si="21"/>
        <v>0</v>
      </c>
      <c r="O412">
        <f t="shared" si="21"/>
        <v>0</v>
      </c>
      <c r="P412">
        <f t="shared" si="21"/>
        <v>0</v>
      </c>
      <c r="Q412">
        <f t="shared" si="21"/>
        <v>61</v>
      </c>
      <c r="R412">
        <f t="shared" si="21"/>
        <v>0</v>
      </c>
      <c r="S412">
        <f t="shared" si="21"/>
        <v>0</v>
      </c>
      <c r="T412">
        <f t="shared" si="21"/>
        <v>0</v>
      </c>
    </row>
    <row r="413" spans="1:20" x14ac:dyDescent="0.3">
      <c r="A413">
        <v>412</v>
      </c>
      <c r="B413" s="1" t="s">
        <v>448</v>
      </c>
      <c r="C413" t="s">
        <v>625</v>
      </c>
      <c r="D413">
        <v>3931</v>
      </c>
      <c r="E413" s="1" t="s">
        <v>8</v>
      </c>
      <c r="F413" s="1" t="s">
        <v>9</v>
      </c>
      <c r="G413" s="1">
        <v>54</v>
      </c>
      <c r="H413" s="1" t="s">
        <v>24</v>
      </c>
      <c r="I413" s="1"/>
      <c r="J413" s="1">
        <v>0.87</v>
      </c>
      <c r="K413">
        <f t="shared" si="20"/>
        <v>0</v>
      </c>
      <c r="L413">
        <f t="shared" si="20"/>
        <v>0</v>
      </c>
      <c r="M413">
        <f t="shared" si="21"/>
        <v>0</v>
      </c>
      <c r="N413">
        <f t="shared" si="21"/>
        <v>0</v>
      </c>
      <c r="O413">
        <f t="shared" si="21"/>
        <v>0</v>
      </c>
      <c r="P413">
        <f t="shared" si="21"/>
        <v>0</v>
      </c>
      <c r="Q413">
        <f t="shared" si="21"/>
        <v>54</v>
      </c>
      <c r="R413">
        <f t="shared" si="21"/>
        <v>0</v>
      </c>
      <c r="S413">
        <f t="shared" si="21"/>
        <v>0</v>
      </c>
      <c r="T413">
        <f t="shared" si="21"/>
        <v>0</v>
      </c>
    </row>
    <row r="414" spans="1:20" x14ac:dyDescent="0.3">
      <c r="A414">
        <v>413</v>
      </c>
      <c r="B414" s="1" t="s">
        <v>449</v>
      </c>
      <c r="C414" t="s">
        <v>630</v>
      </c>
      <c r="D414">
        <v>3135</v>
      </c>
      <c r="E414" s="1" t="s">
        <v>109</v>
      </c>
      <c r="F414" s="1" t="s">
        <v>9</v>
      </c>
      <c r="G414" s="1">
        <v>207</v>
      </c>
      <c r="H414" s="1" t="s">
        <v>27</v>
      </c>
      <c r="I414" s="1">
        <v>10.01</v>
      </c>
      <c r="J414" s="1">
        <v>0.78</v>
      </c>
      <c r="K414">
        <f t="shared" si="20"/>
        <v>0</v>
      </c>
      <c r="L414">
        <f t="shared" si="20"/>
        <v>0</v>
      </c>
      <c r="M414">
        <f t="shared" si="21"/>
        <v>0</v>
      </c>
      <c r="N414">
        <f t="shared" si="21"/>
        <v>0</v>
      </c>
      <c r="O414">
        <f t="shared" si="21"/>
        <v>207</v>
      </c>
      <c r="P414">
        <f t="shared" si="21"/>
        <v>0</v>
      </c>
      <c r="Q414">
        <f t="shared" si="21"/>
        <v>0</v>
      </c>
      <c r="R414">
        <f t="shared" si="21"/>
        <v>0</v>
      </c>
      <c r="S414">
        <f t="shared" si="21"/>
        <v>0</v>
      </c>
      <c r="T414">
        <f t="shared" si="21"/>
        <v>0</v>
      </c>
    </row>
    <row r="415" spans="1:20" x14ac:dyDescent="0.3">
      <c r="A415">
        <v>414</v>
      </c>
      <c r="B415" s="1" t="s">
        <v>450</v>
      </c>
      <c r="C415" t="s">
        <v>630</v>
      </c>
      <c r="D415">
        <v>3135</v>
      </c>
      <c r="E415" s="1" t="s">
        <v>109</v>
      </c>
      <c r="F415" s="1" t="s">
        <v>9</v>
      </c>
      <c r="G415" s="1">
        <v>54</v>
      </c>
      <c r="H415" s="1" t="s">
        <v>27</v>
      </c>
      <c r="I415" s="1">
        <v>12.78</v>
      </c>
      <c r="J415" s="1">
        <v>0.78</v>
      </c>
      <c r="K415">
        <f t="shared" si="20"/>
        <v>0</v>
      </c>
      <c r="L415">
        <f t="shared" si="20"/>
        <v>0</v>
      </c>
      <c r="M415">
        <f t="shared" si="21"/>
        <v>0</v>
      </c>
      <c r="N415">
        <f t="shared" si="21"/>
        <v>0</v>
      </c>
      <c r="O415">
        <f t="shared" si="21"/>
        <v>54</v>
      </c>
      <c r="P415">
        <f t="shared" si="21"/>
        <v>0</v>
      </c>
      <c r="Q415">
        <f t="shared" si="21"/>
        <v>0</v>
      </c>
      <c r="R415">
        <f t="shared" si="21"/>
        <v>0</v>
      </c>
      <c r="S415">
        <f t="shared" si="21"/>
        <v>0</v>
      </c>
      <c r="T415">
        <f t="shared" si="21"/>
        <v>0</v>
      </c>
    </row>
    <row r="416" spans="1:20" x14ac:dyDescent="0.3">
      <c r="A416">
        <v>415</v>
      </c>
      <c r="B416" s="1" t="s">
        <v>451</v>
      </c>
      <c r="C416" t="s">
        <v>630</v>
      </c>
      <c r="D416">
        <v>3135</v>
      </c>
      <c r="E416" s="1" t="s">
        <v>109</v>
      </c>
      <c r="F416" s="1" t="s">
        <v>9</v>
      </c>
      <c r="G416" s="1">
        <v>55</v>
      </c>
      <c r="H416" s="1" t="s">
        <v>27</v>
      </c>
      <c r="I416" s="1">
        <v>12.74</v>
      </c>
      <c r="J416" s="1">
        <v>0.78</v>
      </c>
      <c r="K416">
        <f t="shared" si="20"/>
        <v>0</v>
      </c>
      <c r="L416">
        <f t="shared" si="20"/>
        <v>0</v>
      </c>
      <c r="M416">
        <f t="shared" si="21"/>
        <v>0</v>
      </c>
      <c r="N416">
        <f t="shared" si="21"/>
        <v>0</v>
      </c>
      <c r="O416">
        <f t="shared" si="21"/>
        <v>55</v>
      </c>
      <c r="P416">
        <f t="shared" si="21"/>
        <v>0</v>
      </c>
      <c r="Q416">
        <f t="shared" si="21"/>
        <v>0</v>
      </c>
      <c r="R416">
        <f t="shared" si="21"/>
        <v>0</v>
      </c>
      <c r="S416">
        <f t="shared" si="21"/>
        <v>0</v>
      </c>
      <c r="T416">
        <f t="shared" si="21"/>
        <v>0</v>
      </c>
    </row>
    <row r="417" spans="1:20" x14ac:dyDescent="0.3">
      <c r="A417">
        <v>416</v>
      </c>
      <c r="B417" s="1" t="s">
        <v>452</v>
      </c>
      <c r="C417" t="s">
        <v>630</v>
      </c>
      <c r="D417">
        <v>3135</v>
      </c>
      <c r="E417" s="1" t="s">
        <v>109</v>
      </c>
      <c r="F417" s="1" t="s">
        <v>9</v>
      </c>
      <c r="G417" s="1">
        <v>53</v>
      </c>
      <c r="H417" s="1" t="s">
        <v>27</v>
      </c>
      <c r="I417" s="1">
        <v>12.9</v>
      </c>
      <c r="J417" s="1">
        <v>0.78</v>
      </c>
      <c r="K417">
        <f t="shared" si="20"/>
        <v>0</v>
      </c>
      <c r="L417">
        <f t="shared" si="20"/>
        <v>0</v>
      </c>
      <c r="M417">
        <f t="shared" si="21"/>
        <v>0</v>
      </c>
      <c r="N417">
        <f t="shared" si="21"/>
        <v>0</v>
      </c>
      <c r="O417">
        <f t="shared" si="21"/>
        <v>53</v>
      </c>
      <c r="P417">
        <f t="shared" si="21"/>
        <v>0</v>
      </c>
      <c r="Q417">
        <f t="shared" si="21"/>
        <v>0</v>
      </c>
      <c r="R417">
        <f t="shared" si="21"/>
        <v>0</v>
      </c>
      <c r="S417">
        <f t="shared" si="21"/>
        <v>0</v>
      </c>
      <c r="T417">
        <f t="shared" si="21"/>
        <v>0</v>
      </c>
    </row>
    <row r="418" spans="1:20" x14ac:dyDescent="0.3">
      <c r="A418">
        <v>417</v>
      </c>
      <c r="B418" s="1" t="s">
        <v>453</v>
      </c>
      <c r="C418" t="s">
        <v>619</v>
      </c>
      <c r="D418">
        <v>3531</v>
      </c>
      <c r="E418" s="1" t="s">
        <v>8</v>
      </c>
      <c r="F418" s="1" t="s">
        <v>9</v>
      </c>
      <c r="G418" s="1">
        <v>9</v>
      </c>
      <c r="H418" s="1" t="s">
        <v>24</v>
      </c>
      <c r="I418" s="1"/>
      <c r="J418" s="1">
        <v>0.87</v>
      </c>
      <c r="K418">
        <f t="shared" si="20"/>
        <v>0</v>
      </c>
      <c r="L418">
        <f t="shared" si="20"/>
        <v>0</v>
      </c>
      <c r="M418">
        <f t="shared" si="21"/>
        <v>0</v>
      </c>
      <c r="N418">
        <f t="shared" si="21"/>
        <v>0</v>
      </c>
      <c r="O418">
        <f t="shared" si="21"/>
        <v>0</v>
      </c>
      <c r="P418">
        <f t="shared" si="21"/>
        <v>0</v>
      </c>
      <c r="Q418">
        <f t="shared" si="21"/>
        <v>9</v>
      </c>
      <c r="R418">
        <f t="shared" si="21"/>
        <v>0</v>
      </c>
      <c r="S418">
        <f t="shared" si="21"/>
        <v>0</v>
      </c>
      <c r="T418">
        <f t="shared" si="21"/>
        <v>0</v>
      </c>
    </row>
    <row r="419" spans="1:20" x14ac:dyDescent="0.3">
      <c r="A419">
        <v>418</v>
      </c>
      <c r="B419" s="1" t="s">
        <v>454</v>
      </c>
      <c r="C419" t="s">
        <v>620</v>
      </c>
      <c r="D419">
        <v>2438</v>
      </c>
      <c r="E419" s="1" t="s">
        <v>33</v>
      </c>
      <c r="F419" s="1" t="s">
        <v>14</v>
      </c>
      <c r="G419" s="1">
        <v>44</v>
      </c>
      <c r="H419" s="1" t="s">
        <v>27</v>
      </c>
      <c r="I419" s="1">
        <v>11.12</v>
      </c>
      <c r="J419" s="1">
        <v>0.9</v>
      </c>
      <c r="K419">
        <f t="shared" si="20"/>
        <v>0</v>
      </c>
      <c r="L419">
        <f t="shared" si="20"/>
        <v>0</v>
      </c>
      <c r="M419">
        <f t="shared" si="21"/>
        <v>0</v>
      </c>
      <c r="N419">
        <f t="shared" si="21"/>
        <v>0</v>
      </c>
      <c r="O419">
        <f t="shared" si="21"/>
        <v>44</v>
      </c>
      <c r="P419">
        <f t="shared" si="21"/>
        <v>0</v>
      </c>
      <c r="Q419">
        <f t="shared" si="21"/>
        <v>0</v>
      </c>
      <c r="R419">
        <f t="shared" si="21"/>
        <v>0</v>
      </c>
      <c r="S419">
        <f t="shared" si="21"/>
        <v>0</v>
      </c>
      <c r="T419">
        <f t="shared" si="21"/>
        <v>0</v>
      </c>
    </row>
    <row r="420" spans="1:20" x14ac:dyDescent="0.3">
      <c r="A420">
        <v>419</v>
      </c>
      <c r="B420" s="1" t="s">
        <v>455</v>
      </c>
      <c r="C420" t="s">
        <v>622</v>
      </c>
      <c r="D420">
        <v>3933</v>
      </c>
      <c r="E420" s="1" t="s">
        <v>79</v>
      </c>
      <c r="F420" s="1" t="s">
        <v>9</v>
      </c>
      <c r="G420" s="1">
        <v>44</v>
      </c>
      <c r="H420" s="1" t="s">
        <v>27</v>
      </c>
      <c r="I420" s="1">
        <v>10.45</v>
      </c>
      <c r="J420" s="1">
        <v>0.81</v>
      </c>
      <c r="K420">
        <f t="shared" si="20"/>
        <v>0</v>
      </c>
      <c r="L420">
        <f t="shared" si="20"/>
        <v>0</v>
      </c>
      <c r="M420">
        <f t="shared" si="21"/>
        <v>0</v>
      </c>
      <c r="N420">
        <f t="shared" si="21"/>
        <v>0</v>
      </c>
      <c r="O420">
        <f t="shared" si="21"/>
        <v>44</v>
      </c>
      <c r="P420">
        <f t="shared" si="21"/>
        <v>0</v>
      </c>
      <c r="Q420">
        <f t="shared" si="21"/>
        <v>0</v>
      </c>
      <c r="R420">
        <f t="shared" si="21"/>
        <v>0</v>
      </c>
      <c r="S420">
        <f t="shared" si="21"/>
        <v>0</v>
      </c>
      <c r="T420">
        <f t="shared" si="21"/>
        <v>0</v>
      </c>
    </row>
    <row r="421" spans="1:20" x14ac:dyDescent="0.3">
      <c r="A421">
        <v>420</v>
      </c>
      <c r="B421" s="1" t="s">
        <v>456</v>
      </c>
      <c r="C421" t="s">
        <v>620</v>
      </c>
      <c r="D421">
        <v>2438</v>
      </c>
      <c r="E421" s="1" t="s">
        <v>33</v>
      </c>
      <c r="F421" s="1" t="s">
        <v>14</v>
      </c>
      <c r="G421" s="1">
        <v>28</v>
      </c>
      <c r="H421" s="1" t="s">
        <v>27</v>
      </c>
      <c r="I421" s="1">
        <v>11.12</v>
      </c>
      <c r="J421" s="1">
        <v>0.9</v>
      </c>
      <c r="K421">
        <f t="shared" si="20"/>
        <v>0</v>
      </c>
      <c r="L421">
        <f t="shared" si="20"/>
        <v>0</v>
      </c>
      <c r="M421">
        <f t="shared" si="21"/>
        <v>0</v>
      </c>
      <c r="N421">
        <f t="shared" si="21"/>
        <v>0</v>
      </c>
      <c r="O421">
        <f t="shared" si="21"/>
        <v>28</v>
      </c>
      <c r="P421">
        <f t="shared" si="21"/>
        <v>0</v>
      </c>
      <c r="Q421">
        <f t="shared" si="21"/>
        <v>0</v>
      </c>
      <c r="R421">
        <f t="shared" si="21"/>
        <v>0</v>
      </c>
      <c r="S421">
        <f t="shared" si="21"/>
        <v>0</v>
      </c>
      <c r="T421">
        <f t="shared" si="21"/>
        <v>0</v>
      </c>
    </row>
    <row r="422" spans="1:20" x14ac:dyDescent="0.3">
      <c r="A422">
        <v>421</v>
      </c>
      <c r="B422" s="1" t="s">
        <v>457</v>
      </c>
      <c r="C422" t="s">
        <v>626</v>
      </c>
      <c r="D422">
        <v>2233</v>
      </c>
      <c r="E422" s="1" t="s">
        <v>60</v>
      </c>
      <c r="F422" s="1" t="s">
        <v>14</v>
      </c>
      <c r="G422" s="1">
        <v>4</v>
      </c>
      <c r="H422" s="1" t="s">
        <v>27</v>
      </c>
      <c r="I422" s="1">
        <v>11.12</v>
      </c>
      <c r="J422" s="1">
        <v>0.9</v>
      </c>
      <c r="K422">
        <f t="shared" si="20"/>
        <v>0</v>
      </c>
      <c r="L422">
        <f t="shared" si="20"/>
        <v>0</v>
      </c>
      <c r="M422">
        <f t="shared" si="21"/>
        <v>0</v>
      </c>
      <c r="N422">
        <f t="shared" si="21"/>
        <v>0</v>
      </c>
      <c r="O422">
        <f t="shared" si="21"/>
        <v>4</v>
      </c>
      <c r="P422">
        <f t="shared" si="21"/>
        <v>0</v>
      </c>
      <c r="Q422">
        <f t="shared" si="21"/>
        <v>0</v>
      </c>
      <c r="R422">
        <f t="shared" si="21"/>
        <v>0</v>
      </c>
      <c r="S422">
        <f t="shared" si="21"/>
        <v>0</v>
      </c>
      <c r="T422">
        <f t="shared" si="21"/>
        <v>0</v>
      </c>
    </row>
    <row r="423" spans="1:20" x14ac:dyDescent="0.3">
      <c r="A423">
        <v>422</v>
      </c>
      <c r="B423" s="1" t="s">
        <v>458</v>
      </c>
      <c r="C423" t="s">
        <v>626</v>
      </c>
      <c r="D423">
        <v>2233</v>
      </c>
      <c r="E423" s="1" t="s">
        <v>60</v>
      </c>
      <c r="F423" s="1" t="s">
        <v>14</v>
      </c>
      <c r="G423" s="1">
        <v>22</v>
      </c>
      <c r="H423" s="1" t="s">
        <v>27</v>
      </c>
      <c r="I423" s="1">
        <v>11.12</v>
      </c>
      <c r="J423" s="1">
        <v>0.9</v>
      </c>
      <c r="K423">
        <f t="shared" si="20"/>
        <v>0</v>
      </c>
      <c r="L423">
        <f t="shared" si="20"/>
        <v>0</v>
      </c>
      <c r="M423">
        <f t="shared" si="21"/>
        <v>0</v>
      </c>
      <c r="N423">
        <f t="shared" si="21"/>
        <v>0</v>
      </c>
      <c r="O423">
        <f t="shared" si="21"/>
        <v>22</v>
      </c>
      <c r="P423">
        <f t="shared" si="21"/>
        <v>0</v>
      </c>
      <c r="Q423">
        <f t="shared" si="21"/>
        <v>0</v>
      </c>
      <c r="R423">
        <f t="shared" si="21"/>
        <v>0</v>
      </c>
      <c r="S423">
        <f t="shared" si="21"/>
        <v>0</v>
      </c>
      <c r="T423">
        <f t="shared" si="21"/>
        <v>0</v>
      </c>
    </row>
    <row r="424" spans="1:20" x14ac:dyDescent="0.3">
      <c r="A424">
        <v>423</v>
      </c>
      <c r="B424" s="1" t="s">
        <v>459</v>
      </c>
      <c r="C424" t="s">
        <v>620</v>
      </c>
      <c r="D424">
        <v>2438</v>
      </c>
      <c r="E424" s="1" t="s">
        <v>33</v>
      </c>
      <c r="F424" s="1" t="s">
        <v>14</v>
      </c>
      <c r="G424" s="1">
        <v>29</v>
      </c>
      <c r="H424" s="1" t="s">
        <v>27</v>
      </c>
      <c r="I424" s="1">
        <v>11.12</v>
      </c>
      <c r="J424" s="1">
        <v>0.9</v>
      </c>
      <c r="K424">
        <f t="shared" si="20"/>
        <v>0</v>
      </c>
      <c r="L424">
        <f t="shared" si="20"/>
        <v>0</v>
      </c>
      <c r="M424">
        <f t="shared" si="21"/>
        <v>0</v>
      </c>
      <c r="N424">
        <f t="shared" si="21"/>
        <v>0</v>
      </c>
      <c r="O424">
        <f t="shared" si="21"/>
        <v>29</v>
      </c>
      <c r="P424">
        <f t="shared" si="21"/>
        <v>0</v>
      </c>
      <c r="Q424">
        <f t="shared" ref="M424:T456" si="22">IF(Q$1=$H424,$G424,0)</f>
        <v>0</v>
      </c>
      <c r="R424">
        <f t="shared" si="22"/>
        <v>0</v>
      </c>
      <c r="S424">
        <f t="shared" si="22"/>
        <v>0</v>
      </c>
      <c r="T424">
        <f t="shared" si="22"/>
        <v>0</v>
      </c>
    </row>
    <row r="425" spans="1:20" x14ac:dyDescent="0.3">
      <c r="A425">
        <v>424</v>
      </c>
      <c r="B425" s="1" t="s">
        <v>460</v>
      </c>
      <c r="C425" t="s">
        <v>622</v>
      </c>
      <c r="D425">
        <v>3933</v>
      </c>
      <c r="E425" s="1" t="s">
        <v>8</v>
      </c>
      <c r="F425" s="1" t="s">
        <v>9</v>
      </c>
      <c r="G425" s="1">
        <v>78</v>
      </c>
      <c r="H425" s="1" t="s">
        <v>24</v>
      </c>
      <c r="I425" s="1"/>
      <c r="J425" s="1">
        <v>0.87</v>
      </c>
      <c r="K425">
        <f t="shared" si="20"/>
        <v>0</v>
      </c>
      <c r="L425">
        <f t="shared" si="20"/>
        <v>0</v>
      </c>
      <c r="M425">
        <f t="shared" si="22"/>
        <v>0</v>
      </c>
      <c r="N425">
        <f t="shared" si="22"/>
        <v>0</v>
      </c>
      <c r="O425">
        <f t="shared" si="22"/>
        <v>0</v>
      </c>
      <c r="P425">
        <f t="shared" si="22"/>
        <v>0</v>
      </c>
      <c r="Q425">
        <f t="shared" si="22"/>
        <v>78</v>
      </c>
      <c r="R425">
        <f t="shared" si="22"/>
        <v>0</v>
      </c>
      <c r="S425">
        <f t="shared" si="22"/>
        <v>0</v>
      </c>
      <c r="T425">
        <f t="shared" si="22"/>
        <v>0</v>
      </c>
    </row>
    <row r="426" spans="1:20" x14ac:dyDescent="0.3">
      <c r="A426">
        <v>425</v>
      </c>
      <c r="B426" s="1" t="s">
        <v>461</v>
      </c>
      <c r="C426" t="s">
        <v>625</v>
      </c>
      <c r="D426">
        <v>3931</v>
      </c>
      <c r="E426" s="1" t="s">
        <v>8</v>
      </c>
      <c r="F426" s="1" t="s">
        <v>9</v>
      </c>
      <c r="G426" s="1">
        <v>49</v>
      </c>
      <c r="H426" s="1" t="s">
        <v>24</v>
      </c>
      <c r="I426" s="1"/>
      <c r="J426" s="1">
        <v>0.87</v>
      </c>
      <c r="K426">
        <f t="shared" si="20"/>
        <v>0</v>
      </c>
      <c r="L426">
        <f t="shared" si="20"/>
        <v>0</v>
      </c>
      <c r="M426">
        <f t="shared" si="22"/>
        <v>0</v>
      </c>
      <c r="N426">
        <f t="shared" si="22"/>
        <v>0</v>
      </c>
      <c r="O426">
        <f t="shared" si="22"/>
        <v>0</v>
      </c>
      <c r="P426">
        <f t="shared" si="22"/>
        <v>0</v>
      </c>
      <c r="Q426">
        <f t="shared" si="22"/>
        <v>49</v>
      </c>
      <c r="R426">
        <f t="shared" si="22"/>
        <v>0</v>
      </c>
      <c r="S426">
        <f t="shared" si="22"/>
        <v>0</v>
      </c>
      <c r="T426">
        <f t="shared" si="22"/>
        <v>0</v>
      </c>
    </row>
    <row r="427" spans="1:20" x14ac:dyDescent="0.3">
      <c r="A427">
        <v>426</v>
      </c>
      <c r="B427" s="1" t="s">
        <v>462</v>
      </c>
      <c r="C427" t="s">
        <v>625</v>
      </c>
      <c r="D427">
        <v>3931</v>
      </c>
      <c r="E427" s="1" t="s">
        <v>8</v>
      </c>
      <c r="F427" s="1" t="s">
        <v>9</v>
      </c>
      <c r="G427" s="1">
        <v>50</v>
      </c>
      <c r="H427" s="1" t="s">
        <v>24</v>
      </c>
      <c r="I427" s="1"/>
      <c r="J427" s="1">
        <v>0.87</v>
      </c>
      <c r="K427">
        <f t="shared" si="20"/>
        <v>0</v>
      </c>
      <c r="L427">
        <f t="shared" si="20"/>
        <v>0</v>
      </c>
      <c r="M427">
        <f t="shared" si="22"/>
        <v>0</v>
      </c>
      <c r="N427">
        <f t="shared" si="22"/>
        <v>0</v>
      </c>
      <c r="O427">
        <f t="shared" si="22"/>
        <v>0</v>
      </c>
      <c r="P427">
        <f t="shared" si="22"/>
        <v>0</v>
      </c>
      <c r="Q427">
        <f t="shared" si="22"/>
        <v>50</v>
      </c>
      <c r="R427">
        <f t="shared" si="22"/>
        <v>0</v>
      </c>
      <c r="S427">
        <f t="shared" si="22"/>
        <v>0</v>
      </c>
      <c r="T427">
        <f t="shared" si="22"/>
        <v>0</v>
      </c>
    </row>
    <row r="428" spans="1:20" x14ac:dyDescent="0.3">
      <c r="A428">
        <v>427</v>
      </c>
      <c r="B428" s="1" t="s">
        <v>463</v>
      </c>
      <c r="C428" t="s">
        <v>620</v>
      </c>
      <c r="D428">
        <v>2438</v>
      </c>
      <c r="E428" s="1" t="s">
        <v>33</v>
      </c>
      <c r="F428" s="1" t="s">
        <v>14</v>
      </c>
      <c r="G428" s="1">
        <v>5</v>
      </c>
      <c r="H428" s="1" t="s">
        <v>27</v>
      </c>
      <c r="I428" s="1">
        <v>11.12</v>
      </c>
      <c r="J428" s="1">
        <v>0.9</v>
      </c>
      <c r="K428">
        <f t="shared" si="20"/>
        <v>0</v>
      </c>
      <c r="L428">
        <f t="shared" si="20"/>
        <v>0</v>
      </c>
      <c r="M428">
        <f t="shared" si="22"/>
        <v>0</v>
      </c>
      <c r="N428">
        <f t="shared" si="22"/>
        <v>0</v>
      </c>
      <c r="O428">
        <f t="shared" si="22"/>
        <v>5</v>
      </c>
      <c r="P428">
        <f t="shared" si="22"/>
        <v>0</v>
      </c>
      <c r="Q428">
        <f t="shared" si="22"/>
        <v>0</v>
      </c>
      <c r="R428">
        <f t="shared" si="22"/>
        <v>0</v>
      </c>
      <c r="S428">
        <f t="shared" si="22"/>
        <v>0</v>
      </c>
      <c r="T428">
        <f t="shared" si="22"/>
        <v>0</v>
      </c>
    </row>
    <row r="429" spans="1:20" x14ac:dyDescent="0.3">
      <c r="A429">
        <v>428</v>
      </c>
      <c r="B429" s="1" t="s">
        <v>464</v>
      </c>
      <c r="C429" t="s">
        <v>620</v>
      </c>
      <c r="D429">
        <v>2438</v>
      </c>
      <c r="E429" s="1" t="s">
        <v>33</v>
      </c>
      <c r="F429" s="1" t="s">
        <v>14</v>
      </c>
      <c r="G429" s="1">
        <v>1</v>
      </c>
      <c r="H429" s="1" t="s">
        <v>27</v>
      </c>
      <c r="I429" s="1">
        <v>11.12</v>
      </c>
      <c r="J429" s="1">
        <v>0.9</v>
      </c>
      <c r="K429">
        <f t="shared" si="20"/>
        <v>0</v>
      </c>
      <c r="L429">
        <f t="shared" si="20"/>
        <v>0</v>
      </c>
      <c r="M429">
        <f t="shared" si="22"/>
        <v>0</v>
      </c>
      <c r="N429">
        <f t="shared" si="22"/>
        <v>0</v>
      </c>
      <c r="O429">
        <f t="shared" si="22"/>
        <v>1</v>
      </c>
      <c r="P429">
        <f t="shared" si="22"/>
        <v>0</v>
      </c>
      <c r="Q429">
        <f t="shared" si="22"/>
        <v>0</v>
      </c>
      <c r="R429">
        <f t="shared" si="22"/>
        <v>0</v>
      </c>
      <c r="S429">
        <f t="shared" si="22"/>
        <v>0</v>
      </c>
      <c r="T429">
        <f t="shared" si="22"/>
        <v>0</v>
      </c>
    </row>
    <row r="430" spans="1:20" x14ac:dyDescent="0.3">
      <c r="A430">
        <v>429</v>
      </c>
      <c r="B430" s="1" t="s">
        <v>465</v>
      </c>
      <c r="C430" t="s">
        <v>620</v>
      </c>
      <c r="D430">
        <v>2438</v>
      </c>
      <c r="E430" s="1" t="s">
        <v>33</v>
      </c>
      <c r="F430" s="1" t="s">
        <v>14</v>
      </c>
      <c r="G430" s="1">
        <v>14</v>
      </c>
      <c r="H430" s="1" t="s">
        <v>27</v>
      </c>
      <c r="I430" s="1">
        <v>11.12</v>
      </c>
      <c r="J430" s="1">
        <v>0.9</v>
      </c>
      <c r="K430">
        <f t="shared" si="20"/>
        <v>0</v>
      </c>
      <c r="L430">
        <f t="shared" si="20"/>
        <v>0</v>
      </c>
      <c r="M430">
        <f t="shared" si="22"/>
        <v>0</v>
      </c>
      <c r="N430">
        <f t="shared" si="22"/>
        <v>0</v>
      </c>
      <c r="O430">
        <f t="shared" si="22"/>
        <v>14</v>
      </c>
      <c r="P430">
        <f t="shared" si="22"/>
        <v>0</v>
      </c>
      <c r="Q430">
        <f t="shared" si="22"/>
        <v>0</v>
      </c>
      <c r="R430">
        <f t="shared" si="22"/>
        <v>0</v>
      </c>
      <c r="S430">
        <f t="shared" si="22"/>
        <v>0</v>
      </c>
      <c r="T430">
        <f t="shared" si="22"/>
        <v>0</v>
      </c>
    </row>
    <row r="431" spans="1:20" x14ac:dyDescent="0.3">
      <c r="A431">
        <v>430</v>
      </c>
      <c r="B431" s="1" t="s">
        <v>466</v>
      </c>
      <c r="C431" t="s">
        <v>625</v>
      </c>
      <c r="D431">
        <v>3931</v>
      </c>
      <c r="E431" s="1" t="s">
        <v>72</v>
      </c>
      <c r="F431" s="1" t="s">
        <v>9</v>
      </c>
      <c r="G431" s="1">
        <v>47</v>
      </c>
      <c r="H431" s="1" t="s">
        <v>27</v>
      </c>
      <c r="I431" s="1">
        <v>9.73</v>
      </c>
      <c r="J431" s="1">
        <v>0.81</v>
      </c>
      <c r="K431">
        <f t="shared" si="20"/>
        <v>0</v>
      </c>
      <c r="L431">
        <f t="shared" si="20"/>
        <v>0</v>
      </c>
      <c r="M431">
        <f t="shared" si="22"/>
        <v>0</v>
      </c>
      <c r="N431">
        <f t="shared" si="22"/>
        <v>0</v>
      </c>
      <c r="O431">
        <f t="shared" si="22"/>
        <v>47</v>
      </c>
      <c r="P431">
        <f t="shared" si="22"/>
        <v>0</v>
      </c>
      <c r="Q431">
        <f t="shared" si="22"/>
        <v>0</v>
      </c>
      <c r="R431">
        <f t="shared" si="22"/>
        <v>0</v>
      </c>
      <c r="S431">
        <f t="shared" si="22"/>
        <v>0</v>
      </c>
      <c r="T431">
        <f t="shared" si="22"/>
        <v>0</v>
      </c>
    </row>
    <row r="432" spans="1:20" x14ac:dyDescent="0.3">
      <c r="A432">
        <v>431</v>
      </c>
      <c r="B432" s="1" t="s">
        <v>467</v>
      </c>
      <c r="C432" t="s">
        <v>620</v>
      </c>
      <c r="D432">
        <v>2438</v>
      </c>
      <c r="E432" s="1" t="s">
        <v>13</v>
      </c>
      <c r="F432" s="1" t="s">
        <v>14</v>
      </c>
      <c r="G432" s="1">
        <v>175</v>
      </c>
      <c r="H432" s="1" t="s">
        <v>27</v>
      </c>
      <c r="I432" s="1">
        <v>11.77</v>
      </c>
      <c r="J432" s="1">
        <v>0.78</v>
      </c>
      <c r="K432">
        <f t="shared" si="20"/>
        <v>0</v>
      </c>
      <c r="L432">
        <f t="shared" si="20"/>
        <v>0</v>
      </c>
      <c r="M432">
        <f t="shared" si="22"/>
        <v>0</v>
      </c>
      <c r="N432">
        <f t="shared" si="22"/>
        <v>0</v>
      </c>
      <c r="O432">
        <f t="shared" si="22"/>
        <v>175</v>
      </c>
      <c r="P432">
        <f t="shared" si="22"/>
        <v>0</v>
      </c>
      <c r="Q432">
        <f t="shared" si="22"/>
        <v>0</v>
      </c>
      <c r="R432">
        <f t="shared" si="22"/>
        <v>0</v>
      </c>
      <c r="S432">
        <f t="shared" si="22"/>
        <v>0</v>
      </c>
      <c r="T432">
        <f t="shared" si="22"/>
        <v>0</v>
      </c>
    </row>
    <row r="433" spans="1:20" x14ac:dyDescent="0.3">
      <c r="A433">
        <v>432</v>
      </c>
      <c r="B433" s="1" t="s">
        <v>468</v>
      </c>
      <c r="C433" t="s">
        <v>620</v>
      </c>
      <c r="D433">
        <v>2438</v>
      </c>
      <c r="E433" s="1" t="s">
        <v>13</v>
      </c>
      <c r="F433" s="1" t="s">
        <v>14</v>
      </c>
      <c r="G433" s="1">
        <v>175</v>
      </c>
      <c r="H433" s="1" t="s">
        <v>27</v>
      </c>
      <c r="I433" s="1">
        <v>11.77</v>
      </c>
      <c r="J433" s="1">
        <v>0.78</v>
      </c>
      <c r="K433">
        <f t="shared" si="20"/>
        <v>0</v>
      </c>
      <c r="L433">
        <f t="shared" si="20"/>
        <v>0</v>
      </c>
      <c r="M433">
        <f t="shared" si="22"/>
        <v>0</v>
      </c>
      <c r="N433">
        <f t="shared" si="22"/>
        <v>0</v>
      </c>
      <c r="O433">
        <f t="shared" si="22"/>
        <v>175</v>
      </c>
      <c r="P433">
        <f t="shared" si="22"/>
        <v>0</v>
      </c>
      <c r="Q433">
        <f t="shared" si="22"/>
        <v>0</v>
      </c>
      <c r="R433">
        <f t="shared" si="22"/>
        <v>0</v>
      </c>
      <c r="S433">
        <f t="shared" si="22"/>
        <v>0</v>
      </c>
      <c r="T433">
        <f t="shared" si="22"/>
        <v>0</v>
      </c>
    </row>
    <row r="434" spans="1:20" x14ac:dyDescent="0.3">
      <c r="A434">
        <v>433</v>
      </c>
      <c r="B434" s="1" t="s">
        <v>469</v>
      </c>
      <c r="C434" t="s">
        <v>620</v>
      </c>
      <c r="D434">
        <v>2438</v>
      </c>
      <c r="E434" s="1" t="s">
        <v>13</v>
      </c>
      <c r="F434" s="1" t="s">
        <v>14</v>
      </c>
      <c r="G434" s="1">
        <v>483</v>
      </c>
      <c r="H434" s="1" t="s">
        <v>27</v>
      </c>
      <c r="I434" s="1">
        <v>9.43</v>
      </c>
      <c r="J434" s="1">
        <v>0.78</v>
      </c>
      <c r="K434">
        <f t="shared" si="20"/>
        <v>0</v>
      </c>
      <c r="L434">
        <f t="shared" si="20"/>
        <v>0</v>
      </c>
      <c r="M434">
        <f t="shared" si="22"/>
        <v>0</v>
      </c>
      <c r="N434">
        <f t="shared" si="22"/>
        <v>0</v>
      </c>
      <c r="O434">
        <f t="shared" si="22"/>
        <v>483</v>
      </c>
      <c r="P434">
        <f t="shared" si="22"/>
        <v>0</v>
      </c>
      <c r="Q434">
        <f t="shared" si="22"/>
        <v>0</v>
      </c>
      <c r="R434">
        <f t="shared" si="22"/>
        <v>0</v>
      </c>
      <c r="S434">
        <f t="shared" si="22"/>
        <v>0</v>
      </c>
      <c r="T434">
        <f t="shared" si="22"/>
        <v>0</v>
      </c>
    </row>
    <row r="435" spans="1:20" x14ac:dyDescent="0.3">
      <c r="A435">
        <v>434</v>
      </c>
      <c r="B435" s="1" t="s">
        <v>470</v>
      </c>
      <c r="C435" t="s">
        <v>620</v>
      </c>
      <c r="D435">
        <v>2438</v>
      </c>
      <c r="E435" s="1" t="s">
        <v>13</v>
      </c>
      <c r="F435" s="1" t="s">
        <v>14</v>
      </c>
      <c r="G435" s="1">
        <v>484</v>
      </c>
      <c r="H435" s="1" t="s">
        <v>27</v>
      </c>
      <c r="I435" s="1">
        <v>9.49</v>
      </c>
      <c r="J435" s="1">
        <v>0.78</v>
      </c>
      <c r="K435">
        <f t="shared" si="20"/>
        <v>0</v>
      </c>
      <c r="L435">
        <f t="shared" si="20"/>
        <v>0</v>
      </c>
      <c r="M435">
        <f t="shared" si="22"/>
        <v>0</v>
      </c>
      <c r="N435">
        <f t="shared" si="22"/>
        <v>0</v>
      </c>
      <c r="O435">
        <f t="shared" si="22"/>
        <v>484</v>
      </c>
      <c r="P435">
        <f t="shared" si="22"/>
        <v>0</v>
      </c>
      <c r="Q435">
        <f t="shared" si="22"/>
        <v>0</v>
      </c>
      <c r="R435">
        <f t="shared" si="22"/>
        <v>0</v>
      </c>
      <c r="S435">
        <f t="shared" si="22"/>
        <v>0</v>
      </c>
      <c r="T435">
        <f t="shared" si="22"/>
        <v>0</v>
      </c>
    </row>
    <row r="436" spans="1:20" x14ac:dyDescent="0.3">
      <c r="A436">
        <v>435</v>
      </c>
      <c r="B436" s="1" t="s">
        <v>471</v>
      </c>
      <c r="C436" t="s">
        <v>620</v>
      </c>
      <c r="D436">
        <v>2438</v>
      </c>
      <c r="E436" s="1" t="s">
        <v>33</v>
      </c>
      <c r="F436" s="1" t="s">
        <v>14</v>
      </c>
      <c r="G436" s="1">
        <v>2</v>
      </c>
      <c r="H436" s="1" t="s">
        <v>27</v>
      </c>
      <c r="I436" s="1">
        <v>11.12</v>
      </c>
      <c r="J436" s="1">
        <v>0.9</v>
      </c>
      <c r="K436">
        <f t="shared" si="20"/>
        <v>0</v>
      </c>
      <c r="L436">
        <f t="shared" si="20"/>
        <v>0</v>
      </c>
      <c r="M436">
        <f t="shared" si="22"/>
        <v>0</v>
      </c>
      <c r="N436">
        <f t="shared" si="22"/>
        <v>0</v>
      </c>
      <c r="O436">
        <f t="shared" si="22"/>
        <v>2</v>
      </c>
      <c r="P436">
        <f t="shared" si="22"/>
        <v>0</v>
      </c>
      <c r="Q436">
        <f t="shared" si="22"/>
        <v>0</v>
      </c>
      <c r="R436">
        <f t="shared" si="22"/>
        <v>0</v>
      </c>
      <c r="S436">
        <f t="shared" si="22"/>
        <v>0</v>
      </c>
      <c r="T436">
        <f t="shared" si="22"/>
        <v>0</v>
      </c>
    </row>
    <row r="437" spans="1:20" x14ac:dyDescent="0.3">
      <c r="A437">
        <v>436</v>
      </c>
      <c r="B437" s="1" t="s">
        <v>472</v>
      </c>
      <c r="C437" t="s">
        <v>624</v>
      </c>
      <c r="D437">
        <v>3835</v>
      </c>
      <c r="E437" s="1" t="s">
        <v>8</v>
      </c>
      <c r="F437" s="1" t="s">
        <v>42</v>
      </c>
      <c r="G437" s="1">
        <v>31</v>
      </c>
      <c r="H437" s="1" t="s">
        <v>50</v>
      </c>
      <c r="I437" s="1"/>
      <c r="J437" s="1">
        <v>0.85</v>
      </c>
      <c r="K437">
        <f t="shared" si="20"/>
        <v>31</v>
      </c>
      <c r="L437">
        <f t="shared" si="20"/>
        <v>0</v>
      </c>
      <c r="M437">
        <f t="shared" si="22"/>
        <v>0</v>
      </c>
      <c r="N437">
        <f t="shared" si="22"/>
        <v>0</v>
      </c>
      <c r="O437">
        <f t="shared" si="22"/>
        <v>0</v>
      </c>
      <c r="P437">
        <f t="shared" si="22"/>
        <v>0</v>
      </c>
      <c r="Q437">
        <f t="shared" si="22"/>
        <v>0</v>
      </c>
      <c r="R437">
        <f t="shared" si="22"/>
        <v>0</v>
      </c>
      <c r="S437">
        <f t="shared" si="22"/>
        <v>0</v>
      </c>
      <c r="T437">
        <f t="shared" si="22"/>
        <v>0</v>
      </c>
    </row>
    <row r="438" spans="1:20" x14ac:dyDescent="0.3">
      <c r="A438">
        <v>437</v>
      </c>
      <c r="B438" s="1" t="s">
        <v>473</v>
      </c>
      <c r="C438" t="s">
        <v>622</v>
      </c>
      <c r="D438">
        <v>3933</v>
      </c>
      <c r="E438" s="1" t="s">
        <v>8</v>
      </c>
      <c r="F438" s="1" t="s">
        <v>9</v>
      </c>
      <c r="G438" s="1">
        <v>6</v>
      </c>
      <c r="H438" s="1" t="s">
        <v>24</v>
      </c>
      <c r="I438" s="1"/>
      <c r="J438" s="1">
        <v>0.87</v>
      </c>
      <c r="K438">
        <f t="shared" si="20"/>
        <v>0</v>
      </c>
      <c r="L438">
        <f t="shared" si="20"/>
        <v>0</v>
      </c>
      <c r="M438">
        <f t="shared" si="22"/>
        <v>0</v>
      </c>
      <c r="N438">
        <f t="shared" si="22"/>
        <v>0</v>
      </c>
      <c r="O438">
        <f t="shared" si="22"/>
        <v>0</v>
      </c>
      <c r="P438">
        <f t="shared" si="22"/>
        <v>0</v>
      </c>
      <c r="Q438">
        <f t="shared" si="22"/>
        <v>6</v>
      </c>
      <c r="R438">
        <f t="shared" si="22"/>
        <v>0</v>
      </c>
      <c r="S438">
        <f t="shared" si="22"/>
        <v>0</v>
      </c>
      <c r="T438">
        <f t="shared" si="22"/>
        <v>0</v>
      </c>
    </row>
    <row r="439" spans="1:20" x14ac:dyDescent="0.3">
      <c r="A439">
        <v>438</v>
      </c>
      <c r="B439" s="1" t="s">
        <v>474</v>
      </c>
      <c r="C439" t="s">
        <v>623</v>
      </c>
      <c r="D439">
        <v>3433</v>
      </c>
      <c r="E439" s="1" t="s">
        <v>8</v>
      </c>
      <c r="F439" s="1" t="s">
        <v>9</v>
      </c>
      <c r="G439" s="1">
        <v>13</v>
      </c>
      <c r="H439" s="1" t="s">
        <v>24</v>
      </c>
      <c r="I439" s="1"/>
      <c r="J439" s="1">
        <v>0.87</v>
      </c>
      <c r="K439">
        <f t="shared" si="20"/>
        <v>0</v>
      </c>
      <c r="L439">
        <f t="shared" si="20"/>
        <v>0</v>
      </c>
      <c r="M439">
        <f t="shared" si="22"/>
        <v>0</v>
      </c>
      <c r="N439">
        <f t="shared" si="22"/>
        <v>0</v>
      </c>
      <c r="O439">
        <f t="shared" si="22"/>
        <v>0</v>
      </c>
      <c r="P439">
        <f t="shared" si="22"/>
        <v>0</v>
      </c>
      <c r="Q439">
        <f t="shared" si="22"/>
        <v>13</v>
      </c>
      <c r="R439">
        <f t="shared" si="22"/>
        <v>0</v>
      </c>
      <c r="S439">
        <f t="shared" si="22"/>
        <v>0</v>
      </c>
      <c r="T439">
        <f t="shared" si="22"/>
        <v>0</v>
      </c>
    </row>
    <row r="440" spans="1:20" x14ac:dyDescent="0.3">
      <c r="A440">
        <v>439</v>
      </c>
      <c r="B440" s="1" t="s">
        <v>475</v>
      </c>
      <c r="C440" t="s">
        <v>622</v>
      </c>
      <c r="D440">
        <v>3933</v>
      </c>
      <c r="E440" s="1" t="s">
        <v>79</v>
      </c>
      <c r="F440" s="1" t="s">
        <v>9</v>
      </c>
      <c r="G440" s="1">
        <v>21</v>
      </c>
      <c r="H440" s="1" t="s">
        <v>24</v>
      </c>
      <c r="I440" s="1"/>
      <c r="J440" s="1">
        <v>0.87</v>
      </c>
      <c r="K440">
        <f t="shared" si="20"/>
        <v>0</v>
      </c>
      <c r="L440">
        <f t="shared" si="20"/>
        <v>0</v>
      </c>
      <c r="M440">
        <f t="shared" si="22"/>
        <v>0</v>
      </c>
      <c r="N440">
        <f t="shared" si="22"/>
        <v>0</v>
      </c>
      <c r="O440">
        <f t="shared" si="22"/>
        <v>0</v>
      </c>
      <c r="P440">
        <f t="shared" si="22"/>
        <v>0</v>
      </c>
      <c r="Q440">
        <f t="shared" si="22"/>
        <v>21</v>
      </c>
      <c r="R440">
        <f t="shared" si="22"/>
        <v>0</v>
      </c>
      <c r="S440">
        <f t="shared" si="22"/>
        <v>0</v>
      </c>
      <c r="T440">
        <f t="shared" si="22"/>
        <v>0</v>
      </c>
    </row>
    <row r="441" spans="1:20" x14ac:dyDescent="0.3">
      <c r="A441">
        <v>440</v>
      </c>
      <c r="B441" s="1" t="s">
        <v>476</v>
      </c>
      <c r="C441" t="s">
        <v>622</v>
      </c>
      <c r="D441">
        <v>3933</v>
      </c>
      <c r="E441" s="1" t="s">
        <v>8</v>
      </c>
      <c r="F441" s="1" t="s">
        <v>9</v>
      </c>
      <c r="G441" s="1">
        <v>15</v>
      </c>
      <c r="H441" s="1" t="s">
        <v>24</v>
      </c>
      <c r="I441" s="1"/>
      <c r="J441" s="1">
        <v>0.87</v>
      </c>
      <c r="K441">
        <f t="shared" si="20"/>
        <v>0</v>
      </c>
      <c r="L441">
        <f t="shared" si="20"/>
        <v>0</v>
      </c>
      <c r="M441">
        <f t="shared" si="22"/>
        <v>0</v>
      </c>
      <c r="N441">
        <f t="shared" si="22"/>
        <v>0</v>
      </c>
      <c r="O441">
        <f t="shared" si="22"/>
        <v>0</v>
      </c>
      <c r="P441">
        <f t="shared" si="22"/>
        <v>0</v>
      </c>
      <c r="Q441">
        <f t="shared" si="22"/>
        <v>15</v>
      </c>
      <c r="R441">
        <f t="shared" si="22"/>
        <v>0</v>
      </c>
      <c r="S441">
        <f t="shared" si="22"/>
        <v>0</v>
      </c>
      <c r="T441">
        <f t="shared" si="22"/>
        <v>0</v>
      </c>
    </row>
    <row r="442" spans="1:20" x14ac:dyDescent="0.3">
      <c r="A442">
        <v>441</v>
      </c>
      <c r="B442" s="1" t="s">
        <v>477</v>
      </c>
      <c r="C442" t="s">
        <v>622</v>
      </c>
      <c r="D442">
        <v>3933</v>
      </c>
      <c r="E442" s="1" t="s">
        <v>26</v>
      </c>
      <c r="F442" s="1" t="s">
        <v>9</v>
      </c>
      <c r="G442" s="1">
        <v>21</v>
      </c>
      <c r="H442" s="1" t="s">
        <v>27</v>
      </c>
      <c r="I442" s="1">
        <v>12.12</v>
      </c>
      <c r="J442" s="1">
        <v>0.78</v>
      </c>
      <c r="K442">
        <f t="shared" si="20"/>
        <v>0</v>
      </c>
      <c r="L442">
        <f t="shared" si="20"/>
        <v>0</v>
      </c>
      <c r="M442">
        <f t="shared" si="22"/>
        <v>0</v>
      </c>
      <c r="N442">
        <f t="shared" si="22"/>
        <v>0</v>
      </c>
      <c r="O442">
        <f t="shared" si="22"/>
        <v>21</v>
      </c>
      <c r="P442">
        <f t="shared" si="22"/>
        <v>0</v>
      </c>
      <c r="Q442">
        <f t="shared" si="22"/>
        <v>0</v>
      </c>
      <c r="R442">
        <f t="shared" si="22"/>
        <v>0</v>
      </c>
      <c r="S442">
        <f t="shared" si="22"/>
        <v>0</v>
      </c>
      <c r="T442">
        <f t="shared" si="22"/>
        <v>0</v>
      </c>
    </row>
    <row r="443" spans="1:20" x14ac:dyDescent="0.3">
      <c r="A443">
        <v>442</v>
      </c>
      <c r="B443" s="1" t="s">
        <v>478</v>
      </c>
      <c r="C443" t="s">
        <v>622</v>
      </c>
      <c r="D443">
        <v>3933</v>
      </c>
      <c r="E443" s="1" t="s">
        <v>26</v>
      </c>
      <c r="F443" s="1" t="s">
        <v>9</v>
      </c>
      <c r="G443" s="1">
        <v>21</v>
      </c>
      <c r="H443" s="1" t="s">
        <v>27</v>
      </c>
      <c r="I443" s="1">
        <v>12.12</v>
      </c>
      <c r="J443" s="1">
        <v>0.78</v>
      </c>
      <c r="K443">
        <f t="shared" si="20"/>
        <v>0</v>
      </c>
      <c r="L443">
        <f t="shared" si="20"/>
        <v>0</v>
      </c>
      <c r="M443">
        <f t="shared" si="22"/>
        <v>0</v>
      </c>
      <c r="N443">
        <f t="shared" si="22"/>
        <v>0</v>
      </c>
      <c r="O443">
        <f t="shared" si="22"/>
        <v>21</v>
      </c>
      <c r="P443">
        <f t="shared" si="22"/>
        <v>0</v>
      </c>
      <c r="Q443">
        <f t="shared" si="22"/>
        <v>0</v>
      </c>
      <c r="R443">
        <f t="shared" si="22"/>
        <v>0</v>
      </c>
      <c r="S443">
        <f t="shared" si="22"/>
        <v>0</v>
      </c>
      <c r="T443">
        <f t="shared" si="22"/>
        <v>0</v>
      </c>
    </row>
    <row r="444" spans="1:20" x14ac:dyDescent="0.3">
      <c r="A444">
        <v>443</v>
      </c>
      <c r="B444" s="1" t="s">
        <v>479</v>
      </c>
      <c r="C444" t="s">
        <v>628</v>
      </c>
      <c r="D444">
        <v>3133</v>
      </c>
      <c r="E444" s="1" t="s">
        <v>8</v>
      </c>
      <c r="F444" s="1" t="s">
        <v>9</v>
      </c>
      <c r="G444" s="1">
        <v>4</v>
      </c>
      <c r="H444" s="1" t="s">
        <v>27</v>
      </c>
      <c r="I444" s="1">
        <v>11.12</v>
      </c>
      <c r="J444" s="1">
        <v>0.9</v>
      </c>
      <c r="K444">
        <f t="shared" si="20"/>
        <v>0</v>
      </c>
      <c r="L444">
        <f t="shared" si="20"/>
        <v>0</v>
      </c>
      <c r="M444">
        <f t="shared" si="22"/>
        <v>0</v>
      </c>
      <c r="N444">
        <f t="shared" si="22"/>
        <v>0</v>
      </c>
      <c r="O444">
        <f t="shared" si="22"/>
        <v>4</v>
      </c>
      <c r="P444">
        <f t="shared" si="22"/>
        <v>0</v>
      </c>
      <c r="Q444">
        <f t="shared" si="22"/>
        <v>0</v>
      </c>
      <c r="R444">
        <f t="shared" si="22"/>
        <v>0</v>
      </c>
      <c r="S444">
        <f t="shared" si="22"/>
        <v>0</v>
      </c>
      <c r="T444">
        <f t="shared" si="22"/>
        <v>0</v>
      </c>
    </row>
    <row r="445" spans="1:20" x14ac:dyDescent="0.3">
      <c r="A445">
        <v>444</v>
      </c>
      <c r="B445" s="1" t="s">
        <v>480</v>
      </c>
      <c r="C445" t="s">
        <v>622</v>
      </c>
      <c r="D445">
        <v>3933</v>
      </c>
      <c r="E445" s="1" t="s">
        <v>8</v>
      </c>
      <c r="F445" s="1" t="s">
        <v>9</v>
      </c>
      <c r="G445" s="1">
        <v>35</v>
      </c>
      <c r="H445" s="1" t="s">
        <v>27</v>
      </c>
      <c r="I445" s="1">
        <v>11.12</v>
      </c>
      <c r="J445" s="1">
        <v>0.9</v>
      </c>
      <c r="K445">
        <f t="shared" si="20"/>
        <v>0</v>
      </c>
      <c r="L445">
        <f t="shared" si="20"/>
        <v>0</v>
      </c>
      <c r="M445">
        <f t="shared" si="22"/>
        <v>0</v>
      </c>
      <c r="N445">
        <f t="shared" si="22"/>
        <v>0</v>
      </c>
      <c r="O445">
        <f t="shared" si="22"/>
        <v>35</v>
      </c>
      <c r="P445">
        <f t="shared" si="22"/>
        <v>0</v>
      </c>
      <c r="Q445">
        <f t="shared" si="22"/>
        <v>0</v>
      </c>
      <c r="R445">
        <f t="shared" si="22"/>
        <v>0</v>
      </c>
      <c r="S445">
        <f t="shared" si="22"/>
        <v>0</v>
      </c>
      <c r="T445">
        <f t="shared" si="22"/>
        <v>0</v>
      </c>
    </row>
    <row r="446" spans="1:20" x14ac:dyDescent="0.3">
      <c r="A446">
        <v>445</v>
      </c>
      <c r="B446" s="1" t="s">
        <v>481</v>
      </c>
      <c r="C446" t="s">
        <v>622</v>
      </c>
      <c r="D446">
        <v>3933</v>
      </c>
      <c r="E446" s="1" t="s">
        <v>8</v>
      </c>
      <c r="F446" s="1" t="s">
        <v>9</v>
      </c>
      <c r="G446" s="1">
        <v>39</v>
      </c>
      <c r="H446" s="1" t="s">
        <v>10</v>
      </c>
      <c r="I446" s="1"/>
      <c r="J446" s="1">
        <v>0.9</v>
      </c>
      <c r="K446">
        <f t="shared" si="20"/>
        <v>0</v>
      </c>
      <c r="L446">
        <f t="shared" si="20"/>
        <v>0</v>
      </c>
      <c r="M446">
        <f t="shared" si="22"/>
        <v>0</v>
      </c>
      <c r="N446">
        <f t="shared" si="22"/>
        <v>0</v>
      </c>
      <c r="O446">
        <f t="shared" si="22"/>
        <v>0</v>
      </c>
      <c r="P446">
        <f t="shared" si="22"/>
        <v>39</v>
      </c>
      <c r="Q446">
        <f t="shared" si="22"/>
        <v>0</v>
      </c>
      <c r="R446">
        <f t="shared" si="22"/>
        <v>0</v>
      </c>
      <c r="S446">
        <f t="shared" si="22"/>
        <v>0</v>
      </c>
      <c r="T446">
        <f t="shared" si="22"/>
        <v>0</v>
      </c>
    </row>
    <row r="447" spans="1:20" x14ac:dyDescent="0.3">
      <c r="A447">
        <v>446</v>
      </c>
      <c r="B447" s="1" t="s">
        <v>482</v>
      </c>
      <c r="C447" t="s">
        <v>626</v>
      </c>
      <c r="D447">
        <v>2233</v>
      </c>
      <c r="E447" s="1" t="s">
        <v>60</v>
      </c>
      <c r="F447" s="1" t="s">
        <v>14</v>
      </c>
      <c r="G447" s="1">
        <v>22</v>
      </c>
      <c r="H447" s="1" t="s">
        <v>27</v>
      </c>
      <c r="I447" s="1">
        <v>15.95</v>
      </c>
      <c r="J447" s="1">
        <v>0.9</v>
      </c>
      <c r="K447">
        <f t="shared" si="20"/>
        <v>0</v>
      </c>
      <c r="L447">
        <f t="shared" si="20"/>
        <v>0</v>
      </c>
      <c r="M447">
        <f t="shared" si="22"/>
        <v>0</v>
      </c>
      <c r="N447">
        <f t="shared" si="22"/>
        <v>0</v>
      </c>
      <c r="O447">
        <f t="shared" si="22"/>
        <v>22</v>
      </c>
      <c r="P447">
        <f t="shared" si="22"/>
        <v>0</v>
      </c>
      <c r="Q447">
        <f t="shared" si="22"/>
        <v>0</v>
      </c>
      <c r="R447">
        <f t="shared" si="22"/>
        <v>0</v>
      </c>
      <c r="S447">
        <f t="shared" si="22"/>
        <v>0</v>
      </c>
      <c r="T447">
        <f t="shared" si="22"/>
        <v>0</v>
      </c>
    </row>
    <row r="448" spans="1:20" x14ac:dyDescent="0.3">
      <c r="A448">
        <v>447</v>
      </c>
      <c r="B448" s="1" t="s">
        <v>483</v>
      </c>
      <c r="C448" t="s">
        <v>622</v>
      </c>
      <c r="D448">
        <v>3933</v>
      </c>
      <c r="E448" s="1" t="s">
        <v>8</v>
      </c>
      <c r="F448" s="1" t="s">
        <v>9</v>
      </c>
      <c r="G448" s="1">
        <v>45</v>
      </c>
      <c r="H448" s="1" t="s">
        <v>24</v>
      </c>
      <c r="I448" s="1"/>
      <c r="J448" s="1">
        <v>0.87</v>
      </c>
      <c r="K448">
        <f t="shared" si="20"/>
        <v>0</v>
      </c>
      <c r="L448">
        <f t="shared" si="20"/>
        <v>0</v>
      </c>
      <c r="M448">
        <f t="shared" si="22"/>
        <v>0</v>
      </c>
      <c r="N448">
        <f t="shared" si="22"/>
        <v>0</v>
      </c>
      <c r="O448">
        <f t="shared" si="22"/>
        <v>0</v>
      </c>
      <c r="P448">
        <f t="shared" si="22"/>
        <v>0</v>
      </c>
      <c r="Q448">
        <f t="shared" si="22"/>
        <v>45</v>
      </c>
      <c r="R448">
        <f t="shared" si="22"/>
        <v>0</v>
      </c>
      <c r="S448">
        <f t="shared" si="22"/>
        <v>0</v>
      </c>
      <c r="T448">
        <f t="shared" si="22"/>
        <v>0</v>
      </c>
    </row>
    <row r="449" spans="1:20" x14ac:dyDescent="0.3">
      <c r="A449">
        <v>448</v>
      </c>
      <c r="B449" s="1" t="s">
        <v>484</v>
      </c>
      <c r="C449" t="s">
        <v>619</v>
      </c>
      <c r="D449">
        <v>3531</v>
      </c>
      <c r="E449" s="1" t="s">
        <v>8</v>
      </c>
      <c r="F449" s="1" t="s">
        <v>9</v>
      </c>
      <c r="G449" s="1">
        <v>80</v>
      </c>
      <c r="H449" s="1" t="s">
        <v>10</v>
      </c>
      <c r="I449" s="1"/>
      <c r="J449" s="1">
        <v>0.9</v>
      </c>
      <c r="K449">
        <f t="shared" si="20"/>
        <v>0</v>
      </c>
      <c r="L449">
        <f t="shared" si="20"/>
        <v>0</v>
      </c>
      <c r="M449">
        <f t="shared" si="22"/>
        <v>0</v>
      </c>
      <c r="N449">
        <f t="shared" si="22"/>
        <v>0</v>
      </c>
      <c r="O449">
        <f t="shared" si="22"/>
        <v>0</v>
      </c>
      <c r="P449">
        <f t="shared" si="22"/>
        <v>80</v>
      </c>
      <c r="Q449">
        <f t="shared" si="22"/>
        <v>0</v>
      </c>
      <c r="R449">
        <f t="shared" si="22"/>
        <v>0</v>
      </c>
      <c r="S449">
        <f t="shared" si="22"/>
        <v>0</v>
      </c>
      <c r="T449">
        <f t="shared" si="22"/>
        <v>0</v>
      </c>
    </row>
    <row r="450" spans="1:20" x14ac:dyDescent="0.3">
      <c r="A450">
        <v>449</v>
      </c>
      <c r="B450" s="1" t="s">
        <v>485</v>
      </c>
      <c r="C450" t="s">
        <v>620</v>
      </c>
      <c r="D450">
        <v>2438</v>
      </c>
      <c r="E450" s="1" t="s">
        <v>33</v>
      </c>
      <c r="F450" s="1" t="s">
        <v>14</v>
      </c>
      <c r="G450" s="1">
        <v>14</v>
      </c>
      <c r="H450" s="1" t="s">
        <v>50</v>
      </c>
      <c r="I450" s="1"/>
      <c r="J450" s="1">
        <v>0.85</v>
      </c>
      <c r="K450">
        <f t="shared" si="20"/>
        <v>14</v>
      </c>
      <c r="L450">
        <f t="shared" si="20"/>
        <v>0</v>
      </c>
      <c r="M450">
        <f t="shared" si="22"/>
        <v>0</v>
      </c>
      <c r="N450">
        <f t="shared" si="22"/>
        <v>0</v>
      </c>
      <c r="O450">
        <f t="shared" si="22"/>
        <v>0</v>
      </c>
      <c r="P450">
        <f t="shared" si="22"/>
        <v>0</v>
      </c>
      <c r="Q450">
        <f t="shared" si="22"/>
        <v>0</v>
      </c>
      <c r="R450">
        <f t="shared" si="22"/>
        <v>0</v>
      </c>
      <c r="S450">
        <f t="shared" si="22"/>
        <v>0</v>
      </c>
      <c r="T450">
        <f t="shared" si="22"/>
        <v>0</v>
      </c>
    </row>
    <row r="451" spans="1:20" x14ac:dyDescent="0.3">
      <c r="A451">
        <v>450</v>
      </c>
      <c r="B451" s="1" t="s">
        <v>486</v>
      </c>
      <c r="C451" t="s">
        <v>622</v>
      </c>
      <c r="D451">
        <v>3933</v>
      </c>
      <c r="E451" s="1" t="s">
        <v>8</v>
      </c>
      <c r="F451" s="1" t="s">
        <v>9</v>
      </c>
      <c r="G451" s="1">
        <v>35</v>
      </c>
      <c r="H451" s="1" t="s">
        <v>27</v>
      </c>
      <c r="I451" s="1">
        <v>11.12</v>
      </c>
      <c r="J451" s="1">
        <v>0.9</v>
      </c>
      <c r="K451">
        <f t="shared" ref="K451:L514" si="23">IF(K$1=$H451,$G451,0)</f>
        <v>0</v>
      </c>
      <c r="L451">
        <f t="shared" si="23"/>
        <v>0</v>
      </c>
      <c r="M451">
        <f t="shared" si="22"/>
        <v>0</v>
      </c>
      <c r="N451">
        <f t="shared" si="22"/>
        <v>0</v>
      </c>
      <c r="O451">
        <f t="shared" si="22"/>
        <v>35</v>
      </c>
      <c r="P451">
        <f t="shared" si="22"/>
        <v>0</v>
      </c>
      <c r="Q451">
        <f t="shared" si="22"/>
        <v>0</v>
      </c>
      <c r="R451">
        <f t="shared" si="22"/>
        <v>0</v>
      </c>
      <c r="S451">
        <f t="shared" si="22"/>
        <v>0</v>
      </c>
      <c r="T451">
        <f t="shared" si="22"/>
        <v>0</v>
      </c>
    </row>
    <row r="452" spans="1:20" x14ac:dyDescent="0.3">
      <c r="A452">
        <v>451</v>
      </c>
      <c r="B452" s="1" t="s">
        <v>487</v>
      </c>
      <c r="C452" t="s">
        <v>620</v>
      </c>
      <c r="D452">
        <v>2438</v>
      </c>
      <c r="E452" s="1" t="s">
        <v>33</v>
      </c>
      <c r="F452" s="1" t="s">
        <v>14</v>
      </c>
      <c r="G452" s="1">
        <v>2</v>
      </c>
      <c r="H452" s="1" t="s">
        <v>24</v>
      </c>
      <c r="I452" s="1"/>
      <c r="J452" s="1">
        <v>0.87</v>
      </c>
      <c r="K452">
        <f t="shared" si="23"/>
        <v>0</v>
      </c>
      <c r="L452">
        <f t="shared" si="23"/>
        <v>0</v>
      </c>
      <c r="M452">
        <f t="shared" si="22"/>
        <v>0</v>
      </c>
      <c r="N452">
        <f t="shared" si="22"/>
        <v>0</v>
      </c>
      <c r="O452">
        <f t="shared" si="22"/>
        <v>0</v>
      </c>
      <c r="P452">
        <f t="shared" si="22"/>
        <v>0</v>
      </c>
      <c r="Q452">
        <f t="shared" si="22"/>
        <v>2</v>
      </c>
      <c r="R452">
        <f t="shared" si="22"/>
        <v>0</v>
      </c>
      <c r="S452">
        <f t="shared" si="22"/>
        <v>0</v>
      </c>
      <c r="T452">
        <f t="shared" si="22"/>
        <v>0</v>
      </c>
    </row>
    <row r="453" spans="1:20" x14ac:dyDescent="0.3">
      <c r="A453">
        <v>452</v>
      </c>
      <c r="B453" s="1" t="s">
        <v>488</v>
      </c>
      <c r="C453" t="s">
        <v>620</v>
      </c>
      <c r="D453">
        <v>2438</v>
      </c>
      <c r="E453" s="1" t="s">
        <v>33</v>
      </c>
      <c r="F453" s="1" t="s">
        <v>14</v>
      </c>
      <c r="G453" s="1">
        <v>1</v>
      </c>
      <c r="H453" s="1" t="s">
        <v>27</v>
      </c>
      <c r="I453" s="1">
        <v>11.12</v>
      </c>
      <c r="J453" s="1">
        <v>0.9</v>
      </c>
      <c r="K453">
        <f t="shared" si="23"/>
        <v>0</v>
      </c>
      <c r="L453">
        <f t="shared" si="23"/>
        <v>0</v>
      </c>
      <c r="M453">
        <f t="shared" si="22"/>
        <v>0</v>
      </c>
      <c r="N453">
        <f t="shared" si="22"/>
        <v>0</v>
      </c>
      <c r="O453">
        <f t="shared" si="22"/>
        <v>1</v>
      </c>
      <c r="P453">
        <f t="shared" si="22"/>
        <v>0</v>
      </c>
      <c r="Q453">
        <f t="shared" si="22"/>
        <v>0</v>
      </c>
      <c r="R453">
        <f t="shared" si="22"/>
        <v>0</v>
      </c>
      <c r="S453">
        <f t="shared" si="22"/>
        <v>0</v>
      </c>
      <c r="T453">
        <f t="shared" si="22"/>
        <v>0</v>
      </c>
    </row>
    <row r="454" spans="1:20" x14ac:dyDescent="0.3">
      <c r="A454">
        <v>453</v>
      </c>
      <c r="B454" s="1" t="s">
        <v>489</v>
      </c>
      <c r="C454" t="s">
        <v>620</v>
      </c>
      <c r="D454">
        <v>2438</v>
      </c>
      <c r="E454" s="1" t="s">
        <v>33</v>
      </c>
      <c r="F454" s="1" t="s">
        <v>14</v>
      </c>
      <c r="G454" s="1">
        <v>2</v>
      </c>
      <c r="H454" s="1" t="s">
        <v>24</v>
      </c>
      <c r="I454" s="1"/>
      <c r="J454" s="1">
        <v>0.87</v>
      </c>
      <c r="K454">
        <f t="shared" si="23"/>
        <v>0</v>
      </c>
      <c r="L454">
        <f t="shared" si="23"/>
        <v>0</v>
      </c>
      <c r="M454">
        <f t="shared" si="22"/>
        <v>0</v>
      </c>
      <c r="N454">
        <f t="shared" si="22"/>
        <v>0</v>
      </c>
      <c r="O454">
        <f t="shared" si="22"/>
        <v>0</v>
      </c>
      <c r="P454">
        <f t="shared" si="22"/>
        <v>0</v>
      </c>
      <c r="Q454">
        <f t="shared" si="22"/>
        <v>2</v>
      </c>
      <c r="R454">
        <f t="shared" si="22"/>
        <v>0</v>
      </c>
      <c r="S454">
        <f t="shared" si="22"/>
        <v>0</v>
      </c>
      <c r="T454">
        <f t="shared" si="22"/>
        <v>0</v>
      </c>
    </row>
    <row r="455" spans="1:20" x14ac:dyDescent="0.3">
      <c r="A455">
        <v>454</v>
      </c>
      <c r="B455" s="1" t="s">
        <v>490</v>
      </c>
      <c r="C455" t="s">
        <v>620</v>
      </c>
      <c r="D455">
        <v>2438</v>
      </c>
      <c r="E455" s="1" t="s">
        <v>265</v>
      </c>
      <c r="F455" s="1" t="s">
        <v>14</v>
      </c>
      <c r="G455" s="1">
        <v>64</v>
      </c>
      <c r="H455" s="1" t="s">
        <v>27</v>
      </c>
      <c r="I455" s="1">
        <v>10.8</v>
      </c>
      <c r="J455" s="1">
        <v>0.78</v>
      </c>
      <c r="K455">
        <f t="shared" si="23"/>
        <v>0</v>
      </c>
      <c r="L455">
        <f t="shared" si="23"/>
        <v>0</v>
      </c>
      <c r="M455">
        <f t="shared" si="22"/>
        <v>0</v>
      </c>
      <c r="N455">
        <f t="shared" si="22"/>
        <v>0</v>
      </c>
      <c r="O455">
        <f t="shared" si="22"/>
        <v>64</v>
      </c>
      <c r="P455">
        <f t="shared" si="22"/>
        <v>0</v>
      </c>
      <c r="Q455">
        <f t="shared" si="22"/>
        <v>0</v>
      </c>
      <c r="R455">
        <f t="shared" si="22"/>
        <v>0</v>
      </c>
      <c r="S455">
        <f t="shared" si="22"/>
        <v>0</v>
      </c>
      <c r="T455">
        <f t="shared" si="22"/>
        <v>0</v>
      </c>
    </row>
    <row r="456" spans="1:20" x14ac:dyDescent="0.3">
      <c r="A456">
        <v>455</v>
      </c>
      <c r="B456" s="1" t="s">
        <v>491</v>
      </c>
      <c r="C456" t="s">
        <v>620</v>
      </c>
      <c r="D456">
        <v>2438</v>
      </c>
      <c r="E456" s="1" t="s">
        <v>265</v>
      </c>
      <c r="F456" s="1" t="s">
        <v>14</v>
      </c>
      <c r="G456" s="1">
        <v>62</v>
      </c>
      <c r="H456" s="1" t="s">
        <v>27</v>
      </c>
      <c r="I456" s="1">
        <v>10.8</v>
      </c>
      <c r="J456" s="1">
        <v>0.78</v>
      </c>
      <c r="K456">
        <f t="shared" si="23"/>
        <v>0</v>
      </c>
      <c r="L456">
        <f t="shared" si="23"/>
        <v>0</v>
      </c>
      <c r="M456">
        <f t="shared" si="22"/>
        <v>0</v>
      </c>
      <c r="N456">
        <f t="shared" si="22"/>
        <v>0</v>
      </c>
      <c r="O456">
        <f t="shared" si="22"/>
        <v>62</v>
      </c>
      <c r="P456">
        <f t="shared" ref="M456:T488" si="24">IF(P$1=$H456,$G456,0)</f>
        <v>0</v>
      </c>
      <c r="Q456">
        <f t="shared" si="24"/>
        <v>0</v>
      </c>
      <c r="R456">
        <f t="shared" si="24"/>
        <v>0</v>
      </c>
      <c r="S456">
        <f t="shared" si="24"/>
        <v>0</v>
      </c>
      <c r="T456">
        <f t="shared" si="24"/>
        <v>0</v>
      </c>
    </row>
    <row r="457" spans="1:20" x14ac:dyDescent="0.3">
      <c r="A457">
        <v>456</v>
      </c>
      <c r="B457" s="1" t="s">
        <v>492</v>
      </c>
      <c r="C457" t="s">
        <v>631</v>
      </c>
      <c r="D457">
        <v>1331</v>
      </c>
      <c r="E457" s="1" t="s">
        <v>33</v>
      </c>
      <c r="F457" s="1" t="s">
        <v>14</v>
      </c>
      <c r="G457" s="1">
        <v>277</v>
      </c>
      <c r="H457" s="1" t="s">
        <v>24</v>
      </c>
      <c r="I457" s="1"/>
      <c r="J457" s="1">
        <v>0.87</v>
      </c>
      <c r="K457">
        <f t="shared" si="23"/>
        <v>0</v>
      </c>
      <c r="L457">
        <f t="shared" si="23"/>
        <v>0</v>
      </c>
      <c r="M457">
        <f t="shared" si="24"/>
        <v>0</v>
      </c>
      <c r="N457">
        <f t="shared" si="24"/>
        <v>0</v>
      </c>
      <c r="O457">
        <f t="shared" si="24"/>
        <v>0</v>
      </c>
      <c r="P457">
        <f t="shared" si="24"/>
        <v>0</v>
      </c>
      <c r="Q457">
        <f t="shared" si="24"/>
        <v>277</v>
      </c>
      <c r="R457">
        <f t="shared" si="24"/>
        <v>0</v>
      </c>
      <c r="S457">
        <f t="shared" si="24"/>
        <v>0</v>
      </c>
      <c r="T457">
        <f t="shared" si="24"/>
        <v>0</v>
      </c>
    </row>
    <row r="458" spans="1:20" x14ac:dyDescent="0.3">
      <c r="A458">
        <v>457</v>
      </c>
      <c r="B458" s="1" t="s">
        <v>493</v>
      </c>
      <c r="C458" t="s">
        <v>620</v>
      </c>
      <c r="D458">
        <v>2438</v>
      </c>
      <c r="E458" s="1" t="s">
        <v>72</v>
      </c>
      <c r="F458" s="1" t="s">
        <v>14</v>
      </c>
      <c r="G458" s="1">
        <v>17</v>
      </c>
      <c r="H458" s="1" t="s">
        <v>30</v>
      </c>
      <c r="I458" s="1"/>
      <c r="J458" s="1">
        <v>0.2</v>
      </c>
      <c r="K458">
        <f t="shared" si="23"/>
        <v>0</v>
      </c>
      <c r="L458">
        <f t="shared" si="23"/>
        <v>0</v>
      </c>
      <c r="M458">
        <f t="shared" si="24"/>
        <v>0</v>
      </c>
      <c r="N458">
        <f t="shared" si="24"/>
        <v>0</v>
      </c>
      <c r="O458">
        <f t="shared" si="24"/>
        <v>0</v>
      </c>
      <c r="P458">
        <f t="shared" si="24"/>
        <v>0</v>
      </c>
      <c r="Q458">
        <f t="shared" si="24"/>
        <v>0</v>
      </c>
      <c r="R458">
        <f t="shared" si="24"/>
        <v>0</v>
      </c>
      <c r="S458">
        <f t="shared" si="24"/>
        <v>0</v>
      </c>
      <c r="T458">
        <f t="shared" si="24"/>
        <v>17</v>
      </c>
    </row>
    <row r="459" spans="1:20" x14ac:dyDescent="0.3">
      <c r="A459">
        <v>458</v>
      </c>
      <c r="B459" s="1" t="s">
        <v>494</v>
      </c>
      <c r="C459" t="s">
        <v>620</v>
      </c>
      <c r="D459">
        <v>2438</v>
      </c>
      <c r="E459" s="1" t="s">
        <v>72</v>
      </c>
      <c r="F459" s="1" t="s">
        <v>14</v>
      </c>
      <c r="G459" s="1">
        <v>17</v>
      </c>
      <c r="H459" s="1" t="s">
        <v>30</v>
      </c>
      <c r="I459" s="1"/>
      <c r="J459" s="1">
        <v>0.2</v>
      </c>
      <c r="K459">
        <f t="shared" si="23"/>
        <v>0</v>
      </c>
      <c r="L459">
        <f t="shared" si="23"/>
        <v>0</v>
      </c>
      <c r="M459">
        <f t="shared" si="24"/>
        <v>0</v>
      </c>
      <c r="N459">
        <f t="shared" si="24"/>
        <v>0</v>
      </c>
      <c r="O459">
        <f t="shared" si="24"/>
        <v>0</v>
      </c>
      <c r="P459">
        <f t="shared" si="24"/>
        <v>0</v>
      </c>
      <c r="Q459">
        <f t="shared" si="24"/>
        <v>0</v>
      </c>
      <c r="R459">
        <f t="shared" si="24"/>
        <v>0</v>
      </c>
      <c r="S459">
        <f t="shared" si="24"/>
        <v>0</v>
      </c>
      <c r="T459">
        <f t="shared" si="24"/>
        <v>17</v>
      </c>
    </row>
    <row r="460" spans="1:20" x14ac:dyDescent="0.3">
      <c r="A460">
        <v>459</v>
      </c>
      <c r="B460" s="1" t="s">
        <v>495</v>
      </c>
      <c r="C460" t="s">
        <v>621</v>
      </c>
      <c r="D460">
        <v>3234</v>
      </c>
      <c r="E460" s="1" t="s">
        <v>8</v>
      </c>
      <c r="F460" s="1" t="s">
        <v>9</v>
      </c>
      <c r="G460" s="1">
        <v>44</v>
      </c>
      <c r="H460" s="1" t="s">
        <v>30</v>
      </c>
      <c r="I460" s="1"/>
      <c r="J460" s="1">
        <v>0.2</v>
      </c>
      <c r="K460">
        <f t="shared" si="23"/>
        <v>0</v>
      </c>
      <c r="L460">
        <f t="shared" si="23"/>
        <v>0</v>
      </c>
      <c r="M460">
        <f t="shared" si="24"/>
        <v>0</v>
      </c>
      <c r="N460">
        <f t="shared" si="24"/>
        <v>0</v>
      </c>
      <c r="O460">
        <f t="shared" si="24"/>
        <v>0</v>
      </c>
      <c r="P460">
        <f t="shared" si="24"/>
        <v>0</v>
      </c>
      <c r="Q460">
        <f t="shared" si="24"/>
        <v>0</v>
      </c>
      <c r="R460">
        <f t="shared" si="24"/>
        <v>0</v>
      </c>
      <c r="S460">
        <f t="shared" si="24"/>
        <v>0</v>
      </c>
      <c r="T460">
        <f t="shared" si="24"/>
        <v>44</v>
      </c>
    </row>
    <row r="461" spans="1:20" x14ac:dyDescent="0.3">
      <c r="A461">
        <v>460</v>
      </c>
      <c r="B461" s="1" t="s">
        <v>496</v>
      </c>
      <c r="C461" t="s">
        <v>620</v>
      </c>
      <c r="D461">
        <v>2438</v>
      </c>
      <c r="E461" s="1" t="s">
        <v>33</v>
      </c>
      <c r="F461" s="1" t="s">
        <v>14</v>
      </c>
      <c r="G461" s="1">
        <v>39</v>
      </c>
      <c r="H461" s="1" t="s">
        <v>338</v>
      </c>
      <c r="I461" s="1"/>
      <c r="J461" s="1">
        <v>0.2</v>
      </c>
      <c r="K461">
        <f t="shared" si="23"/>
        <v>0</v>
      </c>
      <c r="L461">
        <f t="shared" si="23"/>
        <v>0</v>
      </c>
      <c r="M461">
        <f t="shared" si="24"/>
        <v>0</v>
      </c>
      <c r="N461">
        <f t="shared" si="24"/>
        <v>0</v>
      </c>
      <c r="O461">
        <f t="shared" si="24"/>
        <v>0</v>
      </c>
      <c r="P461">
        <f t="shared" si="24"/>
        <v>0</v>
      </c>
      <c r="Q461">
        <f t="shared" si="24"/>
        <v>0</v>
      </c>
      <c r="R461">
        <f t="shared" si="24"/>
        <v>0</v>
      </c>
      <c r="S461">
        <f t="shared" si="24"/>
        <v>39</v>
      </c>
      <c r="T461">
        <f t="shared" si="24"/>
        <v>0</v>
      </c>
    </row>
    <row r="462" spans="1:20" x14ac:dyDescent="0.3">
      <c r="A462">
        <v>461</v>
      </c>
      <c r="B462" s="1" t="s">
        <v>497</v>
      </c>
      <c r="C462" t="s">
        <v>620</v>
      </c>
      <c r="D462">
        <v>2438</v>
      </c>
      <c r="E462" s="1" t="s">
        <v>33</v>
      </c>
      <c r="F462" s="1" t="s">
        <v>14</v>
      </c>
      <c r="G462" s="1">
        <v>26</v>
      </c>
      <c r="H462" s="1" t="s">
        <v>50</v>
      </c>
      <c r="I462" s="1"/>
      <c r="J462" s="1">
        <v>0.85</v>
      </c>
      <c r="K462">
        <f t="shared" si="23"/>
        <v>26</v>
      </c>
      <c r="L462">
        <f t="shared" si="23"/>
        <v>0</v>
      </c>
      <c r="M462">
        <f t="shared" si="24"/>
        <v>0</v>
      </c>
      <c r="N462">
        <f t="shared" si="24"/>
        <v>0</v>
      </c>
      <c r="O462">
        <f t="shared" si="24"/>
        <v>0</v>
      </c>
      <c r="P462">
        <f t="shared" si="24"/>
        <v>0</v>
      </c>
      <c r="Q462">
        <f t="shared" si="24"/>
        <v>0</v>
      </c>
      <c r="R462">
        <f t="shared" si="24"/>
        <v>0</v>
      </c>
      <c r="S462">
        <f t="shared" si="24"/>
        <v>0</v>
      </c>
      <c r="T462">
        <f t="shared" si="24"/>
        <v>0</v>
      </c>
    </row>
    <row r="463" spans="1:20" x14ac:dyDescent="0.3">
      <c r="A463">
        <v>462</v>
      </c>
      <c r="B463" s="1" t="s">
        <v>498</v>
      </c>
      <c r="C463" t="s">
        <v>623</v>
      </c>
      <c r="D463">
        <v>3433</v>
      </c>
      <c r="E463" s="1" t="s">
        <v>8</v>
      </c>
      <c r="F463" s="1" t="s">
        <v>9</v>
      </c>
      <c r="G463" s="1">
        <v>36</v>
      </c>
      <c r="H463" s="1" t="s">
        <v>27</v>
      </c>
      <c r="I463" s="1">
        <v>11.12</v>
      </c>
      <c r="J463" s="1">
        <v>0.9</v>
      </c>
      <c r="K463">
        <f t="shared" si="23"/>
        <v>0</v>
      </c>
      <c r="L463">
        <f t="shared" si="23"/>
        <v>0</v>
      </c>
      <c r="M463">
        <f t="shared" si="24"/>
        <v>0</v>
      </c>
      <c r="N463">
        <f t="shared" si="24"/>
        <v>0</v>
      </c>
      <c r="O463">
        <f t="shared" si="24"/>
        <v>36</v>
      </c>
      <c r="P463">
        <f t="shared" si="24"/>
        <v>0</v>
      </c>
      <c r="Q463">
        <f t="shared" si="24"/>
        <v>0</v>
      </c>
      <c r="R463">
        <f t="shared" si="24"/>
        <v>0</v>
      </c>
      <c r="S463">
        <f t="shared" si="24"/>
        <v>0</v>
      </c>
      <c r="T463">
        <f t="shared" si="24"/>
        <v>0</v>
      </c>
    </row>
    <row r="464" spans="1:20" x14ac:dyDescent="0.3">
      <c r="A464">
        <v>463</v>
      </c>
      <c r="B464" s="1" t="s">
        <v>499</v>
      </c>
      <c r="C464" t="s">
        <v>625</v>
      </c>
      <c r="D464">
        <v>3931</v>
      </c>
      <c r="E464" s="1" t="s">
        <v>89</v>
      </c>
      <c r="F464" s="1" t="s">
        <v>9</v>
      </c>
      <c r="G464" s="1">
        <v>606</v>
      </c>
      <c r="H464" s="1" t="s">
        <v>24</v>
      </c>
      <c r="I464" s="1"/>
      <c r="J464" s="1">
        <v>0.87</v>
      </c>
      <c r="K464">
        <f t="shared" si="23"/>
        <v>0</v>
      </c>
      <c r="L464">
        <f t="shared" si="23"/>
        <v>0</v>
      </c>
      <c r="M464">
        <f t="shared" si="24"/>
        <v>0</v>
      </c>
      <c r="N464">
        <f t="shared" si="24"/>
        <v>0</v>
      </c>
      <c r="O464">
        <f t="shared" si="24"/>
        <v>0</v>
      </c>
      <c r="P464">
        <f t="shared" si="24"/>
        <v>0</v>
      </c>
      <c r="Q464">
        <f t="shared" si="24"/>
        <v>606</v>
      </c>
      <c r="R464">
        <f t="shared" si="24"/>
        <v>0</v>
      </c>
      <c r="S464">
        <f t="shared" si="24"/>
        <v>0</v>
      </c>
      <c r="T464">
        <f t="shared" si="24"/>
        <v>0</v>
      </c>
    </row>
    <row r="465" spans="1:20" x14ac:dyDescent="0.3">
      <c r="A465">
        <v>464</v>
      </c>
      <c r="B465" s="1" t="s">
        <v>500</v>
      </c>
      <c r="C465" t="s">
        <v>624</v>
      </c>
      <c r="D465">
        <v>3835</v>
      </c>
      <c r="E465" s="1" t="s">
        <v>8</v>
      </c>
      <c r="F465" s="1" t="s">
        <v>42</v>
      </c>
      <c r="G465" s="1">
        <v>18</v>
      </c>
      <c r="H465" s="1" t="s">
        <v>27</v>
      </c>
      <c r="I465" s="1">
        <v>11.12</v>
      </c>
      <c r="J465" s="1">
        <v>0.9</v>
      </c>
      <c r="K465">
        <f t="shared" si="23"/>
        <v>0</v>
      </c>
      <c r="L465">
        <f t="shared" si="23"/>
        <v>0</v>
      </c>
      <c r="M465">
        <f t="shared" si="24"/>
        <v>0</v>
      </c>
      <c r="N465">
        <f t="shared" si="24"/>
        <v>0</v>
      </c>
      <c r="O465">
        <f t="shared" si="24"/>
        <v>18</v>
      </c>
      <c r="P465">
        <f t="shared" si="24"/>
        <v>0</v>
      </c>
      <c r="Q465">
        <f t="shared" si="24"/>
        <v>0</v>
      </c>
      <c r="R465">
        <f t="shared" si="24"/>
        <v>0</v>
      </c>
      <c r="S465">
        <f t="shared" si="24"/>
        <v>0</v>
      </c>
      <c r="T465">
        <f t="shared" si="24"/>
        <v>0</v>
      </c>
    </row>
    <row r="466" spans="1:20" x14ac:dyDescent="0.3">
      <c r="A466">
        <v>465</v>
      </c>
      <c r="B466" s="1" t="s">
        <v>501</v>
      </c>
      <c r="C466" t="s">
        <v>621</v>
      </c>
      <c r="D466">
        <v>3234</v>
      </c>
      <c r="E466" s="1" t="s">
        <v>8</v>
      </c>
      <c r="F466" s="1" t="s">
        <v>9</v>
      </c>
      <c r="G466" s="1">
        <v>12</v>
      </c>
      <c r="H466" s="1" t="s">
        <v>24</v>
      </c>
      <c r="I466" s="1"/>
      <c r="J466" s="1">
        <v>0.87</v>
      </c>
      <c r="K466">
        <f t="shared" si="23"/>
        <v>0</v>
      </c>
      <c r="L466">
        <f t="shared" si="23"/>
        <v>0</v>
      </c>
      <c r="M466">
        <f t="shared" si="24"/>
        <v>0</v>
      </c>
      <c r="N466">
        <f t="shared" si="24"/>
        <v>0</v>
      </c>
      <c r="O466">
        <f t="shared" si="24"/>
        <v>0</v>
      </c>
      <c r="P466">
        <f t="shared" si="24"/>
        <v>0</v>
      </c>
      <c r="Q466">
        <f t="shared" si="24"/>
        <v>12</v>
      </c>
      <c r="R466">
        <f t="shared" si="24"/>
        <v>0</v>
      </c>
      <c r="S466">
        <f t="shared" si="24"/>
        <v>0</v>
      </c>
      <c r="T466">
        <f t="shared" si="24"/>
        <v>0</v>
      </c>
    </row>
    <row r="467" spans="1:20" x14ac:dyDescent="0.3">
      <c r="A467">
        <v>466</v>
      </c>
      <c r="B467" s="1" t="s">
        <v>502</v>
      </c>
      <c r="C467" t="s">
        <v>624</v>
      </c>
      <c r="D467">
        <v>3835</v>
      </c>
      <c r="E467" s="1" t="s">
        <v>8</v>
      </c>
      <c r="F467" s="1" t="s">
        <v>42</v>
      </c>
      <c r="G467" s="1">
        <v>45</v>
      </c>
      <c r="H467" s="1" t="s">
        <v>27</v>
      </c>
      <c r="I467" s="1">
        <v>11.12</v>
      </c>
      <c r="J467" s="1">
        <v>0.9</v>
      </c>
      <c r="K467">
        <f t="shared" si="23"/>
        <v>0</v>
      </c>
      <c r="L467">
        <f t="shared" si="23"/>
        <v>0</v>
      </c>
      <c r="M467">
        <f t="shared" si="24"/>
        <v>0</v>
      </c>
      <c r="N467">
        <f t="shared" si="24"/>
        <v>0</v>
      </c>
      <c r="O467">
        <f t="shared" si="24"/>
        <v>45</v>
      </c>
      <c r="P467">
        <f t="shared" si="24"/>
        <v>0</v>
      </c>
      <c r="Q467">
        <f t="shared" si="24"/>
        <v>0</v>
      </c>
      <c r="R467">
        <f t="shared" si="24"/>
        <v>0</v>
      </c>
      <c r="S467">
        <f t="shared" si="24"/>
        <v>0</v>
      </c>
      <c r="T467">
        <f t="shared" si="24"/>
        <v>0</v>
      </c>
    </row>
    <row r="468" spans="1:20" x14ac:dyDescent="0.3">
      <c r="A468">
        <v>467</v>
      </c>
      <c r="B468" s="1" t="s">
        <v>503</v>
      </c>
      <c r="C468" t="s">
        <v>622</v>
      </c>
      <c r="D468">
        <v>3933</v>
      </c>
      <c r="E468" s="1" t="s">
        <v>8</v>
      </c>
      <c r="F468" s="1" t="s">
        <v>9</v>
      </c>
      <c r="G468" s="1">
        <v>40</v>
      </c>
      <c r="H468" s="1" t="s">
        <v>27</v>
      </c>
      <c r="I468" s="1">
        <v>8.75</v>
      </c>
      <c r="J468" s="1">
        <v>0.78</v>
      </c>
      <c r="K468">
        <f t="shared" si="23"/>
        <v>0</v>
      </c>
      <c r="L468">
        <f t="shared" si="23"/>
        <v>0</v>
      </c>
      <c r="M468">
        <f t="shared" si="24"/>
        <v>0</v>
      </c>
      <c r="N468">
        <f t="shared" si="24"/>
        <v>0</v>
      </c>
      <c r="O468">
        <f t="shared" si="24"/>
        <v>40</v>
      </c>
      <c r="P468">
        <f t="shared" si="24"/>
        <v>0</v>
      </c>
      <c r="Q468">
        <f t="shared" si="24"/>
        <v>0</v>
      </c>
      <c r="R468">
        <f t="shared" si="24"/>
        <v>0</v>
      </c>
      <c r="S468">
        <f t="shared" si="24"/>
        <v>0</v>
      </c>
      <c r="T468">
        <f t="shared" si="24"/>
        <v>0</v>
      </c>
    </row>
    <row r="469" spans="1:20" x14ac:dyDescent="0.3">
      <c r="A469">
        <v>468</v>
      </c>
      <c r="B469" s="1" t="s">
        <v>504</v>
      </c>
      <c r="C469" t="s">
        <v>622</v>
      </c>
      <c r="D469">
        <v>3933</v>
      </c>
      <c r="E469" s="1" t="s">
        <v>23</v>
      </c>
      <c r="F469" s="1" t="s">
        <v>9</v>
      </c>
      <c r="G469" s="1">
        <v>326</v>
      </c>
      <c r="H469" s="1" t="s">
        <v>24</v>
      </c>
      <c r="I469" s="1"/>
      <c r="J469" s="1">
        <v>0.84</v>
      </c>
      <c r="K469">
        <f t="shared" si="23"/>
        <v>0</v>
      </c>
      <c r="L469">
        <f t="shared" si="23"/>
        <v>0</v>
      </c>
      <c r="M469">
        <f t="shared" si="24"/>
        <v>0</v>
      </c>
      <c r="N469">
        <f t="shared" si="24"/>
        <v>0</v>
      </c>
      <c r="O469">
        <f t="shared" si="24"/>
        <v>0</v>
      </c>
      <c r="P469">
        <f t="shared" si="24"/>
        <v>0</v>
      </c>
      <c r="Q469">
        <f t="shared" si="24"/>
        <v>326</v>
      </c>
      <c r="R469">
        <f t="shared" si="24"/>
        <v>0</v>
      </c>
      <c r="S469">
        <f t="shared" si="24"/>
        <v>0</v>
      </c>
      <c r="T469">
        <f t="shared" si="24"/>
        <v>0</v>
      </c>
    </row>
    <row r="470" spans="1:20" x14ac:dyDescent="0.3">
      <c r="A470">
        <v>469</v>
      </c>
      <c r="B470" s="1" t="s">
        <v>505</v>
      </c>
      <c r="C470" t="s">
        <v>625</v>
      </c>
      <c r="D470">
        <v>3931</v>
      </c>
      <c r="E470" s="1" t="s">
        <v>8</v>
      </c>
      <c r="F470" s="1" t="s">
        <v>9</v>
      </c>
      <c r="G470" s="1">
        <v>13</v>
      </c>
      <c r="H470" s="1" t="s">
        <v>24</v>
      </c>
      <c r="I470" s="1"/>
      <c r="J470" s="1">
        <v>0.87</v>
      </c>
      <c r="K470">
        <f t="shared" si="23"/>
        <v>0</v>
      </c>
      <c r="L470">
        <f t="shared" si="23"/>
        <v>0</v>
      </c>
      <c r="M470">
        <f t="shared" si="24"/>
        <v>0</v>
      </c>
      <c r="N470">
        <f t="shared" si="24"/>
        <v>0</v>
      </c>
      <c r="O470">
        <f t="shared" si="24"/>
        <v>0</v>
      </c>
      <c r="P470">
        <f t="shared" si="24"/>
        <v>0</v>
      </c>
      <c r="Q470">
        <f t="shared" si="24"/>
        <v>13</v>
      </c>
      <c r="R470">
        <f t="shared" si="24"/>
        <v>0</v>
      </c>
      <c r="S470">
        <f t="shared" si="24"/>
        <v>0</v>
      </c>
      <c r="T470">
        <f t="shared" si="24"/>
        <v>0</v>
      </c>
    </row>
    <row r="471" spans="1:20" x14ac:dyDescent="0.3">
      <c r="A471">
        <v>470</v>
      </c>
      <c r="B471" s="1" t="s">
        <v>506</v>
      </c>
      <c r="C471" t="s">
        <v>624</v>
      </c>
      <c r="D471">
        <v>3835</v>
      </c>
      <c r="E471" s="1" t="s">
        <v>8</v>
      </c>
      <c r="F471" s="1" t="s">
        <v>42</v>
      </c>
      <c r="G471" s="1">
        <v>10</v>
      </c>
      <c r="H471" s="1" t="s">
        <v>27</v>
      </c>
      <c r="I471" s="1">
        <v>11.12</v>
      </c>
      <c r="J471" s="1">
        <v>0.9</v>
      </c>
      <c r="K471">
        <f t="shared" si="23"/>
        <v>0</v>
      </c>
      <c r="L471">
        <f t="shared" si="23"/>
        <v>0</v>
      </c>
      <c r="M471">
        <f t="shared" si="24"/>
        <v>0</v>
      </c>
      <c r="N471">
        <f t="shared" si="24"/>
        <v>0</v>
      </c>
      <c r="O471">
        <f t="shared" si="24"/>
        <v>10</v>
      </c>
      <c r="P471">
        <f t="shared" si="24"/>
        <v>0</v>
      </c>
      <c r="Q471">
        <f t="shared" si="24"/>
        <v>0</v>
      </c>
      <c r="R471">
        <f t="shared" si="24"/>
        <v>0</v>
      </c>
      <c r="S471">
        <f t="shared" si="24"/>
        <v>0</v>
      </c>
      <c r="T471">
        <f t="shared" si="24"/>
        <v>0</v>
      </c>
    </row>
    <row r="472" spans="1:20" x14ac:dyDescent="0.3">
      <c r="A472">
        <v>471</v>
      </c>
      <c r="B472" s="1" t="s">
        <v>507</v>
      </c>
      <c r="C472" t="s">
        <v>625</v>
      </c>
      <c r="D472">
        <v>3931</v>
      </c>
      <c r="E472" s="1" t="s">
        <v>8</v>
      </c>
      <c r="F472" s="1" t="s">
        <v>9</v>
      </c>
      <c r="G472" s="1">
        <v>42</v>
      </c>
      <c r="H472" s="1" t="s">
        <v>27</v>
      </c>
      <c r="I472" s="1">
        <v>11.12</v>
      </c>
      <c r="J472" s="1">
        <v>0.9</v>
      </c>
      <c r="K472">
        <f t="shared" si="23"/>
        <v>0</v>
      </c>
      <c r="L472">
        <f t="shared" si="23"/>
        <v>0</v>
      </c>
      <c r="M472">
        <f t="shared" si="24"/>
        <v>0</v>
      </c>
      <c r="N472">
        <f t="shared" si="24"/>
        <v>0</v>
      </c>
      <c r="O472">
        <f t="shared" si="24"/>
        <v>42</v>
      </c>
      <c r="P472">
        <f t="shared" si="24"/>
        <v>0</v>
      </c>
      <c r="Q472">
        <f t="shared" si="24"/>
        <v>0</v>
      </c>
      <c r="R472">
        <f t="shared" si="24"/>
        <v>0</v>
      </c>
      <c r="S472">
        <f t="shared" si="24"/>
        <v>0</v>
      </c>
      <c r="T472">
        <f t="shared" si="24"/>
        <v>0</v>
      </c>
    </row>
    <row r="473" spans="1:20" x14ac:dyDescent="0.3">
      <c r="A473">
        <v>472</v>
      </c>
      <c r="B473" s="1" t="s">
        <v>508</v>
      </c>
      <c r="C473" t="s">
        <v>620</v>
      </c>
      <c r="D473">
        <v>2438</v>
      </c>
      <c r="E473" s="1" t="s">
        <v>33</v>
      </c>
      <c r="F473" s="1" t="s">
        <v>14</v>
      </c>
      <c r="G473" s="1">
        <v>37</v>
      </c>
      <c r="H473" s="1" t="s">
        <v>27</v>
      </c>
      <c r="I473" s="1">
        <v>11.12</v>
      </c>
      <c r="J473" s="1">
        <v>0.9</v>
      </c>
      <c r="K473">
        <f t="shared" si="23"/>
        <v>0</v>
      </c>
      <c r="L473">
        <f t="shared" si="23"/>
        <v>0</v>
      </c>
      <c r="M473">
        <f t="shared" si="24"/>
        <v>0</v>
      </c>
      <c r="N473">
        <f t="shared" si="24"/>
        <v>0</v>
      </c>
      <c r="O473">
        <f t="shared" si="24"/>
        <v>37</v>
      </c>
      <c r="P473">
        <f t="shared" si="24"/>
        <v>0</v>
      </c>
      <c r="Q473">
        <f t="shared" si="24"/>
        <v>0</v>
      </c>
      <c r="R473">
        <f t="shared" si="24"/>
        <v>0</v>
      </c>
      <c r="S473">
        <f t="shared" si="24"/>
        <v>0</v>
      </c>
      <c r="T473">
        <f t="shared" si="24"/>
        <v>0</v>
      </c>
    </row>
    <row r="474" spans="1:20" x14ac:dyDescent="0.3">
      <c r="A474">
        <v>473</v>
      </c>
      <c r="B474" s="1" t="s">
        <v>509</v>
      </c>
      <c r="C474" t="s">
        <v>622</v>
      </c>
      <c r="D474">
        <v>3933</v>
      </c>
      <c r="E474" s="1" t="s">
        <v>8</v>
      </c>
      <c r="F474" s="1" t="s">
        <v>9</v>
      </c>
      <c r="G474" s="1">
        <v>44</v>
      </c>
      <c r="H474" s="1" t="s">
        <v>27</v>
      </c>
      <c r="I474" s="1">
        <v>11.12</v>
      </c>
      <c r="J474" s="1">
        <v>0.9</v>
      </c>
      <c r="K474">
        <f t="shared" si="23"/>
        <v>0</v>
      </c>
      <c r="L474">
        <f t="shared" si="23"/>
        <v>0</v>
      </c>
      <c r="M474">
        <f t="shared" si="24"/>
        <v>0</v>
      </c>
      <c r="N474">
        <f t="shared" si="24"/>
        <v>0</v>
      </c>
      <c r="O474">
        <f t="shared" si="24"/>
        <v>44</v>
      </c>
      <c r="P474">
        <f t="shared" si="24"/>
        <v>0</v>
      </c>
      <c r="Q474">
        <f t="shared" si="24"/>
        <v>0</v>
      </c>
      <c r="R474">
        <f t="shared" si="24"/>
        <v>0</v>
      </c>
      <c r="S474">
        <f t="shared" si="24"/>
        <v>0</v>
      </c>
      <c r="T474">
        <f t="shared" si="24"/>
        <v>0</v>
      </c>
    </row>
    <row r="475" spans="1:20" x14ac:dyDescent="0.3">
      <c r="A475">
        <v>474</v>
      </c>
      <c r="B475" s="1" t="s">
        <v>510</v>
      </c>
      <c r="C475" t="s">
        <v>626</v>
      </c>
      <c r="D475">
        <v>2233</v>
      </c>
      <c r="E475" s="1" t="s">
        <v>60</v>
      </c>
      <c r="F475" s="1" t="s">
        <v>14</v>
      </c>
      <c r="G475" s="1">
        <v>4</v>
      </c>
      <c r="H475" s="1" t="s">
        <v>50</v>
      </c>
      <c r="I475" s="1"/>
      <c r="J475" s="1">
        <v>0.85</v>
      </c>
      <c r="K475">
        <f t="shared" si="23"/>
        <v>4</v>
      </c>
      <c r="L475">
        <f t="shared" si="23"/>
        <v>0</v>
      </c>
      <c r="M475">
        <f t="shared" si="24"/>
        <v>0</v>
      </c>
      <c r="N475">
        <f t="shared" si="24"/>
        <v>0</v>
      </c>
      <c r="O475">
        <f t="shared" si="24"/>
        <v>0</v>
      </c>
      <c r="P475">
        <f t="shared" si="24"/>
        <v>0</v>
      </c>
      <c r="Q475">
        <f t="shared" si="24"/>
        <v>0</v>
      </c>
      <c r="R475">
        <f t="shared" si="24"/>
        <v>0</v>
      </c>
      <c r="S475">
        <f t="shared" si="24"/>
        <v>0</v>
      </c>
      <c r="T475">
        <f t="shared" si="24"/>
        <v>0</v>
      </c>
    </row>
    <row r="476" spans="1:20" x14ac:dyDescent="0.3">
      <c r="A476">
        <v>475</v>
      </c>
      <c r="B476" s="1" t="s">
        <v>511</v>
      </c>
      <c r="C476" t="s">
        <v>619</v>
      </c>
      <c r="D476">
        <v>3531</v>
      </c>
      <c r="E476" s="1" t="s">
        <v>216</v>
      </c>
      <c r="F476" s="1" t="s">
        <v>9</v>
      </c>
      <c r="G476" s="1">
        <v>53</v>
      </c>
      <c r="H476" s="1" t="s">
        <v>10</v>
      </c>
      <c r="I476" s="1"/>
      <c r="J476" s="1">
        <v>0.9</v>
      </c>
      <c r="K476">
        <f t="shared" si="23"/>
        <v>0</v>
      </c>
      <c r="L476">
        <f t="shared" si="23"/>
        <v>0</v>
      </c>
      <c r="M476">
        <f t="shared" si="24"/>
        <v>0</v>
      </c>
      <c r="N476">
        <f t="shared" si="24"/>
        <v>0</v>
      </c>
      <c r="O476">
        <f t="shared" si="24"/>
        <v>0</v>
      </c>
      <c r="P476">
        <f t="shared" si="24"/>
        <v>53</v>
      </c>
      <c r="Q476">
        <f t="shared" si="24"/>
        <v>0</v>
      </c>
      <c r="R476">
        <f t="shared" si="24"/>
        <v>0</v>
      </c>
      <c r="S476">
        <f t="shared" si="24"/>
        <v>0</v>
      </c>
      <c r="T476">
        <f t="shared" si="24"/>
        <v>0</v>
      </c>
    </row>
    <row r="477" spans="1:20" x14ac:dyDescent="0.3">
      <c r="A477">
        <v>476</v>
      </c>
      <c r="B477" s="1" t="s">
        <v>512</v>
      </c>
      <c r="C477" t="s">
        <v>620</v>
      </c>
      <c r="D477">
        <v>2438</v>
      </c>
      <c r="E477" s="1" t="s">
        <v>33</v>
      </c>
      <c r="F477" s="1" t="s">
        <v>14</v>
      </c>
      <c r="G477" s="1">
        <v>16</v>
      </c>
      <c r="H477" s="1" t="s">
        <v>27</v>
      </c>
      <c r="I477" s="1">
        <v>11.12</v>
      </c>
      <c r="J477" s="1">
        <v>0.9</v>
      </c>
      <c r="K477">
        <f t="shared" si="23"/>
        <v>0</v>
      </c>
      <c r="L477">
        <f t="shared" si="23"/>
        <v>0</v>
      </c>
      <c r="M477">
        <f t="shared" si="24"/>
        <v>0</v>
      </c>
      <c r="N477">
        <f t="shared" si="24"/>
        <v>0</v>
      </c>
      <c r="O477">
        <f t="shared" si="24"/>
        <v>16</v>
      </c>
      <c r="P477">
        <f t="shared" si="24"/>
        <v>0</v>
      </c>
      <c r="Q477">
        <f t="shared" si="24"/>
        <v>0</v>
      </c>
      <c r="R477">
        <f t="shared" si="24"/>
        <v>0</v>
      </c>
      <c r="S477">
        <f t="shared" si="24"/>
        <v>0</v>
      </c>
      <c r="T477">
        <f t="shared" si="24"/>
        <v>0</v>
      </c>
    </row>
    <row r="478" spans="1:20" x14ac:dyDescent="0.3">
      <c r="A478">
        <v>477</v>
      </c>
      <c r="B478" s="1" t="s">
        <v>513</v>
      </c>
      <c r="C478" t="s">
        <v>622</v>
      </c>
      <c r="D478">
        <v>3933</v>
      </c>
      <c r="E478" s="1" t="s">
        <v>8</v>
      </c>
      <c r="F478" s="1" t="s">
        <v>9</v>
      </c>
      <c r="G478" s="1">
        <v>16</v>
      </c>
      <c r="H478" s="1" t="s">
        <v>24</v>
      </c>
      <c r="I478" s="1"/>
      <c r="J478" s="1">
        <v>0.87</v>
      </c>
      <c r="K478">
        <f t="shared" si="23"/>
        <v>0</v>
      </c>
      <c r="L478">
        <f t="shared" si="23"/>
        <v>0</v>
      </c>
      <c r="M478">
        <f t="shared" si="24"/>
        <v>0</v>
      </c>
      <c r="N478">
        <f t="shared" si="24"/>
        <v>0</v>
      </c>
      <c r="O478">
        <f t="shared" si="24"/>
        <v>0</v>
      </c>
      <c r="P478">
        <f t="shared" si="24"/>
        <v>0</v>
      </c>
      <c r="Q478">
        <f t="shared" si="24"/>
        <v>16</v>
      </c>
      <c r="R478">
        <f t="shared" si="24"/>
        <v>0</v>
      </c>
      <c r="S478">
        <f t="shared" si="24"/>
        <v>0</v>
      </c>
      <c r="T478">
        <f t="shared" si="24"/>
        <v>0</v>
      </c>
    </row>
    <row r="479" spans="1:20" x14ac:dyDescent="0.3">
      <c r="A479">
        <v>478</v>
      </c>
      <c r="B479" s="1" t="s">
        <v>514</v>
      </c>
      <c r="C479" t="s">
        <v>626</v>
      </c>
      <c r="D479">
        <v>2233</v>
      </c>
      <c r="E479" s="1" t="s">
        <v>372</v>
      </c>
      <c r="F479" s="1" t="s">
        <v>14</v>
      </c>
      <c r="G479" s="1">
        <v>13</v>
      </c>
      <c r="H479" s="1" t="s">
        <v>27</v>
      </c>
      <c r="I479" s="1">
        <v>13.44</v>
      </c>
      <c r="J479" s="1">
        <v>0.78</v>
      </c>
      <c r="K479">
        <f t="shared" si="23"/>
        <v>0</v>
      </c>
      <c r="L479">
        <f t="shared" si="23"/>
        <v>0</v>
      </c>
      <c r="M479">
        <f t="shared" si="24"/>
        <v>0</v>
      </c>
      <c r="N479">
        <f t="shared" si="24"/>
        <v>0</v>
      </c>
      <c r="O479">
        <f t="shared" si="24"/>
        <v>13</v>
      </c>
      <c r="P479">
        <f t="shared" si="24"/>
        <v>0</v>
      </c>
      <c r="Q479">
        <f t="shared" si="24"/>
        <v>0</v>
      </c>
      <c r="R479">
        <f t="shared" si="24"/>
        <v>0</v>
      </c>
      <c r="S479">
        <f t="shared" si="24"/>
        <v>0</v>
      </c>
      <c r="T479">
        <f t="shared" si="24"/>
        <v>0</v>
      </c>
    </row>
    <row r="480" spans="1:20" x14ac:dyDescent="0.3">
      <c r="A480">
        <v>479</v>
      </c>
      <c r="B480" s="1" t="s">
        <v>515</v>
      </c>
      <c r="C480" t="s">
        <v>626</v>
      </c>
      <c r="D480">
        <v>2233</v>
      </c>
      <c r="E480" s="1" t="s">
        <v>372</v>
      </c>
      <c r="F480" s="1" t="s">
        <v>14</v>
      </c>
      <c r="G480" s="1">
        <v>146</v>
      </c>
      <c r="H480" s="1" t="s">
        <v>27</v>
      </c>
      <c r="I480" s="1">
        <v>10.119999999999999</v>
      </c>
      <c r="J480" s="1">
        <v>0.78</v>
      </c>
      <c r="K480">
        <f t="shared" si="23"/>
        <v>0</v>
      </c>
      <c r="L480">
        <f t="shared" si="23"/>
        <v>0</v>
      </c>
      <c r="M480">
        <f t="shared" si="24"/>
        <v>0</v>
      </c>
      <c r="N480">
        <f t="shared" si="24"/>
        <v>0</v>
      </c>
      <c r="O480">
        <f t="shared" si="24"/>
        <v>146</v>
      </c>
      <c r="P480">
        <f t="shared" si="24"/>
        <v>0</v>
      </c>
      <c r="Q480">
        <f t="shared" si="24"/>
        <v>0</v>
      </c>
      <c r="R480">
        <f t="shared" si="24"/>
        <v>0</v>
      </c>
      <c r="S480">
        <f t="shared" si="24"/>
        <v>0</v>
      </c>
      <c r="T480">
        <f t="shared" si="24"/>
        <v>0</v>
      </c>
    </row>
    <row r="481" spans="1:20" x14ac:dyDescent="0.3">
      <c r="A481">
        <v>480</v>
      </c>
      <c r="B481" s="1" t="s">
        <v>516</v>
      </c>
      <c r="C481" t="s">
        <v>626</v>
      </c>
      <c r="D481">
        <v>2233</v>
      </c>
      <c r="E481" s="1" t="s">
        <v>372</v>
      </c>
      <c r="F481" s="1" t="s">
        <v>14</v>
      </c>
      <c r="G481" s="1">
        <v>150</v>
      </c>
      <c r="H481" s="1" t="s">
        <v>27</v>
      </c>
      <c r="I481" s="1">
        <v>9.98</v>
      </c>
      <c r="J481" s="1">
        <v>0.78</v>
      </c>
      <c r="K481">
        <f t="shared" si="23"/>
        <v>0</v>
      </c>
      <c r="L481">
        <f t="shared" si="23"/>
        <v>0</v>
      </c>
      <c r="M481">
        <f t="shared" si="24"/>
        <v>0</v>
      </c>
      <c r="N481">
        <f t="shared" si="24"/>
        <v>0</v>
      </c>
      <c r="O481">
        <f t="shared" si="24"/>
        <v>150</v>
      </c>
      <c r="P481">
        <f t="shared" si="24"/>
        <v>0</v>
      </c>
      <c r="Q481">
        <f t="shared" si="24"/>
        <v>0</v>
      </c>
      <c r="R481">
        <f t="shared" si="24"/>
        <v>0</v>
      </c>
      <c r="S481">
        <f t="shared" si="24"/>
        <v>0</v>
      </c>
      <c r="T481">
        <f t="shared" si="24"/>
        <v>0</v>
      </c>
    </row>
    <row r="482" spans="1:20" x14ac:dyDescent="0.3">
      <c r="A482">
        <v>481</v>
      </c>
      <c r="B482" s="1" t="s">
        <v>517</v>
      </c>
      <c r="C482" t="s">
        <v>626</v>
      </c>
      <c r="D482">
        <v>2233</v>
      </c>
      <c r="E482" s="1" t="s">
        <v>372</v>
      </c>
      <c r="F482" s="1" t="s">
        <v>14</v>
      </c>
      <c r="G482" s="1">
        <v>175</v>
      </c>
      <c r="H482" s="1" t="s">
        <v>27</v>
      </c>
      <c r="I482" s="1">
        <v>10.19</v>
      </c>
      <c r="J482" s="1">
        <v>0.78</v>
      </c>
      <c r="K482">
        <f t="shared" si="23"/>
        <v>0</v>
      </c>
      <c r="L482">
        <f t="shared" si="23"/>
        <v>0</v>
      </c>
      <c r="M482">
        <f t="shared" si="24"/>
        <v>0</v>
      </c>
      <c r="N482">
        <f t="shared" si="24"/>
        <v>0</v>
      </c>
      <c r="O482">
        <f t="shared" si="24"/>
        <v>175</v>
      </c>
      <c r="P482">
        <f t="shared" si="24"/>
        <v>0</v>
      </c>
      <c r="Q482">
        <f t="shared" si="24"/>
        <v>0</v>
      </c>
      <c r="R482">
        <f t="shared" si="24"/>
        <v>0</v>
      </c>
      <c r="S482">
        <f t="shared" si="24"/>
        <v>0</v>
      </c>
      <c r="T482">
        <f t="shared" si="24"/>
        <v>0</v>
      </c>
    </row>
    <row r="483" spans="1:20" x14ac:dyDescent="0.3">
      <c r="A483">
        <v>482</v>
      </c>
      <c r="B483" s="1" t="s">
        <v>518</v>
      </c>
      <c r="C483" t="s">
        <v>626</v>
      </c>
      <c r="D483">
        <v>2233</v>
      </c>
      <c r="E483" s="1" t="s">
        <v>372</v>
      </c>
      <c r="F483" s="1" t="s">
        <v>14</v>
      </c>
      <c r="G483" s="1">
        <v>222</v>
      </c>
      <c r="H483" s="1" t="s">
        <v>27</v>
      </c>
      <c r="I483" s="1">
        <v>12.27</v>
      </c>
      <c r="J483" s="1">
        <v>0.78</v>
      </c>
      <c r="K483">
        <f t="shared" si="23"/>
        <v>0</v>
      </c>
      <c r="L483">
        <f t="shared" si="23"/>
        <v>0</v>
      </c>
      <c r="M483">
        <f t="shared" si="24"/>
        <v>0</v>
      </c>
      <c r="N483">
        <f t="shared" si="24"/>
        <v>0</v>
      </c>
      <c r="O483">
        <f t="shared" si="24"/>
        <v>222</v>
      </c>
      <c r="P483">
        <f t="shared" si="24"/>
        <v>0</v>
      </c>
      <c r="Q483">
        <f t="shared" si="24"/>
        <v>0</v>
      </c>
      <c r="R483">
        <f t="shared" si="24"/>
        <v>0</v>
      </c>
      <c r="S483">
        <f t="shared" si="24"/>
        <v>0</v>
      </c>
      <c r="T483">
        <f t="shared" si="24"/>
        <v>0</v>
      </c>
    </row>
    <row r="484" spans="1:20" x14ac:dyDescent="0.3">
      <c r="A484">
        <v>483</v>
      </c>
      <c r="B484" s="1" t="s">
        <v>519</v>
      </c>
      <c r="C484" t="s">
        <v>622</v>
      </c>
      <c r="D484">
        <v>3933</v>
      </c>
      <c r="E484" s="1" t="s">
        <v>72</v>
      </c>
      <c r="F484" s="1" t="s">
        <v>9</v>
      </c>
      <c r="G484" s="1">
        <v>12</v>
      </c>
      <c r="H484" s="1" t="s">
        <v>50</v>
      </c>
      <c r="I484" s="1"/>
      <c r="J484" s="1">
        <v>0.85</v>
      </c>
      <c r="K484">
        <f t="shared" si="23"/>
        <v>12</v>
      </c>
      <c r="L484">
        <f t="shared" si="23"/>
        <v>0</v>
      </c>
      <c r="M484">
        <f t="shared" si="24"/>
        <v>0</v>
      </c>
      <c r="N484">
        <f t="shared" si="24"/>
        <v>0</v>
      </c>
      <c r="O484">
        <f t="shared" si="24"/>
        <v>0</v>
      </c>
      <c r="P484">
        <f t="shared" si="24"/>
        <v>0</v>
      </c>
      <c r="Q484">
        <f t="shared" si="24"/>
        <v>0</v>
      </c>
      <c r="R484">
        <f t="shared" si="24"/>
        <v>0</v>
      </c>
      <c r="S484">
        <f t="shared" si="24"/>
        <v>0</v>
      </c>
      <c r="T484">
        <f t="shared" si="24"/>
        <v>0</v>
      </c>
    </row>
    <row r="485" spans="1:20" x14ac:dyDescent="0.3">
      <c r="A485">
        <v>484</v>
      </c>
      <c r="B485" s="1" t="s">
        <v>520</v>
      </c>
      <c r="C485" t="s">
        <v>620</v>
      </c>
      <c r="D485">
        <v>2438</v>
      </c>
      <c r="E485" s="1" t="s">
        <v>33</v>
      </c>
      <c r="F485" s="1" t="s">
        <v>14</v>
      </c>
      <c r="G485" s="1">
        <v>1123</v>
      </c>
      <c r="H485" s="1" t="s">
        <v>147</v>
      </c>
      <c r="I485" s="1">
        <v>10.55</v>
      </c>
      <c r="J485" s="1">
        <v>0.85</v>
      </c>
      <c r="K485">
        <f t="shared" si="23"/>
        <v>0</v>
      </c>
      <c r="L485">
        <f t="shared" si="23"/>
        <v>0</v>
      </c>
      <c r="M485">
        <f t="shared" si="24"/>
        <v>0</v>
      </c>
      <c r="N485">
        <f t="shared" si="24"/>
        <v>0</v>
      </c>
      <c r="O485">
        <f t="shared" si="24"/>
        <v>0</v>
      </c>
      <c r="P485">
        <f t="shared" si="24"/>
        <v>0</v>
      </c>
      <c r="Q485">
        <f t="shared" si="24"/>
        <v>0</v>
      </c>
      <c r="R485">
        <f t="shared" si="24"/>
        <v>1123</v>
      </c>
      <c r="S485">
        <f t="shared" si="24"/>
        <v>0</v>
      </c>
      <c r="T485">
        <f t="shared" si="24"/>
        <v>0</v>
      </c>
    </row>
    <row r="486" spans="1:20" x14ac:dyDescent="0.3">
      <c r="A486">
        <v>485</v>
      </c>
      <c r="B486" s="1" t="s">
        <v>521</v>
      </c>
      <c r="C486" t="s">
        <v>620</v>
      </c>
      <c r="D486">
        <v>2438</v>
      </c>
      <c r="E486" s="1" t="s">
        <v>33</v>
      </c>
      <c r="F486" s="1" t="s">
        <v>14</v>
      </c>
      <c r="G486" s="1">
        <v>1109</v>
      </c>
      <c r="H486" s="1" t="s">
        <v>147</v>
      </c>
      <c r="I486" s="1">
        <v>10.55</v>
      </c>
      <c r="J486" s="1">
        <v>0.85</v>
      </c>
      <c r="K486">
        <f t="shared" si="23"/>
        <v>0</v>
      </c>
      <c r="L486">
        <f t="shared" si="23"/>
        <v>0</v>
      </c>
      <c r="M486">
        <f t="shared" si="24"/>
        <v>0</v>
      </c>
      <c r="N486">
        <f t="shared" si="24"/>
        <v>0</v>
      </c>
      <c r="O486">
        <f t="shared" si="24"/>
        <v>0</v>
      </c>
      <c r="P486">
        <f t="shared" si="24"/>
        <v>0</v>
      </c>
      <c r="Q486">
        <f t="shared" si="24"/>
        <v>0</v>
      </c>
      <c r="R486">
        <f t="shared" si="24"/>
        <v>1109</v>
      </c>
      <c r="S486">
        <f t="shared" si="24"/>
        <v>0</v>
      </c>
      <c r="T486">
        <f t="shared" si="24"/>
        <v>0</v>
      </c>
    </row>
    <row r="487" spans="1:20" x14ac:dyDescent="0.3">
      <c r="A487">
        <v>486</v>
      </c>
      <c r="B487" s="1" t="s">
        <v>522</v>
      </c>
      <c r="C487" t="s">
        <v>619</v>
      </c>
      <c r="D487">
        <v>3531</v>
      </c>
      <c r="E487" s="1" t="s">
        <v>8</v>
      </c>
      <c r="F487" s="1" t="s">
        <v>9</v>
      </c>
      <c r="G487" s="1">
        <v>5</v>
      </c>
      <c r="H487" s="1" t="s">
        <v>50</v>
      </c>
      <c r="I487" s="1"/>
      <c r="J487" s="1">
        <v>0.85</v>
      </c>
      <c r="K487">
        <f t="shared" si="23"/>
        <v>5</v>
      </c>
      <c r="L487">
        <f t="shared" si="23"/>
        <v>0</v>
      </c>
      <c r="M487">
        <f t="shared" si="24"/>
        <v>0</v>
      </c>
      <c r="N487">
        <f t="shared" si="24"/>
        <v>0</v>
      </c>
      <c r="O487">
        <f t="shared" si="24"/>
        <v>0</v>
      </c>
      <c r="P487">
        <f t="shared" si="24"/>
        <v>0</v>
      </c>
      <c r="Q487">
        <f t="shared" si="24"/>
        <v>0</v>
      </c>
      <c r="R487">
        <f t="shared" si="24"/>
        <v>0</v>
      </c>
      <c r="S487">
        <f t="shared" si="24"/>
        <v>0</v>
      </c>
      <c r="T487">
        <f t="shared" si="24"/>
        <v>0</v>
      </c>
    </row>
    <row r="488" spans="1:20" x14ac:dyDescent="0.3">
      <c r="A488">
        <v>487</v>
      </c>
      <c r="B488" s="1" t="s">
        <v>523</v>
      </c>
      <c r="C488" t="s">
        <v>625</v>
      </c>
      <c r="D488">
        <v>3931</v>
      </c>
      <c r="E488" s="1" t="s">
        <v>8</v>
      </c>
      <c r="F488" s="1" t="s">
        <v>9</v>
      </c>
      <c r="G488" s="1">
        <v>6</v>
      </c>
      <c r="H488" s="1" t="s">
        <v>24</v>
      </c>
      <c r="I488" s="1"/>
      <c r="J488" s="1">
        <v>0.87</v>
      </c>
      <c r="K488">
        <f t="shared" si="23"/>
        <v>0</v>
      </c>
      <c r="L488">
        <f t="shared" si="23"/>
        <v>0</v>
      </c>
      <c r="M488">
        <f t="shared" si="24"/>
        <v>0</v>
      </c>
      <c r="N488">
        <f t="shared" si="24"/>
        <v>0</v>
      </c>
      <c r="O488">
        <f t="shared" ref="M488:T520" si="25">IF(O$1=$H488,$G488,0)</f>
        <v>0</v>
      </c>
      <c r="P488">
        <f t="shared" si="25"/>
        <v>0</v>
      </c>
      <c r="Q488">
        <f t="shared" si="25"/>
        <v>6</v>
      </c>
      <c r="R488">
        <f t="shared" si="25"/>
        <v>0</v>
      </c>
      <c r="S488">
        <f t="shared" si="25"/>
        <v>0</v>
      </c>
      <c r="T488">
        <f t="shared" si="25"/>
        <v>0</v>
      </c>
    </row>
    <row r="489" spans="1:20" x14ac:dyDescent="0.3">
      <c r="A489">
        <v>488</v>
      </c>
      <c r="B489" s="1" t="s">
        <v>524</v>
      </c>
      <c r="C489" t="s">
        <v>627</v>
      </c>
      <c r="D489">
        <v>3931</v>
      </c>
      <c r="E489" s="1" t="s">
        <v>8</v>
      </c>
      <c r="F489" s="1" t="s">
        <v>9</v>
      </c>
      <c r="G489" s="1">
        <v>21</v>
      </c>
      <c r="H489" s="1" t="s">
        <v>24</v>
      </c>
      <c r="I489" s="1"/>
      <c r="J489" s="1">
        <v>0.87</v>
      </c>
      <c r="K489">
        <f t="shared" si="23"/>
        <v>0</v>
      </c>
      <c r="L489">
        <f t="shared" si="23"/>
        <v>0</v>
      </c>
      <c r="M489">
        <f t="shared" si="25"/>
        <v>0</v>
      </c>
      <c r="N489">
        <f t="shared" si="25"/>
        <v>0</v>
      </c>
      <c r="O489">
        <f t="shared" si="25"/>
        <v>0</v>
      </c>
      <c r="P489">
        <f t="shared" si="25"/>
        <v>0</v>
      </c>
      <c r="Q489">
        <f t="shared" si="25"/>
        <v>21</v>
      </c>
      <c r="R489">
        <f t="shared" si="25"/>
        <v>0</v>
      </c>
      <c r="S489">
        <f t="shared" si="25"/>
        <v>0</v>
      </c>
      <c r="T489">
        <f t="shared" si="25"/>
        <v>0</v>
      </c>
    </row>
    <row r="490" spans="1:20" x14ac:dyDescent="0.3">
      <c r="A490">
        <v>489</v>
      </c>
      <c r="B490" s="1" t="s">
        <v>525</v>
      </c>
      <c r="C490" t="s">
        <v>625</v>
      </c>
      <c r="D490">
        <v>3931</v>
      </c>
      <c r="E490" s="1" t="s">
        <v>8</v>
      </c>
      <c r="F490" s="1" t="s">
        <v>9</v>
      </c>
      <c r="G490" s="1">
        <v>15</v>
      </c>
      <c r="H490" s="1" t="s">
        <v>50</v>
      </c>
      <c r="I490" s="1"/>
      <c r="J490" s="1">
        <v>0.85</v>
      </c>
      <c r="K490">
        <f t="shared" si="23"/>
        <v>15</v>
      </c>
      <c r="L490">
        <f t="shared" si="23"/>
        <v>0</v>
      </c>
      <c r="M490">
        <f t="shared" si="25"/>
        <v>0</v>
      </c>
      <c r="N490">
        <f t="shared" si="25"/>
        <v>0</v>
      </c>
      <c r="O490">
        <f t="shared" si="25"/>
        <v>0</v>
      </c>
      <c r="P490">
        <f t="shared" si="25"/>
        <v>0</v>
      </c>
      <c r="Q490">
        <f t="shared" si="25"/>
        <v>0</v>
      </c>
      <c r="R490">
        <f t="shared" si="25"/>
        <v>0</v>
      </c>
      <c r="S490">
        <f t="shared" si="25"/>
        <v>0</v>
      </c>
      <c r="T490">
        <f t="shared" si="25"/>
        <v>0</v>
      </c>
    </row>
    <row r="491" spans="1:20" x14ac:dyDescent="0.3">
      <c r="A491">
        <v>490</v>
      </c>
      <c r="B491" s="1" t="s">
        <v>526</v>
      </c>
      <c r="C491" t="s">
        <v>622</v>
      </c>
      <c r="D491">
        <v>3933</v>
      </c>
      <c r="E491" s="1" t="s">
        <v>8</v>
      </c>
      <c r="F491" s="1" t="s">
        <v>9</v>
      </c>
      <c r="G491" s="1">
        <v>9</v>
      </c>
      <c r="H491" s="1" t="s">
        <v>50</v>
      </c>
      <c r="I491" s="1"/>
      <c r="J491" s="1">
        <v>0.85</v>
      </c>
      <c r="K491">
        <f t="shared" si="23"/>
        <v>9</v>
      </c>
      <c r="L491">
        <f t="shared" si="23"/>
        <v>0</v>
      </c>
      <c r="M491">
        <f t="shared" si="25"/>
        <v>0</v>
      </c>
      <c r="N491">
        <f t="shared" si="25"/>
        <v>0</v>
      </c>
      <c r="O491">
        <f t="shared" si="25"/>
        <v>0</v>
      </c>
      <c r="P491">
        <f t="shared" si="25"/>
        <v>0</v>
      </c>
      <c r="Q491">
        <f t="shared" si="25"/>
        <v>0</v>
      </c>
      <c r="R491">
        <f t="shared" si="25"/>
        <v>0</v>
      </c>
      <c r="S491">
        <f t="shared" si="25"/>
        <v>0</v>
      </c>
      <c r="T491">
        <f t="shared" si="25"/>
        <v>0</v>
      </c>
    </row>
    <row r="492" spans="1:20" x14ac:dyDescent="0.3">
      <c r="A492">
        <v>491</v>
      </c>
      <c r="B492" s="1" t="s">
        <v>527</v>
      </c>
      <c r="C492" t="s">
        <v>622</v>
      </c>
      <c r="D492">
        <v>3933</v>
      </c>
      <c r="E492" s="1" t="s">
        <v>26</v>
      </c>
      <c r="F492" s="1" t="s">
        <v>9</v>
      </c>
      <c r="G492" s="1">
        <v>2</v>
      </c>
      <c r="H492" s="1" t="s">
        <v>24</v>
      </c>
      <c r="I492" s="1"/>
      <c r="J492" s="1">
        <v>0.87</v>
      </c>
      <c r="K492">
        <f t="shared" si="23"/>
        <v>0</v>
      </c>
      <c r="L492">
        <f t="shared" si="23"/>
        <v>0</v>
      </c>
      <c r="M492">
        <f t="shared" si="25"/>
        <v>0</v>
      </c>
      <c r="N492">
        <f t="shared" si="25"/>
        <v>0</v>
      </c>
      <c r="O492">
        <f t="shared" si="25"/>
        <v>0</v>
      </c>
      <c r="P492">
        <f t="shared" si="25"/>
        <v>0</v>
      </c>
      <c r="Q492">
        <f t="shared" si="25"/>
        <v>2</v>
      </c>
      <c r="R492">
        <f t="shared" si="25"/>
        <v>0</v>
      </c>
      <c r="S492">
        <f t="shared" si="25"/>
        <v>0</v>
      </c>
      <c r="T492">
        <f t="shared" si="25"/>
        <v>0</v>
      </c>
    </row>
    <row r="493" spans="1:20" x14ac:dyDescent="0.3">
      <c r="A493">
        <v>492</v>
      </c>
      <c r="B493" s="1" t="s">
        <v>528</v>
      </c>
      <c r="C493" t="s">
        <v>625</v>
      </c>
      <c r="D493">
        <v>3931</v>
      </c>
      <c r="E493" s="1" t="s">
        <v>8</v>
      </c>
      <c r="F493" s="1" t="s">
        <v>9</v>
      </c>
      <c r="G493" s="1">
        <v>20</v>
      </c>
      <c r="H493" s="1" t="s">
        <v>24</v>
      </c>
      <c r="I493" s="1"/>
      <c r="J493" s="1">
        <v>0.87</v>
      </c>
      <c r="K493">
        <f t="shared" si="23"/>
        <v>0</v>
      </c>
      <c r="L493">
        <f t="shared" si="23"/>
        <v>0</v>
      </c>
      <c r="M493">
        <f t="shared" si="25"/>
        <v>0</v>
      </c>
      <c r="N493">
        <f t="shared" si="25"/>
        <v>0</v>
      </c>
      <c r="O493">
        <f t="shared" si="25"/>
        <v>0</v>
      </c>
      <c r="P493">
        <f t="shared" si="25"/>
        <v>0</v>
      </c>
      <c r="Q493">
        <f t="shared" si="25"/>
        <v>20</v>
      </c>
      <c r="R493">
        <f t="shared" si="25"/>
        <v>0</v>
      </c>
      <c r="S493">
        <f t="shared" si="25"/>
        <v>0</v>
      </c>
      <c r="T493">
        <f t="shared" si="25"/>
        <v>0</v>
      </c>
    </row>
    <row r="494" spans="1:20" x14ac:dyDescent="0.3">
      <c r="A494">
        <v>493</v>
      </c>
      <c r="B494" s="1" t="s">
        <v>529</v>
      </c>
      <c r="C494" t="s">
        <v>622</v>
      </c>
      <c r="D494">
        <v>3933</v>
      </c>
      <c r="E494" s="1" t="s">
        <v>8</v>
      </c>
      <c r="F494" s="1" t="s">
        <v>9</v>
      </c>
      <c r="G494" s="1">
        <v>6</v>
      </c>
      <c r="H494" s="1" t="s">
        <v>24</v>
      </c>
      <c r="I494" s="1"/>
      <c r="J494" s="1">
        <v>0.87</v>
      </c>
      <c r="K494">
        <f t="shared" si="23"/>
        <v>0</v>
      </c>
      <c r="L494">
        <f t="shared" si="23"/>
        <v>0</v>
      </c>
      <c r="M494">
        <f t="shared" si="25"/>
        <v>0</v>
      </c>
      <c r="N494">
        <f t="shared" si="25"/>
        <v>0</v>
      </c>
      <c r="O494">
        <f t="shared" si="25"/>
        <v>0</v>
      </c>
      <c r="P494">
        <f t="shared" si="25"/>
        <v>0</v>
      </c>
      <c r="Q494">
        <f t="shared" si="25"/>
        <v>6</v>
      </c>
      <c r="R494">
        <f t="shared" si="25"/>
        <v>0</v>
      </c>
      <c r="S494">
        <f t="shared" si="25"/>
        <v>0</v>
      </c>
      <c r="T494">
        <f t="shared" si="25"/>
        <v>0</v>
      </c>
    </row>
    <row r="495" spans="1:20" x14ac:dyDescent="0.3">
      <c r="A495">
        <v>494</v>
      </c>
      <c r="B495" s="1" t="s">
        <v>530</v>
      </c>
      <c r="C495" t="s">
        <v>625</v>
      </c>
      <c r="D495">
        <v>3931</v>
      </c>
      <c r="E495" s="1" t="s">
        <v>89</v>
      </c>
      <c r="F495" s="1" t="s">
        <v>9</v>
      </c>
      <c r="G495" s="1">
        <v>190</v>
      </c>
      <c r="H495" s="1" t="s">
        <v>24</v>
      </c>
      <c r="I495" s="1"/>
      <c r="J495" s="1">
        <v>0.87</v>
      </c>
      <c r="K495">
        <f t="shared" si="23"/>
        <v>0</v>
      </c>
      <c r="L495">
        <f t="shared" si="23"/>
        <v>0</v>
      </c>
      <c r="M495">
        <f t="shared" si="25"/>
        <v>0</v>
      </c>
      <c r="N495">
        <f t="shared" si="25"/>
        <v>0</v>
      </c>
      <c r="O495">
        <f t="shared" si="25"/>
        <v>0</v>
      </c>
      <c r="P495">
        <f t="shared" si="25"/>
        <v>0</v>
      </c>
      <c r="Q495">
        <f t="shared" si="25"/>
        <v>190</v>
      </c>
      <c r="R495">
        <f t="shared" si="25"/>
        <v>0</v>
      </c>
      <c r="S495">
        <f t="shared" si="25"/>
        <v>0</v>
      </c>
      <c r="T495">
        <f t="shared" si="25"/>
        <v>0</v>
      </c>
    </row>
    <row r="496" spans="1:20" x14ac:dyDescent="0.3">
      <c r="A496">
        <v>495</v>
      </c>
      <c r="B496" s="1" t="s">
        <v>531</v>
      </c>
      <c r="C496" t="s">
        <v>620</v>
      </c>
      <c r="D496">
        <v>2438</v>
      </c>
      <c r="E496" s="1" t="s">
        <v>33</v>
      </c>
      <c r="F496" s="1" t="s">
        <v>14</v>
      </c>
      <c r="G496" s="1">
        <v>1</v>
      </c>
      <c r="H496" s="1" t="s">
        <v>24</v>
      </c>
      <c r="I496" s="1"/>
      <c r="J496" s="1">
        <v>0.87</v>
      </c>
      <c r="K496">
        <f t="shared" si="23"/>
        <v>0</v>
      </c>
      <c r="L496">
        <f t="shared" si="23"/>
        <v>0</v>
      </c>
      <c r="M496">
        <f t="shared" si="25"/>
        <v>0</v>
      </c>
      <c r="N496">
        <f t="shared" si="25"/>
        <v>0</v>
      </c>
      <c r="O496">
        <f t="shared" si="25"/>
        <v>0</v>
      </c>
      <c r="P496">
        <f t="shared" si="25"/>
        <v>0</v>
      </c>
      <c r="Q496">
        <f t="shared" si="25"/>
        <v>1</v>
      </c>
      <c r="R496">
        <f t="shared" si="25"/>
        <v>0</v>
      </c>
      <c r="S496">
        <f t="shared" si="25"/>
        <v>0</v>
      </c>
      <c r="T496">
        <f t="shared" si="25"/>
        <v>0</v>
      </c>
    </row>
    <row r="497" spans="1:20" x14ac:dyDescent="0.3">
      <c r="A497">
        <v>496</v>
      </c>
      <c r="B497" s="1" t="s">
        <v>532</v>
      </c>
      <c r="C497" t="s">
        <v>620</v>
      </c>
      <c r="D497">
        <v>2438</v>
      </c>
      <c r="E497" s="1" t="s">
        <v>8</v>
      </c>
      <c r="F497" s="1" t="s">
        <v>14</v>
      </c>
      <c r="G497" s="1">
        <v>5</v>
      </c>
      <c r="H497" s="1" t="s">
        <v>24</v>
      </c>
      <c r="I497" s="1"/>
      <c r="J497" s="1">
        <v>0.87</v>
      </c>
      <c r="K497">
        <f t="shared" si="23"/>
        <v>0</v>
      </c>
      <c r="L497">
        <f t="shared" si="23"/>
        <v>0</v>
      </c>
      <c r="M497">
        <f t="shared" si="25"/>
        <v>0</v>
      </c>
      <c r="N497">
        <f t="shared" si="25"/>
        <v>0</v>
      </c>
      <c r="O497">
        <f t="shared" si="25"/>
        <v>0</v>
      </c>
      <c r="P497">
        <f t="shared" si="25"/>
        <v>0</v>
      </c>
      <c r="Q497">
        <f t="shared" si="25"/>
        <v>5</v>
      </c>
      <c r="R497">
        <f t="shared" si="25"/>
        <v>0</v>
      </c>
      <c r="S497">
        <f t="shared" si="25"/>
        <v>0</v>
      </c>
      <c r="T497">
        <f t="shared" si="25"/>
        <v>0</v>
      </c>
    </row>
    <row r="498" spans="1:20" x14ac:dyDescent="0.3">
      <c r="A498">
        <v>497</v>
      </c>
      <c r="B498" s="1" t="s">
        <v>533</v>
      </c>
      <c r="C498" t="s">
        <v>620</v>
      </c>
      <c r="D498">
        <v>2438</v>
      </c>
      <c r="E498" s="1" t="s">
        <v>33</v>
      </c>
      <c r="F498" s="1" t="s">
        <v>14</v>
      </c>
      <c r="G498" s="1">
        <v>2</v>
      </c>
      <c r="H498" s="1" t="s">
        <v>24</v>
      </c>
      <c r="I498" s="1"/>
      <c r="J498" s="1">
        <v>0.87</v>
      </c>
      <c r="K498">
        <f t="shared" si="23"/>
        <v>0</v>
      </c>
      <c r="L498">
        <f t="shared" si="23"/>
        <v>0</v>
      </c>
      <c r="M498">
        <f t="shared" si="25"/>
        <v>0</v>
      </c>
      <c r="N498">
        <f t="shared" si="25"/>
        <v>0</v>
      </c>
      <c r="O498">
        <f t="shared" si="25"/>
        <v>0</v>
      </c>
      <c r="P498">
        <f t="shared" si="25"/>
        <v>0</v>
      </c>
      <c r="Q498">
        <f t="shared" si="25"/>
        <v>2</v>
      </c>
      <c r="R498">
        <f t="shared" si="25"/>
        <v>0</v>
      </c>
      <c r="S498">
        <f t="shared" si="25"/>
        <v>0</v>
      </c>
      <c r="T498">
        <f t="shared" si="25"/>
        <v>0</v>
      </c>
    </row>
    <row r="499" spans="1:20" x14ac:dyDescent="0.3">
      <c r="A499">
        <v>498</v>
      </c>
      <c r="B499" s="1" t="s">
        <v>534</v>
      </c>
      <c r="C499" t="s">
        <v>625</v>
      </c>
      <c r="D499">
        <v>3931</v>
      </c>
      <c r="E499" s="1" t="s">
        <v>8</v>
      </c>
      <c r="F499" s="1" t="s">
        <v>9</v>
      </c>
      <c r="G499" s="1">
        <v>10</v>
      </c>
      <c r="H499" s="1" t="s">
        <v>50</v>
      </c>
      <c r="I499" s="1"/>
      <c r="J499" s="1">
        <v>0.85</v>
      </c>
      <c r="K499">
        <f t="shared" si="23"/>
        <v>10</v>
      </c>
      <c r="L499">
        <f t="shared" si="23"/>
        <v>0</v>
      </c>
      <c r="M499">
        <f t="shared" si="25"/>
        <v>0</v>
      </c>
      <c r="N499">
        <f t="shared" si="25"/>
        <v>0</v>
      </c>
      <c r="O499">
        <f t="shared" si="25"/>
        <v>0</v>
      </c>
      <c r="P499">
        <f t="shared" si="25"/>
        <v>0</v>
      </c>
      <c r="Q499">
        <f t="shared" si="25"/>
        <v>0</v>
      </c>
      <c r="R499">
        <f t="shared" si="25"/>
        <v>0</v>
      </c>
      <c r="S499">
        <f t="shared" si="25"/>
        <v>0</v>
      </c>
      <c r="T499">
        <f t="shared" si="25"/>
        <v>0</v>
      </c>
    </row>
    <row r="500" spans="1:20" x14ac:dyDescent="0.3">
      <c r="A500">
        <v>499</v>
      </c>
      <c r="B500" s="1" t="s">
        <v>535</v>
      </c>
      <c r="C500" t="s">
        <v>622</v>
      </c>
      <c r="D500">
        <v>3933</v>
      </c>
      <c r="E500" s="1" t="s">
        <v>79</v>
      </c>
      <c r="F500" s="1" t="s">
        <v>9</v>
      </c>
      <c r="G500" s="1">
        <v>97</v>
      </c>
      <c r="H500" s="1" t="s">
        <v>27</v>
      </c>
      <c r="I500" s="1">
        <v>9.42</v>
      </c>
      <c r="J500" s="1">
        <v>0.78</v>
      </c>
      <c r="K500">
        <f t="shared" si="23"/>
        <v>0</v>
      </c>
      <c r="L500">
        <f t="shared" si="23"/>
        <v>0</v>
      </c>
      <c r="M500">
        <f t="shared" si="25"/>
        <v>0</v>
      </c>
      <c r="N500">
        <f t="shared" si="25"/>
        <v>0</v>
      </c>
      <c r="O500">
        <f t="shared" si="25"/>
        <v>97</v>
      </c>
      <c r="P500">
        <f t="shared" si="25"/>
        <v>0</v>
      </c>
      <c r="Q500">
        <f t="shared" si="25"/>
        <v>0</v>
      </c>
      <c r="R500">
        <f t="shared" si="25"/>
        <v>0</v>
      </c>
      <c r="S500">
        <f t="shared" si="25"/>
        <v>0</v>
      </c>
      <c r="T500">
        <f t="shared" si="25"/>
        <v>0</v>
      </c>
    </row>
    <row r="501" spans="1:20" x14ac:dyDescent="0.3">
      <c r="A501">
        <v>500</v>
      </c>
      <c r="B501" s="1" t="s">
        <v>536</v>
      </c>
      <c r="C501" t="s">
        <v>622</v>
      </c>
      <c r="D501">
        <v>3933</v>
      </c>
      <c r="E501" s="1" t="s">
        <v>8</v>
      </c>
      <c r="F501" s="1" t="s">
        <v>9</v>
      </c>
      <c r="G501" s="1">
        <v>81</v>
      </c>
      <c r="H501" s="1" t="s">
        <v>24</v>
      </c>
      <c r="I501" s="1"/>
      <c r="J501" s="1">
        <v>0.87</v>
      </c>
      <c r="K501">
        <f t="shared" si="23"/>
        <v>0</v>
      </c>
      <c r="L501">
        <f t="shared" si="23"/>
        <v>0</v>
      </c>
      <c r="M501">
        <f t="shared" si="25"/>
        <v>0</v>
      </c>
      <c r="N501">
        <f t="shared" si="25"/>
        <v>0</v>
      </c>
      <c r="O501">
        <f t="shared" si="25"/>
        <v>0</v>
      </c>
      <c r="P501">
        <f t="shared" si="25"/>
        <v>0</v>
      </c>
      <c r="Q501">
        <f t="shared" si="25"/>
        <v>81</v>
      </c>
      <c r="R501">
        <f t="shared" si="25"/>
        <v>0</v>
      </c>
      <c r="S501">
        <f t="shared" si="25"/>
        <v>0</v>
      </c>
      <c r="T501">
        <f t="shared" si="25"/>
        <v>0</v>
      </c>
    </row>
    <row r="502" spans="1:20" x14ac:dyDescent="0.3">
      <c r="A502">
        <v>501</v>
      </c>
      <c r="B502" s="1" t="s">
        <v>537</v>
      </c>
      <c r="C502" t="s">
        <v>621</v>
      </c>
      <c r="D502">
        <v>3234</v>
      </c>
      <c r="E502" s="1" t="s">
        <v>8</v>
      </c>
      <c r="F502" s="1" t="s">
        <v>9</v>
      </c>
      <c r="G502" s="1">
        <v>2</v>
      </c>
      <c r="H502" s="1" t="s">
        <v>27</v>
      </c>
      <c r="I502" s="1">
        <v>11.12</v>
      </c>
      <c r="J502" s="1">
        <v>0.9</v>
      </c>
      <c r="K502">
        <f t="shared" si="23"/>
        <v>0</v>
      </c>
      <c r="L502">
        <f t="shared" si="23"/>
        <v>0</v>
      </c>
      <c r="M502">
        <f t="shared" si="25"/>
        <v>0</v>
      </c>
      <c r="N502">
        <f t="shared" si="25"/>
        <v>0</v>
      </c>
      <c r="O502">
        <f t="shared" si="25"/>
        <v>2</v>
      </c>
      <c r="P502">
        <f t="shared" si="25"/>
        <v>0</v>
      </c>
      <c r="Q502">
        <f t="shared" si="25"/>
        <v>0</v>
      </c>
      <c r="R502">
        <f t="shared" si="25"/>
        <v>0</v>
      </c>
      <c r="S502">
        <f t="shared" si="25"/>
        <v>0</v>
      </c>
      <c r="T502">
        <f t="shared" si="25"/>
        <v>0</v>
      </c>
    </row>
    <row r="503" spans="1:20" x14ac:dyDescent="0.3">
      <c r="A503">
        <v>502</v>
      </c>
      <c r="B503" s="1" t="s">
        <v>538</v>
      </c>
      <c r="C503" t="s">
        <v>622</v>
      </c>
      <c r="D503">
        <v>3933</v>
      </c>
      <c r="E503" s="1" t="s">
        <v>26</v>
      </c>
      <c r="F503" s="1" t="s">
        <v>9</v>
      </c>
      <c r="G503" s="1">
        <v>44</v>
      </c>
      <c r="H503" s="1" t="s">
        <v>27</v>
      </c>
      <c r="I503" s="1">
        <v>12.12</v>
      </c>
      <c r="J503" s="1">
        <v>0.78</v>
      </c>
      <c r="K503">
        <f t="shared" si="23"/>
        <v>0</v>
      </c>
      <c r="L503">
        <f t="shared" si="23"/>
        <v>0</v>
      </c>
      <c r="M503">
        <f t="shared" si="25"/>
        <v>0</v>
      </c>
      <c r="N503">
        <f t="shared" si="25"/>
        <v>0</v>
      </c>
      <c r="O503">
        <f t="shared" si="25"/>
        <v>44</v>
      </c>
      <c r="P503">
        <f t="shared" si="25"/>
        <v>0</v>
      </c>
      <c r="Q503">
        <f t="shared" si="25"/>
        <v>0</v>
      </c>
      <c r="R503">
        <f t="shared" si="25"/>
        <v>0</v>
      </c>
      <c r="S503">
        <f t="shared" si="25"/>
        <v>0</v>
      </c>
      <c r="T503">
        <f t="shared" si="25"/>
        <v>0</v>
      </c>
    </row>
    <row r="504" spans="1:20" x14ac:dyDescent="0.3">
      <c r="A504">
        <v>503</v>
      </c>
      <c r="B504" s="1" t="s">
        <v>539</v>
      </c>
      <c r="C504" t="s">
        <v>622</v>
      </c>
      <c r="D504">
        <v>3933</v>
      </c>
      <c r="E504" s="1" t="s">
        <v>8</v>
      </c>
      <c r="F504" s="1" t="s">
        <v>9</v>
      </c>
      <c r="G504" s="1">
        <v>18</v>
      </c>
      <c r="H504" s="1" t="s">
        <v>50</v>
      </c>
      <c r="I504" s="1"/>
      <c r="J504" s="1">
        <v>0.85</v>
      </c>
      <c r="K504">
        <f t="shared" si="23"/>
        <v>18</v>
      </c>
      <c r="L504">
        <f t="shared" si="23"/>
        <v>0</v>
      </c>
      <c r="M504">
        <f t="shared" si="25"/>
        <v>0</v>
      </c>
      <c r="N504">
        <f t="shared" si="25"/>
        <v>0</v>
      </c>
      <c r="O504">
        <f t="shared" si="25"/>
        <v>0</v>
      </c>
      <c r="P504">
        <f t="shared" si="25"/>
        <v>0</v>
      </c>
      <c r="Q504">
        <f t="shared" si="25"/>
        <v>0</v>
      </c>
      <c r="R504">
        <f t="shared" si="25"/>
        <v>0</v>
      </c>
      <c r="S504">
        <f t="shared" si="25"/>
        <v>0</v>
      </c>
      <c r="T504">
        <f t="shared" si="25"/>
        <v>0</v>
      </c>
    </row>
    <row r="505" spans="1:20" x14ac:dyDescent="0.3">
      <c r="A505">
        <v>504</v>
      </c>
      <c r="B505" s="1" t="s">
        <v>540</v>
      </c>
      <c r="C505" t="s">
        <v>621</v>
      </c>
      <c r="D505">
        <v>3234</v>
      </c>
      <c r="E505" s="1" t="s">
        <v>8</v>
      </c>
      <c r="F505" s="1" t="s">
        <v>9</v>
      </c>
      <c r="G505" s="1">
        <v>99</v>
      </c>
      <c r="H505" s="1" t="s">
        <v>27</v>
      </c>
      <c r="I505" s="1">
        <v>11.12</v>
      </c>
      <c r="J505" s="1">
        <v>0.9</v>
      </c>
      <c r="K505">
        <f t="shared" si="23"/>
        <v>0</v>
      </c>
      <c r="L505">
        <f t="shared" si="23"/>
        <v>0</v>
      </c>
      <c r="M505">
        <f t="shared" si="25"/>
        <v>0</v>
      </c>
      <c r="N505">
        <f t="shared" si="25"/>
        <v>0</v>
      </c>
      <c r="O505">
        <f t="shared" si="25"/>
        <v>99</v>
      </c>
      <c r="P505">
        <f t="shared" si="25"/>
        <v>0</v>
      </c>
      <c r="Q505">
        <f t="shared" si="25"/>
        <v>0</v>
      </c>
      <c r="R505">
        <f t="shared" si="25"/>
        <v>0</v>
      </c>
      <c r="S505">
        <f t="shared" si="25"/>
        <v>0</v>
      </c>
      <c r="T505">
        <f t="shared" si="25"/>
        <v>0</v>
      </c>
    </row>
    <row r="506" spans="1:20" x14ac:dyDescent="0.3">
      <c r="A506">
        <v>505</v>
      </c>
      <c r="B506" s="1" t="s">
        <v>541</v>
      </c>
      <c r="C506" t="s">
        <v>622</v>
      </c>
      <c r="D506">
        <v>3933</v>
      </c>
      <c r="E506" s="1" t="s">
        <v>8</v>
      </c>
      <c r="F506" s="1" t="s">
        <v>9</v>
      </c>
      <c r="G506" s="1">
        <v>65</v>
      </c>
      <c r="H506" s="1" t="s">
        <v>244</v>
      </c>
      <c r="I506" s="1">
        <v>11.76</v>
      </c>
      <c r="J506" s="1">
        <v>0.81</v>
      </c>
      <c r="K506">
        <f t="shared" si="23"/>
        <v>0</v>
      </c>
      <c r="L506">
        <f t="shared" si="23"/>
        <v>65</v>
      </c>
      <c r="M506">
        <f t="shared" si="25"/>
        <v>0</v>
      </c>
      <c r="N506">
        <f t="shared" si="25"/>
        <v>0</v>
      </c>
      <c r="O506">
        <f t="shared" si="25"/>
        <v>0</v>
      </c>
      <c r="P506">
        <f t="shared" si="25"/>
        <v>0</v>
      </c>
      <c r="Q506">
        <f t="shared" si="25"/>
        <v>0</v>
      </c>
      <c r="R506">
        <f t="shared" si="25"/>
        <v>0</v>
      </c>
      <c r="S506">
        <f t="shared" si="25"/>
        <v>0</v>
      </c>
      <c r="T506">
        <f t="shared" si="25"/>
        <v>0</v>
      </c>
    </row>
    <row r="507" spans="1:20" x14ac:dyDescent="0.3">
      <c r="A507">
        <v>506</v>
      </c>
      <c r="B507" s="1" t="s">
        <v>542</v>
      </c>
      <c r="C507" t="s">
        <v>620</v>
      </c>
      <c r="D507">
        <v>2438</v>
      </c>
      <c r="E507" s="1" t="s">
        <v>33</v>
      </c>
      <c r="F507" s="1" t="s">
        <v>14</v>
      </c>
      <c r="G507" s="1">
        <v>27</v>
      </c>
      <c r="H507" s="1" t="s">
        <v>338</v>
      </c>
      <c r="I507" s="1"/>
      <c r="J507" s="1">
        <v>0.2</v>
      </c>
      <c r="K507">
        <f t="shared" si="23"/>
        <v>0</v>
      </c>
      <c r="L507">
        <f t="shared" si="23"/>
        <v>0</v>
      </c>
      <c r="M507">
        <f t="shared" si="25"/>
        <v>0</v>
      </c>
      <c r="N507">
        <f t="shared" si="25"/>
        <v>0</v>
      </c>
      <c r="O507">
        <f t="shared" si="25"/>
        <v>0</v>
      </c>
      <c r="P507">
        <f t="shared" si="25"/>
        <v>0</v>
      </c>
      <c r="Q507">
        <f t="shared" si="25"/>
        <v>0</v>
      </c>
      <c r="R507">
        <f t="shared" si="25"/>
        <v>0</v>
      </c>
      <c r="S507">
        <f t="shared" si="25"/>
        <v>27</v>
      </c>
      <c r="T507">
        <f t="shared" si="25"/>
        <v>0</v>
      </c>
    </row>
    <row r="508" spans="1:20" x14ac:dyDescent="0.3">
      <c r="A508">
        <v>507</v>
      </c>
      <c r="B508" s="1" t="s">
        <v>543</v>
      </c>
      <c r="C508" t="s">
        <v>620</v>
      </c>
      <c r="D508">
        <v>2438</v>
      </c>
      <c r="E508" s="1" t="s">
        <v>33</v>
      </c>
      <c r="F508" s="1" t="s">
        <v>14</v>
      </c>
      <c r="G508" s="1">
        <v>27</v>
      </c>
      <c r="H508" s="1" t="s">
        <v>338</v>
      </c>
      <c r="I508" s="1"/>
      <c r="J508" s="1">
        <v>0.2</v>
      </c>
      <c r="K508">
        <f t="shared" si="23"/>
        <v>0</v>
      </c>
      <c r="L508">
        <f t="shared" si="23"/>
        <v>0</v>
      </c>
      <c r="M508">
        <f t="shared" si="25"/>
        <v>0</v>
      </c>
      <c r="N508">
        <f t="shared" si="25"/>
        <v>0</v>
      </c>
      <c r="O508">
        <f t="shared" si="25"/>
        <v>0</v>
      </c>
      <c r="P508">
        <f t="shared" si="25"/>
        <v>0</v>
      </c>
      <c r="Q508">
        <f t="shared" si="25"/>
        <v>0</v>
      </c>
      <c r="R508">
        <f t="shared" si="25"/>
        <v>0</v>
      </c>
      <c r="S508">
        <f t="shared" si="25"/>
        <v>27</v>
      </c>
      <c r="T508">
        <f t="shared" si="25"/>
        <v>0</v>
      </c>
    </row>
    <row r="509" spans="1:20" x14ac:dyDescent="0.3">
      <c r="A509">
        <v>508</v>
      </c>
      <c r="B509" s="1" t="s">
        <v>544</v>
      </c>
      <c r="C509" t="s">
        <v>620</v>
      </c>
      <c r="D509">
        <v>2438</v>
      </c>
      <c r="E509" s="1" t="s">
        <v>33</v>
      </c>
      <c r="F509" s="1" t="s">
        <v>14</v>
      </c>
      <c r="G509" s="1">
        <v>29</v>
      </c>
      <c r="H509" s="1" t="s">
        <v>338</v>
      </c>
      <c r="I509" s="1"/>
      <c r="J509" s="1">
        <v>0.2</v>
      </c>
      <c r="K509">
        <f t="shared" si="23"/>
        <v>0</v>
      </c>
      <c r="L509">
        <f t="shared" si="23"/>
        <v>0</v>
      </c>
      <c r="M509">
        <f t="shared" si="25"/>
        <v>0</v>
      </c>
      <c r="N509">
        <f t="shared" si="25"/>
        <v>0</v>
      </c>
      <c r="O509">
        <f t="shared" si="25"/>
        <v>0</v>
      </c>
      <c r="P509">
        <f t="shared" si="25"/>
        <v>0</v>
      </c>
      <c r="Q509">
        <f t="shared" si="25"/>
        <v>0</v>
      </c>
      <c r="R509">
        <f t="shared" si="25"/>
        <v>0</v>
      </c>
      <c r="S509">
        <f t="shared" si="25"/>
        <v>29</v>
      </c>
      <c r="T509">
        <f t="shared" si="25"/>
        <v>0</v>
      </c>
    </row>
    <row r="510" spans="1:20" x14ac:dyDescent="0.3">
      <c r="A510">
        <v>509</v>
      </c>
      <c r="B510" s="1" t="s">
        <v>545</v>
      </c>
      <c r="C510" t="s">
        <v>620</v>
      </c>
      <c r="D510">
        <v>2438</v>
      </c>
      <c r="E510" s="1" t="s">
        <v>33</v>
      </c>
      <c r="F510" s="1" t="s">
        <v>14</v>
      </c>
      <c r="G510" s="1">
        <v>28</v>
      </c>
      <c r="H510" s="1" t="s">
        <v>338</v>
      </c>
      <c r="I510" s="1"/>
      <c r="J510" s="1">
        <v>0.2</v>
      </c>
      <c r="K510">
        <f t="shared" si="23"/>
        <v>0</v>
      </c>
      <c r="L510">
        <f t="shared" si="23"/>
        <v>0</v>
      </c>
      <c r="M510">
        <f t="shared" si="25"/>
        <v>0</v>
      </c>
      <c r="N510">
        <f t="shared" si="25"/>
        <v>0</v>
      </c>
      <c r="O510">
        <f t="shared" si="25"/>
        <v>0</v>
      </c>
      <c r="P510">
        <f t="shared" si="25"/>
        <v>0</v>
      </c>
      <c r="Q510">
        <f t="shared" si="25"/>
        <v>0</v>
      </c>
      <c r="R510">
        <f t="shared" si="25"/>
        <v>0</v>
      </c>
      <c r="S510">
        <f t="shared" si="25"/>
        <v>28</v>
      </c>
      <c r="T510">
        <f t="shared" si="25"/>
        <v>0</v>
      </c>
    </row>
    <row r="511" spans="1:20" x14ac:dyDescent="0.3">
      <c r="A511">
        <v>510</v>
      </c>
      <c r="B511" s="1" t="s">
        <v>546</v>
      </c>
      <c r="C511" t="s">
        <v>620</v>
      </c>
      <c r="D511">
        <v>2438</v>
      </c>
      <c r="E511" s="1" t="s">
        <v>33</v>
      </c>
      <c r="F511" s="1" t="s">
        <v>14</v>
      </c>
      <c r="G511" s="1">
        <v>28</v>
      </c>
      <c r="H511" s="1" t="s">
        <v>338</v>
      </c>
      <c r="I511" s="1"/>
      <c r="J511" s="1">
        <v>0.2</v>
      </c>
      <c r="K511">
        <f t="shared" si="23"/>
        <v>0</v>
      </c>
      <c r="L511">
        <f t="shared" si="23"/>
        <v>0</v>
      </c>
      <c r="M511">
        <f t="shared" si="25"/>
        <v>0</v>
      </c>
      <c r="N511">
        <f t="shared" si="25"/>
        <v>0</v>
      </c>
      <c r="O511">
        <f t="shared" si="25"/>
        <v>0</v>
      </c>
      <c r="P511">
        <f t="shared" si="25"/>
        <v>0</v>
      </c>
      <c r="Q511">
        <f t="shared" si="25"/>
        <v>0</v>
      </c>
      <c r="R511">
        <f t="shared" si="25"/>
        <v>0</v>
      </c>
      <c r="S511">
        <f t="shared" si="25"/>
        <v>28</v>
      </c>
      <c r="T511">
        <f t="shared" si="25"/>
        <v>0</v>
      </c>
    </row>
    <row r="512" spans="1:20" x14ac:dyDescent="0.3">
      <c r="A512">
        <v>511</v>
      </c>
      <c r="B512" s="1" t="s">
        <v>547</v>
      </c>
      <c r="C512" t="s">
        <v>622</v>
      </c>
      <c r="D512">
        <v>3933</v>
      </c>
      <c r="E512" s="1" t="s">
        <v>8</v>
      </c>
      <c r="F512" s="1" t="s">
        <v>9</v>
      </c>
      <c r="G512" s="1">
        <v>5</v>
      </c>
      <c r="H512" s="1" t="s">
        <v>27</v>
      </c>
      <c r="I512" s="1">
        <v>11.12</v>
      </c>
      <c r="J512" s="1">
        <v>0.9</v>
      </c>
      <c r="K512">
        <f t="shared" si="23"/>
        <v>0</v>
      </c>
      <c r="L512">
        <f t="shared" si="23"/>
        <v>0</v>
      </c>
      <c r="M512">
        <f t="shared" si="25"/>
        <v>0</v>
      </c>
      <c r="N512">
        <f t="shared" si="25"/>
        <v>0</v>
      </c>
      <c r="O512">
        <f t="shared" si="25"/>
        <v>5</v>
      </c>
      <c r="P512">
        <f t="shared" si="25"/>
        <v>0</v>
      </c>
      <c r="Q512">
        <f t="shared" si="25"/>
        <v>0</v>
      </c>
      <c r="R512">
        <f t="shared" si="25"/>
        <v>0</v>
      </c>
      <c r="S512">
        <f t="shared" si="25"/>
        <v>0</v>
      </c>
      <c r="T512">
        <f t="shared" si="25"/>
        <v>0</v>
      </c>
    </row>
    <row r="513" spans="1:20" x14ac:dyDescent="0.3">
      <c r="A513">
        <v>512</v>
      </c>
      <c r="B513" s="1" t="s">
        <v>548</v>
      </c>
      <c r="C513" t="s">
        <v>624</v>
      </c>
      <c r="D513">
        <v>3835</v>
      </c>
      <c r="E513" s="1" t="s">
        <v>33</v>
      </c>
      <c r="F513" s="1" t="s">
        <v>42</v>
      </c>
      <c r="G513" s="1">
        <v>320</v>
      </c>
      <c r="H513" s="1" t="s">
        <v>27</v>
      </c>
      <c r="I513" s="1">
        <v>10.83</v>
      </c>
      <c r="J513" s="1">
        <v>0.81</v>
      </c>
      <c r="K513">
        <f t="shared" si="23"/>
        <v>0</v>
      </c>
      <c r="L513">
        <f t="shared" si="23"/>
        <v>0</v>
      </c>
      <c r="M513">
        <f t="shared" si="25"/>
        <v>0</v>
      </c>
      <c r="N513">
        <f t="shared" si="25"/>
        <v>0</v>
      </c>
      <c r="O513">
        <f t="shared" si="25"/>
        <v>320</v>
      </c>
      <c r="P513">
        <f t="shared" si="25"/>
        <v>0</v>
      </c>
      <c r="Q513">
        <f t="shared" si="25"/>
        <v>0</v>
      </c>
      <c r="R513">
        <f t="shared" si="25"/>
        <v>0</v>
      </c>
      <c r="S513">
        <f t="shared" si="25"/>
        <v>0</v>
      </c>
      <c r="T513">
        <f t="shared" si="25"/>
        <v>0</v>
      </c>
    </row>
    <row r="514" spans="1:20" x14ac:dyDescent="0.3">
      <c r="A514">
        <v>513</v>
      </c>
      <c r="B514" s="1" t="s">
        <v>549</v>
      </c>
      <c r="C514" t="s">
        <v>624</v>
      </c>
      <c r="D514">
        <v>3835</v>
      </c>
      <c r="E514" s="1" t="s">
        <v>550</v>
      </c>
      <c r="F514" s="1" t="s">
        <v>42</v>
      </c>
      <c r="G514" s="1">
        <v>230</v>
      </c>
      <c r="H514" s="1" t="s">
        <v>27</v>
      </c>
      <c r="I514" s="1">
        <v>11.67</v>
      </c>
      <c r="J514" s="1">
        <v>0.9</v>
      </c>
      <c r="K514">
        <f t="shared" si="23"/>
        <v>0</v>
      </c>
      <c r="L514">
        <f t="shared" si="23"/>
        <v>0</v>
      </c>
      <c r="M514">
        <f t="shared" si="25"/>
        <v>0</v>
      </c>
      <c r="N514">
        <f t="shared" si="25"/>
        <v>0</v>
      </c>
      <c r="O514">
        <f t="shared" si="25"/>
        <v>230</v>
      </c>
      <c r="P514">
        <f t="shared" si="25"/>
        <v>0</v>
      </c>
      <c r="Q514">
        <f t="shared" si="25"/>
        <v>0</v>
      </c>
      <c r="R514">
        <f t="shared" si="25"/>
        <v>0</v>
      </c>
      <c r="S514">
        <f t="shared" si="25"/>
        <v>0</v>
      </c>
      <c r="T514">
        <f t="shared" si="25"/>
        <v>0</v>
      </c>
    </row>
    <row r="515" spans="1:20" x14ac:dyDescent="0.3">
      <c r="A515">
        <v>514</v>
      </c>
      <c r="B515" s="1" t="s">
        <v>551</v>
      </c>
      <c r="C515" t="s">
        <v>622</v>
      </c>
      <c r="D515">
        <v>3933</v>
      </c>
      <c r="E515" s="1" t="s">
        <v>216</v>
      </c>
      <c r="F515" s="1" t="s">
        <v>9</v>
      </c>
      <c r="G515" s="1">
        <v>540</v>
      </c>
      <c r="H515" s="1" t="s">
        <v>27</v>
      </c>
      <c r="I515" s="1">
        <v>6.75</v>
      </c>
      <c r="J515" s="1">
        <v>0.9</v>
      </c>
      <c r="K515">
        <f t="shared" ref="K515:T578" si="26">IF(K$1=$H515,$G515,0)</f>
        <v>0</v>
      </c>
      <c r="L515">
        <f t="shared" si="26"/>
        <v>0</v>
      </c>
      <c r="M515">
        <f t="shared" si="25"/>
        <v>0</v>
      </c>
      <c r="N515">
        <f t="shared" si="25"/>
        <v>0</v>
      </c>
      <c r="O515">
        <f t="shared" si="25"/>
        <v>540</v>
      </c>
      <c r="P515">
        <f t="shared" si="25"/>
        <v>0</v>
      </c>
      <c r="Q515">
        <f t="shared" si="25"/>
        <v>0</v>
      </c>
      <c r="R515">
        <f t="shared" si="25"/>
        <v>0</v>
      </c>
      <c r="S515">
        <f t="shared" si="25"/>
        <v>0</v>
      </c>
      <c r="T515">
        <f t="shared" si="25"/>
        <v>0</v>
      </c>
    </row>
    <row r="516" spans="1:20" x14ac:dyDescent="0.3">
      <c r="A516">
        <v>515</v>
      </c>
      <c r="B516" s="1" t="s">
        <v>552</v>
      </c>
      <c r="C516" t="s">
        <v>620</v>
      </c>
      <c r="D516">
        <v>2438</v>
      </c>
      <c r="E516" s="1" t="s">
        <v>33</v>
      </c>
      <c r="F516" s="1" t="s">
        <v>14</v>
      </c>
      <c r="G516" s="1">
        <v>382</v>
      </c>
      <c r="H516" s="1" t="s">
        <v>27</v>
      </c>
      <c r="I516" s="1">
        <v>10</v>
      </c>
      <c r="J516" s="1">
        <v>0.9</v>
      </c>
      <c r="K516">
        <f t="shared" si="26"/>
        <v>0</v>
      </c>
      <c r="L516">
        <f t="shared" si="26"/>
        <v>0</v>
      </c>
      <c r="M516">
        <f t="shared" si="25"/>
        <v>0</v>
      </c>
      <c r="N516">
        <f t="shared" si="25"/>
        <v>0</v>
      </c>
      <c r="O516">
        <f t="shared" si="25"/>
        <v>382</v>
      </c>
      <c r="P516">
        <f t="shared" si="25"/>
        <v>0</v>
      </c>
      <c r="Q516">
        <f t="shared" si="25"/>
        <v>0</v>
      </c>
      <c r="R516">
        <f t="shared" si="25"/>
        <v>0</v>
      </c>
      <c r="S516">
        <f t="shared" si="25"/>
        <v>0</v>
      </c>
      <c r="T516">
        <f t="shared" si="25"/>
        <v>0</v>
      </c>
    </row>
    <row r="517" spans="1:20" x14ac:dyDescent="0.3">
      <c r="A517">
        <v>516</v>
      </c>
      <c r="B517" s="1" t="s">
        <v>553</v>
      </c>
      <c r="C517" t="s">
        <v>624</v>
      </c>
      <c r="D517">
        <v>3835</v>
      </c>
      <c r="E517" s="1" t="s">
        <v>8</v>
      </c>
      <c r="F517" s="1" t="s">
        <v>42</v>
      </c>
      <c r="G517" s="1">
        <v>15</v>
      </c>
      <c r="H517" s="1" t="s">
        <v>27</v>
      </c>
      <c r="I517" s="1">
        <v>11.12</v>
      </c>
      <c r="J517" s="1">
        <v>0.9</v>
      </c>
      <c r="K517">
        <f t="shared" si="26"/>
        <v>0</v>
      </c>
      <c r="L517">
        <f t="shared" si="26"/>
        <v>0</v>
      </c>
      <c r="M517">
        <f t="shared" si="25"/>
        <v>0</v>
      </c>
      <c r="N517">
        <f t="shared" si="25"/>
        <v>0</v>
      </c>
      <c r="O517">
        <f t="shared" si="25"/>
        <v>15</v>
      </c>
      <c r="P517">
        <f t="shared" si="25"/>
        <v>0</v>
      </c>
      <c r="Q517">
        <f t="shared" si="25"/>
        <v>0</v>
      </c>
      <c r="R517">
        <f t="shared" si="25"/>
        <v>0</v>
      </c>
      <c r="S517">
        <f t="shared" si="25"/>
        <v>0</v>
      </c>
      <c r="T517">
        <f t="shared" si="25"/>
        <v>0</v>
      </c>
    </row>
    <row r="518" spans="1:20" x14ac:dyDescent="0.3">
      <c r="A518">
        <v>517</v>
      </c>
      <c r="B518" s="1" t="s">
        <v>554</v>
      </c>
      <c r="C518" t="s">
        <v>625</v>
      </c>
      <c r="D518">
        <v>3931</v>
      </c>
      <c r="E518" s="1" t="s">
        <v>8</v>
      </c>
      <c r="F518" s="1" t="s">
        <v>9</v>
      </c>
      <c r="G518" s="1">
        <v>4</v>
      </c>
      <c r="H518" s="1" t="s">
        <v>24</v>
      </c>
      <c r="I518" s="1"/>
      <c r="J518" s="1">
        <v>0.87</v>
      </c>
      <c r="K518">
        <f t="shared" si="26"/>
        <v>0</v>
      </c>
      <c r="L518">
        <f t="shared" si="26"/>
        <v>0</v>
      </c>
      <c r="M518">
        <f t="shared" si="25"/>
        <v>0</v>
      </c>
      <c r="N518">
        <f t="shared" si="25"/>
        <v>0</v>
      </c>
      <c r="O518">
        <f t="shared" si="25"/>
        <v>0</v>
      </c>
      <c r="P518">
        <f t="shared" si="25"/>
        <v>0</v>
      </c>
      <c r="Q518">
        <f t="shared" si="25"/>
        <v>4</v>
      </c>
      <c r="R518">
        <f t="shared" si="25"/>
        <v>0</v>
      </c>
      <c r="S518">
        <f t="shared" si="25"/>
        <v>0</v>
      </c>
      <c r="T518">
        <f t="shared" si="25"/>
        <v>0</v>
      </c>
    </row>
    <row r="519" spans="1:20" x14ac:dyDescent="0.3">
      <c r="A519">
        <v>518</v>
      </c>
      <c r="B519" s="1" t="s">
        <v>555</v>
      </c>
      <c r="C519" t="s">
        <v>624</v>
      </c>
      <c r="D519">
        <v>3835</v>
      </c>
      <c r="E519" s="1" t="s">
        <v>8</v>
      </c>
      <c r="F519" s="1" t="s">
        <v>42</v>
      </c>
      <c r="G519" s="1">
        <v>16</v>
      </c>
      <c r="H519" s="1" t="s">
        <v>27</v>
      </c>
      <c r="I519" s="1">
        <v>11.12</v>
      </c>
      <c r="J519" s="1">
        <v>0.9</v>
      </c>
      <c r="K519">
        <f t="shared" si="26"/>
        <v>0</v>
      </c>
      <c r="L519">
        <f t="shared" si="26"/>
        <v>0</v>
      </c>
      <c r="M519">
        <f t="shared" si="25"/>
        <v>0</v>
      </c>
      <c r="N519">
        <f t="shared" si="25"/>
        <v>0</v>
      </c>
      <c r="O519">
        <f t="shared" si="25"/>
        <v>16</v>
      </c>
      <c r="P519">
        <f t="shared" si="25"/>
        <v>0</v>
      </c>
      <c r="Q519">
        <f t="shared" si="25"/>
        <v>0</v>
      </c>
      <c r="R519">
        <f t="shared" si="25"/>
        <v>0</v>
      </c>
      <c r="S519">
        <f t="shared" si="25"/>
        <v>0</v>
      </c>
      <c r="T519">
        <f t="shared" si="25"/>
        <v>0</v>
      </c>
    </row>
    <row r="520" spans="1:20" x14ac:dyDescent="0.3">
      <c r="A520">
        <v>519</v>
      </c>
      <c r="B520" s="1" t="s">
        <v>556</v>
      </c>
      <c r="C520" t="s">
        <v>620</v>
      </c>
      <c r="D520">
        <v>2438</v>
      </c>
      <c r="E520" s="1" t="s">
        <v>33</v>
      </c>
      <c r="F520" s="1" t="s">
        <v>14</v>
      </c>
      <c r="G520" s="1">
        <v>18</v>
      </c>
      <c r="H520" s="1" t="s">
        <v>27</v>
      </c>
      <c r="I520" s="1">
        <v>10.91</v>
      </c>
      <c r="J520" s="1">
        <v>0.9</v>
      </c>
      <c r="K520">
        <f t="shared" si="26"/>
        <v>0</v>
      </c>
      <c r="L520">
        <f t="shared" si="26"/>
        <v>0</v>
      </c>
      <c r="M520">
        <f t="shared" si="25"/>
        <v>0</v>
      </c>
      <c r="N520">
        <f t="shared" ref="M520:T551" si="27">IF(N$1=$H520,$G520,0)</f>
        <v>0</v>
      </c>
      <c r="O520">
        <f t="shared" si="27"/>
        <v>18</v>
      </c>
      <c r="P520">
        <f t="shared" si="27"/>
        <v>0</v>
      </c>
      <c r="Q520">
        <f t="shared" si="27"/>
        <v>0</v>
      </c>
      <c r="R520">
        <f t="shared" si="27"/>
        <v>0</v>
      </c>
      <c r="S520">
        <f t="shared" si="27"/>
        <v>0</v>
      </c>
      <c r="T520">
        <f t="shared" si="27"/>
        <v>0</v>
      </c>
    </row>
    <row r="521" spans="1:20" x14ac:dyDescent="0.3">
      <c r="A521">
        <v>520</v>
      </c>
      <c r="B521" s="1" t="s">
        <v>557</v>
      </c>
      <c r="C521" t="s">
        <v>620</v>
      </c>
      <c r="D521">
        <v>2438</v>
      </c>
      <c r="E521" s="1" t="s">
        <v>33</v>
      </c>
      <c r="F521" s="1" t="s">
        <v>14</v>
      </c>
      <c r="G521" s="1">
        <v>18</v>
      </c>
      <c r="H521" s="1" t="s">
        <v>27</v>
      </c>
      <c r="I521" s="1">
        <v>12.11</v>
      </c>
      <c r="J521" s="1">
        <v>0.9</v>
      </c>
      <c r="K521">
        <f t="shared" si="26"/>
        <v>0</v>
      </c>
      <c r="L521">
        <f t="shared" si="26"/>
        <v>0</v>
      </c>
      <c r="M521">
        <f t="shared" si="27"/>
        <v>0</v>
      </c>
      <c r="N521">
        <f t="shared" si="27"/>
        <v>0</v>
      </c>
      <c r="O521">
        <f t="shared" si="27"/>
        <v>18</v>
      </c>
      <c r="P521">
        <f t="shared" si="27"/>
        <v>0</v>
      </c>
      <c r="Q521">
        <f t="shared" si="27"/>
        <v>0</v>
      </c>
      <c r="R521">
        <f t="shared" si="27"/>
        <v>0</v>
      </c>
      <c r="S521">
        <f t="shared" si="27"/>
        <v>0</v>
      </c>
      <c r="T521">
        <f t="shared" si="27"/>
        <v>0</v>
      </c>
    </row>
    <row r="522" spans="1:20" x14ac:dyDescent="0.3">
      <c r="A522">
        <v>521</v>
      </c>
      <c r="B522" s="1" t="s">
        <v>558</v>
      </c>
      <c r="C522" t="s">
        <v>622</v>
      </c>
      <c r="D522">
        <v>3933</v>
      </c>
      <c r="E522" s="1" t="s">
        <v>8</v>
      </c>
      <c r="F522" s="1" t="s">
        <v>9</v>
      </c>
      <c r="G522" s="1">
        <v>2</v>
      </c>
      <c r="H522" s="1" t="s">
        <v>24</v>
      </c>
      <c r="I522" s="1"/>
      <c r="J522" s="1">
        <v>0.87</v>
      </c>
      <c r="K522">
        <f t="shared" si="26"/>
        <v>0</v>
      </c>
      <c r="L522">
        <f t="shared" si="26"/>
        <v>0</v>
      </c>
      <c r="M522">
        <f t="shared" si="27"/>
        <v>0</v>
      </c>
      <c r="N522">
        <f t="shared" si="27"/>
        <v>0</v>
      </c>
      <c r="O522">
        <f t="shared" si="27"/>
        <v>0</v>
      </c>
      <c r="P522">
        <f t="shared" si="27"/>
        <v>0</v>
      </c>
      <c r="Q522">
        <f t="shared" si="27"/>
        <v>2</v>
      </c>
      <c r="R522">
        <f t="shared" si="27"/>
        <v>0</v>
      </c>
      <c r="S522">
        <f t="shared" si="27"/>
        <v>0</v>
      </c>
      <c r="T522">
        <f t="shared" si="27"/>
        <v>0</v>
      </c>
    </row>
    <row r="523" spans="1:20" x14ac:dyDescent="0.3">
      <c r="A523">
        <v>522</v>
      </c>
      <c r="B523" s="1" t="s">
        <v>559</v>
      </c>
      <c r="C523" t="s">
        <v>622</v>
      </c>
      <c r="D523">
        <v>3933</v>
      </c>
      <c r="E523" s="1" t="s">
        <v>8</v>
      </c>
      <c r="F523" s="1" t="s">
        <v>9</v>
      </c>
      <c r="G523" s="1">
        <v>19</v>
      </c>
      <c r="H523" s="1" t="s">
        <v>50</v>
      </c>
      <c r="I523" s="1"/>
      <c r="J523" s="1">
        <v>0.85</v>
      </c>
      <c r="K523">
        <f t="shared" si="26"/>
        <v>19</v>
      </c>
      <c r="L523">
        <f t="shared" si="26"/>
        <v>0</v>
      </c>
      <c r="M523">
        <f t="shared" si="27"/>
        <v>0</v>
      </c>
      <c r="N523">
        <f t="shared" si="27"/>
        <v>0</v>
      </c>
      <c r="O523">
        <f t="shared" si="27"/>
        <v>0</v>
      </c>
      <c r="P523">
        <f t="shared" si="27"/>
        <v>0</v>
      </c>
      <c r="Q523">
        <f t="shared" si="27"/>
        <v>0</v>
      </c>
      <c r="R523">
        <f t="shared" si="27"/>
        <v>0</v>
      </c>
      <c r="S523">
        <f t="shared" si="27"/>
        <v>0</v>
      </c>
      <c r="T523">
        <f t="shared" si="27"/>
        <v>0</v>
      </c>
    </row>
    <row r="524" spans="1:20" x14ac:dyDescent="0.3">
      <c r="A524">
        <v>523</v>
      </c>
      <c r="B524" s="1" t="s">
        <v>560</v>
      </c>
      <c r="C524" t="s">
        <v>622</v>
      </c>
      <c r="D524">
        <v>3933</v>
      </c>
      <c r="E524" s="1" t="s">
        <v>8</v>
      </c>
      <c r="F524" s="1" t="s">
        <v>9</v>
      </c>
      <c r="G524" s="1">
        <v>25</v>
      </c>
      <c r="H524" s="1" t="s">
        <v>24</v>
      </c>
      <c r="I524" s="1"/>
      <c r="J524" s="1">
        <v>0.87</v>
      </c>
      <c r="K524">
        <f t="shared" si="26"/>
        <v>0</v>
      </c>
      <c r="L524">
        <f t="shared" si="26"/>
        <v>0</v>
      </c>
      <c r="M524">
        <f t="shared" si="27"/>
        <v>0</v>
      </c>
      <c r="N524">
        <f t="shared" si="27"/>
        <v>0</v>
      </c>
      <c r="O524">
        <f t="shared" si="27"/>
        <v>0</v>
      </c>
      <c r="P524">
        <f t="shared" si="27"/>
        <v>0</v>
      </c>
      <c r="Q524">
        <f t="shared" si="27"/>
        <v>25</v>
      </c>
      <c r="R524">
        <f t="shared" si="27"/>
        <v>0</v>
      </c>
      <c r="S524">
        <f t="shared" si="27"/>
        <v>0</v>
      </c>
      <c r="T524">
        <f t="shared" si="27"/>
        <v>0</v>
      </c>
    </row>
    <row r="525" spans="1:20" x14ac:dyDescent="0.3">
      <c r="A525">
        <v>524</v>
      </c>
      <c r="B525" s="1" t="s">
        <v>561</v>
      </c>
      <c r="C525" t="s">
        <v>622</v>
      </c>
      <c r="D525">
        <v>3933</v>
      </c>
      <c r="E525" s="1" t="s">
        <v>8</v>
      </c>
      <c r="F525" s="1" t="s">
        <v>9</v>
      </c>
      <c r="G525" s="1">
        <v>2</v>
      </c>
      <c r="H525" s="1" t="s">
        <v>24</v>
      </c>
      <c r="I525" s="1"/>
      <c r="J525" s="1">
        <v>0.87</v>
      </c>
      <c r="K525">
        <f t="shared" si="26"/>
        <v>0</v>
      </c>
      <c r="L525">
        <f t="shared" si="26"/>
        <v>0</v>
      </c>
      <c r="M525">
        <f t="shared" si="27"/>
        <v>0</v>
      </c>
      <c r="N525">
        <f t="shared" si="27"/>
        <v>0</v>
      </c>
      <c r="O525">
        <f t="shared" si="27"/>
        <v>0</v>
      </c>
      <c r="P525">
        <f t="shared" si="27"/>
        <v>0</v>
      </c>
      <c r="Q525">
        <f t="shared" si="27"/>
        <v>2</v>
      </c>
      <c r="R525">
        <f t="shared" si="27"/>
        <v>0</v>
      </c>
      <c r="S525">
        <f t="shared" si="27"/>
        <v>0</v>
      </c>
      <c r="T525">
        <f t="shared" si="27"/>
        <v>0</v>
      </c>
    </row>
    <row r="526" spans="1:20" x14ac:dyDescent="0.3">
      <c r="A526">
        <v>525</v>
      </c>
      <c r="B526" s="1" t="s">
        <v>562</v>
      </c>
      <c r="C526" t="s">
        <v>625</v>
      </c>
      <c r="D526">
        <v>3931</v>
      </c>
      <c r="E526" s="1" t="s">
        <v>8</v>
      </c>
      <c r="F526" s="1" t="s">
        <v>9</v>
      </c>
      <c r="G526" s="1">
        <v>1</v>
      </c>
      <c r="H526" s="1" t="s">
        <v>24</v>
      </c>
      <c r="I526" s="1"/>
      <c r="J526" s="1">
        <v>0.87</v>
      </c>
      <c r="K526">
        <f t="shared" si="26"/>
        <v>0</v>
      </c>
      <c r="L526">
        <f t="shared" si="26"/>
        <v>0</v>
      </c>
      <c r="M526">
        <f t="shared" si="27"/>
        <v>0</v>
      </c>
      <c r="N526">
        <f t="shared" si="27"/>
        <v>0</v>
      </c>
      <c r="O526">
        <f t="shared" si="27"/>
        <v>0</v>
      </c>
      <c r="P526">
        <f t="shared" si="27"/>
        <v>0</v>
      </c>
      <c r="Q526">
        <f t="shared" si="27"/>
        <v>1</v>
      </c>
      <c r="R526">
        <f t="shared" si="27"/>
        <v>0</v>
      </c>
      <c r="S526">
        <f t="shared" si="27"/>
        <v>0</v>
      </c>
      <c r="T526">
        <f t="shared" si="27"/>
        <v>0</v>
      </c>
    </row>
    <row r="527" spans="1:20" x14ac:dyDescent="0.3">
      <c r="A527">
        <v>526</v>
      </c>
      <c r="B527" s="1" t="s">
        <v>563</v>
      </c>
      <c r="C527" t="s">
        <v>625</v>
      </c>
      <c r="D527">
        <v>3931</v>
      </c>
      <c r="E527" s="1" t="s">
        <v>89</v>
      </c>
      <c r="F527" s="1" t="s">
        <v>9</v>
      </c>
      <c r="G527" s="1">
        <v>140</v>
      </c>
      <c r="H527" s="1" t="s">
        <v>24</v>
      </c>
      <c r="I527" s="1"/>
      <c r="J527" s="1">
        <v>0.87</v>
      </c>
      <c r="K527">
        <f t="shared" si="26"/>
        <v>0</v>
      </c>
      <c r="L527">
        <f t="shared" si="26"/>
        <v>0</v>
      </c>
      <c r="M527">
        <f t="shared" si="27"/>
        <v>0</v>
      </c>
      <c r="N527">
        <f t="shared" si="27"/>
        <v>0</v>
      </c>
      <c r="O527">
        <f t="shared" si="27"/>
        <v>0</v>
      </c>
      <c r="P527">
        <f t="shared" si="27"/>
        <v>0</v>
      </c>
      <c r="Q527">
        <f t="shared" si="27"/>
        <v>140</v>
      </c>
      <c r="R527">
        <f t="shared" si="27"/>
        <v>0</v>
      </c>
      <c r="S527">
        <f t="shared" si="27"/>
        <v>0</v>
      </c>
      <c r="T527">
        <f t="shared" si="27"/>
        <v>0</v>
      </c>
    </row>
    <row r="528" spans="1:20" x14ac:dyDescent="0.3">
      <c r="A528">
        <v>527</v>
      </c>
      <c r="B528" s="1" t="s">
        <v>564</v>
      </c>
      <c r="C528" t="s">
        <v>622</v>
      </c>
      <c r="D528">
        <v>3933</v>
      </c>
      <c r="E528" s="1" t="s">
        <v>8</v>
      </c>
      <c r="F528" s="1" t="s">
        <v>9</v>
      </c>
      <c r="G528" s="1">
        <v>16</v>
      </c>
      <c r="H528" s="1" t="s">
        <v>24</v>
      </c>
      <c r="I528" s="1"/>
      <c r="J528" s="1">
        <v>0.87</v>
      </c>
      <c r="K528">
        <f t="shared" si="26"/>
        <v>0</v>
      </c>
      <c r="L528">
        <f t="shared" si="26"/>
        <v>0</v>
      </c>
      <c r="M528">
        <f t="shared" si="27"/>
        <v>0</v>
      </c>
      <c r="N528">
        <f t="shared" si="27"/>
        <v>0</v>
      </c>
      <c r="O528">
        <f t="shared" si="27"/>
        <v>0</v>
      </c>
      <c r="P528">
        <f t="shared" si="27"/>
        <v>0</v>
      </c>
      <c r="Q528">
        <f t="shared" si="27"/>
        <v>16</v>
      </c>
      <c r="R528">
        <f t="shared" si="27"/>
        <v>0</v>
      </c>
      <c r="S528">
        <f t="shared" si="27"/>
        <v>0</v>
      </c>
      <c r="T528">
        <f t="shared" si="27"/>
        <v>0</v>
      </c>
    </row>
    <row r="529" spans="1:20" x14ac:dyDescent="0.3">
      <c r="A529">
        <v>528</v>
      </c>
      <c r="B529" s="1" t="s">
        <v>565</v>
      </c>
      <c r="C529" t="s">
        <v>624</v>
      </c>
      <c r="D529">
        <v>3835</v>
      </c>
      <c r="E529" s="1" t="s">
        <v>8</v>
      </c>
      <c r="F529" s="1" t="s">
        <v>42</v>
      </c>
      <c r="G529" s="1">
        <v>6</v>
      </c>
      <c r="H529" s="1" t="s">
        <v>27</v>
      </c>
      <c r="I529" s="1">
        <v>11.12</v>
      </c>
      <c r="J529" s="1">
        <v>0.9</v>
      </c>
      <c r="K529">
        <f t="shared" si="26"/>
        <v>0</v>
      </c>
      <c r="L529">
        <f t="shared" si="26"/>
        <v>0</v>
      </c>
      <c r="M529">
        <f t="shared" si="27"/>
        <v>0</v>
      </c>
      <c r="N529">
        <f t="shared" si="27"/>
        <v>0</v>
      </c>
      <c r="O529">
        <f t="shared" si="27"/>
        <v>6</v>
      </c>
      <c r="P529">
        <f t="shared" si="27"/>
        <v>0</v>
      </c>
      <c r="Q529">
        <f t="shared" si="27"/>
        <v>0</v>
      </c>
      <c r="R529">
        <f t="shared" si="27"/>
        <v>0</v>
      </c>
      <c r="S529">
        <f t="shared" si="27"/>
        <v>0</v>
      </c>
      <c r="T529">
        <f t="shared" si="27"/>
        <v>0</v>
      </c>
    </row>
    <row r="530" spans="1:20" x14ac:dyDescent="0.3">
      <c r="A530">
        <v>529</v>
      </c>
      <c r="B530" s="1" t="s">
        <v>566</v>
      </c>
      <c r="C530" t="s">
        <v>624</v>
      </c>
      <c r="D530">
        <v>3835</v>
      </c>
      <c r="E530" s="1" t="s">
        <v>8</v>
      </c>
      <c r="F530" s="1" t="s">
        <v>42</v>
      </c>
      <c r="G530" s="1">
        <v>16</v>
      </c>
      <c r="H530" s="1" t="s">
        <v>27</v>
      </c>
      <c r="I530" s="1">
        <v>15.53</v>
      </c>
      <c r="J530" s="1">
        <v>0.9</v>
      </c>
      <c r="K530">
        <f t="shared" si="26"/>
        <v>0</v>
      </c>
      <c r="L530">
        <f t="shared" si="26"/>
        <v>0</v>
      </c>
      <c r="M530">
        <f t="shared" si="27"/>
        <v>0</v>
      </c>
      <c r="N530">
        <f t="shared" si="27"/>
        <v>0</v>
      </c>
      <c r="O530">
        <f t="shared" si="27"/>
        <v>16</v>
      </c>
      <c r="P530">
        <f t="shared" si="27"/>
        <v>0</v>
      </c>
      <c r="Q530">
        <f t="shared" si="27"/>
        <v>0</v>
      </c>
      <c r="R530">
        <f t="shared" si="27"/>
        <v>0</v>
      </c>
      <c r="S530">
        <f t="shared" si="27"/>
        <v>0</v>
      </c>
      <c r="T530">
        <f t="shared" si="27"/>
        <v>0</v>
      </c>
    </row>
    <row r="531" spans="1:20" x14ac:dyDescent="0.3">
      <c r="A531">
        <v>530</v>
      </c>
      <c r="B531" s="1" t="s">
        <v>567</v>
      </c>
      <c r="C531" t="s">
        <v>622</v>
      </c>
      <c r="D531">
        <v>3933</v>
      </c>
      <c r="E531" s="1" t="s">
        <v>568</v>
      </c>
      <c r="F531" s="1" t="s">
        <v>9</v>
      </c>
      <c r="G531" s="1">
        <v>23</v>
      </c>
      <c r="H531" s="1" t="s">
        <v>27</v>
      </c>
      <c r="I531" s="1">
        <v>9.4499999999999993</v>
      </c>
      <c r="J531" s="1">
        <v>0.78</v>
      </c>
      <c r="K531">
        <f t="shared" si="26"/>
        <v>0</v>
      </c>
      <c r="L531">
        <f t="shared" si="26"/>
        <v>0</v>
      </c>
      <c r="M531">
        <f t="shared" si="27"/>
        <v>0</v>
      </c>
      <c r="N531">
        <f t="shared" si="27"/>
        <v>0</v>
      </c>
      <c r="O531">
        <f t="shared" si="27"/>
        <v>23</v>
      </c>
      <c r="P531">
        <f t="shared" si="27"/>
        <v>0</v>
      </c>
      <c r="Q531">
        <f t="shared" si="27"/>
        <v>0</v>
      </c>
      <c r="R531">
        <f t="shared" si="27"/>
        <v>0</v>
      </c>
      <c r="S531">
        <f t="shared" si="27"/>
        <v>0</v>
      </c>
      <c r="T531">
        <f t="shared" si="27"/>
        <v>0</v>
      </c>
    </row>
    <row r="532" spans="1:20" x14ac:dyDescent="0.3">
      <c r="A532">
        <v>531</v>
      </c>
      <c r="B532" s="1" t="s">
        <v>569</v>
      </c>
      <c r="C532" t="s">
        <v>624</v>
      </c>
      <c r="D532">
        <v>3835</v>
      </c>
      <c r="E532" s="1" t="s">
        <v>8</v>
      </c>
      <c r="F532" s="1" t="s">
        <v>42</v>
      </c>
      <c r="G532" s="1">
        <v>33</v>
      </c>
      <c r="H532" s="1" t="s">
        <v>244</v>
      </c>
      <c r="I532" s="1">
        <v>11.76</v>
      </c>
      <c r="J532" s="1">
        <v>0.81</v>
      </c>
      <c r="K532">
        <f t="shared" si="26"/>
        <v>0</v>
      </c>
      <c r="L532">
        <f t="shared" si="26"/>
        <v>33</v>
      </c>
      <c r="M532">
        <f t="shared" si="27"/>
        <v>0</v>
      </c>
      <c r="N532">
        <f t="shared" si="27"/>
        <v>0</v>
      </c>
      <c r="O532">
        <f t="shared" si="27"/>
        <v>0</v>
      </c>
      <c r="P532">
        <f t="shared" si="27"/>
        <v>0</v>
      </c>
      <c r="Q532">
        <f t="shared" si="27"/>
        <v>0</v>
      </c>
      <c r="R532">
        <f t="shared" si="27"/>
        <v>0</v>
      </c>
      <c r="S532">
        <f t="shared" si="27"/>
        <v>0</v>
      </c>
      <c r="T532">
        <f t="shared" si="27"/>
        <v>0</v>
      </c>
    </row>
    <row r="533" spans="1:20" x14ac:dyDescent="0.3">
      <c r="A533">
        <v>532</v>
      </c>
      <c r="B533" s="1" t="s">
        <v>570</v>
      </c>
      <c r="C533" t="s">
        <v>629</v>
      </c>
      <c r="D533">
        <v>3631</v>
      </c>
      <c r="E533" s="1" t="s">
        <v>8</v>
      </c>
      <c r="F533" s="1" t="s">
        <v>9</v>
      </c>
      <c r="G533" s="1">
        <v>10</v>
      </c>
      <c r="H533" s="1" t="s">
        <v>50</v>
      </c>
      <c r="I533" s="1"/>
      <c r="J533" s="1">
        <v>0.85</v>
      </c>
      <c r="K533">
        <f t="shared" si="26"/>
        <v>10</v>
      </c>
      <c r="L533">
        <f t="shared" si="26"/>
        <v>0</v>
      </c>
      <c r="M533">
        <f t="shared" si="27"/>
        <v>0</v>
      </c>
      <c r="N533">
        <f t="shared" si="27"/>
        <v>0</v>
      </c>
      <c r="O533">
        <f t="shared" si="27"/>
        <v>0</v>
      </c>
      <c r="P533">
        <f t="shared" si="27"/>
        <v>0</v>
      </c>
      <c r="Q533">
        <f t="shared" si="27"/>
        <v>0</v>
      </c>
      <c r="R533">
        <f t="shared" si="27"/>
        <v>0</v>
      </c>
      <c r="S533">
        <f t="shared" si="27"/>
        <v>0</v>
      </c>
      <c r="T533">
        <f t="shared" si="27"/>
        <v>0</v>
      </c>
    </row>
    <row r="534" spans="1:20" x14ac:dyDescent="0.3">
      <c r="A534">
        <v>533</v>
      </c>
      <c r="B534" s="1" t="s">
        <v>571</v>
      </c>
      <c r="C534" t="s">
        <v>622</v>
      </c>
      <c r="D534">
        <v>3933</v>
      </c>
      <c r="E534" s="1" t="s">
        <v>8</v>
      </c>
      <c r="F534" s="1" t="s">
        <v>9</v>
      </c>
      <c r="G534" s="1">
        <v>18</v>
      </c>
      <c r="H534" s="1" t="s">
        <v>50</v>
      </c>
      <c r="I534" s="1"/>
      <c r="J534" s="1">
        <v>0.85</v>
      </c>
      <c r="K534">
        <f t="shared" si="26"/>
        <v>18</v>
      </c>
      <c r="L534">
        <f t="shared" si="26"/>
        <v>0</v>
      </c>
      <c r="M534">
        <f t="shared" si="27"/>
        <v>0</v>
      </c>
      <c r="N534">
        <f t="shared" si="27"/>
        <v>0</v>
      </c>
      <c r="O534">
        <f t="shared" si="27"/>
        <v>0</v>
      </c>
      <c r="P534">
        <f t="shared" si="27"/>
        <v>0</v>
      </c>
      <c r="Q534">
        <f t="shared" si="27"/>
        <v>0</v>
      </c>
      <c r="R534">
        <f t="shared" si="27"/>
        <v>0</v>
      </c>
      <c r="S534">
        <f t="shared" si="27"/>
        <v>0</v>
      </c>
      <c r="T534">
        <f t="shared" si="27"/>
        <v>0</v>
      </c>
    </row>
    <row r="535" spans="1:20" x14ac:dyDescent="0.3">
      <c r="A535">
        <v>534</v>
      </c>
      <c r="B535" s="1" t="s">
        <v>572</v>
      </c>
      <c r="C535" t="s">
        <v>620</v>
      </c>
      <c r="D535">
        <v>2438</v>
      </c>
      <c r="E535" s="1" t="s">
        <v>33</v>
      </c>
      <c r="F535" s="1" t="s">
        <v>14</v>
      </c>
      <c r="G535" s="1">
        <v>31</v>
      </c>
      <c r="H535" s="1" t="s">
        <v>244</v>
      </c>
      <c r="I535" s="1">
        <v>11.46</v>
      </c>
      <c r="J535" s="1">
        <v>0.81</v>
      </c>
      <c r="K535">
        <f t="shared" si="26"/>
        <v>0</v>
      </c>
      <c r="L535">
        <f t="shared" si="26"/>
        <v>31</v>
      </c>
      <c r="M535">
        <f t="shared" si="27"/>
        <v>0</v>
      </c>
      <c r="N535">
        <f t="shared" si="27"/>
        <v>0</v>
      </c>
      <c r="O535">
        <f t="shared" si="27"/>
        <v>0</v>
      </c>
      <c r="P535">
        <f t="shared" si="27"/>
        <v>0</v>
      </c>
      <c r="Q535">
        <f t="shared" si="27"/>
        <v>0</v>
      </c>
      <c r="R535">
        <f t="shared" si="27"/>
        <v>0</v>
      </c>
      <c r="S535">
        <f t="shared" si="27"/>
        <v>0</v>
      </c>
      <c r="T535">
        <f t="shared" si="27"/>
        <v>0</v>
      </c>
    </row>
    <row r="536" spans="1:20" x14ac:dyDescent="0.3">
      <c r="A536">
        <v>535</v>
      </c>
      <c r="B536" s="1" t="s">
        <v>573</v>
      </c>
      <c r="C536" t="s">
        <v>621</v>
      </c>
      <c r="D536">
        <v>3234</v>
      </c>
      <c r="E536" s="1" t="s">
        <v>8</v>
      </c>
      <c r="F536" s="1" t="s">
        <v>9</v>
      </c>
      <c r="G536" s="1">
        <v>23</v>
      </c>
      <c r="H536" s="1" t="s">
        <v>27</v>
      </c>
      <c r="I536" s="1">
        <v>12</v>
      </c>
      <c r="J536" s="1">
        <v>0.78</v>
      </c>
      <c r="K536">
        <f t="shared" si="26"/>
        <v>0</v>
      </c>
      <c r="L536">
        <f t="shared" si="26"/>
        <v>0</v>
      </c>
      <c r="M536">
        <f t="shared" si="27"/>
        <v>0</v>
      </c>
      <c r="N536">
        <f t="shared" si="27"/>
        <v>0</v>
      </c>
      <c r="O536">
        <f t="shared" si="27"/>
        <v>23</v>
      </c>
      <c r="P536">
        <f t="shared" si="27"/>
        <v>0</v>
      </c>
      <c r="Q536">
        <f t="shared" si="27"/>
        <v>0</v>
      </c>
      <c r="R536">
        <f t="shared" si="27"/>
        <v>0</v>
      </c>
      <c r="S536">
        <f t="shared" si="27"/>
        <v>0</v>
      </c>
      <c r="T536">
        <f t="shared" si="27"/>
        <v>0</v>
      </c>
    </row>
    <row r="537" spans="1:20" x14ac:dyDescent="0.3">
      <c r="A537">
        <v>536</v>
      </c>
      <c r="B537" s="1" t="s">
        <v>574</v>
      </c>
      <c r="C537" t="s">
        <v>622</v>
      </c>
      <c r="D537">
        <v>3933</v>
      </c>
      <c r="E537" s="1" t="s">
        <v>79</v>
      </c>
      <c r="F537" s="1" t="s">
        <v>9</v>
      </c>
      <c r="G537" s="1">
        <v>35</v>
      </c>
      <c r="H537" s="1" t="s">
        <v>24</v>
      </c>
      <c r="I537" s="1"/>
      <c r="J537" s="1">
        <v>0.87</v>
      </c>
      <c r="K537">
        <f t="shared" si="26"/>
        <v>0</v>
      </c>
      <c r="L537">
        <f t="shared" si="26"/>
        <v>0</v>
      </c>
      <c r="M537">
        <f t="shared" si="27"/>
        <v>0</v>
      </c>
      <c r="N537">
        <f t="shared" si="27"/>
        <v>0</v>
      </c>
      <c r="O537">
        <f t="shared" si="27"/>
        <v>0</v>
      </c>
      <c r="P537">
        <f t="shared" si="27"/>
        <v>0</v>
      </c>
      <c r="Q537">
        <f t="shared" si="27"/>
        <v>35</v>
      </c>
      <c r="R537">
        <f t="shared" si="27"/>
        <v>0</v>
      </c>
      <c r="S537">
        <f t="shared" si="27"/>
        <v>0</v>
      </c>
      <c r="T537">
        <f t="shared" si="27"/>
        <v>0</v>
      </c>
    </row>
    <row r="538" spans="1:20" x14ac:dyDescent="0.3">
      <c r="A538">
        <v>537</v>
      </c>
      <c r="B538" s="1" t="s">
        <v>575</v>
      </c>
      <c r="C538" t="s">
        <v>620</v>
      </c>
      <c r="D538">
        <v>2438</v>
      </c>
      <c r="E538" s="1" t="s">
        <v>72</v>
      </c>
      <c r="F538" s="1" t="s">
        <v>14</v>
      </c>
      <c r="G538" s="1">
        <v>6</v>
      </c>
      <c r="H538" s="1" t="s">
        <v>50</v>
      </c>
      <c r="I538" s="1"/>
      <c r="J538" s="1">
        <v>0.85</v>
      </c>
      <c r="K538">
        <f t="shared" si="26"/>
        <v>6</v>
      </c>
      <c r="L538">
        <f t="shared" si="26"/>
        <v>0</v>
      </c>
      <c r="M538">
        <f t="shared" si="27"/>
        <v>0</v>
      </c>
      <c r="N538">
        <f t="shared" si="27"/>
        <v>0</v>
      </c>
      <c r="O538">
        <f t="shared" si="27"/>
        <v>0</v>
      </c>
      <c r="P538">
        <f t="shared" si="27"/>
        <v>0</v>
      </c>
      <c r="Q538">
        <f t="shared" si="27"/>
        <v>0</v>
      </c>
      <c r="R538">
        <f t="shared" si="27"/>
        <v>0</v>
      </c>
      <c r="S538">
        <f t="shared" si="27"/>
        <v>0</v>
      </c>
      <c r="T538">
        <f t="shared" si="27"/>
        <v>0</v>
      </c>
    </row>
    <row r="539" spans="1:20" x14ac:dyDescent="0.3">
      <c r="A539">
        <v>538</v>
      </c>
      <c r="B539" s="1" t="s">
        <v>576</v>
      </c>
      <c r="C539" t="s">
        <v>621</v>
      </c>
      <c r="D539">
        <v>3234</v>
      </c>
      <c r="E539" s="1" t="s">
        <v>8</v>
      </c>
      <c r="F539" s="1" t="s">
        <v>9</v>
      </c>
      <c r="G539" s="1">
        <v>22</v>
      </c>
      <c r="H539" s="1" t="s">
        <v>27</v>
      </c>
      <c r="I539" s="1">
        <v>11.12</v>
      </c>
      <c r="J539" s="1">
        <v>0.9</v>
      </c>
      <c r="K539">
        <f t="shared" si="26"/>
        <v>0</v>
      </c>
      <c r="L539">
        <f t="shared" si="26"/>
        <v>0</v>
      </c>
      <c r="M539">
        <f t="shared" si="27"/>
        <v>0</v>
      </c>
      <c r="N539">
        <f t="shared" si="27"/>
        <v>0</v>
      </c>
      <c r="O539">
        <f t="shared" si="27"/>
        <v>22</v>
      </c>
      <c r="P539">
        <f t="shared" si="27"/>
        <v>0</v>
      </c>
      <c r="Q539">
        <f t="shared" si="27"/>
        <v>0</v>
      </c>
      <c r="R539">
        <f t="shared" si="27"/>
        <v>0</v>
      </c>
      <c r="S539">
        <f t="shared" si="27"/>
        <v>0</v>
      </c>
      <c r="T539">
        <f t="shared" si="27"/>
        <v>0</v>
      </c>
    </row>
    <row r="540" spans="1:20" x14ac:dyDescent="0.3">
      <c r="A540">
        <v>539</v>
      </c>
      <c r="B540" s="1" t="s">
        <v>577</v>
      </c>
      <c r="C540" t="s">
        <v>630</v>
      </c>
      <c r="D540">
        <v>3135</v>
      </c>
      <c r="E540" s="1" t="s">
        <v>8</v>
      </c>
      <c r="F540" s="1" t="s">
        <v>9</v>
      </c>
      <c r="G540" s="1">
        <v>26</v>
      </c>
      <c r="H540" s="1" t="s">
        <v>27</v>
      </c>
      <c r="I540" s="1">
        <v>11.12</v>
      </c>
      <c r="J540" s="1">
        <v>0.9</v>
      </c>
      <c r="K540">
        <f t="shared" si="26"/>
        <v>0</v>
      </c>
      <c r="L540">
        <f t="shared" si="26"/>
        <v>0</v>
      </c>
      <c r="M540">
        <f t="shared" si="27"/>
        <v>0</v>
      </c>
      <c r="N540">
        <f t="shared" si="27"/>
        <v>0</v>
      </c>
      <c r="O540">
        <f t="shared" si="27"/>
        <v>26</v>
      </c>
      <c r="P540">
        <f t="shared" si="27"/>
        <v>0</v>
      </c>
      <c r="Q540">
        <f t="shared" si="27"/>
        <v>0</v>
      </c>
      <c r="R540">
        <f t="shared" si="27"/>
        <v>0</v>
      </c>
      <c r="S540">
        <f t="shared" si="27"/>
        <v>0</v>
      </c>
      <c r="T540">
        <f t="shared" si="27"/>
        <v>0</v>
      </c>
    </row>
    <row r="541" spans="1:20" x14ac:dyDescent="0.3">
      <c r="A541">
        <v>540</v>
      </c>
      <c r="B541" s="1" t="s">
        <v>578</v>
      </c>
      <c r="C541" t="s">
        <v>624</v>
      </c>
      <c r="D541">
        <v>3835</v>
      </c>
      <c r="E541" s="1" t="s">
        <v>8</v>
      </c>
      <c r="F541" s="1" t="s">
        <v>42</v>
      </c>
      <c r="G541" s="1">
        <v>34</v>
      </c>
      <c r="H541" s="1" t="s">
        <v>27</v>
      </c>
      <c r="I541" s="1">
        <v>12.12</v>
      </c>
      <c r="J541" s="1">
        <v>0.78</v>
      </c>
      <c r="K541">
        <f t="shared" si="26"/>
        <v>0</v>
      </c>
      <c r="L541">
        <f t="shared" si="26"/>
        <v>0</v>
      </c>
      <c r="M541">
        <f t="shared" si="27"/>
        <v>0</v>
      </c>
      <c r="N541">
        <f t="shared" si="27"/>
        <v>0</v>
      </c>
      <c r="O541">
        <f t="shared" si="27"/>
        <v>34</v>
      </c>
      <c r="P541">
        <f t="shared" si="27"/>
        <v>0</v>
      </c>
      <c r="Q541">
        <f t="shared" si="27"/>
        <v>0</v>
      </c>
      <c r="R541">
        <f t="shared" si="27"/>
        <v>0</v>
      </c>
      <c r="S541">
        <f t="shared" si="27"/>
        <v>0</v>
      </c>
      <c r="T541">
        <f t="shared" si="27"/>
        <v>0</v>
      </c>
    </row>
    <row r="542" spans="1:20" x14ac:dyDescent="0.3">
      <c r="A542">
        <v>541</v>
      </c>
      <c r="B542" s="1" t="s">
        <v>579</v>
      </c>
      <c r="C542" t="s">
        <v>626</v>
      </c>
      <c r="D542">
        <v>2233</v>
      </c>
      <c r="E542" s="1" t="s">
        <v>60</v>
      </c>
      <c r="F542" s="1" t="s">
        <v>14</v>
      </c>
      <c r="G542" s="1">
        <v>4</v>
      </c>
      <c r="H542" s="1" t="s">
        <v>27</v>
      </c>
      <c r="I542" s="1">
        <v>11.12</v>
      </c>
      <c r="J542" s="1">
        <v>0.9</v>
      </c>
      <c r="K542">
        <f t="shared" si="26"/>
        <v>0</v>
      </c>
      <c r="L542">
        <f t="shared" si="26"/>
        <v>0</v>
      </c>
      <c r="M542">
        <f t="shared" si="27"/>
        <v>0</v>
      </c>
      <c r="N542">
        <f t="shared" si="27"/>
        <v>0</v>
      </c>
      <c r="O542">
        <f t="shared" si="27"/>
        <v>4</v>
      </c>
      <c r="P542">
        <f t="shared" si="27"/>
        <v>0</v>
      </c>
      <c r="Q542">
        <f t="shared" si="27"/>
        <v>0</v>
      </c>
      <c r="R542">
        <f t="shared" si="27"/>
        <v>0</v>
      </c>
      <c r="S542">
        <f t="shared" si="27"/>
        <v>0</v>
      </c>
      <c r="T542">
        <f t="shared" si="27"/>
        <v>0</v>
      </c>
    </row>
    <row r="543" spans="1:20" x14ac:dyDescent="0.3">
      <c r="A543">
        <v>542</v>
      </c>
      <c r="B543" s="1" t="s">
        <v>580</v>
      </c>
      <c r="C543" t="s">
        <v>622</v>
      </c>
      <c r="D543">
        <v>3933</v>
      </c>
      <c r="E543" s="1" t="s">
        <v>8</v>
      </c>
      <c r="F543" s="1" t="s">
        <v>9</v>
      </c>
      <c r="G543" s="1">
        <v>31</v>
      </c>
      <c r="H543" s="1" t="s">
        <v>30</v>
      </c>
      <c r="I543" s="1"/>
      <c r="J543" s="1">
        <v>0.2</v>
      </c>
      <c r="K543">
        <f t="shared" si="26"/>
        <v>0</v>
      </c>
      <c r="L543">
        <f t="shared" si="26"/>
        <v>0</v>
      </c>
      <c r="M543">
        <f t="shared" si="27"/>
        <v>0</v>
      </c>
      <c r="N543">
        <f t="shared" si="27"/>
        <v>0</v>
      </c>
      <c r="O543">
        <f t="shared" si="27"/>
        <v>0</v>
      </c>
      <c r="P543">
        <f t="shared" si="27"/>
        <v>0</v>
      </c>
      <c r="Q543">
        <f t="shared" si="27"/>
        <v>0</v>
      </c>
      <c r="R543">
        <f t="shared" si="27"/>
        <v>0</v>
      </c>
      <c r="S543">
        <f t="shared" si="27"/>
        <v>0</v>
      </c>
      <c r="T543">
        <f t="shared" si="27"/>
        <v>31</v>
      </c>
    </row>
    <row r="544" spans="1:20" x14ac:dyDescent="0.3">
      <c r="A544">
        <v>543</v>
      </c>
      <c r="B544" s="1" t="s">
        <v>581</v>
      </c>
      <c r="C544" t="s">
        <v>622</v>
      </c>
      <c r="D544">
        <v>3933</v>
      </c>
      <c r="E544" s="1" t="s">
        <v>8</v>
      </c>
      <c r="F544" s="1" t="s">
        <v>9</v>
      </c>
      <c r="G544" s="1">
        <v>183</v>
      </c>
      <c r="H544" s="1" t="s">
        <v>30</v>
      </c>
      <c r="I544" s="1"/>
      <c r="J544" s="1">
        <v>0.2</v>
      </c>
      <c r="K544">
        <f t="shared" si="26"/>
        <v>0</v>
      </c>
      <c r="L544">
        <f t="shared" si="26"/>
        <v>0</v>
      </c>
      <c r="M544">
        <f t="shared" si="27"/>
        <v>0</v>
      </c>
      <c r="N544">
        <f t="shared" si="27"/>
        <v>0</v>
      </c>
      <c r="O544">
        <f t="shared" si="27"/>
        <v>0</v>
      </c>
      <c r="P544">
        <f t="shared" si="27"/>
        <v>0</v>
      </c>
      <c r="Q544">
        <f t="shared" si="27"/>
        <v>0</v>
      </c>
      <c r="R544">
        <f t="shared" si="27"/>
        <v>0</v>
      </c>
      <c r="S544">
        <f t="shared" si="27"/>
        <v>0</v>
      </c>
      <c r="T544">
        <f t="shared" si="27"/>
        <v>183</v>
      </c>
    </row>
    <row r="545" spans="1:20" x14ac:dyDescent="0.3">
      <c r="A545">
        <v>544</v>
      </c>
      <c r="B545" s="1" t="s">
        <v>582</v>
      </c>
      <c r="C545" t="s">
        <v>621</v>
      </c>
      <c r="D545">
        <v>3234</v>
      </c>
      <c r="E545" s="1" t="s">
        <v>8</v>
      </c>
      <c r="F545" s="1" t="s">
        <v>9</v>
      </c>
      <c r="G545" s="1">
        <v>103</v>
      </c>
      <c r="H545" s="1" t="s">
        <v>30</v>
      </c>
      <c r="I545" s="1"/>
      <c r="J545" s="1">
        <v>0.2</v>
      </c>
      <c r="K545">
        <f t="shared" si="26"/>
        <v>0</v>
      </c>
      <c r="L545">
        <f t="shared" si="26"/>
        <v>0</v>
      </c>
      <c r="M545">
        <f t="shared" si="27"/>
        <v>0</v>
      </c>
      <c r="N545">
        <f t="shared" si="27"/>
        <v>0</v>
      </c>
      <c r="O545">
        <f t="shared" si="27"/>
        <v>0</v>
      </c>
      <c r="P545">
        <f t="shared" si="27"/>
        <v>0</v>
      </c>
      <c r="Q545">
        <f t="shared" si="27"/>
        <v>0</v>
      </c>
      <c r="R545">
        <f t="shared" si="27"/>
        <v>0</v>
      </c>
      <c r="S545">
        <f t="shared" si="27"/>
        <v>0</v>
      </c>
      <c r="T545">
        <f t="shared" si="27"/>
        <v>103</v>
      </c>
    </row>
    <row r="546" spans="1:20" x14ac:dyDescent="0.3">
      <c r="A546">
        <v>545</v>
      </c>
      <c r="B546" s="1" t="s">
        <v>583</v>
      </c>
      <c r="C546" t="s">
        <v>621</v>
      </c>
      <c r="D546">
        <v>3234</v>
      </c>
      <c r="E546" s="1" t="s">
        <v>8</v>
      </c>
      <c r="F546" s="1" t="s">
        <v>9</v>
      </c>
      <c r="G546" s="1">
        <v>38</v>
      </c>
      <c r="H546" s="1" t="s">
        <v>30</v>
      </c>
      <c r="I546" s="1"/>
      <c r="J546" s="1">
        <v>0.2</v>
      </c>
      <c r="K546">
        <f t="shared" si="26"/>
        <v>0</v>
      </c>
      <c r="L546">
        <f t="shared" si="26"/>
        <v>0</v>
      </c>
      <c r="M546">
        <f t="shared" si="27"/>
        <v>0</v>
      </c>
      <c r="N546">
        <f t="shared" si="27"/>
        <v>0</v>
      </c>
      <c r="O546">
        <f t="shared" si="27"/>
        <v>0</v>
      </c>
      <c r="P546">
        <f t="shared" si="27"/>
        <v>0</v>
      </c>
      <c r="Q546">
        <f t="shared" si="27"/>
        <v>0</v>
      </c>
      <c r="R546">
        <f t="shared" si="27"/>
        <v>0</v>
      </c>
      <c r="S546">
        <f t="shared" si="27"/>
        <v>0</v>
      </c>
      <c r="T546">
        <f t="shared" si="27"/>
        <v>38</v>
      </c>
    </row>
    <row r="547" spans="1:20" x14ac:dyDescent="0.3">
      <c r="A547">
        <v>546</v>
      </c>
      <c r="B547" s="1" t="s">
        <v>584</v>
      </c>
      <c r="C547" t="s">
        <v>621</v>
      </c>
      <c r="D547">
        <v>3234</v>
      </c>
      <c r="E547" s="1" t="s">
        <v>8</v>
      </c>
      <c r="F547" s="1" t="s">
        <v>9</v>
      </c>
      <c r="G547" s="1">
        <v>98</v>
      </c>
      <c r="H547" s="1" t="s">
        <v>30</v>
      </c>
      <c r="I547" s="1"/>
      <c r="J547" s="1">
        <v>0.2</v>
      </c>
      <c r="K547">
        <f t="shared" si="26"/>
        <v>0</v>
      </c>
      <c r="L547">
        <f t="shared" si="26"/>
        <v>0</v>
      </c>
      <c r="M547">
        <f t="shared" si="27"/>
        <v>0</v>
      </c>
      <c r="N547">
        <f t="shared" si="27"/>
        <v>0</v>
      </c>
      <c r="O547">
        <f t="shared" si="27"/>
        <v>0</v>
      </c>
      <c r="P547">
        <f t="shared" si="27"/>
        <v>0</v>
      </c>
      <c r="Q547">
        <f t="shared" si="27"/>
        <v>0</v>
      </c>
      <c r="R547">
        <f t="shared" si="27"/>
        <v>0</v>
      </c>
      <c r="S547">
        <f t="shared" si="27"/>
        <v>0</v>
      </c>
      <c r="T547">
        <f t="shared" si="27"/>
        <v>98</v>
      </c>
    </row>
    <row r="548" spans="1:20" x14ac:dyDescent="0.3">
      <c r="A548">
        <v>547</v>
      </c>
      <c r="B548" s="1" t="s">
        <v>585</v>
      </c>
      <c r="C548" t="s">
        <v>620</v>
      </c>
      <c r="D548">
        <v>2438</v>
      </c>
      <c r="E548" s="1" t="s">
        <v>33</v>
      </c>
      <c r="F548" s="1" t="s">
        <v>14</v>
      </c>
      <c r="G548" s="1">
        <v>33</v>
      </c>
      <c r="H548" s="1" t="s">
        <v>30</v>
      </c>
      <c r="I548" s="1"/>
      <c r="J548" s="1">
        <v>0.2</v>
      </c>
      <c r="K548">
        <f t="shared" si="26"/>
        <v>0</v>
      </c>
      <c r="L548">
        <f t="shared" si="26"/>
        <v>0</v>
      </c>
      <c r="M548">
        <f t="shared" si="27"/>
        <v>0</v>
      </c>
      <c r="N548">
        <f t="shared" si="27"/>
        <v>0</v>
      </c>
      <c r="O548">
        <f t="shared" si="27"/>
        <v>0</v>
      </c>
      <c r="P548">
        <f t="shared" si="27"/>
        <v>0</v>
      </c>
      <c r="Q548">
        <f t="shared" si="27"/>
        <v>0</v>
      </c>
      <c r="R548">
        <f t="shared" si="27"/>
        <v>0</v>
      </c>
      <c r="S548">
        <f t="shared" si="27"/>
        <v>0</v>
      </c>
      <c r="T548">
        <f t="shared" si="27"/>
        <v>33</v>
      </c>
    </row>
    <row r="549" spans="1:20" x14ac:dyDescent="0.3">
      <c r="A549">
        <v>548</v>
      </c>
      <c r="B549" s="1" t="s">
        <v>586</v>
      </c>
      <c r="C549" t="s">
        <v>620</v>
      </c>
      <c r="D549">
        <v>2438</v>
      </c>
      <c r="E549" s="1" t="s">
        <v>33</v>
      </c>
      <c r="F549" s="1" t="s">
        <v>14</v>
      </c>
      <c r="G549" s="1">
        <v>10</v>
      </c>
      <c r="H549" s="1" t="s">
        <v>24</v>
      </c>
      <c r="I549" s="1"/>
      <c r="J549" s="1">
        <v>0.87</v>
      </c>
      <c r="K549">
        <f t="shared" si="26"/>
        <v>0</v>
      </c>
      <c r="L549">
        <f t="shared" si="26"/>
        <v>0</v>
      </c>
      <c r="M549">
        <f t="shared" si="27"/>
        <v>0</v>
      </c>
      <c r="N549">
        <f t="shared" si="27"/>
        <v>0</v>
      </c>
      <c r="O549">
        <f t="shared" si="27"/>
        <v>0</v>
      </c>
      <c r="P549">
        <f t="shared" si="27"/>
        <v>0</v>
      </c>
      <c r="Q549">
        <f t="shared" si="27"/>
        <v>10</v>
      </c>
      <c r="R549">
        <f t="shared" si="27"/>
        <v>0</v>
      </c>
      <c r="S549">
        <f t="shared" si="27"/>
        <v>0</v>
      </c>
      <c r="T549">
        <f t="shared" si="27"/>
        <v>0</v>
      </c>
    </row>
    <row r="550" spans="1:20" x14ac:dyDescent="0.3">
      <c r="A550">
        <v>549</v>
      </c>
      <c r="B550" s="1" t="s">
        <v>587</v>
      </c>
      <c r="C550" t="s">
        <v>620</v>
      </c>
      <c r="D550">
        <v>2438</v>
      </c>
      <c r="E550" s="1" t="s">
        <v>33</v>
      </c>
      <c r="F550" s="1" t="s">
        <v>14</v>
      </c>
      <c r="G550" s="1">
        <v>324</v>
      </c>
      <c r="H550" s="1" t="s">
        <v>30</v>
      </c>
      <c r="I550" s="1"/>
      <c r="J550" s="1">
        <v>0.2</v>
      </c>
      <c r="K550">
        <f t="shared" si="26"/>
        <v>0</v>
      </c>
      <c r="L550">
        <f t="shared" si="26"/>
        <v>0</v>
      </c>
      <c r="M550">
        <f t="shared" si="27"/>
        <v>0</v>
      </c>
      <c r="N550">
        <f t="shared" si="27"/>
        <v>0</v>
      </c>
      <c r="O550">
        <f t="shared" si="27"/>
        <v>0</v>
      </c>
      <c r="P550">
        <f t="shared" si="27"/>
        <v>0</v>
      </c>
      <c r="Q550">
        <f t="shared" si="27"/>
        <v>0</v>
      </c>
      <c r="R550">
        <f t="shared" si="27"/>
        <v>0</v>
      </c>
      <c r="S550">
        <f t="shared" si="27"/>
        <v>0</v>
      </c>
      <c r="T550">
        <f t="shared" si="27"/>
        <v>324</v>
      </c>
    </row>
    <row r="551" spans="1:20" x14ac:dyDescent="0.3">
      <c r="A551">
        <v>550</v>
      </c>
      <c r="B551" s="1" t="s">
        <v>588</v>
      </c>
      <c r="C551" t="s">
        <v>620</v>
      </c>
      <c r="D551">
        <v>2438</v>
      </c>
      <c r="E551" s="1" t="s">
        <v>33</v>
      </c>
      <c r="F551" s="1" t="s">
        <v>14</v>
      </c>
      <c r="G551" s="1">
        <v>2</v>
      </c>
      <c r="H551" s="1" t="s">
        <v>24</v>
      </c>
      <c r="I551" s="1"/>
      <c r="J551" s="1">
        <v>0.87</v>
      </c>
      <c r="K551">
        <f t="shared" si="26"/>
        <v>0</v>
      </c>
      <c r="L551">
        <f t="shared" si="26"/>
        <v>0</v>
      </c>
      <c r="M551">
        <f t="shared" si="27"/>
        <v>0</v>
      </c>
      <c r="N551">
        <f t="shared" si="27"/>
        <v>0</v>
      </c>
      <c r="O551">
        <f t="shared" si="27"/>
        <v>0</v>
      </c>
      <c r="P551">
        <f t="shared" si="27"/>
        <v>0</v>
      </c>
      <c r="Q551">
        <f t="shared" si="27"/>
        <v>2</v>
      </c>
      <c r="R551">
        <f t="shared" si="27"/>
        <v>0</v>
      </c>
      <c r="S551">
        <f t="shared" si="27"/>
        <v>0</v>
      </c>
      <c r="T551">
        <f t="shared" si="27"/>
        <v>0</v>
      </c>
    </row>
    <row r="552" spans="1:20" x14ac:dyDescent="0.3">
      <c r="A552">
        <v>551</v>
      </c>
      <c r="B552" s="1" t="s">
        <v>589</v>
      </c>
      <c r="C552" t="s">
        <v>625</v>
      </c>
      <c r="D552">
        <v>3931</v>
      </c>
      <c r="E552" s="1" t="s">
        <v>8</v>
      </c>
      <c r="F552" s="1" t="s">
        <v>9</v>
      </c>
      <c r="G552" s="1">
        <v>8</v>
      </c>
      <c r="H552" s="1" t="s">
        <v>24</v>
      </c>
      <c r="I552" s="1"/>
      <c r="J552" s="1">
        <v>0.87</v>
      </c>
      <c r="K552">
        <f t="shared" si="26"/>
        <v>0</v>
      </c>
      <c r="L552">
        <f t="shared" si="26"/>
        <v>0</v>
      </c>
      <c r="M552">
        <f t="shared" si="26"/>
        <v>0</v>
      </c>
      <c r="N552">
        <f t="shared" si="26"/>
        <v>0</v>
      </c>
      <c r="O552">
        <f t="shared" si="26"/>
        <v>0</v>
      </c>
      <c r="P552">
        <f t="shared" si="26"/>
        <v>0</v>
      </c>
      <c r="Q552">
        <f t="shared" si="26"/>
        <v>8</v>
      </c>
      <c r="R552">
        <f t="shared" si="26"/>
        <v>0</v>
      </c>
      <c r="S552">
        <f t="shared" si="26"/>
        <v>0</v>
      </c>
      <c r="T552">
        <f t="shared" si="26"/>
        <v>0</v>
      </c>
    </row>
    <row r="553" spans="1:20" x14ac:dyDescent="0.3">
      <c r="A553">
        <v>552</v>
      </c>
      <c r="B553" s="1" t="s">
        <v>590</v>
      </c>
      <c r="C553" t="s">
        <v>619</v>
      </c>
      <c r="D553">
        <v>3531</v>
      </c>
      <c r="E553" s="1" t="s">
        <v>8</v>
      </c>
      <c r="F553" s="1" t="s">
        <v>9</v>
      </c>
      <c r="G553" s="1">
        <v>3</v>
      </c>
      <c r="H553" s="1" t="s">
        <v>24</v>
      </c>
      <c r="I553" s="1"/>
      <c r="J553" s="1">
        <v>0.87</v>
      </c>
      <c r="K553">
        <f t="shared" si="26"/>
        <v>0</v>
      </c>
      <c r="L553">
        <f t="shared" si="26"/>
        <v>0</v>
      </c>
      <c r="M553">
        <f t="shared" si="26"/>
        <v>0</v>
      </c>
      <c r="N553">
        <f t="shared" si="26"/>
        <v>0</v>
      </c>
      <c r="O553">
        <f t="shared" si="26"/>
        <v>0</v>
      </c>
      <c r="P553">
        <f t="shared" si="26"/>
        <v>0</v>
      </c>
      <c r="Q553">
        <f t="shared" si="26"/>
        <v>3</v>
      </c>
      <c r="R553">
        <f t="shared" si="26"/>
        <v>0</v>
      </c>
      <c r="S553">
        <f t="shared" si="26"/>
        <v>0</v>
      </c>
      <c r="T553">
        <f t="shared" si="26"/>
        <v>0</v>
      </c>
    </row>
    <row r="554" spans="1:20" x14ac:dyDescent="0.3">
      <c r="A554">
        <v>553</v>
      </c>
      <c r="B554" s="1" t="s">
        <v>591</v>
      </c>
      <c r="C554" t="s">
        <v>622</v>
      </c>
      <c r="D554">
        <v>3933</v>
      </c>
      <c r="E554" s="1" t="s">
        <v>8</v>
      </c>
      <c r="F554" s="1" t="s">
        <v>9</v>
      </c>
      <c r="G554" s="1">
        <v>24</v>
      </c>
      <c r="H554" s="1" t="s">
        <v>50</v>
      </c>
      <c r="I554" s="1"/>
      <c r="J554" s="1">
        <v>0.85</v>
      </c>
      <c r="K554">
        <f t="shared" si="26"/>
        <v>24</v>
      </c>
      <c r="L554">
        <f t="shared" si="26"/>
        <v>0</v>
      </c>
      <c r="M554">
        <f t="shared" si="26"/>
        <v>0</v>
      </c>
      <c r="N554">
        <f t="shared" si="26"/>
        <v>0</v>
      </c>
      <c r="O554">
        <f t="shared" si="26"/>
        <v>0</v>
      </c>
      <c r="P554">
        <f t="shared" si="26"/>
        <v>0</v>
      </c>
      <c r="Q554">
        <f t="shared" si="26"/>
        <v>0</v>
      </c>
      <c r="R554">
        <f t="shared" si="26"/>
        <v>0</v>
      </c>
      <c r="S554">
        <f t="shared" si="26"/>
        <v>0</v>
      </c>
      <c r="T554">
        <f t="shared" si="26"/>
        <v>0</v>
      </c>
    </row>
    <row r="555" spans="1:20" x14ac:dyDescent="0.3">
      <c r="A555">
        <v>554</v>
      </c>
      <c r="B555" s="1" t="s">
        <v>592</v>
      </c>
      <c r="C555" t="s">
        <v>620</v>
      </c>
      <c r="D555">
        <v>2438</v>
      </c>
      <c r="E555" s="1" t="s">
        <v>33</v>
      </c>
      <c r="F555" s="1" t="s">
        <v>14</v>
      </c>
      <c r="G555" s="1">
        <v>43</v>
      </c>
      <c r="H555" s="1" t="s">
        <v>50</v>
      </c>
      <c r="I555" s="1"/>
      <c r="J555" s="1">
        <v>0.85</v>
      </c>
      <c r="K555">
        <f t="shared" si="26"/>
        <v>43</v>
      </c>
      <c r="L555">
        <f t="shared" si="26"/>
        <v>0</v>
      </c>
      <c r="M555">
        <f t="shared" si="26"/>
        <v>0</v>
      </c>
      <c r="N555">
        <f t="shared" si="26"/>
        <v>0</v>
      </c>
      <c r="O555">
        <f t="shared" si="26"/>
        <v>0</v>
      </c>
      <c r="P555">
        <f t="shared" si="26"/>
        <v>0</v>
      </c>
      <c r="Q555">
        <f t="shared" si="26"/>
        <v>0</v>
      </c>
      <c r="R555">
        <f t="shared" si="26"/>
        <v>0</v>
      </c>
      <c r="S555">
        <f t="shared" si="26"/>
        <v>0</v>
      </c>
      <c r="T555">
        <f t="shared" si="26"/>
        <v>0</v>
      </c>
    </row>
    <row r="556" spans="1:20" x14ac:dyDescent="0.3">
      <c r="A556">
        <v>555</v>
      </c>
      <c r="B556" s="1" t="s">
        <v>593</v>
      </c>
      <c r="C556" t="s">
        <v>620</v>
      </c>
      <c r="D556">
        <v>2438</v>
      </c>
      <c r="E556" s="1" t="s">
        <v>33</v>
      </c>
      <c r="F556" s="1" t="s">
        <v>14</v>
      </c>
      <c r="G556" s="1">
        <v>6</v>
      </c>
      <c r="H556" s="1" t="s">
        <v>50</v>
      </c>
      <c r="I556" s="1"/>
      <c r="J556" s="1">
        <v>0.85</v>
      </c>
      <c r="K556">
        <f t="shared" si="26"/>
        <v>6</v>
      </c>
      <c r="L556">
        <f t="shared" si="26"/>
        <v>0</v>
      </c>
      <c r="M556">
        <f t="shared" si="26"/>
        <v>0</v>
      </c>
      <c r="N556">
        <f t="shared" si="26"/>
        <v>0</v>
      </c>
      <c r="O556">
        <f t="shared" si="26"/>
        <v>0</v>
      </c>
      <c r="P556">
        <f t="shared" si="26"/>
        <v>0</v>
      </c>
      <c r="Q556">
        <f t="shared" si="26"/>
        <v>0</v>
      </c>
      <c r="R556">
        <f t="shared" si="26"/>
        <v>0</v>
      </c>
      <c r="S556">
        <f t="shared" si="26"/>
        <v>0</v>
      </c>
      <c r="T556">
        <f t="shared" si="26"/>
        <v>0</v>
      </c>
    </row>
    <row r="557" spans="1:20" x14ac:dyDescent="0.3">
      <c r="A557">
        <v>556</v>
      </c>
      <c r="B557" s="1" t="s">
        <v>594</v>
      </c>
      <c r="C557" t="s">
        <v>620</v>
      </c>
      <c r="D557">
        <v>2438</v>
      </c>
      <c r="E557" s="1" t="s">
        <v>23</v>
      </c>
      <c r="F557" s="1" t="s">
        <v>14</v>
      </c>
      <c r="G557" s="1">
        <v>72</v>
      </c>
      <c r="H557" s="1" t="s">
        <v>24</v>
      </c>
      <c r="I557" s="1"/>
      <c r="J557" s="1">
        <v>0.87</v>
      </c>
      <c r="K557">
        <f t="shared" si="26"/>
        <v>0</v>
      </c>
      <c r="L557">
        <f t="shared" si="26"/>
        <v>0</v>
      </c>
      <c r="M557">
        <f t="shared" si="26"/>
        <v>0</v>
      </c>
      <c r="N557">
        <f t="shared" si="26"/>
        <v>0</v>
      </c>
      <c r="O557">
        <f t="shared" si="26"/>
        <v>0</v>
      </c>
      <c r="P557">
        <f t="shared" si="26"/>
        <v>0</v>
      </c>
      <c r="Q557">
        <f t="shared" si="26"/>
        <v>72</v>
      </c>
      <c r="R557">
        <f t="shared" si="26"/>
        <v>0</v>
      </c>
      <c r="S557">
        <f t="shared" si="26"/>
        <v>0</v>
      </c>
      <c r="T557">
        <f t="shared" si="26"/>
        <v>0</v>
      </c>
    </row>
    <row r="558" spans="1:20" x14ac:dyDescent="0.3">
      <c r="A558">
        <v>557</v>
      </c>
      <c r="B558" s="1" t="s">
        <v>595</v>
      </c>
      <c r="C558" t="s">
        <v>622</v>
      </c>
      <c r="D558">
        <v>3933</v>
      </c>
      <c r="E558" s="1" t="s">
        <v>8</v>
      </c>
      <c r="F558" s="1" t="s">
        <v>9</v>
      </c>
      <c r="G558" s="1">
        <v>28</v>
      </c>
      <c r="H558" s="1" t="s">
        <v>27</v>
      </c>
      <c r="I558" s="1">
        <v>11.12</v>
      </c>
      <c r="J558" s="1">
        <v>0.9</v>
      </c>
      <c r="K558">
        <f t="shared" si="26"/>
        <v>0</v>
      </c>
      <c r="L558">
        <f t="shared" si="26"/>
        <v>0</v>
      </c>
      <c r="M558">
        <f t="shared" si="26"/>
        <v>0</v>
      </c>
      <c r="N558">
        <f t="shared" si="26"/>
        <v>0</v>
      </c>
      <c r="O558">
        <f t="shared" si="26"/>
        <v>28</v>
      </c>
      <c r="P558">
        <f t="shared" si="26"/>
        <v>0</v>
      </c>
      <c r="Q558">
        <f t="shared" si="26"/>
        <v>0</v>
      </c>
      <c r="R558">
        <f t="shared" si="26"/>
        <v>0</v>
      </c>
      <c r="S558">
        <f t="shared" si="26"/>
        <v>0</v>
      </c>
      <c r="T558">
        <f t="shared" si="26"/>
        <v>0</v>
      </c>
    </row>
    <row r="559" spans="1:20" x14ac:dyDescent="0.3">
      <c r="A559">
        <v>558</v>
      </c>
      <c r="B559" s="1" t="s">
        <v>596</v>
      </c>
      <c r="C559" t="s">
        <v>619</v>
      </c>
      <c r="D559">
        <v>3531</v>
      </c>
      <c r="E559" s="1" t="s">
        <v>8</v>
      </c>
      <c r="F559" s="1" t="s">
        <v>9</v>
      </c>
      <c r="G559" s="1">
        <v>25</v>
      </c>
      <c r="H559" s="1" t="s">
        <v>10</v>
      </c>
      <c r="I559" s="1"/>
      <c r="J559" s="1">
        <v>0.9</v>
      </c>
      <c r="K559">
        <f t="shared" si="26"/>
        <v>0</v>
      </c>
      <c r="L559">
        <f t="shared" si="26"/>
        <v>0</v>
      </c>
      <c r="M559">
        <f t="shared" si="26"/>
        <v>0</v>
      </c>
      <c r="N559">
        <f t="shared" si="26"/>
        <v>0</v>
      </c>
      <c r="O559">
        <f t="shared" si="26"/>
        <v>0</v>
      </c>
      <c r="P559">
        <f t="shared" si="26"/>
        <v>25</v>
      </c>
      <c r="Q559">
        <f t="shared" si="26"/>
        <v>0</v>
      </c>
      <c r="R559">
        <f t="shared" si="26"/>
        <v>0</v>
      </c>
      <c r="S559">
        <f t="shared" si="26"/>
        <v>0</v>
      </c>
      <c r="T559">
        <f t="shared" si="26"/>
        <v>0</v>
      </c>
    </row>
    <row r="560" spans="1:20" x14ac:dyDescent="0.3">
      <c r="A560">
        <v>559</v>
      </c>
      <c r="B560" s="1" t="s">
        <v>597</v>
      </c>
      <c r="C560" t="s">
        <v>625</v>
      </c>
      <c r="D560">
        <v>3931</v>
      </c>
      <c r="E560" s="1" t="s">
        <v>8</v>
      </c>
      <c r="F560" s="1" t="s">
        <v>9</v>
      </c>
      <c r="G560" s="1">
        <v>55</v>
      </c>
      <c r="H560" s="1" t="s">
        <v>24</v>
      </c>
      <c r="I560" s="1"/>
      <c r="J560" s="1">
        <v>0.87</v>
      </c>
      <c r="K560">
        <f t="shared" si="26"/>
        <v>0</v>
      </c>
      <c r="L560">
        <f t="shared" si="26"/>
        <v>0</v>
      </c>
      <c r="M560">
        <f t="shared" si="26"/>
        <v>0</v>
      </c>
      <c r="N560">
        <f t="shared" si="26"/>
        <v>0</v>
      </c>
      <c r="O560">
        <f t="shared" si="26"/>
        <v>0</v>
      </c>
      <c r="P560">
        <f t="shared" si="26"/>
        <v>0</v>
      </c>
      <c r="Q560">
        <f t="shared" si="26"/>
        <v>55</v>
      </c>
      <c r="R560">
        <f t="shared" si="26"/>
        <v>0</v>
      </c>
      <c r="S560">
        <f t="shared" si="26"/>
        <v>0</v>
      </c>
      <c r="T560">
        <f t="shared" si="26"/>
        <v>0</v>
      </c>
    </row>
    <row r="561" spans="1:20" x14ac:dyDescent="0.3">
      <c r="A561">
        <v>560</v>
      </c>
      <c r="B561" s="1" t="s">
        <v>598</v>
      </c>
      <c r="C561" t="s">
        <v>622</v>
      </c>
      <c r="D561">
        <v>3933</v>
      </c>
      <c r="E561" s="1" t="s">
        <v>8</v>
      </c>
      <c r="F561" s="1" t="s">
        <v>9</v>
      </c>
      <c r="G561" s="1">
        <v>1</v>
      </c>
      <c r="H561" s="1" t="s">
        <v>24</v>
      </c>
      <c r="I561" s="1"/>
      <c r="J561" s="1">
        <v>0.87</v>
      </c>
      <c r="K561">
        <f t="shared" si="26"/>
        <v>0</v>
      </c>
      <c r="L561">
        <f t="shared" si="26"/>
        <v>0</v>
      </c>
      <c r="M561">
        <f t="shared" si="26"/>
        <v>0</v>
      </c>
      <c r="N561">
        <f t="shared" si="26"/>
        <v>0</v>
      </c>
      <c r="O561">
        <f t="shared" si="26"/>
        <v>0</v>
      </c>
      <c r="P561">
        <f t="shared" si="26"/>
        <v>0</v>
      </c>
      <c r="Q561">
        <f t="shared" si="26"/>
        <v>1</v>
      </c>
      <c r="R561">
        <f t="shared" si="26"/>
        <v>0</v>
      </c>
      <c r="S561">
        <f t="shared" si="26"/>
        <v>0</v>
      </c>
      <c r="T561">
        <f t="shared" si="26"/>
        <v>0</v>
      </c>
    </row>
    <row r="562" spans="1:20" x14ac:dyDescent="0.3">
      <c r="A562">
        <v>561</v>
      </c>
      <c r="B562" s="1" t="s">
        <v>599</v>
      </c>
      <c r="C562" t="s">
        <v>622</v>
      </c>
      <c r="D562">
        <v>3933</v>
      </c>
      <c r="E562" s="1" t="s">
        <v>8</v>
      </c>
      <c r="F562" s="1" t="s">
        <v>9</v>
      </c>
      <c r="G562" s="1">
        <v>4</v>
      </c>
      <c r="H562" s="1" t="s">
        <v>50</v>
      </c>
      <c r="I562" s="1"/>
      <c r="J562" s="1">
        <v>0.85</v>
      </c>
      <c r="K562">
        <f t="shared" si="26"/>
        <v>4</v>
      </c>
      <c r="L562">
        <f t="shared" si="26"/>
        <v>0</v>
      </c>
      <c r="M562">
        <f t="shared" si="26"/>
        <v>0</v>
      </c>
      <c r="N562">
        <f t="shared" si="26"/>
        <v>0</v>
      </c>
      <c r="O562">
        <f t="shared" si="26"/>
        <v>0</v>
      </c>
      <c r="P562">
        <f t="shared" si="26"/>
        <v>0</v>
      </c>
      <c r="Q562">
        <f t="shared" si="26"/>
        <v>0</v>
      </c>
      <c r="R562">
        <f t="shared" si="26"/>
        <v>0</v>
      </c>
      <c r="S562">
        <f t="shared" si="26"/>
        <v>0</v>
      </c>
      <c r="T562">
        <f t="shared" si="26"/>
        <v>0</v>
      </c>
    </row>
    <row r="563" spans="1:20" x14ac:dyDescent="0.3">
      <c r="A563">
        <v>562</v>
      </c>
      <c r="B563" s="1" t="s">
        <v>600</v>
      </c>
      <c r="C563" t="s">
        <v>624</v>
      </c>
      <c r="D563">
        <v>3835</v>
      </c>
      <c r="E563" s="1" t="s">
        <v>8</v>
      </c>
      <c r="F563" s="1" t="s">
        <v>42</v>
      </c>
      <c r="G563" s="1">
        <v>4</v>
      </c>
      <c r="H563" s="1" t="s">
        <v>27</v>
      </c>
      <c r="I563" s="1">
        <v>11.12</v>
      </c>
      <c r="J563" s="1">
        <v>0.9</v>
      </c>
      <c r="K563">
        <f t="shared" si="26"/>
        <v>0</v>
      </c>
      <c r="L563">
        <f t="shared" si="26"/>
        <v>0</v>
      </c>
      <c r="M563">
        <f t="shared" si="26"/>
        <v>0</v>
      </c>
      <c r="N563">
        <f t="shared" si="26"/>
        <v>0</v>
      </c>
      <c r="O563">
        <f t="shared" si="26"/>
        <v>4</v>
      </c>
      <c r="P563">
        <f t="shared" si="26"/>
        <v>0</v>
      </c>
      <c r="Q563">
        <f t="shared" si="26"/>
        <v>0</v>
      </c>
      <c r="R563">
        <f t="shared" si="26"/>
        <v>0</v>
      </c>
      <c r="S563">
        <f t="shared" si="26"/>
        <v>0</v>
      </c>
      <c r="T563">
        <f t="shared" si="26"/>
        <v>0</v>
      </c>
    </row>
    <row r="564" spans="1:20" x14ac:dyDescent="0.3">
      <c r="A564">
        <v>563</v>
      </c>
      <c r="B564" s="1" t="s">
        <v>601</v>
      </c>
      <c r="C564" t="s">
        <v>622</v>
      </c>
      <c r="D564">
        <v>3933</v>
      </c>
      <c r="E564" s="1" t="s">
        <v>8</v>
      </c>
      <c r="F564" s="1" t="s">
        <v>9</v>
      </c>
      <c r="G564" s="1">
        <v>12</v>
      </c>
      <c r="H564" s="1" t="s">
        <v>24</v>
      </c>
      <c r="I564" s="1"/>
      <c r="J564" s="1">
        <v>0.87</v>
      </c>
      <c r="K564">
        <f t="shared" si="26"/>
        <v>0</v>
      </c>
      <c r="L564">
        <f t="shared" si="26"/>
        <v>0</v>
      </c>
      <c r="M564">
        <f t="shared" si="26"/>
        <v>0</v>
      </c>
      <c r="N564">
        <f t="shared" si="26"/>
        <v>0</v>
      </c>
      <c r="O564">
        <f t="shared" si="26"/>
        <v>0</v>
      </c>
      <c r="P564">
        <f t="shared" si="26"/>
        <v>0</v>
      </c>
      <c r="Q564">
        <f t="shared" si="26"/>
        <v>12</v>
      </c>
      <c r="R564">
        <f t="shared" si="26"/>
        <v>0</v>
      </c>
      <c r="S564">
        <f t="shared" si="26"/>
        <v>0</v>
      </c>
      <c r="T564">
        <f t="shared" si="26"/>
        <v>0</v>
      </c>
    </row>
    <row r="565" spans="1:20" x14ac:dyDescent="0.3">
      <c r="A565">
        <v>564</v>
      </c>
      <c r="B565" s="1" t="s">
        <v>602</v>
      </c>
      <c r="C565" t="s">
        <v>622</v>
      </c>
      <c r="D565">
        <v>3933</v>
      </c>
      <c r="E565" s="1" t="s">
        <v>79</v>
      </c>
      <c r="F565" s="1" t="s">
        <v>9</v>
      </c>
      <c r="G565" s="1">
        <v>107</v>
      </c>
      <c r="H565" s="1" t="s">
        <v>24</v>
      </c>
      <c r="I565" s="1"/>
      <c r="J565" s="1">
        <v>0.87</v>
      </c>
      <c r="K565">
        <f t="shared" si="26"/>
        <v>0</v>
      </c>
      <c r="L565">
        <f t="shared" si="26"/>
        <v>0</v>
      </c>
      <c r="M565">
        <f t="shared" si="26"/>
        <v>0</v>
      </c>
      <c r="N565">
        <f t="shared" si="26"/>
        <v>0</v>
      </c>
      <c r="O565">
        <f t="shared" si="26"/>
        <v>0</v>
      </c>
      <c r="P565">
        <f t="shared" si="26"/>
        <v>0</v>
      </c>
      <c r="Q565">
        <f t="shared" si="26"/>
        <v>107</v>
      </c>
      <c r="R565">
        <f t="shared" si="26"/>
        <v>0</v>
      </c>
      <c r="S565">
        <f t="shared" si="26"/>
        <v>0</v>
      </c>
      <c r="T565">
        <f t="shared" si="26"/>
        <v>0</v>
      </c>
    </row>
    <row r="566" spans="1:20" x14ac:dyDescent="0.3">
      <c r="A566">
        <v>565</v>
      </c>
      <c r="B566" s="1" t="s">
        <v>603</v>
      </c>
      <c r="C566" t="s">
        <v>622</v>
      </c>
      <c r="D566">
        <v>3933</v>
      </c>
      <c r="E566" s="1" t="s">
        <v>79</v>
      </c>
      <c r="F566" s="1" t="s">
        <v>9</v>
      </c>
      <c r="G566" s="1">
        <v>107</v>
      </c>
      <c r="H566" s="1" t="s">
        <v>24</v>
      </c>
      <c r="I566" s="1"/>
      <c r="J566" s="1">
        <v>0.87</v>
      </c>
      <c r="K566">
        <f t="shared" si="26"/>
        <v>0</v>
      </c>
      <c r="L566">
        <f t="shared" si="26"/>
        <v>0</v>
      </c>
      <c r="M566">
        <f t="shared" si="26"/>
        <v>0</v>
      </c>
      <c r="N566">
        <f t="shared" si="26"/>
        <v>0</v>
      </c>
      <c r="O566">
        <f t="shared" si="26"/>
        <v>0</v>
      </c>
      <c r="P566">
        <f t="shared" si="26"/>
        <v>0</v>
      </c>
      <c r="Q566">
        <f t="shared" si="26"/>
        <v>107</v>
      </c>
      <c r="R566">
        <f t="shared" si="26"/>
        <v>0</v>
      </c>
      <c r="S566">
        <f t="shared" si="26"/>
        <v>0</v>
      </c>
      <c r="T566">
        <f t="shared" si="26"/>
        <v>0</v>
      </c>
    </row>
    <row r="567" spans="1:20" x14ac:dyDescent="0.3">
      <c r="A567">
        <v>566</v>
      </c>
      <c r="B567" s="1" t="s">
        <v>604</v>
      </c>
      <c r="C567" t="s">
        <v>620</v>
      </c>
      <c r="D567">
        <v>2438</v>
      </c>
      <c r="E567" s="1" t="s">
        <v>33</v>
      </c>
      <c r="F567" s="1" t="s">
        <v>14</v>
      </c>
      <c r="G567" s="1">
        <v>11</v>
      </c>
      <c r="H567" s="1" t="s">
        <v>50</v>
      </c>
      <c r="I567" s="1"/>
      <c r="J567" s="1">
        <v>0.85</v>
      </c>
      <c r="K567">
        <f t="shared" si="26"/>
        <v>11</v>
      </c>
      <c r="L567">
        <f t="shared" si="26"/>
        <v>0</v>
      </c>
      <c r="M567">
        <f t="shared" si="26"/>
        <v>0</v>
      </c>
      <c r="N567">
        <f t="shared" si="26"/>
        <v>0</v>
      </c>
      <c r="O567">
        <f t="shared" si="26"/>
        <v>0</v>
      </c>
      <c r="P567">
        <f t="shared" si="26"/>
        <v>0</v>
      </c>
      <c r="Q567">
        <f t="shared" si="26"/>
        <v>0</v>
      </c>
      <c r="R567">
        <f t="shared" si="26"/>
        <v>0</v>
      </c>
      <c r="S567">
        <f t="shared" si="26"/>
        <v>0</v>
      </c>
      <c r="T567">
        <f t="shared" si="26"/>
        <v>0</v>
      </c>
    </row>
    <row r="568" spans="1:20" x14ac:dyDescent="0.3">
      <c r="A568">
        <v>567</v>
      </c>
      <c r="B568" s="1" t="s">
        <v>605</v>
      </c>
      <c r="C568" t="s">
        <v>627</v>
      </c>
      <c r="D568">
        <v>3931</v>
      </c>
      <c r="E568" s="1" t="s">
        <v>8</v>
      </c>
      <c r="F568" s="1" t="s">
        <v>9</v>
      </c>
      <c r="G568" s="1">
        <v>13</v>
      </c>
      <c r="H568" s="1" t="s">
        <v>24</v>
      </c>
      <c r="I568" s="1"/>
      <c r="J568" s="1">
        <v>0.87</v>
      </c>
      <c r="K568">
        <f t="shared" si="26"/>
        <v>0</v>
      </c>
      <c r="L568">
        <f t="shared" si="26"/>
        <v>0</v>
      </c>
      <c r="M568">
        <f t="shared" si="26"/>
        <v>0</v>
      </c>
      <c r="N568">
        <f t="shared" si="26"/>
        <v>0</v>
      </c>
      <c r="O568">
        <f t="shared" si="26"/>
        <v>0</v>
      </c>
      <c r="P568">
        <f t="shared" si="26"/>
        <v>0</v>
      </c>
      <c r="Q568">
        <f t="shared" si="26"/>
        <v>13</v>
      </c>
      <c r="R568">
        <f t="shared" si="26"/>
        <v>0</v>
      </c>
      <c r="S568">
        <f t="shared" si="26"/>
        <v>0</v>
      </c>
      <c r="T568">
        <f t="shared" si="26"/>
        <v>0</v>
      </c>
    </row>
    <row r="569" spans="1:20" x14ac:dyDescent="0.3">
      <c r="A569">
        <v>568</v>
      </c>
      <c r="B569" s="1" t="s">
        <v>606</v>
      </c>
      <c r="C569" t="s">
        <v>623</v>
      </c>
      <c r="D569">
        <v>3433</v>
      </c>
      <c r="E569" s="1" t="s">
        <v>8</v>
      </c>
      <c r="F569" s="1" t="s">
        <v>9</v>
      </c>
      <c r="G569" s="1">
        <v>14</v>
      </c>
      <c r="H569" s="1" t="s">
        <v>24</v>
      </c>
      <c r="I569" s="1"/>
      <c r="J569" s="1">
        <v>0.87</v>
      </c>
      <c r="K569">
        <f t="shared" si="26"/>
        <v>0</v>
      </c>
      <c r="L569">
        <f t="shared" si="26"/>
        <v>0</v>
      </c>
      <c r="M569">
        <f t="shared" ref="M569:T579" si="28">IF(M$1=$H569,$G569,0)</f>
        <v>0</v>
      </c>
      <c r="N569">
        <f t="shared" si="28"/>
        <v>0</v>
      </c>
      <c r="O569">
        <f t="shared" si="28"/>
        <v>0</v>
      </c>
      <c r="P569">
        <f t="shared" si="28"/>
        <v>0</v>
      </c>
      <c r="Q569">
        <f t="shared" si="28"/>
        <v>14</v>
      </c>
      <c r="R569">
        <f t="shared" si="28"/>
        <v>0</v>
      </c>
      <c r="S569">
        <f t="shared" si="28"/>
        <v>0</v>
      </c>
      <c r="T569">
        <f t="shared" si="28"/>
        <v>0</v>
      </c>
    </row>
    <row r="570" spans="1:20" x14ac:dyDescent="0.3">
      <c r="A570">
        <v>569</v>
      </c>
      <c r="B570" s="1" t="s">
        <v>607</v>
      </c>
      <c r="C570" t="s">
        <v>625</v>
      </c>
      <c r="D570">
        <v>3931</v>
      </c>
      <c r="E570" s="1" t="s">
        <v>8</v>
      </c>
      <c r="F570" s="1" t="s">
        <v>9</v>
      </c>
      <c r="G570" s="1">
        <v>1</v>
      </c>
      <c r="H570" s="1" t="s">
        <v>10</v>
      </c>
      <c r="I570" s="1"/>
      <c r="J570" s="1">
        <v>0.9</v>
      </c>
      <c r="K570">
        <f t="shared" si="26"/>
        <v>0</v>
      </c>
      <c r="L570">
        <f t="shared" ref="L570:L579" si="29">IF(L$1=$H570,$G570,0)</f>
        <v>0</v>
      </c>
      <c r="M570">
        <f t="shared" si="28"/>
        <v>0</v>
      </c>
      <c r="N570">
        <f t="shared" si="28"/>
        <v>0</v>
      </c>
      <c r="O570">
        <f t="shared" si="28"/>
        <v>0</v>
      </c>
      <c r="P570">
        <f t="shared" si="28"/>
        <v>1</v>
      </c>
      <c r="Q570">
        <f t="shared" si="28"/>
        <v>0</v>
      </c>
      <c r="R570">
        <f t="shared" si="28"/>
        <v>0</v>
      </c>
      <c r="S570">
        <f t="shared" si="28"/>
        <v>0</v>
      </c>
      <c r="T570">
        <f t="shared" si="28"/>
        <v>0</v>
      </c>
    </row>
    <row r="571" spans="1:20" x14ac:dyDescent="0.3">
      <c r="A571">
        <v>570</v>
      </c>
      <c r="B571" s="1" t="s">
        <v>608</v>
      </c>
      <c r="C571" t="s">
        <v>621</v>
      </c>
      <c r="D571">
        <v>3234</v>
      </c>
      <c r="E571" s="1" t="s">
        <v>8</v>
      </c>
      <c r="F571" s="1" t="s">
        <v>9</v>
      </c>
      <c r="G571" s="1">
        <v>42</v>
      </c>
      <c r="H571" s="1" t="s">
        <v>30</v>
      </c>
      <c r="I571" s="1"/>
      <c r="J571" s="1">
        <v>0.2</v>
      </c>
      <c r="K571">
        <f t="shared" si="26"/>
        <v>0</v>
      </c>
      <c r="L571">
        <f t="shared" si="29"/>
        <v>0</v>
      </c>
      <c r="M571">
        <f t="shared" si="28"/>
        <v>0</v>
      </c>
      <c r="N571">
        <f t="shared" si="28"/>
        <v>0</v>
      </c>
      <c r="O571">
        <f t="shared" si="28"/>
        <v>0</v>
      </c>
      <c r="P571">
        <f t="shared" si="28"/>
        <v>0</v>
      </c>
      <c r="Q571">
        <f t="shared" si="28"/>
        <v>0</v>
      </c>
      <c r="R571">
        <f t="shared" si="28"/>
        <v>0</v>
      </c>
      <c r="S571">
        <f t="shared" si="28"/>
        <v>0</v>
      </c>
      <c r="T571">
        <f t="shared" si="28"/>
        <v>42</v>
      </c>
    </row>
    <row r="572" spans="1:20" x14ac:dyDescent="0.3">
      <c r="A572">
        <v>571</v>
      </c>
      <c r="B572" s="1" t="s">
        <v>609</v>
      </c>
      <c r="C572" t="s">
        <v>622</v>
      </c>
      <c r="D572">
        <v>3933</v>
      </c>
      <c r="E572" s="1" t="s">
        <v>8</v>
      </c>
      <c r="F572" s="1" t="s">
        <v>9</v>
      </c>
      <c r="G572" s="1">
        <v>3</v>
      </c>
      <c r="H572" s="1" t="s">
        <v>24</v>
      </c>
      <c r="I572" s="1"/>
      <c r="J572" s="1">
        <v>0.87</v>
      </c>
      <c r="K572">
        <f t="shared" si="26"/>
        <v>0</v>
      </c>
      <c r="L572">
        <f t="shared" si="29"/>
        <v>0</v>
      </c>
      <c r="M572">
        <f t="shared" si="28"/>
        <v>0</v>
      </c>
      <c r="N572">
        <f t="shared" si="28"/>
        <v>0</v>
      </c>
      <c r="O572">
        <f t="shared" si="28"/>
        <v>0</v>
      </c>
      <c r="P572">
        <f t="shared" si="28"/>
        <v>0</v>
      </c>
      <c r="Q572">
        <f t="shared" si="28"/>
        <v>3</v>
      </c>
      <c r="R572">
        <f t="shared" si="28"/>
        <v>0</v>
      </c>
      <c r="S572">
        <f t="shared" si="28"/>
        <v>0</v>
      </c>
      <c r="T572">
        <f t="shared" si="28"/>
        <v>0</v>
      </c>
    </row>
    <row r="573" spans="1:20" x14ac:dyDescent="0.3">
      <c r="A573">
        <v>572</v>
      </c>
      <c r="B573" s="1" t="s">
        <v>610</v>
      </c>
      <c r="C573" t="s">
        <v>625</v>
      </c>
      <c r="D573">
        <v>3931</v>
      </c>
      <c r="E573" s="1" t="s">
        <v>8</v>
      </c>
      <c r="F573" s="1" t="s">
        <v>9</v>
      </c>
      <c r="G573" s="1">
        <v>71</v>
      </c>
      <c r="H573" s="1" t="s">
        <v>50</v>
      </c>
      <c r="I573" s="1"/>
      <c r="J573" s="1">
        <v>0.85</v>
      </c>
      <c r="K573">
        <f t="shared" si="26"/>
        <v>71</v>
      </c>
      <c r="L573">
        <f t="shared" si="29"/>
        <v>0</v>
      </c>
      <c r="M573">
        <f t="shared" si="28"/>
        <v>0</v>
      </c>
      <c r="N573">
        <f t="shared" si="28"/>
        <v>0</v>
      </c>
      <c r="O573">
        <f t="shared" si="28"/>
        <v>0</v>
      </c>
      <c r="P573">
        <f t="shared" si="28"/>
        <v>0</v>
      </c>
      <c r="Q573">
        <f t="shared" si="28"/>
        <v>0</v>
      </c>
      <c r="R573">
        <f t="shared" si="28"/>
        <v>0</v>
      </c>
      <c r="S573">
        <f t="shared" si="28"/>
        <v>0</v>
      </c>
      <c r="T573">
        <f t="shared" si="28"/>
        <v>0</v>
      </c>
    </row>
    <row r="574" spans="1:20" x14ac:dyDescent="0.3">
      <c r="A574">
        <v>573</v>
      </c>
      <c r="B574" s="1" t="s">
        <v>611</v>
      </c>
      <c r="C574" t="s">
        <v>620</v>
      </c>
      <c r="D574">
        <v>2438</v>
      </c>
      <c r="E574" s="1" t="s">
        <v>33</v>
      </c>
      <c r="F574" s="1" t="s">
        <v>14</v>
      </c>
      <c r="G574" s="1">
        <v>17</v>
      </c>
      <c r="H574" s="1" t="s">
        <v>30</v>
      </c>
      <c r="I574" s="1"/>
      <c r="J574" s="1">
        <v>0.2</v>
      </c>
      <c r="K574">
        <f t="shared" si="26"/>
        <v>0</v>
      </c>
      <c r="L574">
        <f t="shared" si="29"/>
        <v>0</v>
      </c>
      <c r="M574">
        <f t="shared" si="28"/>
        <v>0</v>
      </c>
      <c r="N574">
        <f t="shared" si="28"/>
        <v>0</v>
      </c>
      <c r="O574">
        <f t="shared" si="28"/>
        <v>0</v>
      </c>
      <c r="P574">
        <f t="shared" si="28"/>
        <v>0</v>
      </c>
      <c r="Q574">
        <f t="shared" si="28"/>
        <v>0</v>
      </c>
      <c r="R574">
        <f t="shared" si="28"/>
        <v>0</v>
      </c>
      <c r="S574">
        <f t="shared" si="28"/>
        <v>0</v>
      </c>
      <c r="T574">
        <f t="shared" si="28"/>
        <v>17</v>
      </c>
    </row>
    <row r="575" spans="1:20" x14ac:dyDescent="0.3">
      <c r="A575">
        <v>574</v>
      </c>
      <c r="B575" s="1" t="s">
        <v>612</v>
      </c>
      <c r="C575" t="s">
        <v>619</v>
      </c>
      <c r="D575">
        <v>3531</v>
      </c>
      <c r="E575" s="1" t="s">
        <v>8</v>
      </c>
      <c r="F575" s="1" t="s">
        <v>9</v>
      </c>
      <c r="G575" s="1">
        <v>1</v>
      </c>
      <c r="H575" s="1" t="s">
        <v>27</v>
      </c>
      <c r="I575" s="1">
        <v>11.12</v>
      </c>
      <c r="J575" s="1">
        <v>0.9</v>
      </c>
      <c r="K575">
        <f t="shared" si="26"/>
        <v>0</v>
      </c>
      <c r="L575">
        <f t="shared" si="29"/>
        <v>0</v>
      </c>
      <c r="M575">
        <f t="shared" si="28"/>
        <v>0</v>
      </c>
      <c r="N575">
        <f t="shared" si="28"/>
        <v>0</v>
      </c>
      <c r="O575">
        <f t="shared" si="28"/>
        <v>1</v>
      </c>
      <c r="P575">
        <f t="shared" si="28"/>
        <v>0</v>
      </c>
      <c r="Q575">
        <f t="shared" si="28"/>
        <v>0</v>
      </c>
      <c r="R575">
        <f t="shared" si="28"/>
        <v>0</v>
      </c>
      <c r="S575">
        <f t="shared" si="28"/>
        <v>0</v>
      </c>
      <c r="T575">
        <f t="shared" si="28"/>
        <v>0</v>
      </c>
    </row>
    <row r="576" spans="1:20" x14ac:dyDescent="0.3">
      <c r="A576">
        <v>575</v>
      </c>
      <c r="B576" s="1" t="s">
        <v>613</v>
      </c>
      <c r="C576" t="s">
        <v>622</v>
      </c>
      <c r="D576">
        <v>3933</v>
      </c>
      <c r="E576" s="1" t="s">
        <v>8</v>
      </c>
      <c r="F576" s="1" t="s">
        <v>9</v>
      </c>
      <c r="G576" s="1">
        <v>44</v>
      </c>
      <c r="H576" s="1" t="s">
        <v>27</v>
      </c>
      <c r="I576" s="1">
        <v>9.84</v>
      </c>
      <c r="J576" s="1">
        <v>0.9</v>
      </c>
      <c r="K576">
        <f t="shared" si="26"/>
        <v>0</v>
      </c>
      <c r="L576">
        <f t="shared" si="29"/>
        <v>0</v>
      </c>
      <c r="M576">
        <f t="shared" si="28"/>
        <v>0</v>
      </c>
      <c r="N576">
        <f t="shared" si="28"/>
        <v>0</v>
      </c>
      <c r="O576">
        <f t="shared" si="28"/>
        <v>44</v>
      </c>
      <c r="P576">
        <f t="shared" si="28"/>
        <v>0</v>
      </c>
      <c r="Q576">
        <f t="shared" si="28"/>
        <v>0</v>
      </c>
      <c r="R576">
        <f t="shared" si="28"/>
        <v>0</v>
      </c>
      <c r="S576">
        <f t="shared" si="28"/>
        <v>0</v>
      </c>
      <c r="T576">
        <f t="shared" si="28"/>
        <v>0</v>
      </c>
    </row>
    <row r="577" spans="1:21" x14ac:dyDescent="0.3">
      <c r="A577">
        <v>576</v>
      </c>
      <c r="B577" s="1" t="s">
        <v>614</v>
      </c>
      <c r="C577" t="s">
        <v>622</v>
      </c>
      <c r="D577">
        <v>3933</v>
      </c>
      <c r="E577" s="1" t="s">
        <v>8</v>
      </c>
      <c r="F577" s="1" t="s">
        <v>9</v>
      </c>
      <c r="G577" s="1">
        <v>14</v>
      </c>
      <c r="H577" s="1" t="s">
        <v>30</v>
      </c>
      <c r="I577" s="1"/>
      <c r="J577" s="1">
        <v>0.2</v>
      </c>
      <c r="K577">
        <f t="shared" si="26"/>
        <v>0</v>
      </c>
      <c r="L577">
        <f t="shared" si="29"/>
        <v>0</v>
      </c>
      <c r="M577">
        <f t="shared" si="28"/>
        <v>0</v>
      </c>
      <c r="N577">
        <f t="shared" si="28"/>
        <v>0</v>
      </c>
      <c r="O577">
        <f t="shared" si="28"/>
        <v>0</v>
      </c>
      <c r="P577">
        <f t="shared" si="28"/>
        <v>0</v>
      </c>
      <c r="Q577">
        <f t="shared" si="28"/>
        <v>0</v>
      </c>
      <c r="R577">
        <f t="shared" si="28"/>
        <v>0</v>
      </c>
      <c r="S577">
        <f t="shared" si="28"/>
        <v>0</v>
      </c>
      <c r="T577">
        <f t="shared" si="28"/>
        <v>14</v>
      </c>
    </row>
    <row r="578" spans="1:21" x14ac:dyDescent="0.3">
      <c r="A578">
        <v>577</v>
      </c>
      <c r="B578" s="1" t="s">
        <v>615</v>
      </c>
      <c r="C578" t="s">
        <v>622</v>
      </c>
      <c r="D578">
        <v>3933</v>
      </c>
      <c r="E578" s="1" t="s">
        <v>72</v>
      </c>
      <c r="F578" s="1" t="s">
        <v>9</v>
      </c>
      <c r="G578" s="1">
        <v>22</v>
      </c>
      <c r="H578" s="1" t="s">
        <v>27</v>
      </c>
      <c r="I578" s="1">
        <v>12.12</v>
      </c>
      <c r="J578" s="1">
        <v>0.78</v>
      </c>
      <c r="K578">
        <f t="shared" si="26"/>
        <v>0</v>
      </c>
      <c r="L578">
        <f t="shared" si="29"/>
        <v>0</v>
      </c>
      <c r="M578">
        <f t="shared" si="28"/>
        <v>0</v>
      </c>
      <c r="N578">
        <f t="shared" si="28"/>
        <v>0</v>
      </c>
      <c r="O578">
        <f t="shared" si="28"/>
        <v>22</v>
      </c>
      <c r="P578">
        <f t="shared" si="28"/>
        <v>0</v>
      </c>
      <c r="Q578">
        <f t="shared" si="28"/>
        <v>0</v>
      </c>
      <c r="R578">
        <f t="shared" si="28"/>
        <v>0</v>
      </c>
      <c r="S578">
        <f t="shared" si="28"/>
        <v>0</v>
      </c>
      <c r="T578">
        <f t="shared" si="28"/>
        <v>0</v>
      </c>
    </row>
    <row r="579" spans="1:21" x14ac:dyDescent="0.3">
      <c r="A579">
        <v>578</v>
      </c>
      <c r="B579" s="1" t="s">
        <v>616</v>
      </c>
      <c r="C579" t="s">
        <v>622</v>
      </c>
      <c r="D579">
        <v>3933</v>
      </c>
      <c r="E579" s="1" t="s">
        <v>72</v>
      </c>
      <c r="F579" s="1" t="s">
        <v>9</v>
      </c>
      <c r="G579" s="1">
        <v>21</v>
      </c>
      <c r="H579" s="1" t="s">
        <v>27</v>
      </c>
      <c r="I579" s="1">
        <v>12.12</v>
      </c>
      <c r="J579" s="1">
        <v>0.78</v>
      </c>
      <c r="K579">
        <f t="shared" ref="K579" si="30">IF(K$1=$H579,$G579,0)</f>
        <v>0</v>
      </c>
      <c r="L579">
        <f t="shared" si="29"/>
        <v>0</v>
      </c>
      <c r="M579">
        <f t="shared" si="28"/>
        <v>0</v>
      </c>
      <c r="N579">
        <f t="shared" si="28"/>
        <v>0</v>
      </c>
      <c r="O579">
        <f t="shared" si="28"/>
        <v>21</v>
      </c>
      <c r="P579">
        <f t="shared" si="28"/>
        <v>0</v>
      </c>
      <c r="Q579">
        <f t="shared" si="28"/>
        <v>0</v>
      </c>
      <c r="R579">
        <f t="shared" si="28"/>
        <v>0</v>
      </c>
      <c r="S579">
        <f t="shared" si="28"/>
        <v>0</v>
      </c>
      <c r="T579">
        <f t="shared" si="28"/>
        <v>0</v>
      </c>
    </row>
    <row r="580" spans="1:21" x14ac:dyDescent="0.3">
      <c r="I580" t="s">
        <v>1628</v>
      </c>
      <c r="K580">
        <f>SUM(K2:K579)</f>
        <v>776</v>
      </c>
      <c r="L580">
        <f t="shared" ref="L580:T580" si="31">SUM(L2:L579)</f>
        <v>1185</v>
      </c>
      <c r="M580">
        <f t="shared" si="31"/>
        <v>252</v>
      </c>
      <c r="N580">
        <f t="shared" si="31"/>
        <v>4599</v>
      </c>
      <c r="O580">
        <f t="shared" si="31"/>
        <v>20586</v>
      </c>
      <c r="P580">
        <f t="shared" si="31"/>
        <v>1554</v>
      </c>
      <c r="Q580">
        <f t="shared" si="31"/>
        <v>11149</v>
      </c>
      <c r="R580">
        <f t="shared" si="31"/>
        <v>4499</v>
      </c>
      <c r="S580">
        <f t="shared" si="31"/>
        <v>414</v>
      </c>
      <c r="T580">
        <f t="shared" si="31"/>
        <v>2112</v>
      </c>
      <c r="U580">
        <f>SUM(K580:T580)</f>
        <v>47126</v>
      </c>
    </row>
    <row r="581" spans="1:21" x14ac:dyDescent="0.3">
      <c r="I581" t="s">
        <v>1629</v>
      </c>
      <c r="K581" s="5">
        <f t="shared" ref="K581:S581" si="32">K580/$U$580</f>
        <v>1.6466494079701226E-2</v>
      </c>
      <c r="L581" s="5">
        <f t="shared" si="32"/>
        <v>2.5145355005729321E-2</v>
      </c>
      <c r="M581" s="5">
        <f t="shared" si="32"/>
        <v>5.34736663412978E-3</v>
      </c>
      <c r="N581" s="5">
        <f t="shared" si="32"/>
        <v>9.7589441072868474E-2</v>
      </c>
      <c r="O581" s="5">
        <f t="shared" si="32"/>
        <v>0.43682892670712559</v>
      </c>
      <c r="P581" s="5">
        <f t="shared" si="32"/>
        <v>3.2975427577133641E-2</v>
      </c>
      <c r="Q581" s="5">
        <f t="shared" si="32"/>
        <v>0.23657853414251157</v>
      </c>
      <c r="R581" s="5">
        <f t="shared" si="32"/>
        <v>9.546747018630905E-2</v>
      </c>
      <c r="S581" s="5">
        <f t="shared" si="32"/>
        <v>8.7849594703560668E-3</v>
      </c>
      <c r="T581" s="5">
        <f>T580/$U$580</f>
        <v>4.4816025124135295E-2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H19" sqref="H19"/>
    </sheetView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  <col min="19" max="19" width="10.109375" bestFit="1" customWidth="1"/>
    <col min="20" max="20" width="6.44140625" bestFit="1" customWidth="1"/>
    <col min="21" max="21" width="9.33203125" bestFit="1" customWidth="1"/>
    <col min="23" max="23" width="9.77734375" bestFit="1" customWidth="1"/>
  </cols>
  <sheetData>
    <row r="1" spans="1:23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3" x14ac:dyDescent="0.3">
      <c r="A2">
        <v>1</v>
      </c>
      <c r="B2">
        <v>266</v>
      </c>
      <c r="C2" s="1" t="s">
        <v>1259</v>
      </c>
      <c r="D2" s="1" t="s">
        <v>1259</v>
      </c>
      <c r="E2" s="1">
        <v>1</v>
      </c>
      <c r="F2" t="s">
        <v>1614</v>
      </c>
      <c r="G2">
        <v>6231</v>
      </c>
      <c r="H2" s="1" t="s">
        <v>1260</v>
      </c>
      <c r="I2" s="1" t="s">
        <v>656</v>
      </c>
      <c r="J2" s="1" t="s">
        <v>1083</v>
      </c>
      <c r="K2" s="1" t="s">
        <v>1261</v>
      </c>
      <c r="L2" s="1">
        <v>38.700000000000003</v>
      </c>
      <c r="M2" s="1">
        <v>9.3800000000000008</v>
      </c>
      <c r="N2" s="1">
        <v>5.0010000000000003</v>
      </c>
      <c r="O2" s="1" t="s">
        <v>658</v>
      </c>
      <c r="P2" s="1">
        <v>45</v>
      </c>
      <c r="Q2" s="1">
        <v>168</v>
      </c>
      <c r="R2" s="1">
        <v>3.74</v>
      </c>
      <c r="S2">
        <v>0</v>
      </c>
      <c r="T2">
        <v>0</v>
      </c>
      <c r="U2">
        <v>38.700000000000003</v>
      </c>
      <c r="V2">
        <v>0</v>
      </c>
    </row>
    <row r="3" spans="1:23" x14ac:dyDescent="0.3">
      <c r="A3">
        <v>2</v>
      </c>
      <c r="B3">
        <v>267</v>
      </c>
      <c r="C3" s="1" t="s">
        <v>1262</v>
      </c>
      <c r="D3" s="1" t="s">
        <v>1262</v>
      </c>
      <c r="E3" s="1">
        <v>1</v>
      </c>
      <c r="F3" t="s">
        <v>1614</v>
      </c>
      <c r="G3">
        <v>6231</v>
      </c>
      <c r="H3" s="1" t="s">
        <v>1263</v>
      </c>
      <c r="I3" s="1" t="s">
        <v>656</v>
      </c>
      <c r="J3" s="1" t="s">
        <v>1083</v>
      </c>
      <c r="K3" s="1" t="s">
        <v>1261</v>
      </c>
      <c r="L3" s="1">
        <v>40</v>
      </c>
      <c r="M3" s="1">
        <v>9.3800000000000008</v>
      </c>
      <c r="N3" s="1">
        <v>5.0010000000000003</v>
      </c>
      <c r="O3" s="1" t="s">
        <v>658</v>
      </c>
      <c r="P3" s="1">
        <v>45</v>
      </c>
      <c r="Q3" s="1">
        <v>168</v>
      </c>
      <c r="R3" s="1">
        <v>3.74</v>
      </c>
      <c r="S3">
        <v>0</v>
      </c>
      <c r="T3">
        <v>0</v>
      </c>
      <c r="U3">
        <v>40</v>
      </c>
      <c r="V3">
        <v>0</v>
      </c>
    </row>
    <row r="4" spans="1:23" x14ac:dyDescent="0.3">
      <c r="M4" t="s">
        <v>1628</v>
      </c>
      <c r="S4">
        <f>SUM(S2:S3)</f>
        <v>0</v>
      </c>
      <c r="T4">
        <f t="shared" ref="T4:V4" si="0">SUM(T2:T3)</f>
        <v>0</v>
      </c>
      <c r="U4">
        <f t="shared" si="0"/>
        <v>78.7</v>
      </c>
      <c r="V4">
        <f t="shared" si="0"/>
        <v>0</v>
      </c>
      <c r="W4">
        <f>SUM(S4:V4)</f>
        <v>78.7</v>
      </c>
    </row>
    <row r="5" spans="1:23" x14ac:dyDescent="0.3">
      <c r="M5" t="s">
        <v>1629</v>
      </c>
      <c r="S5" s="5">
        <f>S4/$W$4</f>
        <v>0</v>
      </c>
      <c r="T5" s="5">
        <f>T4/$W$4</f>
        <v>0</v>
      </c>
      <c r="U5" s="5">
        <f>U4/$W$4</f>
        <v>1</v>
      </c>
      <c r="V5" s="5">
        <f>V4/$W$4</f>
        <v>0</v>
      </c>
    </row>
    <row r="8" spans="1:23" x14ac:dyDescent="0.3">
      <c r="S8" t="s">
        <v>1630</v>
      </c>
      <c r="T8" t="s">
        <v>1631</v>
      </c>
    </row>
    <row r="9" spans="1:23" x14ac:dyDescent="0.3">
      <c r="S9" t="s">
        <v>1632</v>
      </c>
      <c r="T9" t="s">
        <v>1633</v>
      </c>
    </row>
    <row r="10" spans="1:23" x14ac:dyDescent="0.3">
      <c r="S10" t="s">
        <v>1635</v>
      </c>
      <c r="T10" t="s">
        <v>1634</v>
      </c>
    </row>
    <row r="12" spans="1:23" x14ac:dyDescent="0.3">
      <c r="S12" t="s">
        <v>1636</v>
      </c>
      <c r="T12" t="s">
        <v>1634</v>
      </c>
    </row>
    <row r="13" spans="1:23" x14ac:dyDescent="0.3">
      <c r="S13" t="s">
        <v>1637</v>
      </c>
      <c r="T13" t="s">
        <v>1634</v>
      </c>
    </row>
    <row r="14" spans="1:23" x14ac:dyDescent="0.3">
      <c r="S14" t="s">
        <v>1638</v>
      </c>
      <c r="T14" t="s">
        <v>1639</v>
      </c>
    </row>
    <row r="15" spans="1:23" x14ac:dyDescent="0.3">
      <c r="S15" t="s">
        <v>1640</v>
      </c>
      <c r="T15" t="s">
        <v>1634</v>
      </c>
    </row>
    <row r="16" spans="1:23" x14ac:dyDescent="0.3">
      <c r="S16" t="s">
        <v>946</v>
      </c>
      <c r="T16" t="s">
        <v>1639</v>
      </c>
    </row>
    <row r="17" spans="19:20" x14ac:dyDescent="0.3">
      <c r="S17" t="s">
        <v>716</v>
      </c>
      <c r="T17" t="s">
        <v>1639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92</v>
      </c>
      <c r="C2" s="1" t="s">
        <v>865</v>
      </c>
      <c r="D2" s="1" t="s">
        <v>866</v>
      </c>
      <c r="E2" s="1">
        <v>1</v>
      </c>
      <c r="F2" t="s">
        <v>1605</v>
      </c>
      <c r="G2">
        <v>4132</v>
      </c>
      <c r="H2" s="1" t="s">
        <v>867</v>
      </c>
      <c r="I2" s="1" t="s">
        <v>716</v>
      </c>
      <c r="J2" s="1" t="s">
        <v>861</v>
      </c>
      <c r="K2" s="1" t="s">
        <v>868</v>
      </c>
      <c r="L2" s="1">
        <v>24</v>
      </c>
      <c r="M2" s="1">
        <v>10.119999999999999</v>
      </c>
      <c r="N2" s="1">
        <v>13.25</v>
      </c>
      <c r="O2" s="1" t="s">
        <v>713</v>
      </c>
      <c r="P2" s="1">
        <v>8</v>
      </c>
      <c r="Q2" s="1">
        <v>912</v>
      </c>
      <c r="R2" s="1">
        <v>3.6</v>
      </c>
      <c r="S2">
        <v>0</v>
      </c>
      <c r="T2">
        <v>0</v>
      </c>
      <c r="U2">
        <v>0</v>
      </c>
      <c r="V2">
        <v>24</v>
      </c>
    </row>
    <row r="3" spans="1:22" x14ac:dyDescent="0.3">
      <c r="A3">
        <v>2</v>
      </c>
      <c r="B3">
        <v>97</v>
      </c>
      <c r="C3" s="1" t="s">
        <v>876</v>
      </c>
      <c r="D3" s="1" t="s">
        <v>876</v>
      </c>
      <c r="E3" s="1">
        <v>1</v>
      </c>
      <c r="F3" t="s">
        <v>1605</v>
      </c>
      <c r="G3">
        <v>4132</v>
      </c>
      <c r="H3" s="1" t="s">
        <v>877</v>
      </c>
      <c r="I3" s="1" t="s">
        <v>792</v>
      </c>
      <c r="J3" s="1" t="s">
        <v>861</v>
      </c>
      <c r="K3" s="1" t="s">
        <v>868</v>
      </c>
      <c r="L3" s="1">
        <v>23</v>
      </c>
      <c r="M3" s="1">
        <v>12.12</v>
      </c>
      <c r="N3" s="1">
        <v>5.0010000000000003</v>
      </c>
      <c r="O3" s="1" t="s">
        <v>713</v>
      </c>
      <c r="P3" s="1">
        <v>30</v>
      </c>
      <c r="Q3" s="1">
        <v>912</v>
      </c>
      <c r="R3" s="1">
        <v>7.1</v>
      </c>
      <c r="S3">
        <v>23</v>
      </c>
      <c r="T3">
        <v>0</v>
      </c>
      <c r="U3">
        <v>0</v>
      </c>
      <c r="V3">
        <v>0</v>
      </c>
    </row>
    <row r="4" spans="1:22" x14ac:dyDescent="0.3">
      <c r="A4">
        <v>3</v>
      </c>
      <c r="B4">
        <v>98</v>
      </c>
      <c r="C4" s="1" t="s">
        <v>878</v>
      </c>
      <c r="D4" s="1" t="s">
        <v>879</v>
      </c>
      <c r="E4" s="1">
        <v>1</v>
      </c>
      <c r="F4" t="s">
        <v>1605</v>
      </c>
      <c r="G4">
        <v>4132</v>
      </c>
      <c r="H4" s="1" t="s">
        <v>880</v>
      </c>
      <c r="I4" s="1" t="s">
        <v>745</v>
      </c>
      <c r="J4" s="1" t="s">
        <v>861</v>
      </c>
      <c r="K4" s="1" t="s">
        <v>868</v>
      </c>
      <c r="L4" s="1">
        <v>68</v>
      </c>
      <c r="M4" s="1">
        <v>12.47</v>
      </c>
      <c r="N4" s="1">
        <v>8.0009999999999994</v>
      </c>
      <c r="O4" s="1" t="s">
        <v>658</v>
      </c>
      <c r="P4" s="1">
        <v>30</v>
      </c>
      <c r="Q4" s="1">
        <v>336</v>
      </c>
      <c r="R4" s="1">
        <v>4.08</v>
      </c>
      <c r="S4">
        <v>0</v>
      </c>
      <c r="T4">
        <v>0</v>
      </c>
      <c r="U4">
        <v>68</v>
      </c>
      <c r="V4">
        <v>0</v>
      </c>
    </row>
    <row r="5" spans="1:22" x14ac:dyDescent="0.3">
      <c r="A5">
        <v>4</v>
      </c>
      <c r="B5">
        <v>100</v>
      </c>
      <c r="C5" s="1" t="s">
        <v>885</v>
      </c>
      <c r="D5" s="1" t="s">
        <v>886</v>
      </c>
      <c r="E5" s="1">
        <v>5</v>
      </c>
      <c r="F5" t="s">
        <v>1606</v>
      </c>
      <c r="G5">
        <v>4232</v>
      </c>
      <c r="H5" s="1" t="s">
        <v>887</v>
      </c>
      <c r="I5" s="1" t="s">
        <v>649</v>
      </c>
      <c r="J5" s="1" t="s">
        <v>888</v>
      </c>
      <c r="K5" s="1" t="s">
        <v>868</v>
      </c>
      <c r="L5" s="1">
        <v>260</v>
      </c>
      <c r="M5" s="1">
        <v>7.15</v>
      </c>
      <c r="N5" s="1">
        <v>2</v>
      </c>
      <c r="O5" s="1" t="s">
        <v>652</v>
      </c>
      <c r="P5" s="1">
        <v>17</v>
      </c>
      <c r="Q5" s="1">
        <v>504</v>
      </c>
      <c r="R5" s="1">
        <v>7.15</v>
      </c>
      <c r="S5">
        <v>0</v>
      </c>
      <c r="T5">
        <v>260</v>
      </c>
      <c r="U5">
        <v>0</v>
      </c>
      <c r="V5">
        <v>0</v>
      </c>
    </row>
    <row r="6" spans="1:22" x14ac:dyDescent="0.3">
      <c r="A6">
        <v>5</v>
      </c>
      <c r="B6">
        <v>101</v>
      </c>
      <c r="C6" s="1" t="s">
        <v>889</v>
      </c>
      <c r="D6" s="1" t="s">
        <v>889</v>
      </c>
      <c r="E6" s="1">
        <v>1</v>
      </c>
      <c r="F6" t="s">
        <v>1606</v>
      </c>
      <c r="G6">
        <v>4232</v>
      </c>
      <c r="H6" s="1" t="s">
        <v>890</v>
      </c>
      <c r="I6" s="1" t="s">
        <v>649</v>
      </c>
      <c r="J6" s="1" t="s">
        <v>888</v>
      </c>
      <c r="K6" s="1" t="s">
        <v>868</v>
      </c>
      <c r="L6" s="1">
        <v>640</v>
      </c>
      <c r="M6" s="1">
        <v>7.15</v>
      </c>
      <c r="N6" s="1">
        <v>2</v>
      </c>
      <c r="O6" s="1" t="s">
        <v>652</v>
      </c>
      <c r="P6" s="1">
        <v>31</v>
      </c>
      <c r="Q6" s="1">
        <v>504</v>
      </c>
      <c r="R6" s="1">
        <v>7.15</v>
      </c>
      <c r="S6">
        <v>0</v>
      </c>
      <c r="T6">
        <v>640</v>
      </c>
      <c r="U6">
        <v>0</v>
      </c>
      <c r="V6">
        <v>0</v>
      </c>
    </row>
    <row r="7" spans="1:22" x14ac:dyDescent="0.3">
      <c r="A7">
        <v>6</v>
      </c>
      <c r="B7">
        <v>104</v>
      </c>
      <c r="C7" s="1" t="s">
        <v>896</v>
      </c>
      <c r="D7" s="1" t="s">
        <v>897</v>
      </c>
      <c r="E7" s="1">
        <v>1</v>
      </c>
      <c r="F7" t="s">
        <v>1606</v>
      </c>
      <c r="G7">
        <v>4232</v>
      </c>
      <c r="H7" s="1" t="s">
        <v>898</v>
      </c>
      <c r="I7" s="1" t="s">
        <v>792</v>
      </c>
      <c r="J7" s="1" t="s">
        <v>888</v>
      </c>
      <c r="K7" s="1" t="s">
        <v>868</v>
      </c>
      <c r="L7" s="1">
        <v>131</v>
      </c>
      <c r="M7" s="1">
        <v>12.12</v>
      </c>
      <c r="N7" s="1">
        <v>5.0010000000000003</v>
      </c>
      <c r="O7" s="1" t="s">
        <v>713</v>
      </c>
      <c r="P7" s="1">
        <v>30</v>
      </c>
      <c r="Q7" s="1">
        <v>912</v>
      </c>
      <c r="R7" s="1">
        <v>7.1</v>
      </c>
      <c r="S7">
        <v>131</v>
      </c>
      <c r="T7">
        <v>0</v>
      </c>
      <c r="U7">
        <v>0</v>
      </c>
      <c r="V7">
        <v>0</v>
      </c>
    </row>
    <row r="8" spans="1:22" x14ac:dyDescent="0.3">
      <c r="A8">
        <v>7</v>
      </c>
      <c r="B8">
        <v>105</v>
      </c>
      <c r="C8" s="1" t="s">
        <v>899</v>
      </c>
      <c r="D8" s="1" t="s">
        <v>899</v>
      </c>
      <c r="E8" s="1">
        <v>1</v>
      </c>
      <c r="F8" t="s">
        <v>1606</v>
      </c>
      <c r="G8">
        <v>4232</v>
      </c>
      <c r="H8" s="1" t="s">
        <v>900</v>
      </c>
      <c r="I8" s="1" t="s">
        <v>792</v>
      </c>
      <c r="J8" s="1" t="s">
        <v>895</v>
      </c>
      <c r="K8" s="1" t="s">
        <v>868</v>
      </c>
      <c r="L8" s="1">
        <v>37</v>
      </c>
      <c r="M8" s="1">
        <v>12.12</v>
      </c>
      <c r="N8" s="1">
        <v>5.0010000000000003</v>
      </c>
      <c r="O8" s="1" t="s">
        <v>713</v>
      </c>
      <c r="P8" s="1">
        <v>30</v>
      </c>
      <c r="Q8" s="1">
        <v>912</v>
      </c>
      <c r="R8" s="1">
        <v>7.1</v>
      </c>
      <c r="S8">
        <v>37</v>
      </c>
      <c r="T8">
        <v>0</v>
      </c>
      <c r="U8">
        <v>0</v>
      </c>
      <c r="V8">
        <v>0</v>
      </c>
    </row>
    <row r="9" spans="1:22" x14ac:dyDescent="0.3">
      <c r="A9">
        <v>8</v>
      </c>
      <c r="B9">
        <v>307</v>
      </c>
      <c r="C9" s="1" t="s">
        <v>1352</v>
      </c>
      <c r="D9" s="1" t="s">
        <v>1352</v>
      </c>
      <c r="E9" s="1">
        <v>1</v>
      </c>
      <c r="F9" t="s">
        <v>1617</v>
      </c>
      <c r="G9">
        <v>4039</v>
      </c>
      <c r="H9" s="1" t="s">
        <v>1353</v>
      </c>
      <c r="I9" s="1" t="s">
        <v>649</v>
      </c>
      <c r="J9" s="1" t="s">
        <v>888</v>
      </c>
      <c r="K9" s="1" t="s">
        <v>868</v>
      </c>
      <c r="L9" s="1">
        <v>303</v>
      </c>
      <c r="M9" s="1">
        <v>7.3</v>
      </c>
      <c r="N9" s="1">
        <v>2</v>
      </c>
      <c r="O9" s="1" t="s">
        <v>652</v>
      </c>
      <c r="P9" s="1">
        <v>64</v>
      </c>
      <c r="Q9" s="1">
        <v>504</v>
      </c>
      <c r="R9" s="1">
        <v>7.15</v>
      </c>
      <c r="S9">
        <v>0</v>
      </c>
      <c r="T9">
        <v>303</v>
      </c>
      <c r="U9">
        <v>0</v>
      </c>
      <c r="V9">
        <v>0</v>
      </c>
    </row>
    <row r="10" spans="1:22" x14ac:dyDescent="0.3">
      <c r="A10">
        <v>9</v>
      </c>
      <c r="B10">
        <v>308</v>
      </c>
      <c r="C10" s="1" t="s">
        <v>1354</v>
      </c>
      <c r="D10" s="1" t="s">
        <v>1354</v>
      </c>
      <c r="E10" s="1">
        <v>1</v>
      </c>
      <c r="F10" t="s">
        <v>1617</v>
      </c>
      <c r="G10">
        <v>4039</v>
      </c>
      <c r="H10" s="1" t="s">
        <v>1355</v>
      </c>
      <c r="I10" s="1" t="s">
        <v>656</v>
      </c>
      <c r="J10" s="1" t="s">
        <v>888</v>
      </c>
      <c r="K10" s="1" t="s">
        <v>868</v>
      </c>
      <c r="L10" s="1">
        <v>30</v>
      </c>
      <c r="M10" s="1">
        <v>9.7899999999999991</v>
      </c>
      <c r="N10" s="1">
        <v>5.0010000000000003</v>
      </c>
      <c r="O10" s="1" t="s">
        <v>658</v>
      </c>
      <c r="P10" s="1">
        <v>45</v>
      </c>
      <c r="Q10" s="1">
        <v>168</v>
      </c>
      <c r="R10" s="1">
        <v>3.74</v>
      </c>
      <c r="S10">
        <v>0</v>
      </c>
      <c r="T10">
        <v>0</v>
      </c>
      <c r="U10">
        <v>30</v>
      </c>
      <c r="V10">
        <v>0</v>
      </c>
    </row>
    <row r="11" spans="1:22" x14ac:dyDescent="0.3">
      <c r="A11">
        <v>10</v>
      </c>
      <c r="B11">
        <v>332</v>
      </c>
      <c r="C11" s="1" t="s">
        <v>1405</v>
      </c>
      <c r="D11" s="1" t="s">
        <v>1405</v>
      </c>
      <c r="E11" s="1">
        <v>1</v>
      </c>
      <c r="F11" t="s">
        <v>1620</v>
      </c>
      <c r="G11">
        <v>4035</v>
      </c>
      <c r="H11" s="1" t="s">
        <v>1406</v>
      </c>
      <c r="I11" s="1" t="s">
        <v>649</v>
      </c>
      <c r="J11" s="1" t="s">
        <v>888</v>
      </c>
      <c r="K11" s="1" t="s">
        <v>868</v>
      </c>
      <c r="L11" s="1">
        <v>260</v>
      </c>
      <c r="M11" s="1">
        <v>7.15</v>
      </c>
      <c r="N11" s="1">
        <v>2</v>
      </c>
      <c r="O11" s="1" t="s">
        <v>652</v>
      </c>
      <c r="P11" s="1">
        <v>65</v>
      </c>
      <c r="Q11" s="1">
        <v>504</v>
      </c>
      <c r="R11" s="1">
        <v>7.15</v>
      </c>
      <c r="S11">
        <v>0</v>
      </c>
      <c r="T11">
        <v>260</v>
      </c>
      <c r="U11">
        <v>0</v>
      </c>
      <c r="V11">
        <v>0</v>
      </c>
    </row>
    <row r="12" spans="1:22" x14ac:dyDescent="0.3">
      <c r="A12">
        <v>11</v>
      </c>
      <c r="B12">
        <v>343</v>
      </c>
      <c r="C12" s="1" t="s">
        <v>1434</v>
      </c>
      <c r="D12" s="1" t="s">
        <v>1434</v>
      </c>
      <c r="E12" s="1">
        <v>1</v>
      </c>
      <c r="F12" t="s">
        <v>1624</v>
      </c>
      <c r="G12">
        <v>4231</v>
      </c>
      <c r="H12" s="1" t="s">
        <v>1435</v>
      </c>
      <c r="I12" s="1" t="s">
        <v>702</v>
      </c>
      <c r="J12" s="1" t="s">
        <v>1436</v>
      </c>
      <c r="K12" s="1" t="s">
        <v>868</v>
      </c>
      <c r="L12" s="1">
        <v>173</v>
      </c>
      <c r="M12" s="1">
        <v>7.15</v>
      </c>
      <c r="N12" s="1">
        <v>2</v>
      </c>
      <c r="O12" s="1" t="s">
        <v>652</v>
      </c>
      <c r="P12" s="1">
        <v>22</v>
      </c>
      <c r="Q12" s="1">
        <v>504</v>
      </c>
      <c r="R12" s="1">
        <v>7.15</v>
      </c>
      <c r="S12">
        <v>0</v>
      </c>
      <c r="T12">
        <v>173</v>
      </c>
      <c r="U12">
        <v>0</v>
      </c>
      <c r="V12">
        <v>0</v>
      </c>
    </row>
    <row r="13" spans="1:22" x14ac:dyDescent="0.3">
      <c r="A13">
        <v>12</v>
      </c>
      <c r="B13">
        <v>344</v>
      </c>
      <c r="C13" s="1" t="s">
        <v>1437</v>
      </c>
      <c r="D13" s="1" t="s">
        <v>1438</v>
      </c>
      <c r="E13" s="1">
        <v>4</v>
      </c>
      <c r="F13" t="s">
        <v>1624</v>
      </c>
      <c r="G13">
        <v>4231</v>
      </c>
      <c r="H13" s="1" t="s">
        <v>1439</v>
      </c>
      <c r="I13" s="1" t="s">
        <v>687</v>
      </c>
      <c r="J13" s="1" t="s">
        <v>1436</v>
      </c>
      <c r="K13" s="1" t="s">
        <v>868</v>
      </c>
      <c r="L13" s="1">
        <v>140</v>
      </c>
      <c r="M13" s="1">
        <v>7.15</v>
      </c>
      <c r="N13" s="1">
        <v>5.0010000000000003</v>
      </c>
      <c r="O13" s="1" t="s">
        <v>652</v>
      </c>
      <c r="P13" s="1">
        <v>27</v>
      </c>
      <c r="Q13" s="1">
        <v>504</v>
      </c>
      <c r="R13" s="1">
        <v>7.15</v>
      </c>
      <c r="S13">
        <v>0</v>
      </c>
      <c r="T13">
        <v>140</v>
      </c>
      <c r="U13">
        <v>0</v>
      </c>
      <c r="V13">
        <v>0</v>
      </c>
    </row>
    <row r="14" spans="1:22" x14ac:dyDescent="0.3">
      <c r="A14">
        <v>13</v>
      </c>
      <c r="B14">
        <v>345</v>
      </c>
      <c r="C14" s="1" t="s">
        <v>1440</v>
      </c>
      <c r="D14" s="1" t="s">
        <v>1440</v>
      </c>
      <c r="E14" s="1">
        <v>1</v>
      </c>
      <c r="F14" t="s">
        <v>1624</v>
      </c>
      <c r="G14">
        <v>4231</v>
      </c>
      <c r="H14" s="1" t="s">
        <v>1441</v>
      </c>
      <c r="I14" s="1" t="s">
        <v>702</v>
      </c>
      <c r="J14" s="1" t="s">
        <v>1436</v>
      </c>
      <c r="K14" s="1" t="s">
        <v>868</v>
      </c>
      <c r="L14" s="1">
        <v>132</v>
      </c>
      <c r="M14" s="1">
        <v>7.15</v>
      </c>
      <c r="N14" s="1">
        <v>2</v>
      </c>
      <c r="O14" s="1" t="s">
        <v>652</v>
      </c>
      <c r="P14" s="1">
        <v>63</v>
      </c>
      <c r="Q14" s="1">
        <v>504</v>
      </c>
      <c r="R14" s="1">
        <v>7.15</v>
      </c>
      <c r="S14">
        <v>0</v>
      </c>
      <c r="T14">
        <v>132</v>
      </c>
      <c r="U14">
        <v>0</v>
      </c>
      <c r="V14">
        <v>0</v>
      </c>
    </row>
    <row r="15" spans="1:22" x14ac:dyDescent="0.3">
      <c r="A15">
        <v>14</v>
      </c>
      <c r="B15">
        <v>346</v>
      </c>
      <c r="C15" s="1" t="s">
        <v>1442</v>
      </c>
      <c r="D15" s="1" t="s">
        <v>1442</v>
      </c>
      <c r="E15" s="1">
        <v>1</v>
      </c>
      <c r="F15" t="s">
        <v>1624</v>
      </c>
      <c r="G15">
        <v>4231</v>
      </c>
      <c r="H15" s="1" t="s">
        <v>1443</v>
      </c>
      <c r="I15" s="1" t="s">
        <v>702</v>
      </c>
      <c r="J15" s="1" t="s">
        <v>1436</v>
      </c>
      <c r="K15" s="1" t="s">
        <v>868</v>
      </c>
      <c r="L15" s="1">
        <v>266</v>
      </c>
      <c r="M15" s="1">
        <v>7.15</v>
      </c>
      <c r="N15" s="1">
        <v>2</v>
      </c>
      <c r="O15" s="1" t="s">
        <v>652</v>
      </c>
      <c r="P15" s="1">
        <v>31</v>
      </c>
      <c r="Q15" s="1">
        <v>504</v>
      </c>
      <c r="R15" s="1">
        <v>7.15</v>
      </c>
      <c r="S15">
        <v>0</v>
      </c>
      <c r="T15">
        <v>266</v>
      </c>
      <c r="U15">
        <v>0</v>
      </c>
      <c r="V15">
        <v>0</v>
      </c>
    </row>
    <row r="16" spans="1:22" x14ac:dyDescent="0.3">
      <c r="A16">
        <v>15</v>
      </c>
      <c r="B16">
        <v>347</v>
      </c>
      <c r="C16" s="1" t="s">
        <v>1444</v>
      </c>
      <c r="D16" s="1" t="s">
        <v>1445</v>
      </c>
      <c r="E16" s="1">
        <v>1</v>
      </c>
      <c r="F16" t="s">
        <v>1624</v>
      </c>
      <c r="G16">
        <v>4231</v>
      </c>
      <c r="H16" s="1" t="s">
        <v>1446</v>
      </c>
      <c r="I16" s="1" t="s">
        <v>649</v>
      </c>
      <c r="J16" s="1" t="s">
        <v>888</v>
      </c>
      <c r="K16" s="1" t="s">
        <v>868</v>
      </c>
      <c r="L16" s="1">
        <v>270</v>
      </c>
      <c r="M16" s="1">
        <v>7.53</v>
      </c>
      <c r="N16" s="1">
        <v>2</v>
      </c>
      <c r="O16" s="1" t="s">
        <v>652</v>
      </c>
      <c r="P16" s="1">
        <v>63</v>
      </c>
      <c r="Q16" s="1">
        <v>504</v>
      </c>
      <c r="R16" s="1">
        <v>7.15</v>
      </c>
      <c r="S16">
        <v>0</v>
      </c>
      <c r="T16">
        <v>270</v>
      </c>
      <c r="U16">
        <v>0</v>
      </c>
      <c r="V16">
        <v>0</v>
      </c>
    </row>
    <row r="17" spans="1:23" x14ac:dyDescent="0.3">
      <c r="A17">
        <v>16</v>
      </c>
      <c r="B17">
        <v>348</v>
      </c>
      <c r="C17" s="1" t="s">
        <v>1447</v>
      </c>
      <c r="D17" s="1" t="s">
        <v>1448</v>
      </c>
      <c r="E17" s="1">
        <v>3</v>
      </c>
      <c r="F17" t="s">
        <v>1624</v>
      </c>
      <c r="G17">
        <v>4231</v>
      </c>
      <c r="H17" s="1" t="s">
        <v>1449</v>
      </c>
      <c r="I17" s="1" t="s">
        <v>656</v>
      </c>
      <c r="J17" s="1" t="s">
        <v>1436</v>
      </c>
      <c r="K17" s="1" t="s">
        <v>868</v>
      </c>
      <c r="L17" s="1">
        <v>50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336</v>
      </c>
      <c r="R17" s="1">
        <v>4.08</v>
      </c>
      <c r="S17">
        <v>0</v>
      </c>
      <c r="T17">
        <v>0</v>
      </c>
      <c r="U17">
        <v>50</v>
      </c>
      <c r="V17">
        <v>0</v>
      </c>
    </row>
    <row r="18" spans="1:23" x14ac:dyDescent="0.3">
      <c r="A18">
        <v>17</v>
      </c>
      <c r="B18">
        <v>349</v>
      </c>
      <c r="C18" s="1" t="s">
        <v>1450</v>
      </c>
      <c r="D18" s="1" t="s">
        <v>1448</v>
      </c>
      <c r="E18" s="1">
        <v>4</v>
      </c>
      <c r="F18" t="s">
        <v>1624</v>
      </c>
      <c r="G18">
        <v>4231</v>
      </c>
      <c r="H18" s="1" t="s">
        <v>1451</v>
      </c>
      <c r="I18" s="1" t="s">
        <v>656</v>
      </c>
      <c r="J18" s="1" t="s">
        <v>1436</v>
      </c>
      <c r="K18" s="1" t="s">
        <v>868</v>
      </c>
      <c r="L18" s="1">
        <v>50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336</v>
      </c>
      <c r="R18" s="1">
        <v>4.08</v>
      </c>
      <c r="S18">
        <v>0</v>
      </c>
      <c r="T18">
        <v>0</v>
      </c>
      <c r="U18">
        <v>50</v>
      </c>
      <c r="V18">
        <v>0</v>
      </c>
    </row>
    <row r="19" spans="1:23" x14ac:dyDescent="0.3">
      <c r="A19">
        <v>18</v>
      </c>
      <c r="B19">
        <v>350</v>
      </c>
      <c r="C19" s="1" t="s">
        <v>1452</v>
      </c>
      <c r="D19" s="1" t="s">
        <v>1452</v>
      </c>
      <c r="E19" s="1">
        <v>1</v>
      </c>
      <c r="F19" t="s">
        <v>1624</v>
      </c>
      <c r="G19">
        <v>4231</v>
      </c>
      <c r="H19" s="1" t="s">
        <v>1453</v>
      </c>
      <c r="I19" s="1" t="s">
        <v>792</v>
      </c>
      <c r="J19" s="1" t="s">
        <v>888</v>
      </c>
      <c r="K19" s="1" t="s">
        <v>868</v>
      </c>
      <c r="L19" s="1">
        <v>47</v>
      </c>
      <c r="M19" s="1">
        <v>12.12</v>
      </c>
      <c r="N19" s="1">
        <v>5.0010000000000003</v>
      </c>
      <c r="O19" s="1" t="s">
        <v>713</v>
      </c>
      <c r="P19" s="1">
        <v>30</v>
      </c>
      <c r="Q19" s="1">
        <v>912</v>
      </c>
      <c r="R19" s="1">
        <v>7.1</v>
      </c>
      <c r="S19">
        <v>47</v>
      </c>
      <c r="T19">
        <v>0</v>
      </c>
      <c r="U19">
        <v>0</v>
      </c>
      <c r="V19">
        <v>0</v>
      </c>
    </row>
    <row r="20" spans="1:23" x14ac:dyDescent="0.3">
      <c r="A20">
        <v>19</v>
      </c>
      <c r="B20">
        <v>351</v>
      </c>
      <c r="C20" s="1" t="s">
        <v>1454</v>
      </c>
      <c r="D20" s="1" t="s">
        <v>1448</v>
      </c>
      <c r="E20" s="1">
        <v>1</v>
      </c>
      <c r="F20" t="s">
        <v>1624</v>
      </c>
      <c r="G20">
        <v>4231</v>
      </c>
      <c r="H20" s="1" t="s">
        <v>1455</v>
      </c>
      <c r="I20" s="1" t="s">
        <v>745</v>
      </c>
      <c r="J20" s="1" t="s">
        <v>1436</v>
      </c>
      <c r="K20" s="1" t="s">
        <v>868</v>
      </c>
      <c r="L20" s="1">
        <v>104</v>
      </c>
      <c r="M20" s="1">
        <v>12.47</v>
      </c>
      <c r="N20" s="1">
        <v>8.0009999999999994</v>
      </c>
      <c r="O20" s="1" t="s">
        <v>658</v>
      </c>
      <c r="P20" s="1">
        <v>30</v>
      </c>
      <c r="Q20" s="1">
        <v>336</v>
      </c>
      <c r="R20" s="1">
        <v>4.08</v>
      </c>
      <c r="S20">
        <v>0</v>
      </c>
      <c r="T20">
        <v>0</v>
      </c>
      <c r="U20">
        <v>104</v>
      </c>
      <c r="V20">
        <v>0</v>
      </c>
    </row>
    <row r="21" spans="1:23" x14ac:dyDescent="0.3">
      <c r="A21">
        <v>20</v>
      </c>
      <c r="B21">
        <v>352</v>
      </c>
      <c r="C21" s="1" t="s">
        <v>1456</v>
      </c>
      <c r="D21" s="1" t="s">
        <v>1448</v>
      </c>
      <c r="E21" s="1">
        <v>2</v>
      </c>
      <c r="F21" t="s">
        <v>1624</v>
      </c>
      <c r="G21">
        <v>4231</v>
      </c>
      <c r="H21" s="1" t="s">
        <v>1457</v>
      </c>
      <c r="I21" s="1" t="s">
        <v>745</v>
      </c>
      <c r="J21" s="1" t="s">
        <v>1436</v>
      </c>
      <c r="K21" s="1" t="s">
        <v>868</v>
      </c>
      <c r="L21" s="1">
        <v>104</v>
      </c>
      <c r="M21" s="1">
        <v>12.47</v>
      </c>
      <c r="N21" s="1">
        <v>8.0009999999999994</v>
      </c>
      <c r="O21" s="1" t="s">
        <v>658</v>
      </c>
      <c r="P21" s="1">
        <v>30</v>
      </c>
      <c r="Q21" s="1">
        <v>336</v>
      </c>
      <c r="R21" s="1">
        <v>4.08</v>
      </c>
      <c r="S21">
        <v>0</v>
      </c>
      <c r="T21">
        <v>0</v>
      </c>
      <c r="U21">
        <v>104</v>
      </c>
      <c r="V21">
        <v>0</v>
      </c>
    </row>
    <row r="22" spans="1:23" x14ac:dyDescent="0.3">
      <c r="A22">
        <v>21</v>
      </c>
      <c r="B22">
        <v>353</v>
      </c>
      <c r="C22" s="1" t="s">
        <v>1458</v>
      </c>
      <c r="D22" s="1" t="s">
        <v>1458</v>
      </c>
      <c r="E22" s="1">
        <v>1</v>
      </c>
      <c r="F22" t="s">
        <v>1624</v>
      </c>
      <c r="G22">
        <v>4231</v>
      </c>
      <c r="H22" s="1" t="s">
        <v>1459</v>
      </c>
      <c r="I22" s="1" t="s">
        <v>745</v>
      </c>
      <c r="J22" s="1" t="s">
        <v>1436</v>
      </c>
      <c r="K22" s="1" t="s">
        <v>868</v>
      </c>
      <c r="L22" s="1">
        <v>74.400000000000006</v>
      </c>
      <c r="M22" s="1">
        <v>12.47</v>
      </c>
      <c r="N22" s="1">
        <v>8.0009999999999994</v>
      </c>
      <c r="O22" s="1" t="s">
        <v>658</v>
      </c>
      <c r="P22" s="1">
        <v>30</v>
      </c>
      <c r="Q22" s="1">
        <v>336</v>
      </c>
      <c r="R22" s="1">
        <v>4.08</v>
      </c>
      <c r="S22">
        <v>0</v>
      </c>
      <c r="T22">
        <v>0</v>
      </c>
      <c r="U22">
        <v>74.400000000000006</v>
      </c>
      <c r="V22">
        <v>0</v>
      </c>
    </row>
    <row r="23" spans="1:23" x14ac:dyDescent="0.3">
      <c r="A23">
        <v>22</v>
      </c>
      <c r="B23">
        <v>354</v>
      </c>
      <c r="C23" s="1" t="s">
        <v>1460</v>
      </c>
      <c r="D23" s="1" t="s">
        <v>1460</v>
      </c>
      <c r="E23" s="1">
        <v>2</v>
      </c>
      <c r="F23" t="s">
        <v>1624</v>
      </c>
      <c r="G23">
        <v>4231</v>
      </c>
      <c r="H23" s="1" t="s">
        <v>1461</v>
      </c>
      <c r="I23" s="1" t="s">
        <v>745</v>
      </c>
      <c r="J23" s="1" t="s">
        <v>1436</v>
      </c>
      <c r="K23" s="1" t="s">
        <v>868</v>
      </c>
      <c r="L23" s="1">
        <v>74.400000000000006</v>
      </c>
      <c r="M23" s="1">
        <v>12.47</v>
      </c>
      <c r="N23" s="1">
        <v>8.0009999999999994</v>
      </c>
      <c r="O23" s="1" t="s">
        <v>658</v>
      </c>
      <c r="P23" s="1">
        <v>30</v>
      </c>
      <c r="Q23" s="1">
        <v>336</v>
      </c>
      <c r="R23" s="1">
        <v>4.08</v>
      </c>
      <c r="S23">
        <v>0</v>
      </c>
      <c r="T23">
        <v>0</v>
      </c>
      <c r="U23">
        <v>74.400000000000006</v>
      </c>
      <c r="V23">
        <v>0</v>
      </c>
    </row>
    <row r="24" spans="1:23" x14ac:dyDescent="0.3">
      <c r="A24">
        <v>23</v>
      </c>
      <c r="B24">
        <v>355</v>
      </c>
      <c r="C24" s="1" t="s">
        <v>1462</v>
      </c>
      <c r="D24" s="1" t="s">
        <v>1462</v>
      </c>
      <c r="E24" s="1">
        <v>2</v>
      </c>
      <c r="F24" t="s">
        <v>1624</v>
      </c>
      <c r="G24">
        <v>4231</v>
      </c>
      <c r="H24" s="1" t="s">
        <v>1463</v>
      </c>
      <c r="I24" s="1" t="s">
        <v>767</v>
      </c>
      <c r="J24" s="1" t="s">
        <v>1436</v>
      </c>
      <c r="K24" s="1" t="s">
        <v>868</v>
      </c>
      <c r="L24" s="1">
        <v>74.400000000000006</v>
      </c>
      <c r="M24" s="1">
        <v>12.47</v>
      </c>
      <c r="N24" s="1">
        <v>8.0009999999999994</v>
      </c>
      <c r="O24" s="1" t="s">
        <v>658</v>
      </c>
      <c r="P24" s="1">
        <v>30</v>
      </c>
      <c r="Q24" s="1">
        <v>336</v>
      </c>
      <c r="R24" s="1">
        <v>4.08</v>
      </c>
      <c r="S24">
        <v>0</v>
      </c>
      <c r="T24">
        <v>0</v>
      </c>
      <c r="U24">
        <v>0</v>
      </c>
      <c r="V24">
        <v>74.400000000000006</v>
      </c>
    </row>
    <row r="25" spans="1:23" x14ac:dyDescent="0.3">
      <c r="A25">
        <v>24</v>
      </c>
      <c r="B25">
        <v>356</v>
      </c>
      <c r="C25" s="1" t="s">
        <v>1464</v>
      </c>
      <c r="D25" s="1" t="s">
        <v>1464</v>
      </c>
      <c r="E25" s="1">
        <v>3</v>
      </c>
      <c r="F25" t="s">
        <v>1624</v>
      </c>
      <c r="G25">
        <v>4231</v>
      </c>
      <c r="H25" s="1" t="s">
        <v>1465</v>
      </c>
      <c r="I25" s="1" t="s">
        <v>745</v>
      </c>
      <c r="J25" s="1" t="s">
        <v>1436</v>
      </c>
      <c r="K25" s="1" t="s">
        <v>868</v>
      </c>
      <c r="L25" s="1">
        <v>74.400000000000006</v>
      </c>
      <c r="M25" s="1">
        <v>12.47</v>
      </c>
      <c r="N25" s="1">
        <v>8.0009999999999994</v>
      </c>
      <c r="O25" s="1" t="s">
        <v>658</v>
      </c>
      <c r="P25" s="1">
        <v>30</v>
      </c>
      <c r="Q25" s="1">
        <v>336</v>
      </c>
      <c r="R25" s="1">
        <v>4.08</v>
      </c>
      <c r="S25">
        <v>0</v>
      </c>
      <c r="T25">
        <v>0</v>
      </c>
      <c r="U25">
        <v>74.400000000000006</v>
      </c>
      <c r="V25">
        <v>0</v>
      </c>
    </row>
    <row r="26" spans="1:23" x14ac:dyDescent="0.3">
      <c r="M26" t="s">
        <v>1628</v>
      </c>
      <c r="S26">
        <f>SUM(S2:S25)</f>
        <v>238</v>
      </c>
      <c r="T26">
        <f t="shared" ref="T26:V26" si="0">SUM(T2:T25)</f>
        <v>2444</v>
      </c>
      <c r="U26">
        <f t="shared" si="0"/>
        <v>629.19999999999993</v>
      </c>
      <c r="V26">
        <f t="shared" si="0"/>
        <v>98.4</v>
      </c>
      <c r="W26">
        <f>SUM(S26:V26)</f>
        <v>3409.6</v>
      </c>
    </row>
    <row r="27" spans="1:23" x14ac:dyDescent="0.3">
      <c r="M27" t="s">
        <v>1629</v>
      </c>
      <c r="S27" s="5">
        <f>S26/$W$26</f>
        <v>6.9802909432191459E-2</v>
      </c>
      <c r="T27" s="5">
        <f>T26/$W$26</f>
        <v>0.71679962458939472</v>
      </c>
      <c r="U27" s="5">
        <f>U26/$W$26</f>
        <v>0.18453777569216329</v>
      </c>
      <c r="V27" s="5">
        <f>V26/$W$26</f>
        <v>2.885969028625059E-2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309</v>
      </c>
      <c r="C2" s="1" t="s">
        <v>1356</v>
      </c>
      <c r="D2" s="1" t="s">
        <v>1356</v>
      </c>
      <c r="E2" s="1">
        <v>1</v>
      </c>
      <c r="F2" t="s">
        <v>1618</v>
      </c>
      <c r="G2">
        <v>6533</v>
      </c>
      <c r="H2" s="1" t="s">
        <v>1357</v>
      </c>
      <c r="I2" s="1" t="s">
        <v>649</v>
      </c>
      <c r="J2" s="1" t="s">
        <v>1358</v>
      </c>
      <c r="K2" s="1" t="s">
        <v>1359</v>
      </c>
      <c r="L2" s="1">
        <v>172</v>
      </c>
      <c r="M2" s="1">
        <v>7.15</v>
      </c>
      <c r="N2" s="1">
        <v>2</v>
      </c>
      <c r="O2" s="1" t="s">
        <v>652</v>
      </c>
      <c r="P2" s="1">
        <v>70</v>
      </c>
      <c r="Q2" s="1">
        <v>504</v>
      </c>
      <c r="R2" s="1">
        <v>7.15</v>
      </c>
      <c r="S2">
        <v>0</v>
      </c>
      <c r="T2">
        <v>172</v>
      </c>
      <c r="U2">
        <v>0</v>
      </c>
      <c r="V2">
        <v>0</v>
      </c>
    </row>
    <row r="3" spans="1:22" x14ac:dyDescent="0.3">
      <c r="A3">
        <v>2</v>
      </c>
      <c r="B3">
        <v>310</v>
      </c>
      <c r="C3" s="1" t="s">
        <v>1360</v>
      </c>
      <c r="D3" s="1" t="s">
        <v>1360</v>
      </c>
      <c r="E3" s="1">
        <v>1</v>
      </c>
      <c r="F3" t="s">
        <v>1618</v>
      </c>
      <c r="G3">
        <v>6533</v>
      </c>
      <c r="H3" s="1" t="s">
        <v>1361</v>
      </c>
      <c r="I3" s="1" t="s">
        <v>649</v>
      </c>
      <c r="J3" s="1" t="s">
        <v>1358</v>
      </c>
      <c r="K3" s="1" t="s">
        <v>1359</v>
      </c>
      <c r="L3" s="1">
        <v>172</v>
      </c>
      <c r="M3" s="1">
        <v>7.15</v>
      </c>
      <c r="N3" s="1">
        <v>2</v>
      </c>
      <c r="O3" s="1" t="s">
        <v>652</v>
      </c>
      <c r="P3" s="1">
        <v>70</v>
      </c>
      <c r="Q3" s="1">
        <v>504</v>
      </c>
      <c r="R3" s="1">
        <v>7.15</v>
      </c>
      <c r="S3">
        <v>0</v>
      </c>
      <c r="T3">
        <v>172</v>
      </c>
      <c r="U3">
        <v>0</v>
      </c>
      <c r="V3">
        <v>0</v>
      </c>
    </row>
    <row r="4" spans="1:22" x14ac:dyDescent="0.3">
      <c r="A4">
        <v>3</v>
      </c>
      <c r="B4">
        <v>311</v>
      </c>
      <c r="C4" s="1" t="s">
        <v>1362</v>
      </c>
      <c r="D4" s="1" t="s">
        <v>1362</v>
      </c>
      <c r="E4" s="1">
        <v>1</v>
      </c>
      <c r="F4" t="s">
        <v>1618</v>
      </c>
      <c r="G4">
        <v>6533</v>
      </c>
      <c r="H4" s="1" t="s">
        <v>1363</v>
      </c>
      <c r="I4" s="1" t="s">
        <v>649</v>
      </c>
      <c r="J4" s="1" t="s">
        <v>1358</v>
      </c>
      <c r="K4" s="1" t="s">
        <v>1359</v>
      </c>
      <c r="L4" s="1">
        <v>50</v>
      </c>
      <c r="M4" s="1">
        <v>7.15</v>
      </c>
      <c r="N4" s="1">
        <v>2</v>
      </c>
      <c r="O4" s="1" t="s">
        <v>652</v>
      </c>
      <c r="P4" s="1">
        <v>70</v>
      </c>
      <c r="Q4" s="1">
        <v>504</v>
      </c>
      <c r="R4" s="1">
        <v>7.15</v>
      </c>
      <c r="S4">
        <v>0</v>
      </c>
      <c r="T4">
        <v>50</v>
      </c>
      <c r="U4">
        <v>0</v>
      </c>
      <c r="V4">
        <v>0</v>
      </c>
    </row>
    <row r="5" spans="1:22" x14ac:dyDescent="0.3">
      <c r="A5">
        <v>4</v>
      </c>
      <c r="B5">
        <v>312</v>
      </c>
      <c r="C5" s="1" t="s">
        <v>1364</v>
      </c>
      <c r="D5" s="1" t="s">
        <v>1365</v>
      </c>
      <c r="E5" s="1">
        <v>1</v>
      </c>
      <c r="F5" t="s">
        <v>1618</v>
      </c>
      <c r="G5">
        <v>6533</v>
      </c>
      <c r="H5" s="1" t="s">
        <v>1366</v>
      </c>
      <c r="I5" s="1" t="s">
        <v>649</v>
      </c>
      <c r="J5" s="1" t="s">
        <v>1358</v>
      </c>
      <c r="K5" s="1" t="s">
        <v>1359</v>
      </c>
      <c r="L5" s="1">
        <v>525</v>
      </c>
      <c r="M5" s="1">
        <v>7.52</v>
      </c>
      <c r="N5" s="1">
        <v>2</v>
      </c>
      <c r="O5" s="1" t="s">
        <v>652</v>
      </c>
      <c r="P5" s="1">
        <v>40</v>
      </c>
      <c r="Q5" s="1">
        <v>504</v>
      </c>
      <c r="R5" s="1">
        <v>7.15</v>
      </c>
      <c r="S5">
        <v>0</v>
      </c>
      <c r="T5">
        <v>525</v>
      </c>
      <c r="U5">
        <v>0</v>
      </c>
      <c r="V5">
        <v>0</v>
      </c>
    </row>
    <row r="6" spans="1:22" x14ac:dyDescent="0.3">
      <c r="A6">
        <v>5</v>
      </c>
      <c r="B6">
        <v>313</v>
      </c>
      <c r="C6" s="1" t="s">
        <v>1367</v>
      </c>
      <c r="D6" s="1" t="s">
        <v>1367</v>
      </c>
      <c r="E6" s="1">
        <v>1</v>
      </c>
      <c r="F6" t="s">
        <v>1618</v>
      </c>
      <c r="G6">
        <v>6533</v>
      </c>
      <c r="H6" s="1" t="s">
        <v>1368</v>
      </c>
      <c r="I6" s="1" t="s">
        <v>656</v>
      </c>
      <c r="J6" s="1" t="s">
        <v>1358</v>
      </c>
      <c r="K6" s="1" t="s">
        <v>1359</v>
      </c>
      <c r="L6" s="1">
        <v>35</v>
      </c>
      <c r="M6" s="1">
        <v>9.3800000000000008</v>
      </c>
      <c r="N6" s="1">
        <v>5.0010000000000003</v>
      </c>
      <c r="O6" s="1" t="s">
        <v>658</v>
      </c>
      <c r="P6" s="1">
        <v>45</v>
      </c>
      <c r="Q6" s="1">
        <v>168</v>
      </c>
      <c r="R6" s="1">
        <v>3.74</v>
      </c>
      <c r="S6">
        <v>0</v>
      </c>
      <c r="T6">
        <v>0</v>
      </c>
      <c r="U6">
        <v>35</v>
      </c>
      <c r="V6">
        <v>0</v>
      </c>
    </row>
    <row r="7" spans="1:22" x14ac:dyDescent="0.3">
      <c r="A7">
        <v>6</v>
      </c>
      <c r="B7">
        <v>314</v>
      </c>
      <c r="C7" s="1" t="s">
        <v>1369</v>
      </c>
      <c r="D7" s="1" t="s">
        <v>1369</v>
      </c>
      <c r="E7" s="1">
        <v>2</v>
      </c>
      <c r="F7" t="s">
        <v>1618</v>
      </c>
      <c r="G7">
        <v>6533</v>
      </c>
      <c r="H7" s="1" t="s">
        <v>1368</v>
      </c>
      <c r="I7" s="1" t="s">
        <v>656</v>
      </c>
      <c r="J7" s="1" t="s">
        <v>1358</v>
      </c>
      <c r="K7" s="1" t="s">
        <v>1359</v>
      </c>
      <c r="L7" s="1">
        <v>35</v>
      </c>
      <c r="M7" s="1">
        <v>9.3800000000000008</v>
      </c>
      <c r="N7" s="1">
        <v>5.0010000000000003</v>
      </c>
      <c r="O7" s="1" t="s">
        <v>658</v>
      </c>
      <c r="P7" s="1">
        <v>45</v>
      </c>
      <c r="Q7" s="1">
        <v>168</v>
      </c>
      <c r="R7" s="1">
        <v>3.74</v>
      </c>
      <c r="S7">
        <v>0</v>
      </c>
      <c r="T7">
        <v>0</v>
      </c>
      <c r="U7">
        <v>35</v>
      </c>
      <c r="V7">
        <v>0</v>
      </c>
    </row>
    <row r="8" spans="1:22" x14ac:dyDescent="0.3">
      <c r="A8">
        <v>7</v>
      </c>
      <c r="B8">
        <v>315</v>
      </c>
      <c r="C8" s="1" t="s">
        <v>1370</v>
      </c>
      <c r="D8" s="1" t="s">
        <v>1370</v>
      </c>
      <c r="E8" s="1">
        <v>1</v>
      </c>
      <c r="F8" t="s">
        <v>1618</v>
      </c>
      <c r="G8">
        <v>6533</v>
      </c>
      <c r="H8" s="1" t="s">
        <v>1371</v>
      </c>
      <c r="I8" s="1" t="s">
        <v>656</v>
      </c>
      <c r="J8" s="1" t="s">
        <v>1358</v>
      </c>
      <c r="K8" s="1" t="s">
        <v>1359</v>
      </c>
      <c r="L8" s="1">
        <v>40</v>
      </c>
      <c r="M8" s="1">
        <v>9.3800000000000008</v>
      </c>
      <c r="N8" s="1">
        <v>5.0010000000000003</v>
      </c>
      <c r="O8" s="1" t="s">
        <v>658</v>
      </c>
      <c r="P8" s="1">
        <v>45</v>
      </c>
      <c r="Q8" s="1">
        <v>168</v>
      </c>
      <c r="R8" s="1">
        <v>3.74</v>
      </c>
      <c r="S8">
        <v>0</v>
      </c>
      <c r="T8">
        <v>0</v>
      </c>
      <c r="U8">
        <v>40</v>
      </c>
      <c r="V8">
        <v>0</v>
      </c>
    </row>
    <row r="9" spans="1:22" x14ac:dyDescent="0.3">
      <c r="A9">
        <v>8</v>
      </c>
      <c r="B9">
        <v>316</v>
      </c>
      <c r="C9" s="1" t="s">
        <v>1372</v>
      </c>
      <c r="D9" s="1" t="s">
        <v>1372</v>
      </c>
      <c r="E9" s="1">
        <v>1</v>
      </c>
      <c r="F9" t="s">
        <v>1618</v>
      </c>
      <c r="G9">
        <v>6533</v>
      </c>
      <c r="H9" s="1" t="s">
        <v>1361</v>
      </c>
      <c r="I9" s="1" t="s">
        <v>656</v>
      </c>
      <c r="J9" s="1" t="s">
        <v>1358</v>
      </c>
      <c r="K9" s="1" t="s">
        <v>1359</v>
      </c>
      <c r="L9" s="1">
        <v>40</v>
      </c>
      <c r="M9" s="1">
        <v>9.3800000000000008</v>
      </c>
      <c r="N9" s="1">
        <v>5.0010000000000003</v>
      </c>
      <c r="O9" s="1" t="s">
        <v>658</v>
      </c>
      <c r="P9" s="1">
        <v>45</v>
      </c>
      <c r="Q9" s="1">
        <v>168</v>
      </c>
      <c r="R9" s="1">
        <v>3.74</v>
      </c>
      <c r="S9">
        <v>0</v>
      </c>
      <c r="T9">
        <v>0</v>
      </c>
      <c r="U9">
        <v>40</v>
      </c>
      <c r="V9">
        <v>0</v>
      </c>
    </row>
    <row r="10" spans="1:22" x14ac:dyDescent="0.3">
      <c r="A10">
        <v>9</v>
      </c>
      <c r="B10">
        <v>317</v>
      </c>
      <c r="C10" s="1" t="s">
        <v>1373</v>
      </c>
      <c r="D10" s="1" t="s">
        <v>1373</v>
      </c>
      <c r="E10" s="1">
        <v>1</v>
      </c>
      <c r="F10" t="s">
        <v>1618</v>
      </c>
      <c r="G10">
        <v>6533</v>
      </c>
      <c r="H10" s="1" t="s">
        <v>1357</v>
      </c>
      <c r="I10" s="1" t="s">
        <v>656</v>
      </c>
      <c r="J10" s="1" t="s">
        <v>1358</v>
      </c>
      <c r="K10" s="1" t="s">
        <v>1359</v>
      </c>
      <c r="L10" s="1">
        <v>40</v>
      </c>
      <c r="M10" s="1">
        <v>9.3800000000000008</v>
      </c>
      <c r="N10" s="1">
        <v>5.0010000000000003</v>
      </c>
      <c r="O10" s="1" t="s">
        <v>658</v>
      </c>
      <c r="P10" s="1">
        <v>45</v>
      </c>
      <c r="Q10" s="1">
        <v>168</v>
      </c>
      <c r="R10" s="1">
        <v>3.74</v>
      </c>
      <c r="S10">
        <v>0</v>
      </c>
      <c r="T10">
        <v>0</v>
      </c>
      <c r="U10">
        <v>40</v>
      </c>
      <c r="V10">
        <v>0</v>
      </c>
    </row>
    <row r="11" spans="1:22" x14ac:dyDescent="0.3">
      <c r="A11">
        <v>10</v>
      </c>
      <c r="B11">
        <v>318</v>
      </c>
      <c r="C11" s="1" t="s">
        <v>1374</v>
      </c>
      <c r="D11" s="1" t="s">
        <v>1374</v>
      </c>
      <c r="E11" s="1">
        <v>1</v>
      </c>
      <c r="F11" t="s">
        <v>1618</v>
      </c>
      <c r="G11">
        <v>6533</v>
      </c>
      <c r="H11" s="1" t="s">
        <v>1375</v>
      </c>
      <c r="I11" s="1" t="s">
        <v>656</v>
      </c>
      <c r="J11" s="1" t="s">
        <v>1358</v>
      </c>
      <c r="K11" s="1" t="s">
        <v>1359</v>
      </c>
      <c r="L11" s="1">
        <v>40</v>
      </c>
      <c r="M11" s="1">
        <v>9.3800000000000008</v>
      </c>
      <c r="N11" s="1">
        <v>5.0010000000000003</v>
      </c>
      <c r="O11" s="1" t="s">
        <v>658</v>
      </c>
      <c r="P11" s="1">
        <v>45</v>
      </c>
      <c r="Q11" s="1">
        <v>168</v>
      </c>
      <c r="R11" s="1">
        <v>3.74</v>
      </c>
      <c r="S11">
        <v>0</v>
      </c>
      <c r="T11">
        <v>0</v>
      </c>
      <c r="U11">
        <v>40</v>
      </c>
      <c r="V11">
        <v>0</v>
      </c>
    </row>
    <row r="12" spans="1:22" x14ac:dyDescent="0.3">
      <c r="A12">
        <v>11</v>
      </c>
      <c r="B12">
        <v>319</v>
      </c>
      <c r="C12" s="1" t="s">
        <v>1376</v>
      </c>
      <c r="D12" s="1" t="s">
        <v>1376</v>
      </c>
      <c r="E12" s="1">
        <v>1</v>
      </c>
      <c r="F12" t="s">
        <v>1618</v>
      </c>
      <c r="G12">
        <v>6533</v>
      </c>
      <c r="H12" s="1" t="s">
        <v>1377</v>
      </c>
      <c r="I12" s="1" t="s">
        <v>656</v>
      </c>
      <c r="J12" s="1" t="s">
        <v>1358</v>
      </c>
      <c r="K12" s="1" t="s">
        <v>1359</v>
      </c>
      <c r="L12" s="1">
        <v>40</v>
      </c>
      <c r="M12" s="1">
        <v>9.3800000000000008</v>
      </c>
      <c r="N12" s="1">
        <v>5.0010000000000003</v>
      </c>
      <c r="O12" s="1" t="s">
        <v>658</v>
      </c>
      <c r="P12" s="1">
        <v>45</v>
      </c>
      <c r="Q12" s="1">
        <v>168</v>
      </c>
      <c r="R12" s="1">
        <v>3.74</v>
      </c>
      <c r="S12">
        <v>0</v>
      </c>
      <c r="T12">
        <v>0</v>
      </c>
      <c r="U12">
        <v>40</v>
      </c>
      <c r="V12">
        <v>0</v>
      </c>
    </row>
    <row r="13" spans="1:22" x14ac:dyDescent="0.3">
      <c r="A13">
        <v>12</v>
      </c>
      <c r="B13">
        <v>320</v>
      </c>
      <c r="C13" s="1" t="s">
        <v>1378</v>
      </c>
      <c r="D13" s="1" t="s">
        <v>1378</v>
      </c>
      <c r="E13" s="1">
        <v>1</v>
      </c>
      <c r="F13" t="s">
        <v>1618</v>
      </c>
      <c r="G13">
        <v>6533</v>
      </c>
      <c r="H13" s="1" t="s">
        <v>1379</v>
      </c>
      <c r="I13" s="1" t="s">
        <v>656</v>
      </c>
      <c r="J13" s="1" t="s">
        <v>1358</v>
      </c>
      <c r="K13" s="1" t="s">
        <v>1359</v>
      </c>
      <c r="L13" s="1">
        <v>40</v>
      </c>
      <c r="M13" s="1">
        <v>9.3800000000000008</v>
      </c>
      <c r="N13" s="1">
        <v>5.0010000000000003</v>
      </c>
      <c r="O13" s="1" t="s">
        <v>658</v>
      </c>
      <c r="P13" s="1">
        <v>45</v>
      </c>
      <c r="Q13" s="1">
        <v>168</v>
      </c>
      <c r="R13" s="1">
        <v>3.74</v>
      </c>
      <c r="S13">
        <v>0</v>
      </c>
      <c r="T13">
        <v>0</v>
      </c>
      <c r="U13">
        <v>40</v>
      </c>
      <c r="V13">
        <v>0</v>
      </c>
    </row>
    <row r="14" spans="1:22" x14ac:dyDescent="0.3">
      <c r="A14">
        <v>13</v>
      </c>
      <c r="B14">
        <v>321</v>
      </c>
      <c r="C14" s="1" t="s">
        <v>1380</v>
      </c>
      <c r="D14" s="1" t="s">
        <v>1380</v>
      </c>
      <c r="E14" s="1">
        <v>1</v>
      </c>
      <c r="F14" t="s">
        <v>1618</v>
      </c>
      <c r="G14">
        <v>6533</v>
      </c>
      <c r="H14" s="1" t="s">
        <v>1381</v>
      </c>
      <c r="I14" s="1" t="s">
        <v>656</v>
      </c>
      <c r="J14" s="1" t="s">
        <v>1358</v>
      </c>
      <c r="K14" s="1" t="s">
        <v>1359</v>
      </c>
      <c r="L14" s="1">
        <v>40</v>
      </c>
      <c r="M14" s="1">
        <v>9.3800000000000008</v>
      </c>
      <c r="N14" s="1">
        <v>5.0010000000000003</v>
      </c>
      <c r="O14" s="1" t="s">
        <v>658</v>
      </c>
      <c r="P14" s="1">
        <v>45</v>
      </c>
      <c r="Q14" s="1">
        <v>168</v>
      </c>
      <c r="R14" s="1">
        <v>3.74</v>
      </c>
      <c r="S14">
        <v>0</v>
      </c>
      <c r="T14">
        <v>0</v>
      </c>
      <c r="U14">
        <v>40</v>
      </c>
      <c r="V14">
        <v>0</v>
      </c>
    </row>
    <row r="15" spans="1:22" x14ac:dyDescent="0.3">
      <c r="A15">
        <v>14</v>
      </c>
      <c r="B15">
        <v>322</v>
      </c>
      <c r="C15" s="1" t="s">
        <v>1382</v>
      </c>
      <c r="D15" s="1" t="s">
        <v>1382</v>
      </c>
      <c r="E15" s="1">
        <v>1</v>
      </c>
      <c r="F15" t="s">
        <v>1618</v>
      </c>
      <c r="G15">
        <v>6533</v>
      </c>
      <c r="H15" s="1" t="s">
        <v>1383</v>
      </c>
      <c r="I15" s="1" t="s">
        <v>656</v>
      </c>
      <c r="J15" s="1" t="s">
        <v>1358</v>
      </c>
      <c r="K15" s="1" t="s">
        <v>1359</v>
      </c>
      <c r="L15" s="1">
        <v>40</v>
      </c>
      <c r="M15" s="1">
        <v>9.3800000000000008</v>
      </c>
      <c r="N15" s="1">
        <v>5.0010000000000003</v>
      </c>
      <c r="O15" s="1" t="s">
        <v>658</v>
      </c>
      <c r="P15" s="1">
        <v>45</v>
      </c>
      <c r="Q15" s="1">
        <v>168</v>
      </c>
      <c r="R15" s="1">
        <v>3.74</v>
      </c>
      <c r="S15">
        <v>0</v>
      </c>
      <c r="T15">
        <v>0</v>
      </c>
      <c r="U15">
        <v>40</v>
      </c>
      <c r="V15">
        <v>0</v>
      </c>
    </row>
    <row r="16" spans="1:22" x14ac:dyDescent="0.3">
      <c r="A16">
        <v>15</v>
      </c>
      <c r="B16">
        <v>323</v>
      </c>
      <c r="C16" s="1" t="s">
        <v>1384</v>
      </c>
      <c r="D16" s="1" t="s">
        <v>1384</v>
      </c>
      <c r="E16" s="1">
        <v>1</v>
      </c>
      <c r="F16" t="s">
        <v>1618</v>
      </c>
      <c r="G16">
        <v>6533</v>
      </c>
      <c r="H16" s="1" t="s">
        <v>1385</v>
      </c>
      <c r="I16" s="1" t="s">
        <v>832</v>
      </c>
      <c r="J16" s="1" t="s">
        <v>1358</v>
      </c>
      <c r="K16" s="1" t="s">
        <v>1359</v>
      </c>
      <c r="L16" s="1">
        <v>100</v>
      </c>
      <c r="M16" s="1">
        <v>10.16</v>
      </c>
      <c r="N16" s="1">
        <v>5.0010000000000003</v>
      </c>
      <c r="O16" s="1" t="s">
        <v>713</v>
      </c>
      <c r="P16" s="1">
        <v>8</v>
      </c>
      <c r="Q16" s="1">
        <v>672</v>
      </c>
      <c r="R16" s="1">
        <v>9.14</v>
      </c>
      <c r="S16">
        <v>100</v>
      </c>
      <c r="T16">
        <v>0</v>
      </c>
      <c r="U16">
        <v>0</v>
      </c>
      <c r="V16">
        <v>0</v>
      </c>
    </row>
    <row r="17" spans="1:23" x14ac:dyDescent="0.3">
      <c r="A17">
        <v>16</v>
      </c>
      <c r="B17">
        <v>324</v>
      </c>
      <c r="C17" s="1" t="s">
        <v>1386</v>
      </c>
      <c r="D17" s="1" t="s">
        <v>1386</v>
      </c>
      <c r="E17" s="1">
        <v>3</v>
      </c>
      <c r="F17" t="s">
        <v>1618</v>
      </c>
      <c r="G17">
        <v>6533</v>
      </c>
      <c r="H17" s="1" t="s">
        <v>1387</v>
      </c>
      <c r="I17" s="1" t="s">
        <v>745</v>
      </c>
      <c r="J17" s="1" t="s">
        <v>1388</v>
      </c>
      <c r="K17" s="1" t="s">
        <v>1359</v>
      </c>
      <c r="L17" s="1">
        <v>15</v>
      </c>
      <c r="M17" s="1">
        <v>12.47</v>
      </c>
      <c r="N17" s="1">
        <v>8.0009999999999994</v>
      </c>
      <c r="O17" s="1" t="s">
        <v>658</v>
      </c>
      <c r="P17" s="1">
        <v>30</v>
      </c>
      <c r="Q17" s="1">
        <v>168</v>
      </c>
      <c r="R17" s="1">
        <v>5.52</v>
      </c>
      <c r="S17">
        <v>0</v>
      </c>
      <c r="T17">
        <v>0</v>
      </c>
      <c r="U17">
        <v>15</v>
      </c>
      <c r="V17">
        <v>0</v>
      </c>
    </row>
    <row r="18" spans="1:23" x14ac:dyDescent="0.3">
      <c r="M18" t="s">
        <v>1628</v>
      </c>
      <c r="S18">
        <f>SUM(S2:S17)</f>
        <v>100</v>
      </c>
      <c r="T18">
        <f t="shared" ref="T18:V18" si="0">SUM(T2:T17)</f>
        <v>919</v>
      </c>
      <c r="U18">
        <f t="shared" si="0"/>
        <v>405</v>
      </c>
      <c r="V18">
        <f t="shared" si="0"/>
        <v>0</v>
      </c>
      <c r="W18">
        <f>SUM(S18:V18)</f>
        <v>1424</v>
      </c>
    </row>
    <row r="19" spans="1:23" x14ac:dyDescent="0.3">
      <c r="M19" t="s">
        <v>1629</v>
      </c>
      <c r="S19" s="5">
        <f>S18/$W$18</f>
        <v>7.02247191011236E-2</v>
      </c>
      <c r="T19" s="5">
        <f>T18/$W$18</f>
        <v>0.6453651685393258</v>
      </c>
      <c r="U19" s="5">
        <f>U18/$W$18</f>
        <v>0.28441011235955055</v>
      </c>
      <c r="V19" s="5">
        <f>V18/$W$18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3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3" x14ac:dyDescent="0.3">
      <c r="A2">
        <v>1</v>
      </c>
      <c r="B2">
        <v>270</v>
      </c>
      <c r="C2" s="1" t="s">
        <v>1271</v>
      </c>
      <c r="D2" s="1" t="s">
        <v>1271</v>
      </c>
      <c r="E2" s="1">
        <v>1</v>
      </c>
      <c r="F2" t="s">
        <v>1615</v>
      </c>
      <c r="G2">
        <v>1131</v>
      </c>
      <c r="H2" s="1" t="s">
        <v>1272</v>
      </c>
      <c r="I2" s="1" t="s">
        <v>687</v>
      </c>
      <c r="J2" s="1" t="s">
        <v>1273</v>
      </c>
      <c r="K2" s="1" t="s">
        <v>1274</v>
      </c>
      <c r="L2" s="1">
        <v>222</v>
      </c>
      <c r="M2" s="1">
        <v>7.15</v>
      </c>
      <c r="N2" s="1">
        <v>5.0010000000000003</v>
      </c>
      <c r="O2" s="1" t="s">
        <v>652</v>
      </c>
      <c r="P2" s="1">
        <v>34</v>
      </c>
      <c r="Q2" s="1">
        <v>504</v>
      </c>
      <c r="R2" s="1">
        <v>7.15</v>
      </c>
      <c r="S2">
        <v>0</v>
      </c>
      <c r="T2">
        <v>222</v>
      </c>
      <c r="U2">
        <v>0</v>
      </c>
      <c r="V2">
        <v>0</v>
      </c>
    </row>
    <row r="3" spans="1:23" x14ac:dyDescent="0.3">
      <c r="A3">
        <v>2</v>
      </c>
      <c r="B3">
        <v>284</v>
      </c>
      <c r="C3" s="1" t="s">
        <v>1302</v>
      </c>
      <c r="D3" s="1" t="s">
        <v>1302</v>
      </c>
      <c r="E3" s="1">
        <v>1</v>
      </c>
      <c r="F3" t="s">
        <v>1615</v>
      </c>
      <c r="G3">
        <v>1131</v>
      </c>
      <c r="H3" s="1" t="s">
        <v>1303</v>
      </c>
      <c r="I3" s="1" t="s">
        <v>760</v>
      </c>
      <c r="J3" s="1" t="s">
        <v>1273</v>
      </c>
      <c r="K3" s="1" t="s">
        <v>1274</v>
      </c>
      <c r="L3" s="1">
        <v>101</v>
      </c>
      <c r="M3" s="1">
        <v>9.7899999999999991</v>
      </c>
      <c r="N3" s="1">
        <v>3.0009999999999999</v>
      </c>
      <c r="O3" s="1" t="s">
        <v>713</v>
      </c>
      <c r="P3" s="1">
        <v>17</v>
      </c>
      <c r="Q3" s="1">
        <v>672</v>
      </c>
      <c r="R3" s="1">
        <v>9.14</v>
      </c>
      <c r="S3">
        <v>101</v>
      </c>
      <c r="T3">
        <v>0</v>
      </c>
      <c r="U3">
        <v>0</v>
      </c>
      <c r="V3">
        <v>0</v>
      </c>
    </row>
    <row r="4" spans="1:23" x14ac:dyDescent="0.3">
      <c r="A4">
        <v>3</v>
      </c>
      <c r="B4">
        <v>286</v>
      </c>
      <c r="C4" s="1" t="s">
        <v>1306</v>
      </c>
      <c r="D4" s="1" t="s">
        <v>1306</v>
      </c>
      <c r="E4" s="1">
        <v>1</v>
      </c>
      <c r="F4" t="s">
        <v>1615</v>
      </c>
      <c r="G4">
        <v>1131</v>
      </c>
      <c r="H4" s="1" t="s">
        <v>1307</v>
      </c>
      <c r="I4" s="1" t="s">
        <v>712</v>
      </c>
      <c r="J4" s="1" t="s">
        <v>1273</v>
      </c>
      <c r="K4" s="1" t="s">
        <v>1274</v>
      </c>
      <c r="L4" s="1">
        <v>77</v>
      </c>
      <c r="M4" s="1">
        <v>10.61</v>
      </c>
      <c r="N4" s="1">
        <v>5.0010000000000003</v>
      </c>
      <c r="O4" s="1" t="s">
        <v>713</v>
      </c>
      <c r="P4" s="1">
        <v>19</v>
      </c>
      <c r="Q4" s="1">
        <v>336</v>
      </c>
      <c r="R4" s="1">
        <v>4.49</v>
      </c>
      <c r="S4">
        <v>77</v>
      </c>
      <c r="T4">
        <v>0</v>
      </c>
      <c r="U4">
        <v>0</v>
      </c>
      <c r="V4">
        <v>0</v>
      </c>
    </row>
    <row r="5" spans="1:23" x14ac:dyDescent="0.3">
      <c r="A5">
        <v>4</v>
      </c>
      <c r="B5">
        <v>287</v>
      </c>
      <c r="C5" s="1" t="s">
        <v>1308</v>
      </c>
      <c r="D5" s="1" t="s">
        <v>1308</v>
      </c>
      <c r="E5" s="1">
        <v>1</v>
      </c>
      <c r="F5" t="s">
        <v>1615</v>
      </c>
      <c r="G5">
        <v>1131</v>
      </c>
      <c r="H5" s="1" t="s">
        <v>1309</v>
      </c>
      <c r="I5" s="1" t="s">
        <v>712</v>
      </c>
      <c r="J5" s="1" t="s">
        <v>1273</v>
      </c>
      <c r="K5" s="1" t="s">
        <v>1274</v>
      </c>
      <c r="L5" s="1">
        <v>80</v>
      </c>
      <c r="M5" s="1">
        <v>10.61</v>
      </c>
      <c r="N5" s="1">
        <v>5.0010000000000003</v>
      </c>
      <c r="O5" s="1" t="s">
        <v>713</v>
      </c>
      <c r="P5" s="1">
        <v>19</v>
      </c>
      <c r="Q5" s="1">
        <v>336</v>
      </c>
      <c r="R5" s="1">
        <v>4.49</v>
      </c>
      <c r="S5">
        <v>80</v>
      </c>
      <c r="T5">
        <v>0</v>
      </c>
      <c r="U5">
        <v>0</v>
      </c>
      <c r="V5">
        <v>0</v>
      </c>
    </row>
    <row r="6" spans="1:23" x14ac:dyDescent="0.3">
      <c r="A6">
        <v>5</v>
      </c>
      <c r="B6">
        <v>295</v>
      </c>
      <c r="C6" s="1" t="s">
        <v>1324</v>
      </c>
      <c r="D6" s="1" t="s">
        <v>1324</v>
      </c>
      <c r="E6" s="1">
        <v>1</v>
      </c>
      <c r="F6" t="s">
        <v>1615</v>
      </c>
      <c r="G6">
        <v>1131</v>
      </c>
      <c r="H6" s="1" t="s">
        <v>1325</v>
      </c>
      <c r="I6" s="1" t="s">
        <v>745</v>
      </c>
      <c r="J6" s="1" t="s">
        <v>1273</v>
      </c>
      <c r="K6" s="1" t="s">
        <v>1274</v>
      </c>
      <c r="L6" s="1">
        <v>69</v>
      </c>
      <c r="M6" s="1">
        <v>12.47</v>
      </c>
      <c r="N6" s="1">
        <v>8.0009999999999994</v>
      </c>
      <c r="O6" s="1" t="s">
        <v>658</v>
      </c>
      <c r="P6" s="1">
        <v>30</v>
      </c>
      <c r="Q6" s="1">
        <v>336</v>
      </c>
      <c r="R6" s="1">
        <v>4.08</v>
      </c>
      <c r="S6">
        <v>0</v>
      </c>
      <c r="T6">
        <v>0</v>
      </c>
      <c r="U6">
        <v>69</v>
      </c>
      <c r="V6">
        <v>0</v>
      </c>
    </row>
    <row r="7" spans="1:23" x14ac:dyDescent="0.3">
      <c r="M7" t="s">
        <v>1628</v>
      </c>
      <c r="S7">
        <f>SUM(S2:S6)</f>
        <v>258</v>
      </c>
      <c r="T7">
        <f t="shared" ref="T7:V7" si="0">SUM(T2:T6)</f>
        <v>222</v>
      </c>
      <c r="U7">
        <f t="shared" si="0"/>
        <v>69</v>
      </c>
      <c r="V7">
        <f t="shared" si="0"/>
        <v>0</v>
      </c>
      <c r="W7">
        <f>SUM(S7:V7)</f>
        <v>549</v>
      </c>
    </row>
    <row r="8" spans="1:23" x14ac:dyDescent="0.3">
      <c r="M8" t="s">
        <v>1629</v>
      </c>
      <c r="S8" s="5">
        <f>S7/$W$7</f>
        <v>0.46994535519125685</v>
      </c>
      <c r="T8" s="5">
        <f>T7/$W$7</f>
        <v>0.40437158469945356</v>
      </c>
      <c r="U8" s="5">
        <f>U7/$W$7</f>
        <v>0.12568306010928962</v>
      </c>
      <c r="V8" s="5">
        <f>V7/$W$7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3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3" x14ac:dyDescent="0.3">
      <c r="A2">
        <v>1</v>
      </c>
      <c r="B2">
        <v>184</v>
      </c>
      <c r="C2" s="1" t="s">
        <v>1081</v>
      </c>
      <c r="D2" s="1" t="s">
        <v>1081</v>
      </c>
      <c r="E2" s="1">
        <v>1</v>
      </c>
      <c r="F2" t="s">
        <v>1610</v>
      </c>
      <c r="G2">
        <v>6335</v>
      </c>
      <c r="H2" s="1" t="s">
        <v>1082</v>
      </c>
      <c r="I2" s="1" t="s">
        <v>656</v>
      </c>
      <c r="J2" s="1" t="s">
        <v>1083</v>
      </c>
      <c r="K2" s="1" t="s">
        <v>1084</v>
      </c>
      <c r="L2" s="1">
        <v>38.700000000000003</v>
      </c>
      <c r="M2" s="1">
        <v>9.3800000000000008</v>
      </c>
      <c r="N2" s="1">
        <v>5.0010000000000003</v>
      </c>
      <c r="O2" s="1" t="s">
        <v>658</v>
      </c>
      <c r="P2" s="1">
        <v>45</v>
      </c>
      <c r="Q2" s="1">
        <v>168</v>
      </c>
      <c r="R2" s="1">
        <v>3.74</v>
      </c>
      <c r="S2">
        <v>0</v>
      </c>
      <c r="T2">
        <v>0</v>
      </c>
      <c r="U2">
        <v>38.700000000000003</v>
      </c>
      <c r="V2">
        <v>0</v>
      </c>
    </row>
    <row r="3" spans="1:23" x14ac:dyDescent="0.3">
      <c r="A3">
        <v>2</v>
      </c>
      <c r="B3">
        <v>185</v>
      </c>
      <c r="C3" s="1" t="s">
        <v>1085</v>
      </c>
      <c r="D3" s="1" t="s">
        <v>1086</v>
      </c>
      <c r="E3" s="1">
        <v>1</v>
      </c>
      <c r="F3" t="s">
        <v>1610</v>
      </c>
      <c r="G3">
        <v>6335</v>
      </c>
      <c r="H3" s="1" t="s">
        <v>1087</v>
      </c>
      <c r="I3" s="1" t="s">
        <v>716</v>
      </c>
      <c r="J3" s="1" t="s">
        <v>1083</v>
      </c>
      <c r="K3" s="1" t="s">
        <v>1084</v>
      </c>
      <c r="L3" s="1">
        <v>10</v>
      </c>
      <c r="M3" s="1">
        <v>10.119999999999999</v>
      </c>
      <c r="N3" s="1">
        <v>13.25</v>
      </c>
      <c r="O3" s="1" t="s">
        <v>713</v>
      </c>
      <c r="P3" s="1">
        <v>8</v>
      </c>
      <c r="Q3" s="1">
        <v>912</v>
      </c>
      <c r="R3" s="1">
        <v>3.6</v>
      </c>
      <c r="S3">
        <v>0</v>
      </c>
      <c r="T3">
        <v>0</v>
      </c>
      <c r="U3">
        <v>0</v>
      </c>
      <c r="V3">
        <v>10</v>
      </c>
    </row>
    <row r="4" spans="1:23" x14ac:dyDescent="0.3">
      <c r="A4">
        <v>3</v>
      </c>
      <c r="B4">
        <v>186</v>
      </c>
      <c r="C4" s="1" t="s">
        <v>1088</v>
      </c>
      <c r="D4" s="1" t="s">
        <v>1086</v>
      </c>
      <c r="E4" s="1">
        <v>5</v>
      </c>
      <c r="F4" t="s">
        <v>1610</v>
      </c>
      <c r="G4">
        <v>6335</v>
      </c>
      <c r="H4" s="1" t="s">
        <v>1087</v>
      </c>
      <c r="I4" s="1" t="s">
        <v>716</v>
      </c>
      <c r="J4" s="1" t="s">
        <v>1083</v>
      </c>
      <c r="K4" s="1" t="s">
        <v>1084</v>
      </c>
      <c r="L4" s="1">
        <v>10</v>
      </c>
      <c r="M4" s="1">
        <v>10.119999999999999</v>
      </c>
      <c r="N4" s="1">
        <v>13.25</v>
      </c>
      <c r="O4" s="1" t="s">
        <v>713</v>
      </c>
      <c r="P4" s="1">
        <v>8</v>
      </c>
      <c r="Q4" s="1">
        <v>912</v>
      </c>
      <c r="R4" s="1">
        <v>3.6</v>
      </c>
      <c r="S4">
        <v>0</v>
      </c>
      <c r="T4">
        <v>0</v>
      </c>
      <c r="U4">
        <v>0</v>
      </c>
      <c r="V4">
        <v>10</v>
      </c>
    </row>
    <row r="5" spans="1:23" x14ac:dyDescent="0.3">
      <c r="A5">
        <v>4</v>
      </c>
      <c r="B5">
        <v>187</v>
      </c>
      <c r="C5" s="1" t="s">
        <v>1089</v>
      </c>
      <c r="D5" s="1" t="s">
        <v>1090</v>
      </c>
      <c r="E5" s="1">
        <v>1</v>
      </c>
      <c r="F5" t="s">
        <v>1610</v>
      </c>
      <c r="G5">
        <v>6335</v>
      </c>
      <c r="H5" s="1" t="s">
        <v>1091</v>
      </c>
      <c r="I5" s="1" t="s">
        <v>767</v>
      </c>
      <c r="J5" s="1" t="s">
        <v>1083</v>
      </c>
      <c r="K5" s="1" t="s">
        <v>1084</v>
      </c>
      <c r="L5" s="1">
        <v>21.6</v>
      </c>
      <c r="M5" s="1">
        <v>12.47</v>
      </c>
      <c r="N5" s="1">
        <v>8.0009999999999994</v>
      </c>
      <c r="O5" s="1" t="s">
        <v>658</v>
      </c>
      <c r="P5" s="1">
        <v>30</v>
      </c>
      <c r="Q5" s="1">
        <v>168</v>
      </c>
      <c r="R5" s="1">
        <v>3.74</v>
      </c>
      <c r="S5">
        <v>0</v>
      </c>
      <c r="T5">
        <v>0</v>
      </c>
      <c r="U5">
        <v>0</v>
      </c>
      <c r="V5">
        <v>21.6</v>
      </c>
    </row>
    <row r="6" spans="1:23" x14ac:dyDescent="0.3">
      <c r="A6">
        <v>5</v>
      </c>
      <c r="B6">
        <v>188</v>
      </c>
      <c r="C6" s="1" t="s">
        <v>1092</v>
      </c>
      <c r="D6" s="1" t="s">
        <v>1092</v>
      </c>
      <c r="E6" s="1">
        <v>1</v>
      </c>
      <c r="F6" t="s">
        <v>1610</v>
      </c>
      <c r="G6">
        <v>6335</v>
      </c>
      <c r="H6" s="1" t="s">
        <v>1093</v>
      </c>
      <c r="I6" s="1" t="s">
        <v>745</v>
      </c>
      <c r="J6" s="1" t="s">
        <v>1083</v>
      </c>
      <c r="K6" s="1" t="s">
        <v>1084</v>
      </c>
      <c r="L6" s="1">
        <v>200</v>
      </c>
      <c r="M6" s="1">
        <v>12.47</v>
      </c>
      <c r="N6" s="1">
        <v>8.0009999999999994</v>
      </c>
      <c r="O6" s="1" t="s">
        <v>658</v>
      </c>
      <c r="P6" s="1">
        <v>30</v>
      </c>
      <c r="Q6" s="1">
        <v>336</v>
      </c>
      <c r="R6" s="1">
        <v>4.08</v>
      </c>
      <c r="S6">
        <v>0</v>
      </c>
      <c r="T6">
        <v>0</v>
      </c>
      <c r="U6">
        <v>200</v>
      </c>
      <c r="V6">
        <v>0</v>
      </c>
    </row>
    <row r="7" spans="1:23" x14ac:dyDescent="0.3">
      <c r="M7" t="s">
        <v>1628</v>
      </c>
      <c r="S7">
        <f>SUM(S2:S6)</f>
        <v>0</v>
      </c>
      <c r="T7">
        <f t="shared" ref="T7:V7" si="0">SUM(T2:T6)</f>
        <v>0</v>
      </c>
      <c r="U7">
        <f t="shared" si="0"/>
        <v>238.7</v>
      </c>
      <c r="V7">
        <f t="shared" si="0"/>
        <v>41.6</v>
      </c>
      <c r="W7">
        <f>SUM(S7:V7)</f>
        <v>280.3</v>
      </c>
    </row>
    <row r="8" spans="1:23" x14ac:dyDescent="0.3">
      <c r="M8" t="s">
        <v>1629</v>
      </c>
      <c r="S8" s="5">
        <f>S7/$W$7</f>
        <v>0</v>
      </c>
      <c r="T8" s="5">
        <f>T7/$W$7</f>
        <v>0</v>
      </c>
      <c r="U8" s="5">
        <f>U7/$W$7</f>
        <v>0.85158758473064566</v>
      </c>
      <c r="V8" s="5">
        <f>V7/$W$7</f>
        <v>0.14841241526935425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99</v>
      </c>
      <c r="C2" s="1" t="s">
        <v>881</v>
      </c>
      <c r="D2" s="1" t="s">
        <v>881</v>
      </c>
      <c r="E2" s="1">
        <v>1</v>
      </c>
      <c r="F2" t="s">
        <v>1606</v>
      </c>
      <c r="G2">
        <v>4232</v>
      </c>
      <c r="H2" s="1" t="s">
        <v>882</v>
      </c>
      <c r="I2" s="1" t="s">
        <v>687</v>
      </c>
      <c r="J2" s="1" t="s">
        <v>883</v>
      </c>
      <c r="K2" s="1" t="s">
        <v>884</v>
      </c>
      <c r="L2" s="1">
        <v>519</v>
      </c>
      <c r="M2" s="1">
        <v>7.15</v>
      </c>
      <c r="N2" s="1">
        <v>5.0010000000000003</v>
      </c>
      <c r="O2" s="1" t="s">
        <v>652</v>
      </c>
      <c r="P2" s="1">
        <v>12</v>
      </c>
      <c r="Q2" s="1">
        <v>504</v>
      </c>
      <c r="R2" s="1">
        <v>7.15</v>
      </c>
      <c r="S2">
        <v>0</v>
      </c>
      <c r="T2">
        <v>519</v>
      </c>
      <c r="U2">
        <v>0</v>
      </c>
      <c r="V2">
        <v>0</v>
      </c>
    </row>
    <row r="3" spans="1:22" x14ac:dyDescent="0.3">
      <c r="A3">
        <v>2</v>
      </c>
      <c r="B3">
        <v>102</v>
      </c>
      <c r="C3" s="1" t="s">
        <v>891</v>
      </c>
      <c r="D3" s="1" t="s">
        <v>891</v>
      </c>
      <c r="E3" s="1">
        <v>2</v>
      </c>
      <c r="F3" t="s">
        <v>1606</v>
      </c>
      <c r="G3">
        <v>4232</v>
      </c>
      <c r="H3" s="1" t="s">
        <v>892</v>
      </c>
      <c r="I3" s="1" t="s">
        <v>702</v>
      </c>
      <c r="J3" s="1" t="s">
        <v>888</v>
      </c>
      <c r="K3" s="1" t="s">
        <v>884</v>
      </c>
      <c r="L3" s="1">
        <v>35</v>
      </c>
      <c r="M3" s="1">
        <v>7.15</v>
      </c>
      <c r="N3" s="1">
        <v>2</v>
      </c>
      <c r="O3" s="1" t="s">
        <v>652</v>
      </c>
      <c r="P3" s="1">
        <v>69</v>
      </c>
      <c r="Q3" s="1">
        <v>504</v>
      </c>
      <c r="R3" s="1">
        <v>7.15</v>
      </c>
      <c r="S3">
        <v>0</v>
      </c>
      <c r="T3">
        <v>35</v>
      </c>
      <c r="U3">
        <v>0</v>
      </c>
      <c r="V3">
        <v>0</v>
      </c>
    </row>
    <row r="4" spans="1:22" x14ac:dyDescent="0.3">
      <c r="A4">
        <v>3</v>
      </c>
      <c r="B4">
        <v>103</v>
      </c>
      <c r="C4" s="1" t="s">
        <v>893</v>
      </c>
      <c r="D4" s="1" t="s">
        <v>893</v>
      </c>
      <c r="E4" s="1">
        <v>1</v>
      </c>
      <c r="F4" t="s">
        <v>1606</v>
      </c>
      <c r="G4">
        <v>4232</v>
      </c>
      <c r="H4" s="1" t="s">
        <v>894</v>
      </c>
      <c r="I4" s="1" t="s">
        <v>792</v>
      </c>
      <c r="J4" s="1" t="s">
        <v>895</v>
      </c>
      <c r="K4" s="1" t="s">
        <v>884</v>
      </c>
      <c r="L4" s="1">
        <v>24</v>
      </c>
      <c r="M4" s="1">
        <v>12.12</v>
      </c>
      <c r="N4" s="1">
        <v>5.0010000000000003</v>
      </c>
      <c r="O4" s="1" t="s">
        <v>713</v>
      </c>
      <c r="P4" s="1">
        <v>30</v>
      </c>
      <c r="Q4" s="1">
        <v>912</v>
      </c>
      <c r="R4" s="1">
        <v>7.1</v>
      </c>
      <c r="S4">
        <v>24</v>
      </c>
      <c r="T4">
        <v>0</v>
      </c>
      <c r="U4">
        <v>0</v>
      </c>
      <c r="V4">
        <v>0</v>
      </c>
    </row>
    <row r="5" spans="1:22" x14ac:dyDescent="0.3">
      <c r="A5">
        <v>4</v>
      </c>
      <c r="B5">
        <v>106</v>
      </c>
      <c r="C5" s="1" t="s">
        <v>901</v>
      </c>
      <c r="D5" s="1" t="s">
        <v>902</v>
      </c>
      <c r="E5" s="1">
        <v>1</v>
      </c>
      <c r="F5" t="s">
        <v>1606</v>
      </c>
      <c r="G5">
        <v>4232</v>
      </c>
      <c r="H5" s="1" t="s">
        <v>903</v>
      </c>
      <c r="I5" s="1" t="s">
        <v>792</v>
      </c>
      <c r="J5" s="1" t="s">
        <v>883</v>
      </c>
      <c r="K5" s="1" t="s">
        <v>884</v>
      </c>
      <c r="L5" s="1">
        <v>15.39</v>
      </c>
      <c r="M5" s="1">
        <v>12.12</v>
      </c>
      <c r="N5" s="1">
        <v>5.0010000000000003</v>
      </c>
      <c r="O5" s="1" t="s">
        <v>713</v>
      </c>
      <c r="P5" s="1">
        <v>30</v>
      </c>
      <c r="Q5" s="1">
        <v>912</v>
      </c>
      <c r="R5" s="1">
        <v>7.1</v>
      </c>
      <c r="S5">
        <v>15.39</v>
      </c>
      <c r="T5">
        <v>0</v>
      </c>
      <c r="U5">
        <v>0</v>
      </c>
      <c r="V5">
        <v>0</v>
      </c>
    </row>
    <row r="6" spans="1:22" x14ac:dyDescent="0.3">
      <c r="A6">
        <v>5</v>
      </c>
      <c r="B6">
        <v>107</v>
      </c>
      <c r="C6" s="1" t="s">
        <v>904</v>
      </c>
      <c r="D6" s="1" t="s">
        <v>904</v>
      </c>
      <c r="E6" s="1">
        <v>1</v>
      </c>
      <c r="F6" t="s">
        <v>1606</v>
      </c>
      <c r="G6">
        <v>4232</v>
      </c>
      <c r="H6" s="1" t="s">
        <v>905</v>
      </c>
      <c r="I6" s="1" t="s">
        <v>792</v>
      </c>
      <c r="J6" s="1" t="s">
        <v>895</v>
      </c>
      <c r="K6" s="1" t="s">
        <v>884</v>
      </c>
      <c r="L6" s="1">
        <v>40</v>
      </c>
      <c r="M6" s="1">
        <v>12.12</v>
      </c>
      <c r="N6" s="1">
        <v>5.0010000000000003</v>
      </c>
      <c r="O6" s="1" t="s">
        <v>713</v>
      </c>
      <c r="P6" s="1">
        <v>30</v>
      </c>
      <c r="Q6" s="1">
        <v>912</v>
      </c>
      <c r="R6" s="1">
        <v>7.1</v>
      </c>
      <c r="S6">
        <v>40</v>
      </c>
      <c r="T6">
        <v>0</v>
      </c>
      <c r="U6">
        <v>0</v>
      </c>
      <c r="V6">
        <v>0</v>
      </c>
    </row>
    <row r="7" spans="1:22" x14ac:dyDescent="0.3">
      <c r="A7">
        <v>6</v>
      </c>
      <c r="B7">
        <v>108</v>
      </c>
      <c r="C7" s="1" t="s">
        <v>906</v>
      </c>
      <c r="D7" s="1" t="s">
        <v>906</v>
      </c>
      <c r="E7" s="1">
        <v>1</v>
      </c>
      <c r="F7" t="s">
        <v>1606</v>
      </c>
      <c r="G7">
        <v>4232</v>
      </c>
      <c r="H7" s="1" t="s">
        <v>907</v>
      </c>
      <c r="I7" s="1" t="s">
        <v>745</v>
      </c>
      <c r="J7" s="1" t="s">
        <v>888</v>
      </c>
      <c r="K7" s="1" t="s">
        <v>884</v>
      </c>
      <c r="L7" s="1">
        <v>12.2</v>
      </c>
      <c r="M7" s="1">
        <v>12.47</v>
      </c>
      <c r="N7" s="1">
        <v>8.0009999999999994</v>
      </c>
      <c r="O7" s="1" t="s">
        <v>658</v>
      </c>
      <c r="P7" s="1">
        <v>30</v>
      </c>
      <c r="Q7" s="1">
        <v>168</v>
      </c>
      <c r="R7" s="1">
        <v>5.52</v>
      </c>
      <c r="S7">
        <v>0</v>
      </c>
      <c r="T7">
        <v>0</v>
      </c>
      <c r="U7">
        <v>12.2</v>
      </c>
      <c r="V7">
        <v>0</v>
      </c>
    </row>
    <row r="8" spans="1:22" x14ac:dyDescent="0.3">
      <c r="A8">
        <v>7</v>
      </c>
      <c r="B8">
        <v>109</v>
      </c>
      <c r="C8" s="1" t="s">
        <v>908</v>
      </c>
      <c r="D8" s="1" t="s">
        <v>908</v>
      </c>
      <c r="E8" s="1">
        <v>1</v>
      </c>
      <c r="F8" t="s">
        <v>1606</v>
      </c>
      <c r="G8">
        <v>4232</v>
      </c>
      <c r="H8" s="1" t="s">
        <v>909</v>
      </c>
      <c r="I8" s="1" t="s">
        <v>745</v>
      </c>
      <c r="J8" s="1" t="s">
        <v>888</v>
      </c>
      <c r="K8" s="1" t="s">
        <v>884</v>
      </c>
      <c r="L8" s="1">
        <v>35</v>
      </c>
      <c r="M8" s="1">
        <v>12.47</v>
      </c>
      <c r="N8" s="1">
        <v>8.0009999999999994</v>
      </c>
      <c r="O8" s="1" t="s">
        <v>658</v>
      </c>
      <c r="P8" s="1">
        <v>30</v>
      </c>
      <c r="Q8" s="1">
        <v>168</v>
      </c>
      <c r="R8" s="1">
        <v>3.74</v>
      </c>
      <c r="S8">
        <v>0</v>
      </c>
      <c r="T8">
        <v>0</v>
      </c>
      <c r="U8">
        <v>35</v>
      </c>
      <c r="V8">
        <v>0</v>
      </c>
    </row>
    <row r="9" spans="1:22" x14ac:dyDescent="0.3">
      <c r="A9">
        <v>8</v>
      </c>
      <c r="B9">
        <v>329</v>
      </c>
      <c r="C9" s="1" t="s">
        <v>1397</v>
      </c>
      <c r="D9" s="1" t="s">
        <v>1397</v>
      </c>
      <c r="E9" s="1">
        <v>1</v>
      </c>
      <c r="F9" t="s">
        <v>1620</v>
      </c>
      <c r="G9">
        <v>4035</v>
      </c>
      <c r="H9" s="1" t="s">
        <v>1398</v>
      </c>
      <c r="I9" s="1" t="s">
        <v>702</v>
      </c>
      <c r="J9" s="1" t="s">
        <v>883</v>
      </c>
      <c r="K9" s="1" t="s">
        <v>884</v>
      </c>
      <c r="L9" s="1">
        <v>250</v>
      </c>
      <c r="M9" s="1">
        <v>7.15</v>
      </c>
      <c r="N9" s="1">
        <v>2</v>
      </c>
      <c r="O9" s="1" t="s">
        <v>652</v>
      </c>
      <c r="P9" s="1">
        <v>68</v>
      </c>
      <c r="Q9" s="1">
        <v>504</v>
      </c>
      <c r="R9" s="1">
        <v>7.15</v>
      </c>
      <c r="S9">
        <v>0</v>
      </c>
      <c r="T9">
        <v>250</v>
      </c>
      <c r="U9">
        <v>0</v>
      </c>
      <c r="V9">
        <v>0</v>
      </c>
    </row>
    <row r="10" spans="1:22" x14ac:dyDescent="0.3">
      <c r="A10">
        <v>9</v>
      </c>
      <c r="B10">
        <v>330</v>
      </c>
      <c r="C10" s="1" t="s">
        <v>1399</v>
      </c>
      <c r="D10" s="1" t="s">
        <v>1400</v>
      </c>
      <c r="E10" s="1">
        <v>1</v>
      </c>
      <c r="F10" t="s">
        <v>1620</v>
      </c>
      <c r="G10">
        <v>4035</v>
      </c>
      <c r="H10" s="1" t="s">
        <v>1401</v>
      </c>
      <c r="I10" s="1" t="s">
        <v>649</v>
      </c>
      <c r="J10" s="1" t="s">
        <v>861</v>
      </c>
      <c r="K10" s="1" t="s">
        <v>884</v>
      </c>
      <c r="L10" s="1">
        <v>250</v>
      </c>
      <c r="M10" s="1">
        <v>7.15</v>
      </c>
      <c r="N10" s="1">
        <v>2</v>
      </c>
      <c r="O10" s="1" t="s">
        <v>652</v>
      </c>
      <c r="P10" s="1">
        <v>68</v>
      </c>
      <c r="Q10" s="1">
        <v>504</v>
      </c>
      <c r="R10" s="1">
        <v>7.15</v>
      </c>
      <c r="S10">
        <v>0</v>
      </c>
      <c r="T10">
        <v>250</v>
      </c>
      <c r="U10">
        <v>0</v>
      </c>
      <c r="V10">
        <v>0</v>
      </c>
    </row>
    <row r="11" spans="1:22" x14ac:dyDescent="0.3">
      <c r="A11">
        <v>10</v>
      </c>
      <c r="B11">
        <v>331</v>
      </c>
      <c r="C11" s="1" t="s">
        <v>1402</v>
      </c>
      <c r="D11" s="1" t="s">
        <v>1403</v>
      </c>
      <c r="E11" s="1">
        <v>2</v>
      </c>
      <c r="F11" t="s">
        <v>1620</v>
      </c>
      <c r="G11">
        <v>4035</v>
      </c>
      <c r="H11" s="1" t="s">
        <v>1404</v>
      </c>
      <c r="I11" s="1" t="s">
        <v>649</v>
      </c>
      <c r="J11" s="1" t="s">
        <v>888</v>
      </c>
      <c r="K11" s="1" t="s">
        <v>884</v>
      </c>
      <c r="L11" s="1">
        <v>434</v>
      </c>
      <c r="M11" s="1">
        <v>7.15</v>
      </c>
      <c r="N11" s="1">
        <v>2</v>
      </c>
      <c r="O11" s="1" t="s">
        <v>652</v>
      </c>
      <c r="P11" s="1">
        <v>43</v>
      </c>
      <c r="Q11" s="1">
        <v>504</v>
      </c>
      <c r="R11" s="1">
        <v>7.15</v>
      </c>
      <c r="S11">
        <v>0</v>
      </c>
      <c r="T11">
        <v>434</v>
      </c>
      <c r="U11">
        <v>0</v>
      </c>
      <c r="V11">
        <v>0</v>
      </c>
    </row>
    <row r="12" spans="1:22" x14ac:dyDescent="0.3">
      <c r="A12">
        <v>11</v>
      </c>
      <c r="B12">
        <v>333</v>
      </c>
      <c r="C12" s="1" t="s">
        <v>1407</v>
      </c>
      <c r="D12" s="1" t="s">
        <v>1408</v>
      </c>
      <c r="E12" s="1">
        <v>1</v>
      </c>
      <c r="F12" t="s">
        <v>1620</v>
      </c>
      <c r="G12">
        <v>4035</v>
      </c>
      <c r="H12" s="1" t="s">
        <v>1409</v>
      </c>
      <c r="I12" s="1" t="s">
        <v>649</v>
      </c>
      <c r="J12" s="1" t="s">
        <v>888</v>
      </c>
      <c r="K12" s="1" t="s">
        <v>884</v>
      </c>
      <c r="L12" s="1">
        <v>750</v>
      </c>
      <c r="M12" s="1">
        <v>7.46</v>
      </c>
      <c r="N12" s="1">
        <v>2</v>
      </c>
      <c r="O12" s="1" t="s">
        <v>652</v>
      </c>
      <c r="P12" s="1">
        <v>24</v>
      </c>
      <c r="Q12" s="1">
        <v>504</v>
      </c>
      <c r="R12" s="1">
        <v>7.15</v>
      </c>
      <c r="S12">
        <v>0</v>
      </c>
      <c r="T12">
        <v>750</v>
      </c>
      <c r="U12">
        <v>0</v>
      </c>
      <c r="V12">
        <v>0</v>
      </c>
    </row>
    <row r="13" spans="1:22" x14ac:dyDescent="0.3">
      <c r="A13">
        <v>12</v>
      </c>
      <c r="B13">
        <v>334</v>
      </c>
      <c r="C13" s="1" t="s">
        <v>1410</v>
      </c>
      <c r="D13" s="1" t="s">
        <v>1411</v>
      </c>
      <c r="E13" s="1">
        <v>2</v>
      </c>
      <c r="F13" t="s">
        <v>1620</v>
      </c>
      <c r="G13">
        <v>4035</v>
      </c>
      <c r="H13" s="1" t="s">
        <v>1412</v>
      </c>
      <c r="I13" s="1" t="s">
        <v>649</v>
      </c>
      <c r="J13" s="1" t="s">
        <v>895</v>
      </c>
      <c r="K13" s="1" t="s">
        <v>884</v>
      </c>
      <c r="L13" s="1">
        <v>86</v>
      </c>
      <c r="M13" s="1">
        <v>7.51</v>
      </c>
      <c r="N13" s="1">
        <v>2</v>
      </c>
      <c r="O13" s="1" t="s">
        <v>652</v>
      </c>
      <c r="P13" s="1">
        <v>30</v>
      </c>
      <c r="Q13" s="1">
        <v>360</v>
      </c>
      <c r="R13" s="1">
        <v>5.5</v>
      </c>
      <c r="S13">
        <v>0</v>
      </c>
      <c r="T13">
        <v>86</v>
      </c>
      <c r="U13">
        <v>0</v>
      </c>
      <c r="V13">
        <v>0</v>
      </c>
    </row>
    <row r="14" spans="1:22" x14ac:dyDescent="0.3">
      <c r="A14">
        <v>13</v>
      </c>
      <c r="B14">
        <v>335</v>
      </c>
      <c r="C14" s="1" t="s">
        <v>1413</v>
      </c>
      <c r="D14" s="1" t="s">
        <v>1414</v>
      </c>
      <c r="E14" s="1">
        <v>2</v>
      </c>
      <c r="F14" t="s">
        <v>1620</v>
      </c>
      <c r="G14">
        <v>4035</v>
      </c>
      <c r="H14" s="1" t="s">
        <v>1415</v>
      </c>
      <c r="I14" s="1" t="s">
        <v>649</v>
      </c>
      <c r="J14" s="1" t="s">
        <v>895</v>
      </c>
      <c r="K14" s="1" t="s">
        <v>884</v>
      </c>
      <c r="L14" s="1">
        <v>86</v>
      </c>
      <c r="M14" s="1">
        <v>7.51</v>
      </c>
      <c r="N14" s="1">
        <v>2</v>
      </c>
      <c r="O14" s="1" t="s">
        <v>652</v>
      </c>
      <c r="P14" s="1">
        <v>30</v>
      </c>
      <c r="Q14" s="1">
        <v>360</v>
      </c>
      <c r="R14" s="1">
        <v>5.5</v>
      </c>
      <c r="S14">
        <v>0</v>
      </c>
      <c r="T14">
        <v>86</v>
      </c>
      <c r="U14">
        <v>0</v>
      </c>
      <c r="V14">
        <v>0</v>
      </c>
    </row>
    <row r="15" spans="1:22" x14ac:dyDescent="0.3">
      <c r="A15">
        <v>14</v>
      </c>
      <c r="B15">
        <v>336</v>
      </c>
      <c r="C15" s="1" t="s">
        <v>1416</v>
      </c>
      <c r="D15" s="1" t="s">
        <v>1416</v>
      </c>
      <c r="E15" s="1">
        <v>1</v>
      </c>
      <c r="F15" t="s">
        <v>1621</v>
      </c>
      <c r="G15">
        <v>4031</v>
      </c>
      <c r="H15" s="1" t="s">
        <v>1417</v>
      </c>
      <c r="I15" s="1" t="s">
        <v>649</v>
      </c>
      <c r="J15" s="1" t="s">
        <v>895</v>
      </c>
      <c r="K15" s="1" t="s">
        <v>884</v>
      </c>
      <c r="L15" s="1">
        <v>175</v>
      </c>
      <c r="M15" s="1">
        <v>7.15</v>
      </c>
      <c r="N15" s="1">
        <v>2</v>
      </c>
      <c r="O15" s="1" t="s">
        <v>652</v>
      </c>
      <c r="P15" s="1">
        <v>69</v>
      </c>
      <c r="Q15" s="1">
        <v>504</v>
      </c>
      <c r="R15" s="1">
        <v>7.15</v>
      </c>
      <c r="S15">
        <v>0</v>
      </c>
      <c r="T15">
        <v>175</v>
      </c>
      <c r="U15">
        <v>0</v>
      </c>
      <c r="V15">
        <v>0</v>
      </c>
    </row>
    <row r="16" spans="1:22" x14ac:dyDescent="0.3">
      <c r="A16">
        <v>15</v>
      </c>
      <c r="B16">
        <v>337</v>
      </c>
      <c r="C16" s="1" t="s">
        <v>1418</v>
      </c>
      <c r="D16" s="1" t="s">
        <v>1418</v>
      </c>
      <c r="E16" s="1">
        <v>1</v>
      </c>
      <c r="F16" t="s">
        <v>1621</v>
      </c>
      <c r="G16">
        <v>4031</v>
      </c>
      <c r="H16" s="1" t="s">
        <v>1419</v>
      </c>
      <c r="I16" s="1" t="s">
        <v>649</v>
      </c>
      <c r="J16" s="1" t="s">
        <v>895</v>
      </c>
      <c r="K16" s="1" t="s">
        <v>884</v>
      </c>
      <c r="L16" s="1">
        <v>190</v>
      </c>
      <c r="M16" s="1">
        <v>7.15</v>
      </c>
      <c r="N16" s="1">
        <v>2</v>
      </c>
      <c r="O16" s="1" t="s">
        <v>652</v>
      </c>
      <c r="P16" s="1">
        <v>63</v>
      </c>
      <c r="Q16" s="1">
        <v>504</v>
      </c>
      <c r="R16" s="1">
        <v>7.15</v>
      </c>
      <c r="S16">
        <v>0</v>
      </c>
      <c r="T16">
        <v>190</v>
      </c>
      <c r="U16">
        <v>0</v>
      </c>
      <c r="V16">
        <v>0</v>
      </c>
    </row>
    <row r="17" spans="1:23" x14ac:dyDescent="0.3">
      <c r="A17">
        <v>16</v>
      </c>
      <c r="B17">
        <v>338</v>
      </c>
      <c r="C17" s="1" t="s">
        <v>1420</v>
      </c>
      <c r="D17" s="1" t="s">
        <v>1420</v>
      </c>
      <c r="E17" s="1">
        <v>1</v>
      </c>
      <c r="F17" t="s">
        <v>1621</v>
      </c>
      <c r="G17">
        <v>4031</v>
      </c>
      <c r="H17" s="1" t="s">
        <v>1421</v>
      </c>
      <c r="I17" s="1" t="s">
        <v>656</v>
      </c>
      <c r="J17" s="1" t="s">
        <v>895</v>
      </c>
      <c r="K17" s="1" t="s">
        <v>884</v>
      </c>
      <c r="L17" s="1">
        <v>50</v>
      </c>
      <c r="M17" s="1">
        <v>9.3800000000000008</v>
      </c>
      <c r="N17" s="1">
        <v>5.0010000000000003</v>
      </c>
      <c r="O17" s="1" t="s">
        <v>658</v>
      </c>
      <c r="P17" s="1">
        <v>45</v>
      </c>
      <c r="Q17" s="1">
        <v>336</v>
      </c>
      <c r="R17" s="1">
        <v>4.08</v>
      </c>
      <c r="S17">
        <v>0</v>
      </c>
      <c r="T17">
        <v>0</v>
      </c>
      <c r="U17">
        <v>50</v>
      </c>
      <c r="V17">
        <v>0</v>
      </c>
    </row>
    <row r="18" spans="1:23" x14ac:dyDescent="0.3">
      <c r="A18">
        <v>17</v>
      </c>
      <c r="B18">
        <v>339</v>
      </c>
      <c r="C18" s="1" t="s">
        <v>1422</v>
      </c>
      <c r="D18" s="1" t="s">
        <v>1422</v>
      </c>
      <c r="E18" s="1">
        <v>2</v>
      </c>
      <c r="F18" t="s">
        <v>1621</v>
      </c>
      <c r="G18">
        <v>4031</v>
      </c>
      <c r="H18" s="1" t="s">
        <v>1421</v>
      </c>
      <c r="I18" s="1" t="s">
        <v>656</v>
      </c>
      <c r="J18" s="1" t="s">
        <v>895</v>
      </c>
      <c r="K18" s="1" t="s">
        <v>884</v>
      </c>
      <c r="L18" s="1">
        <v>50</v>
      </c>
      <c r="M18" s="1">
        <v>9.3800000000000008</v>
      </c>
      <c r="N18" s="1">
        <v>5.0010000000000003</v>
      </c>
      <c r="O18" s="1" t="s">
        <v>658</v>
      </c>
      <c r="P18" s="1">
        <v>45</v>
      </c>
      <c r="Q18" s="1">
        <v>336</v>
      </c>
      <c r="R18" s="1">
        <v>4.08</v>
      </c>
      <c r="S18">
        <v>0</v>
      </c>
      <c r="T18">
        <v>0</v>
      </c>
      <c r="U18">
        <v>50</v>
      </c>
      <c r="V18">
        <v>0</v>
      </c>
    </row>
    <row r="19" spans="1:23" x14ac:dyDescent="0.3">
      <c r="A19">
        <v>18</v>
      </c>
      <c r="B19">
        <v>340</v>
      </c>
      <c r="C19" s="1" t="s">
        <v>1423</v>
      </c>
      <c r="D19" s="1" t="s">
        <v>1423</v>
      </c>
      <c r="E19" s="1">
        <v>1</v>
      </c>
      <c r="F19" t="s">
        <v>1621</v>
      </c>
      <c r="G19">
        <v>4031</v>
      </c>
      <c r="H19" s="1" t="s">
        <v>1424</v>
      </c>
      <c r="I19" s="1" t="s">
        <v>656</v>
      </c>
      <c r="J19" s="1" t="s">
        <v>888</v>
      </c>
      <c r="K19" s="1" t="s">
        <v>884</v>
      </c>
      <c r="L19" s="1">
        <v>24.79</v>
      </c>
      <c r="M19" s="1">
        <v>9.7899999999999991</v>
      </c>
      <c r="N19" s="1">
        <v>5.0010000000000003</v>
      </c>
      <c r="O19" s="1" t="s">
        <v>658</v>
      </c>
      <c r="P19" s="1">
        <v>45</v>
      </c>
      <c r="Q19" s="1">
        <v>168</v>
      </c>
      <c r="R19" s="1">
        <v>3.74</v>
      </c>
      <c r="S19">
        <v>0</v>
      </c>
      <c r="T19">
        <v>0</v>
      </c>
      <c r="U19">
        <v>24.79</v>
      </c>
      <c r="V19">
        <v>0</v>
      </c>
    </row>
    <row r="20" spans="1:23" x14ac:dyDescent="0.3">
      <c r="M20" t="s">
        <v>1628</v>
      </c>
      <c r="S20">
        <f>SUM(S2:S19)</f>
        <v>79.39</v>
      </c>
      <c r="T20">
        <f t="shared" ref="T20:V20" si="0">SUM(T2:T19)</f>
        <v>2775</v>
      </c>
      <c r="U20">
        <f t="shared" si="0"/>
        <v>171.98999999999998</v>
      </c>
      <c r="V20">
        <f t="shared" si="0"/>
        <v>0</v>
      </c>
      <c r="W20">
        <f>SUM(S20:V20)</f>
        <v>3026.3799999999997</v>
      </c>
    </row>
    <row r="21" spans="1:23" x14ac:dyDescent="0.3">
      <c r="M21" t="s">
        <v>1629</v>
      </c>
      <c r="S21" s="5">
        <f>S20/$W$20</f>
        <v>2.6232660802675146E-2</v>
      </c>
      <c r="T21" s="5">
        <f>T20/$W$20</f>
        <v>0.91693706672658437</v>
      </c>
      <c r="U21" s="5">
        <f>U20/$W$20</f>
        <v>5.6830272470740621E-2</v>
      </c>
      <c r="V21" s="5">
        <f>V20/$W$20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4.4" x14ac:dyDescent="0.3"/>
  <cols>
    <col min="4" max="5" width="0" hidden="1" customWidth="1"/>
    <col min="9" max="11" width="0" hidden="1" customWidth="1"/>
    <col min="14" max="18" width="0" hidden="1" customWidth="1"/>
  </cols>
  <sheetData>
    <row r="1" spans="1:22" ht="57.6" x14ac:dyDescent="0.3">
      <c r="C1" s="2" t="s">
        <v>632</v>
      </c>
      <c r="D1" t="s">
        <v>633</v>
      </c>
      <c r="E1" s="3" t="s">
        <v>634</v>
      </c>
      <c r="F1" t="s">
        <v>617</v>
      </c>
      <c r="G1" t="s">
        <v>618</v>
      </c>
      <c r="H1" s="4" t="s">
        <v>635</v>
      </c>
      <c r="I1" t="s">
        <v>636</v>
      </c>
      <c r="J1" t="s">
        <v>637</v>
      </c>
      <c r="K1" t="s">
        <v>638</v>
      </c>
      <c r="L1" s="3" t="s">
        <v>639</v>
      </c>
      <c r="M1" s="3" t="s">
        <v>640</v>
      </c>
      <c r="N1" s="3" t="s">
        <v>641</v>
      </c>
      <c r="O1" t="s">
        <v>642</v>
      </c>
      <c r="P1" s="3" t="s">
        <v>643</v>
      </c>
      <c r="Q1" s="3" t="s">
        <v>644</v>
      </c>
      <c r="R1" s="3" t="s">
        <v>645</v>
      </c>
      <c r="S1" t="s">
        <v>1641</v>
      </c>
      <c r="T1" t="s">
        <v>1642</v>
      </c>
      <c r="U1" t="s">
        <v>1643</v>
      </c>
      <c r="V1" t="s">
        <v>1644</v>
      </c>
    </row>
    <row r="2" spans="1:22" x14ac:dyDescent="0.3">
      <c r="A2">
        <v>1</v>
      </c>
      <c r="B2">
        <v>269</v>
      </c>
      <c r="C2" s="1" t="s">
        <v>1267</v>
      </c>
      <c r="D2" s="1" t="s">
        <v>1267</v>
      </c>
      <c r="E2" s="1">
        <v>1</v>
      </c>
      <c r="F2" t="s">
        <v>1615</v>
      </c>
      <c r="G2">
        <v>1131</v>
      </c>
      <c r="H2" s="1" t="s">
        <v>1268</v>
      </c>
      <c r="I2" s="1" t="s">
        <v>649</v>
      </c>
      <c r="J2" s="1" t="s">
        <v>1269</v>
      </c>
      <c r="K2" s="1" t="s">
        <v>1270</v>
      </c>
      <c r="L2" s="1">
        <v>40</v>
      </c>
      <c r="M2" s="1">
        <v>7.15</v>
      </c>
      <c r="N2" s="1">
        <v>2</v>
      </c>
      <c r="O2" s="1" t="s">
        <v>652</v>
      </c>
      <c r="P2" s="1">
        <v>75</v>
      </c>
      <c r="Q2" s="1">
        <v>504</v>
      </c>
      <c r="R2" s="1">
        <v>7.15</v>
      </c>
      <c r="S2">
        <v>0</v>
      </c>
      <c r="T2">
        <v>40</v>
      </c>
      <c r="U2">
        <v>0</v>
      </c>
      <c r="V2">
        <v>0</v>
      </c>
    </row>
    <row r="3" spans="1:22" x14ac:dyDescent="0.3">
      <c r="A3">
        <v>2</v>
      </c>
      <c r="B3">
        <v>277</v>
      </c>
      <c r="C3" s="1" t="s">
        <v>1290</v>
      </c>
      <c r="D3" s="1" t="s">
        <v>1290</v>
      </c>
      <c r="E3" s="1">
        <v>1</v>
      </c>
      <c r="F3" t="s">
        <v>1615</v>
      </c>
      <c r="G3">
        <v>1131</v>
      </c>
      <c r="H3" s="1" t="s">
        <v>1291</v>
      </c>
      <c r="I3" s="1" t="s">
        <v>649</v>
      </c>
      <c r="J3" s="1" t="s">
        <v>1269</v>
      </c>
      <c r="K3" s="1" t="s">
        <v>1270</v>
      </c>
      <c r="L3" s="1">
        <v>613</v>
      </c>
      <c r="M3" s="1">
        <v>7.34</v>
      </c>
      <c r="N3" s="1">
        <v>2</v>
      </c>
      <c r="O3" s="1" t="s">
        <v>652</v>
      </c>
      <c r="P3" s="1">
        <v>27</v>
      </c>
      <c r="Q3" s="1">
        <v>504</v>
      </c>
      <c r="R3" s="1">
        <v>7.15</v>
      </c>
      <c r="S3">
        <v>0</v>
      </c>
      <c r="T3">
        <v>613</v>
      </c>
      <c r="U3">
        <v>0</v>
      </c>
      <c r="V3">
        <v>0</v>
      </c>
    </row>
    <row r="4" spans="1:22" x14ac:dyDescent="0.3">
      <c r="A4">
        <v>3</v>
      </c>
      <c r="B4">
        <v>278</v>
      </c>
      <c r="C4" s="1" t="s">
        <v>1292</v>
      </c>
      <c r="D4" s="1" t="s">
        <v>1292</v>
      </c>
      <c r="E4" s="1">
        <v>1</v>
      </c>
      <c r="F4" t="s">
        <v>1615</v>
      </c>
      <c r="G4">
        <v>1131</v>
      </c>
      <c r="H4" s="1" t="s">
        <v>1293</v>
      </c>
      <c r="I4" s="1" t="s">
        <v>649</v>
      </c>
      <c r="J4" s="1" t="s">
        <v>1269</v>
      </c>
      <c r="K4" s="1" t="s">
        <v>1270</v>
      </c>
      <c r="L4" s="1">
        <v>164.79</v>
      </c>
      <c r="M4" s="1">
        <v>7.51</v>
      </c>
      <c r="N4" s="1">
        <v>2</v>
      </c>
      <c r="O4" s="1" t="s">
        <v>652</v>
      </c>
      <c r="P4" s="1">
        <v>30</v>
      </c>
      <c r="Q4" s="1">
        <v>360</v>
      </c>
      <c r="R4" s="1">
        <v>5.5</v>
      </c>
      <c r="S4">
        <v>0</v>
      </c>
      <c r="T4">
        <v>164.79</v>
      </c>
      <c r="U4">
        <v>0</v>
      </c>
      <c r="V4">
        <v>0</v>
      </c>
    </row>
    <row r="5" spans="1:22" x14ac:dyDescent="0.3">
      <c r="A5">
        <v>4</v>
      </c>
      <c r="B5">
        <v>279</v>
      </c>
      <c r="C5" s="1" t="s">
        <v>1294</v>
      </c>
      <c r="D5" s="1" t="s">
        <v>1294</v>
      </c>
      <c r="E5" s="1">
        <v>1</v>
      </c>
      <c r="F5" t="s">
        <v>1615</v>
      </c>
      <c r="G5">
        <v>1131</v>
      </c>
      <c r="H5" s="1" t="s">
        <v>1295</v>
      </c>
      <c r="I5" s="1" t="s">
        <v>649</v>
      </c>
      <c r="J5" s="1" t="s">
        <v>1269</v>
      </c>
      <c r="K5" s="1" t="s">
        <v>1270</v>
      </c>
      <c r="L5" s="1">
        <v>164.79</v>
      </c>
      <c r="M5" s="1">
        <v>7.51</v>
      </c>
      <c r="N5" s="1">
        <v>2</v>
      </c>
      <c r="O5" s="1" t="s">
        <v>652</v>
      </c>
      <c r="P5" s="1">
        <v>30</v>
      </c>
      <c r="Q5" s="1">
        <v>360</v>
      </c>
      <c r="R5" s="1">
        <v>5.5</v>
      </c>
      <c r="S5">
        <v>0</v>
      </c>
      <c r="T5">
        <v>164.79</v>
      </c>
      <c r="U5">
        <v>0</v>
      </c>
      <c r="V5">
        <v>0</v>
      </c>
    </row>
    <row r="6" spans="1:22" x14ac:dyDescent="0.3">
      <c r="A6">
        <v>5</v>
      </c>
      <c r="B6">
        <v>280</v>
      </c>
      <c r="C6" s="1" t="s">
        <v>1296</v>
      </c>
      <c r="D6" s="1" t="s">
        <v>1296</v>
      </c>
      <c r="E6" s="1">
        <v>1</v>
      </c>
      <c r="F6" t="s">
        <v>1615</v>
      </c>
      <c r="G6">
        <v>1131</v>
      </c>
      <c r="H6" s="1" t="s">
        <v>1297</v>
      </c>
      <c r="I6" s="1" t="s">
        <v>656</v>
      </c>
      <c r="J6" s="1" t="s">
        <v>1269</v>
      </c>
      <c r="K6" s="1" t="s">
        <v>1270</v>
      </c>
      <c r="L6" s="1">
        <v>40</v>
      </c>
      <c r="M6" s="1">
        <v>9.3800000000000008</v>
      </c>
      <c r="N6" s="1">
        <v>5.0010000000000003</v>
      </c>
      <c r="O6" s="1" t="s">
        <v>658</v>
      </c>
      <c r="P6" s="1">
        <v>45</v>
      </c>
      <c r="Q6" s="1">
        <v>168</v>
      </c>
      <c r="R6" s="1">
        <v>3.74</v>
      </c>
      <c r="S6">
        <v>0</v>
      </c>
      <c r="T6">
        <v>0</v>
      </c>
      <c r="U6">
        <v>40</v>
      </c>
      <c r="V6">
        <v>0</v>
      </c>
    </row>
    <row r="7" spans="1:22" x14ac:dyDescent="0.3">
      <c r="A7">
        <v>6</v>
      </c>
      <c r="B7">
        <v>281</v>
      </c>
      <c r="C7" s="1" t="s">
        <v>1298</v>
      </c>
      <c r="D7" s="1" t="s">
        <v>1298</v>
      </c>
      <c r="E7" s="1">
        <v>2</v>
      </c>
      <c r="F7" t="s">
        <v>1615</v>
      </c>
      <c r="G7">
        <v>1131</v>
      </c>
      <c r="H7" s="1" t="s">
        <v>1297</v>
      </c>
      <c r="I7" s="1" t="s">
        <v>656</v>
      </c>
      <c r="J7" s="1" t="s">
        <v>1269</v>
      </c>
      <c r="K7" s="1" t="s">
        <v>1270</v>
      </c>
      <c r="L7" s="1">
        <v>40</v>
      </c>
      <c r="M7" s="1">
        <v>9.3800000000000008</v>
      </c>
      <c r="N7" s="1">
        <v>5.0010000000000003</v>
      </c>
      <c r="O7" s="1" t="s">
        <v>658</v>
      </c>
      <c r="P7" s="1">
        <v>45</v>
      </c>
      <c r="Q7" s="1">
        <v>168</v>
      </c>
      <c r="R7" s="1">
        <v>3.74</v>
      </c>
      <c r="S7">
        <v>0</v>
      </c>
      <c r="T7">
        <v>0</v>
      </c>
      <c r="U7">
        <v>40</v>
      </c>
      <c r="V7">
        <v>0</v>
      </c>
    </row>
    <row r="8" spans="1:22" x14ac:dyDescent="0.3">
      <c r="A8">
        <v>7</v>
      </c>
      <c r="B8">
        <v>282</v>
      </c>
      <c r="C8" s="1" t="s">
        <v>1299</v>
      </c>
      <c r="D8" s="1" t="s">
        <v>1299</v>
      </c>
      <c r="E8" s="1">
        <v>1</v>
      </c>
      <c r="F8" t="s">
        <v>1615</v>
      </c>
      <c r="G8">
        <v>1131</v>
      </c>
      <c r="H8" s="1" t="s">
        <v>1300</v>
      </c>
      <c r="I8" s="1" t="s">
        <v>656</v>
      </c>
      <c r="J8" s="1" t="s">
        <v>1269</v>
      </c>
      <c r="K8" s="1" t="s">
        <v>1270</v>
      </c>
      <c r="L8" s="1">
        <v>40</v>
      </c>
      <c r="M8" s="1">
        <v>9.3800000000000008</v>
      </c>
      <c r="N8" s="1">
        <v>5.0010000000000003</v>
      </c>
      <c r="O8" s="1" t="s">
        <v>658</v>
      </c>
      <c r="P8" s="1">
        <v>45</v>
      </c>
      <c r="Q8" s="1">
        <v>168</v>
      </c>
      <c r="R8" s="1">
        <v>3.74</v>
      </c>
      <c r="S8">
        <v>0</v>
      </c>
      <c r="T8">
        <v>0</v>
      </c>
      <c r="U8">
        <v>40</v>
      </c>
      <c r="V8">
        <v>0</v>
      </c>
    </row>
    <row r="9" spans="1:22" x14ac:dyDescent="0.3">
      <c r="A9">
        <v>8</v>
      </c>
      <c r="B9">
        <v>283</v>
      </c>
      <c r="C9" s="1" t="s">
        <v>1301</v>
      </c>
      <c r="D9" s="1" t="s">
        <v>1301</v>
      </c>
      <c r="E9" s="1">
        <v>2</v>
      </c>
      <c r="F9" t="s">
        <v>1615</v>
      </c>
      <c r="G9">
        <v>1131</v>
      </c>
      <c r="H9" s="1" t="s">
        <v>1300</v>
      </c>
      <c r="I9" s="1" t="s">
        <v>656</v>
      </c>
      <c r="J9" s="1" t="s">
        <v>1269</v>
      </c>
      <c r="K9" s="1" t="s">
        <v>1270</v>
      </c>
      <c r="L9" s="1">
        <v>40</v>
      </c>
      <c r="M9" s="1">
        <v>9.3800000000000008</v>
      </c>
      <c r="N9" s="1">
        <v>5.0010000000000003</v>
      </c>
      <c r="O9" s="1" t="s">
        <v>658</v>
      </c>
      <c r="P9" s="1">
        <v>45</v>
      </c>
      <c r="Q9" s="1">
        <v>168</v>
      </c>
      <c r="R9" s="1">
        <v>3.74</v>
      </c>
      <c r="S9">
        <v>0</v>
      </c>
      <c r="T9">
        <v>0</v>
      </c>
      <c r="U9">
        <v>40</v>
      </c>
      <c r="V9">
        <v>0</v>
      </c>
    </row>
    <row r="10" spans="1:22" x14ac:dyDescent="0.3">
      <c r="A10">
        <v>9</v>
      </c>
      <c r="B10">
        <v>285</v>
      </c>
      <c r="C10" s="1" t="s">
        <v>1304</v>
      </c>
      <c r="D10" s="1" t="s">
        <v>1304</v>
      </c>
      <c r="E10" s="1">
        <v>1</v>
      </c>
      <c r="F10" t="s">
        <v>1615</v>
      </c>
      <c r="G10">
        <v>1131</v>
      </c>
      <c r="H10" s="1" t="s">
        <v>1305</v>
      </c>
      <c r="I10" s="1" t="s">
        <v>760</v>
      </c>
      <c r="J10" s="1" t="s">
        <v>1273</v>
      </c>
      <c r="K10" s="1" t="s">
        <v>1270</v>
      </c>
      <c r="L10" s="1">
        <v>150</v>
      </c>
      <c r="M10" s="1">
        <v>9.7899999999999991</v>
      </c>
      <c r="N10" s="1">
        <v>3.0009999999999999</v>
      </c>
      <c r="O10" s="1" t="s">
        <v>713</v>
      </c>
      <c r="P10" s="1">
        <v>17</v>
      </c>
      <c r="Q10" s="1">
        <v>672</v>
      </c>
      <c r="R10" s="1">
        <v>9.14</v>
      </c>
      <c r="S10">
        <v>150</v>
      </c>
      <c r="T10">
        <v>0</v>
      </c>
      <c r="U10">
        <v>0</v>
      </c>
      <c r="V10">
        <v>0</v>
      </c>
    </row>
    <row r="11" spans="1:22" x14ac:dyDescent="0.3">
      <c r="A11">
        <v>10</v>
      </c>
      <c r="B11">
        <v>288</v>
      </c>
      <c r="C11" s="1" t="s">
        <v>1310</v>
      </c>
      <c r="D11" s="1" t="s">
        <v>1310</v>
      </c>
      <c r="E11" s="1">
        <v>1</v>
      </c>
      <c r="F11" t="s">
        <v>1615</v>
      </c>
      <c r="G11">
        <v>1131</v>
      </c>
      <c r="H11" s="1" t="s">
        <v>1311</v>
      </c>
      <c r="I11" s="1" t="s">
        <v>730</v>
      </c>
      <c r="J11" s="1" t="s">
        <v>1273</v>
      </c>
      <c r="K11" s="1" t="s">
        <v>1270</v>
      </c>
      <c r="L11" s="1">
        <v>48</v>
      </c>
      <c r="M11" s="1">
        <v>10.61</v>
      </c>
      <c r="N11" s="1">
        <v>5.0010000000000003</v>
      </c>
      <c r="O11" s="1" t="s">
        <v>713</v>
      </c>
      <c r="P11" s="1">
        <v>30</v>
      </c>
      <c r="Q11" s="1">
        <v>336</v>
      </c>
      <c r="R11" s="1">
        <v>4.49</v>
      </c>
      <c r="S11">
        <v>48</v>
      </c>
      <c r="T11">
        <v>0</v>
      </c>
      <c r="U11">
        <v>0</v>
      </c>
      <c r="V11">
        <v>0</v>
      </c>
    </row>
    <row r="12" spans="1:22" x14ac:dyDescent="0.3">
      <c r="A12">
        <v>11</v>
      </c>
      <c r="B12">
        <v>289</v>
      </c>
      <c r="C12" s="1" t="s">
        <v>1312</v>
      </c>
      <c r="D12" s="1" t="s">
        <v>1312</v>
      </c>
      <c r="E12" s="1">
        <v>1</v>
      </c>
      <c r="F12" t="s">
        <v>1615</v>
      </c>
      <c r="G12">
        <v>1131</v>
      </c>
      <c r="H12" s="1" t="s">
        <v>1313</v>
      </c>
      <c r="I12" s="1" t="s">
        <v>730</v>
      </c>
      <c r="J12" s="1" t="s">
        <v>1273</v>
      </c>
      <c r="K12" s="1" t="s">
        <v>1270</v>
      </c>
      <c r="L12" s="1">
        <v>45</v>
      </c>
      <c r="M12" s="1">
        <v>10.61</v>
      </c>
      <c r="N12" s="1">
        <v>5.0010000000000003</v>
      </c>
      <c r="O12" s="1" t="s">
        <v>713</v>
      </c>
      <c r="P12" s="1">
        <v>30</v>
      </c>
      <c r="Q12" s="1">
        <v>336</v>
      </c>
      <c r="R12" s="1">
        <v>4.49</v>
      </c>
      <c r="S12">
        <v>45</v>
      </c>
      <c r="T12">
        <v>0</v>
      </c>
      <c r="U12">
        <v>0</v>
      </c>
      <c r="V12">
        <v>0</v>
      </c>
    </row>
    <row r="13" spans="1:22" x14ac:dyDescent="0.3">
      <c r="A13">
        <v>12</v>
      </c>
      <c r="B13">
        <v>290</v>
      </c>
      <c r="C13" s="1" t="s">
        <v>1314</v>
      </c>
      <c r="D13" s="1" t="s">
        <v>1314</v>
      </c>
      <c r="E13" s="1">
        <v>1</v>
      </c>
      <c r="F13" t="s">
        <v>1615</v>
      </c>
      <c r="G13">
        <v>1131</v>
      </c>
      <c r="H13" s="1" t="s">
        <v>1315</v>
      </c>
      <c r="I13" s="1" t="s">
        <v>735</v>
      </c>
      <c r="J13" s="1" t="s">
        <v>1269</v>
      </c>
      <c r="K13" s="1" t="s">
        <v>1270</v>
      </c>
      <c r="L13" s="1">
        <v>80</v>
      </c>
      <c r="M13" s="1">
        <v>11.79</v>
      </c>
      <c r="N13" s="1">
        <v>5.0010000000000003</v>
      </c>
      <c r="O13" s="1" t="s">
        <v>658</v>
      </c>
      <c r="P13" s="1">
        <v>60</v>
      </c>
      <c r="Q13" s="1">
        <v>336</v>
      </c>
      <c r="R13" s="1">
        <v>4.08</v>
      </c>
      <c r="S13">
        <v>0</v>
      </c>
      <c r="T13">
        <v>0</v>
      </c>
      <c r="U13">
        <v>80</v>
      </c>
      <c r="V13">
        <v>0</v>
      </c>
    </row>
    <row r="14" spans="1:22" x14ac:dyDescent="0.3">
      <c r="A14">
        <v>13</v>
      </c>
      <c r="B14">
        <v>291</v>
      </c>
      <c r="C14" s="1" t="s">
        <v>1316</v>
      </c>
      <c r="D14" s="1" t="s">
        <v>1316</v>
      </c>
      <c r="E14" s="1">
        <v>1</v>
      </c>
      <c r="F14" t="s">
        <v>1615</v>
      </c>
      <c r="G14">
        <v>1131</v>
      </c>
      <c r="H14" s="1" t="s">
        <v>1317</v>
      </c>
      <c r="I14" s="1" t="s">
        <v>735</v>
      </c>
      <c r="J14" s="1" t="s">
        <v>1269</v>
      </c>
      <c r="K14" s="1" t="s">
        <v>1270</v>
      </c>
      <c r="L14" s="1">
        <v>80</v>
      </c>
      <c r="M14" s="1">
        <v>11.79</v>
      </c>
      <c r="N14" s="1">
        <v>5.0010000000000003</v>
      </c>
      <c r="O14" s="1" t="s">
        <v>658</v>
      </c>
      <c r="P14" s="1">
        <v>60</v>
      </c>
      <c r="Q14" s="1">
        <v>336</v>
      </c>
      <c r="R14" s="1">
        <v>4.08</v>
      </c>
      <c r="S14">
        <v>0</v>
      </c>
      <c r="T14">
        <v>0</v>
      </c>
      <c r="U14">
        <v>80</v>
      </c>
      <c r="V14">
        <v>0</v>
      </c>
    </row>
    <row r="15" spans="1:22" x14ac:dyDescent="0.3">
      <c r="A15">
        <v>14</v>
      </c>
      <c r="B15">
        <v>415</v>
      </c>
      <c r="C15" s="1" t="s">
        <v>1594</v>
      </c>
      <c r="D15" s="1" t="s">
        <v>1594</v>
      </c>
      <c r="E15" s="1">
        <v>1</v>
      </c>
      <c r="F15" t="s">
        <v>1626</v>
      </c>
      <c r="G15">
        <v>1032</v>
      </c>
      <c r="H15" s="1" t="s">
        <v>1595</v>
      </c>
      <c r="I15" s="1" t="s">
        <v>735</v>
      </c>
      <c r="J15" s="1" t="s">
        <v>1269</v>
      </c>
      <c r="K15" s="1" t="s">
        <v>1270</v>
      </c>
      <c r="L15" s="1">
        <v>132</v>
      </c>
      <c r="M15" s="1">
        <v>10.58</v>
      </c>
      <c r="N15" s="1">
        <v>5.0010000000000003</v>
      </c>
      <c r="O15" s="1" t="s">
        <v>658</v>
      </c>
      <c r="P15" s="1">
        <v>60</v>
      </c>
      <c r="Q15" s="1">
        <v>336</v>
      </c>
      <c r="R15" s="1">
        <v>4.08</v>
      </c>
      <c r="S15">
        <v>0</v>
      </c>
      <c r="T15">
        <v>0</v>
      </c>
      <c r="U15">
        <v>132</v>
      </c>
      <c r="V15">
        <v>0</v>
      </c>
    </row>
    <row r="16" spans="1:22" x14ac:dyDescent="0.3">
      <c r="A16">
        <v>15</v>
      </c>
      <c r="B16">
        <v>416</v>
      </c>
      <c r="C16" s="1" t="s">
        <v>1596</v>
      </c>
      <c r="D16" s="1" t="s">
        <v>1596</v>
      </c>
      <c r="E16" s="1">
        <v>1</v>
      </c>
      <c r="F16" t="s">
        <v>1626</v>
      </c>
      <c r="G16">
        <v>1032</v>
      </c>
      <c r="H16" s="1" t="s">
        <v>1597</v>
      </c>
      <c r="I16" s="1" t="s">
        <v>730</v>
      </c>
      <c r="J16" s="1" t="s">
        <v>1269</v>
      </c>
      <c r="K16" s="1" t="s">
        <v>1270</v>
      </c>
      <c r="L16" s="1">
        <v>40</v>
      </c>
      <c r="M16" s="1">
        <v>12.12</v>
      </c>
      <c r="N16" s="1">
        <v>5.0010000000000003</v>
      </c>
      <c r="O16" s="1" t="s">
        <v>713</v>
      </c>
      <c r="P16" s="1">
        <v>30</v>
      </c>
      <c r="Q16" s="1">
        <v>912</v>
      </c>
      <c r="R16" s="1">
        <v>7.1</v>
      </c>
      <c r="S16">
        <v>40</v>
      </c>
      <c r="T16">
        <v>0</v>
      </c>
      <c r="U16">
        <v>0</v>
      </c>
      <c r="V16">
        <v>0</v>
      </c>
    </row>
    <row r="17" spans="1:23" x14ac:dyDescent="0.3">
      <c r="A17">
        <v>16</v>
      </c>
      <c r="B17">
        <v>417</v>
      </c>
      <c r="C17" s="1" t="s">
        <v>1598</v>
      </c>
      <c r="D17" s="1" t="s">
        <v>1598</v>
      </c>
      <c r="E17" s="1">
        <v>1</v>
      </c>
      <c r="F17" t="s">
        <v>1626</v>
      </c>
      <c r="G17">
        <v>1032</v>
      </c>
      <c r="H17" s="1" t="s">
        <v>1599</v>
      </c>
      <c r="I17" s="1" t="s">
        <v>730</v>
      </c>
      <c r="J17" s="1" t="s">
        <v>1269</v>
      </c>
      <c r="K17" s="1" t="s">
        <v>1270</v>
      </c>
      <c r="L17" s="1">
        <v>60</v>
      </c>
      <c r="M17" s="1">
        <v>12.12</v>
      </c>
      <c r="N17" s="1">
        <v>5.0010000000000003</v>
      </c>
      <c r="O17" s="1" t="s">
        <v>713</v>
      </c>
      <c r="P17" s="1">
        <v>30</v>
      </c>
      <c r="Q17" s="1">
        <v>912</v>
      </c>
      <c r="R17" s="1">
        <v>7.1</v>
      </c>
      <c r="S17">
        <v>60</v>
      </c>
      <c r="T17">
        <v>0</v>
      </c>
      <c r="U17">
        <v>0</v>
      </c>
      <c r="V17">
        <v>0</v>
      </c>
    </row>
    <row r="18" spans="1:23" x14ac:dyDescent="0.3">
      <c r="M18" t="s">
        <v>1628</v>
      </c>
      <c r="S18">
        <f>SUM(S2:S17)</f>
        <v>343</v>
      </c>
      <c r="T18">
        <f t="shared" ref="T18:V18" si="0">SUM(T2:T17)</f>
        <v>982.57999999999993</v>
      </c>
      <c r="U18">
        <f t="shared" si="0"/>
        <v>452</v>
      </c>
      <c r="V18">
        <f t="shared" si="0"/>
        <v>0</v>
      </c>
      <c r="W18">
        <f>SUM(S18:V18)</f>
        <v>1777.58</v>
      </c>
    </row>
    <row r="19" spans="1:23" x14ac:dyDescent="0.3">
      <c r="M19" t="s">
        <v>1629</v>
      </c>
      <c r="S19" s="5">
        <f>S18/$W$18</f>
        <v>0.19295896668504373</v>
      </c>
      <c r="T19" s="5">
        <f>T18/$W$18</f>
        <v>0.55276274485536514</v>
      </c>
      <c r="U19" s="5">
        <f>U18/$W$18</f>
        <v>0.25427828845959116</v>
      </c>
      <c r="V19" s="5">
        <f>V18/$W$18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WECC NON-CAISO</vt:lpstr>
      <vt:lpstr>WECC CAISO</vt:lpstr>
      <vt:lpstr>WECC WY</vt:lpstr>
      <vt:lpstr>WECC WA</vt:lpstr>
      <vt:lpstr>WECC UT</vt:lpstr>
      <vt:lpstr>WECC TX</vt:lpstr>
      <vt:lpstr>WECC SD</vt:lpstr>
      <vt:lpstr>WECC OR</vt:lpstr>
      <vt:lpstr>WECC NM</vt:lpstr>
      <vt:lpstr>WECC NV</vt:lpstr>
      <vt:lpstr>WECC NE</vt:lpstr>
      <vt:lpstr>WECC MO</vt:lpstr>
      <vt:lpstr>WECC ID</vt:lpstr>
      <vt:lpstr>WECC CO</vt:lpstr>
      <vt:lpstr>WECC CA</vt:lpstr>
      <vt:lpstr>WECC AZ</vt:lpstr>
      <vt:lpstr>WECC Alberta</vt:lpstr>
      <vt:lpstr>WECC British Columbia</vt:lpstr>
      <vt:lpstr>WECC Mexico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Zeighami</dc:creator>
  <cp:lastModifiedBy>Amir Zeighami</cp:lastModifiedBy>
  <dcterms:created xsi:type="dcterms:W3CDTF">2020-09-03T01:09:04Z</dcterms:created>
  <dcterms:modified xsi:type="dcterms:W3CDTF">2020-09-25T19:05:28Z</dcterms:modified>
</cp:coreProperties>
</file>