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"/>
    </mc:Choice>
  </mc:AlternateContent>
  <bookViews>
    <workbookView xWindow="0" yWindow="0" windowWidth="19200" windowHeight="8300" activeTab="1"/>
  </bookViews>
  <sheets>
    <sheet name="P50" sheetId="1" r:id="rId1"/>
    <sheet name="P99" sheetId="2" r:id="rId2"/>
    <sheet name="hedge_targets" sheetId="3" r:id="rId3"/>
  </sheets>
  <calcPr calcId="162913"/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H29" i="2"/>
  <c r="I29" i="2"/>
  <c r="J29" i="2"/>
  <c r="K29" i="2"/>
  <c r="L29" i="2"/>
  <c r="M29" i="2"/>
  <c r="B29" i="2"/>
  <c r="C28" i="2"/>
  <c r="D28" i="2"/>
  <c r="E28" i="2"/>
  <c r="F28" i="2"/>
  <c r="G28" i="2"/>
  <c r="H28" i="2"/>
  <c r="I28" i="2"/>
  <c r="J28" i="2"/>
  <c r="K28" i="2"/>
  <c r="L28" i="2"/>
  <c r="M28" i="2"/>
  <c r="B28" i="2"/>
  <c r="C27" i="2" l="1"/>
  <c r="D27" i="2"/>
  <c r="E27" i="2"/>
  <c r="F27" i="2"/>
  <c r="G27" i="2"/>
  <c r="H27" i="2"/>
  <c r="I27" i="2"/>
  <c r="J27" i="2"/>
  <c r="K27" i="2"/>
  <c r="L27" i="2"/>
  <c r="M27" i="2"/>
  <c r="B27" i="2"/>
  <c r="B3" i="2" l="1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<sst xmlns="http://schemas.openxmlformats.org/spreadsheetml/2006/main" count="28" uniqueCount="16">
  <si>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</si>
  <si>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</si>
  <si>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</si>
  <si>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</si>
  <si>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</si>
  <si>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</si>
  <si>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</si>
  <si>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</si>
  <si>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</si>
  <si>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</si>
  <si>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</si>
  <si>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</si>
  <si>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Ratio</t>
  </si>
  <si>
    <t>Offpeak</t>
  </si>
  <si>
    <t>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</si>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</sst>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1048576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</v>
      </c>
      <c r="B2">
        <v>128.3331</v>
      </c>
      <c r="C2">
        <v>112.0831</v>
      </c>
      <c r="D2">
        <v>155.29159999999999</v>
      </c>
      <c r="E2">
        <v>164.46979999999999</v>
      </c>
      <c r="F2">
        <v>131.28665000000001</v>
      </c>
      <c r="G2">
        <v>157.09190000000001</v>
      </c>
      <c r="H2">
        <v>144.255</v>
      </c>
      <c r="I2">
        <v>126.8656</v>
      </c>
      <c r="J2">
        <v>144.8015</v>
      </c>
      <c r="K2">
        <v>145.48894999999999</v>
      </c>
      <c r="L2">
        <v>165.82990000000001</v>
      </c>
      <c r="M2">
        <v>133.11224999999999</v>
      </c>
    </row>
    <row r="3" spans="1:13" x14ac:dyDescent="0.35">
      <c r="A3">
        <v>1</v>
      </c>
      <c r="B3">
        <v>121.47005</v>
      </c>
      <c r="C3">
        <v>138.04405</v>
      </c>
      <c r="D3">
        <v>158.11554999999899</v>
      </c>
      <c r="E3">
        <v>164.68275</v>
      </c>
      <c r="F3">
        <v>134.00844999999899</v>
      </c>
      <c r="G3">
        <v>155.16890000000001</v>
      </c>
      <c r="H3">
        <v>147.6259</v>
      </c>
      <c r="I3">
        <v>119.6982</v>
      </c>
      <c r="J3">
        <v>124.72499999999999</v>
      </c>
      <c r="K3">
        <v>149.29454999999999</v>
      </c>
      <c r="L3">
        <v>175.039877627941</v>
      </c>
      <c r="M3">
        <v>157.28735</v>
      </c>
    </row>
    <row r="4" spans="1:13" x14ac:dyDescent="0.35">
      <c r="A4">
        <v>2</v>
      </c>
      <c r="B4">
        <v>144.92384999999999</v>
      </c>
      <c r="C4">
        <v>142.19964999999999</v>
      </c>
      <c r="D4">
        <v>161.55765</v>
      </c>
      <c r="E4">
        <v>156.88305</v>
      </c>
      <c r="F4">
        <v>113.89895</v>
      </c>
      <c r="G4">
        <v>146.41665</v>
      </c>
      <c r="H4">
        <v>128.3526</v>
      </c>
      <c r="I4">
        <v>115.629899999999</v>
      </c>
      <c r="J4">
        <v>128.65004999999999</v>
      </c>
      <c r="K4">
        <v>153.58029999999999</v>
      </c>
      <c r="L4">
        <v>176.59629999999899</v>
      </c>
      <c r="M4">
        <v>148.6037</v>
      </c>
    </row>
    <row r="5" spans="1:13" x14ac:dyDescent="0.35">
      <c r="A5">
        <v>3</v>
      </c>
      <c r="B5">
        <v>154.1446</v>
      </c>
      <c r="C5">
        <v>142.12099999999899</v>
      </c>
      <c r="D5">
        <v>162.67599999999999</v>
      </c>
      <c r="E5">
        <v>163.69524999999999</v>
      </c>
      <c r="F5">
        <v>118.94529999999899</v>
      </c>
      <c r="G5">
        <v>127.49939999999999</v>
      </c>
      <c r="H5">
        <v>118.39</v>
      </c>
      <c r="I5">
        <v>115.51434999999999</v>
      </c>
      <c r="J5">
        <v>122.16065</v>
      </c>
      <c r="K5">
        <v>148.46095</v>
      </c>
      <c r="L5">
        <v>174.44540000000001</v>
      </c>
      <c r="M5">
        <v>152.35995</v>
      </c>
    </row>
    <row r="6" spans="1:13" x14ac:dyDescent="0.35">
      <c r="A6">
        <v>4</v>
      </c>
      <c r="B6">
        <v>149.79095000000001</v>
      </c>
      <c r="C6">
        <v>144.0292</v>
      </c>
      <c r="D6">
        <v>158.23065</v>
      </c>
      <c r="E6">
        <v>159.35325</v>
      </c>
      <c r="F6">
        <v>121.6362</v>
      </c>
      <c r="G6">
        <v>120.4646</v>
      </c>
      <c r="H6">
        <v>113.6395</v>
      </c>
      <c r="I6">
        <v>119.86165</v>
      </c>
      <c r="J6">
        <v>123.65225</v>
      </c>
      <c r="K6">
        <v>145.3065</v>
      </c>
      <c r="L6">
        <v>162.12729999999999</v>
      </c>
      <c r="M6">
        <v>157.35775000000001</v>
      </c>
    </row>
    <row r="7" spans="1:13" x14ac:dyDescent="0.35">
      <c r="A7">
        <v>5</v>
      </c>
      <c r="B7">
        <v>153.86169999999899</v>
      </c>
      <c r="C7">
        <v>137.63990000000001</v>
      </c>
      <c r="D7">
        <v>134.29374999999999</v>
      </c>
      <c r="E7">
        <v>163.76259999999999</v>
      </c>
      <c r="F7">
        <v>111.4903</v>
      </c>
      <c r="G7">
        <v>130.79634999999999</v>
      </c>
      <c r="H7">
        <v>105.3848</v>
      </c>
      <c r="I7">
        <v>101.54165</v>
      </c>
      <c r="J7">
        <v>120.03855</v>
      </c>
      <c r="K7">
        <v>153.36595</v>
      </c>
      <c r="L7">
        <v>162.80912925635801</v>
      </c>
      <c r="M7">
        <v>152.08339999999899</v>
      </c>
    </row>
    <row r="8" spans="1:13" x14ac:dyDescent="0.35">
      <c r="A8">
        <v>6</v>
      </c>
      <c r="B8">
        <v>146.25874999999999</v>
      </c>
      <c r="C8">
        <v>146.39445000000001</v>
      </c>
      <c r="D8">
        <v>110.81059999999999</v>
      </c>
      <c r="E8">
        <v>157.54050000000001</v>
      </c>
      <c r="F8">
        <v>106.8235</v>
      </c>
      <c r="G8">
        <v>117.79255000000001</v>
      </c>
      <c r="H8">
        <v>104.90940000000001</v>
      </c>
      <c r="I8">
        <v>97.917199999999994</v>
      </c>
      <c r="J8">
        <v>122.12245</v>
      </c>
      <c r="K8">
        <v>147.5343</v>
      </c>
      <c r="L8">
        <v>164.40379999999999</v>
      </c>
      <c r="M8">
        <v>144.19855000000001</v>
      </c>
    </row>
    <row r="9" spans="1:13" x14ac:dyDescent="0.35">
      <c r="A9">
        <v>7</v>
      </c>
      <c r="B9">
        <v>140.81739999999999</v>
      </c>
      <c r="C9">
        <v>125.41149999999899</v>
      </c>
      <c r="D9">
        <v>104.616199999999</v>
      </c>
      <c r="E9">
        <v>112.63755</v>
      </c>
      <c r="F9">
        <v>73.772800000000004</v>
      </c>
      <c r="G9">
        <v>81.513099999999994</v>
      </c>
      <c r="H9">
        <v>55.539749999999998</v>
      </c>
      <c r="I9">
        <v>59.941400000000002</v>
      </c>
      <c r="J9">
        <v>94.488500000000002</v>
      </c>
      <c r="K9">
        <v>135.44605000000001</v>
      </c>
      <c r="L9">
        <v>151.9333</v>
      </c>
      <c r="M9">
        <v>146.76245</v>
      </c>
    </row>
    <row r="10" spans="1:13" x14ac:dyDescent="0.35">
      <c r="A10">
        <v>8</v>
      </c>
      <c r="B10">
        <v>122.46639999999999</v>
      </c>
      <c r="C10">
        <v>99.381749999999997</v>
      </c>
      <c r="D10">
        <v>76.569149999999993</v>
      </c>
      <c r="E10">
        <v>102.6279</v>
      </c>
      <c r="F10">
        <v>70.222549999999998</v>
      </c>
      <c r="G10">
        <v>73.913200000000003</v>
      </c>
      <c r="H10">
        <v>56.272099999999902</v>
      </c>
      <c r="I10">
        <v>41.694400000000002</v>
      </c>
      <c r="J10">
        <v>64.184150000000002</v>
      </c>
      <c r="K10">
        <v>87.965900000000005</v>
      </c>
      <c r="L10">
        <v>126.9204</v>
      </c>
      <c r="M10">
        <v>129.2373</v>
      </c>
    </row>
    <row r="11" spans="1:13" x14ac:dyDescent="0.35">
      <c r="A11">
        <v>9</v>
      </c>
      <c r="B11">
        <v>74.786850000000001</v>
      </c>
      <c r="C11">
        <v>72.612949999999998</v>
      </c>
      <c r="D11">
        <v>59.582250000000002</v>
      </c>
      <c r="E11">
        <v>95.765249999999995</v>
      </c>
      <c r="F11">
        <v>61.253500000000003</v>
      </c>
      <c r="G11">
        <v>90.492500000000007</v>
      </c>
      <c r="H11">
        <v>56.259599999999999</v>
      </c>
      <c r="I11">
        <v>44.765299999999897</v>
      </c>
      <c r="J11">
        <v>64.22645</v>
      </c>
      <c r="K11">
        <v>81.472449999999995</v>
      </c>
      <c r="L11">
        <v>89.156599999999997</v>
      </c>
      <c r="M11">
        <v>84.003649999999993</v>
      </c>
    </row>
    <row r="12" spans="1:13" x14ac:dyDescent="0.35">
      <c r="A12">
        <v>10</v>
      </c>
      <c r="B12">
        <v>64.130899999999997</v>
      </c>
      <c r="C12">
        <v>75.620350000000002</v>
      </c>
      <c r="D12">
        <v>69.1023</v>
      </c>
      <c r="E12">
        <v>100.9285</v>
      </c>
      <c r="F12">
        <v>71.721949999999893</v>
      </c>
      <c r="G12">
        <v>79.276600000000002</v>
      </c>
      <c r="H12">
        <v>56.268999999999998</v>
      </c>
      <c r="I12">
        <v>40.910449999999997</v>
      </c>
      <c r="J12">
        <v>62.002650000000003</v>
      </c>
      <c r="K12">
        <v>76.249449999999996</v>
      </c>
      <c r="L12">
        <v>90.3416</v>
      </c>
      <c r="M12">
        <v>72.648750000000007</v>
      </c>
    </row>
    <row r="13" spans="1:13" x14ac:dyDescent="0.35">
      <c r="A13">
        <v>11</v>
      </c>
      <c r="B13">
        <v>54.915499999999902</v>
      </c>
      <c r="C13">
        <v>68.742050000000006</v>
      </c>
      <c r="D13">
        <v>77.326799999999906</v>
      </c>
      <c r="E13">
        <v>111.10475</v>
      </c>
      <c r="F13">
        <v>79.141149999999996</v>
      </c>
      <c r="G13">
        <v>83.95505</v>
      </c>
      <c r="H13">
        <v>47.418349999999997</v>
      </c>
      <c r="I13">
        <v>37.746299999999998</v>
      </c>
      <c r="J13">
        <v>66.924599999999998</v>
      </c>
      <c r="K13">
        <v>80.6952</v>
      </c>
      <c r="L13">
        <v>89.299849999999907</v>
      </c>
      <c r="M13">
        <v>80.211699999999993</v>
      </c>
    </row>
    <row r="14" spans="1:13" x14ac:dyDescent="0.35">
      <c r="A14">
        <v>12</v>
      </c>
      <c r="B14">
        <v>52.314499999999903</v>
      </c>
      <c r="C14">
        <v>76.432850000000002</v>
      </c>
      <c r="D14">
        <v>87.171700000000001</v>
      </c>
      <c r="E14">
        <v>96.476599999999905</v>
      </c>
      <c r="F14">
        <v>86.137799999999999</v>
      </c>
      <c r="G14">
        <v>74.503999999999905</v>
      </c>
      <c r="H14">
        <v>47.275750000000002</v>
      </c>
      <c r="I14">
        <v>32.389699999999998</v>
      </c>
      <c r="J14">
        <v>61.634900000000002</v>
      </c>
      <c r="K14">
        <v>70.575749999999999</v>
      </c>
      <c r="L14">
        <v>80.053049999999999</v>
      </c>
      <c r="M14">
        <v>64.347750000000005</v>
      </c>
    </row>
    <row r="15" spans="1:13" x14ac:dyDescent="0.35">
      <c r="A15">
        <v>13</v>
      </c>
      <c r="B15">
        <v>56.021850000000001</v>
      </c>
      <c r="C15">
        <v>73.883099999999999</v>
      </c>
      <c r="D15">
        <v>71.0809</v>
      </c>
      <c r="E15">
        <v>117.96975</v>
      </c>
      <c r="F15">
        <v>70.661749999999998</v>
      </c>
      <c r="G15">
        <v>73.926500000000004</v>
      </c>
      <c r="H15">
        <v>57.024900000000002</v>
      </c>
      <c r="I15">
        <v>34.763950000000001</v>
      </c>
      <c r="J15">
        <v>62.014699999999998</v>
      </c>
      <c r="K15">
        <v>70.084400000000002</v>
      </c>
      <c r="L15">
        <v>78.608149999999995</v>
      </c>
      <c r="M15">
        <v>61.294550000000001</v>
      </c>
    </row>
    <row r="16" spans="1:13" x14ac:dyDescent="0.35">
      <c r="A16">
        <v>14</v>
      </c>
      <c r="B16">
        <v>49.430750000000003</v>
      </c>
      <c r="C16">
        <v>70.399599999999893</v>
      </c>
      <c r="D16">
        <v>71.080849999999998</v>
      </c>
      <c r="E16">
        <v>132.45345</v>
      </c>
      <c r="F16">
        <v>75.609250000000003</v>
      </c>
      <c r="G16">
        <v>74.295449999999903</v>
      </c>
      <c r="H16">
        <v>67.103250000000003</v>
      </c>
      <c r="I16">
        <v>33.561050000000002</v>
      </c>
      <c r="J16">
        <v>63.9559</v>
      </c>
      <c r="K16">
        <v>75.405949999999905</v>
      </c>
      <c r="L16">
        <v>80.093850000000003</v>
      </c>
      <c r="M16">
        <v>54.585650000000001</v>
      </c>
    </row>
    <row r="17" spans="1:13" x14ac:dyDescent="0.35">
      <c r="A17">
        <v>15</v>
      </c>
      <c r="B17">
        <v>50.644799999999996</v>
      </c>
      <c r="C17">
        <v>65.424049999999994</v>
      </c>
      <c r="D17">
        <v>69.868449999999996</v>
      </c>
      <c r="E17">
        <v>126.3222</v>
      </c>
      <c r="F17">
        <v>74.455649999999906</v>
      </c>
      <c r="G17">
        <v>79.359899999999996</v>
      </c>
      <c r="H17">
        <v>69.838049999999996</v>
      </c>
      <c r="I17">
        <v>42.194949999999999</v>
      </c>
      <c r="J17">
        <v>60.93215</v>
      </c>
      <c r="K17">
        <v>65.227999999999994</v>
      </c>
      <c r="L17">
        <v>88.124300000000005</v>
      </c>
      <c r="M17">
        <v>50.150599999999997</v>
      </c>
    </row>
    <row r="18" spans="1:13" x14ac:dyDescent="0.35">
      <c r="A18">
        <v>16</v>
      </c>
      <c r="B18">
        <v>51.168599999999998</v>
      </c>
      <c r="C18">
        <v>73.190449999999998</v>
      </c>
      <c r="D18">
        <v>70.980599999999995</v>
      </c>
      <c r="E18">
        <v>129.65305000000001</v>
      </c>
      <c r="F18">
        <v>80.343099999999893</v>
      </c>
      <c r="G18">
        <v>93.7119</v>
      </c>
      <c r="H18">
        <v>75.612499999999997</v>
      </c>
      <c r="I18">
        <v>39.997549999999997</v>
      </c>
      <c r="J18">
        <v>66.037749999999903</v>
      </c>
      <c r="K18">
        <v>63.495049999999999</v>
      </c>
      <c r="L18">
        <v>90.575950000000006</v>
      </c>
      <c r="M18">
        <v>38.510649999999998</v>
      </c>
    </row>
    <row r="19" spans="1:13" x14ac:dyDescent="0.35">
      <c r="A19">
        <v>17</v>
      </c>
      <c r="B19">
        <v>55.634299999999897</v>
      </c>
      <c r="C19">
        <v>81.669849999999997</v>
      </c>
      <c r="D19">
        <v>77.502099999999999</v>
      </c>
      <c r="E19">
        <v>125.582349999999</v>
      </c>
      <c r="F19">
        <v>78.608149999999995</v>
      </c>
      <c r="G19">
        <v>90.58775</v>
      </c>
      <c r="H19">
        <v>80.074700000000007</v>
      </c>
      <c r="I19">
        <v>41.645949999999999</v>
      </c>
      <c r="J19">
        <v>74.910249999999905</v>
      </c>
      <c r="K19">
        <v>59.165199999999999</v>
      </c>
      <c r="L19">
        <v>100.9144</v>
      </c>
      <c r="M19">
        <v>45.315950000000001</v>
      </c>
    </row>
    <row r="20" spans="1:13" x14ac:dyDescent="0.35">
      <c r="A20">
        <v>18</v>
      </c>
      <c r="B20">
        <v>75.7393</v>
      </c>
      <c r="C20">
        <v>80.205500000000001</v>
      </c>
      <c r="D20">
        <v>85.472800000000007</v>
      </c>
      <c r="E20">
        <v>102.5479</v>
      </c>
      <c r="F20">
        <v>77.052549999999997</v>
      </c>
      <c r="G20">
        <v>84.236050000000006</v>
      </c>
      <c r="H20">
        <v>75.088449999999995</v>
      </c>
      <c r="I20">
        <v>44.212449999999997</v>
      </c>
      <c r="J20">
        <v>75.732349999999997</v>
      </c>
      <c r="K20">
        <v>87.961749999999995</v>
      </c>
      <c r="L20">
        <v>130.23515</v>
      </c>
      <c r="M20">
        <v>74.997</v>
      </c>
    </row>
    <row r="21" spans="1:13" x14ac:dyDescent="0.35">
      <c r="A21">
        <v>19</v>
      </c>
      <c r="B21">
        <v>86.956450000000004</v>
      </c>
      <c r="C21">
        <v>90.662000000000006</v>
      </c>
      <c r="D21">
        <v>106.29864999999999</v>
      </c>
      <c r="E21">
        <v>113.5162</v>
      </c>
      <c r="F21">
        <v>87.135300000000001</v>
      </c>
      <c r="G21">
        <v>98.271649999999994</v>
      </c>
      <c r="H21">
        <v>89.464950000000002</v>
      </c>
      <c r="I21">
        <v>66.309449999999998</v>
      </c>
      <c r="J21">
        <v>103.950099999999</v>
      </c>
      <c r="K21">
        <v>107.23560000000001</v>
      </c>
      <c r="L21">
        <v>137.52539999999999</v>
      </c>
      <c r="M21">
        <v>79.755499999999998</v>
      </c>
    </row>
    <row r="22" spans="1:13" x14ac:dyDescent="0.35">
      <c r="A22">
        <v>20</v>
      </c>
      <c r="B22">
        <v>84.433850000000007</v>
      </c>
      <c r="C22">
        <v>114.30945</v>
      </c>
      <c r="D22">
        <v>121.81659999999999</v>
      </c>
      <c r="E22">
        <v>146.465</v>
      </c>
      <c r="F22">
        <v>113.34565000000001</v>
      </c>
      <c r="G22">
        <v>121.55334999999999</v>
      </c>
      <c r="H22">
        <v>111.98295</v>
      </c>
      <c r="I22">
        <v>91.216099999999997</v>
      </c>
      <c r="J22">
        <v>115.7178</v>
      </c>
      <c r="K22">
        <v>120.24539999999899</v>
      </c>
      <c r="L22">
        <v>142.85300000000001</v>
      </c>
      <c r="M22">
        <v>88.404499999999999</v>
      </c>
    </row>
    <row r="23" spans="1:13" x14ac:dyDescent="0.35">
      <c r="A23">
        <v>21</v>
      </c>
      <c r="B23">
        <v>102.78749999999999</v>
      </c>
      <c r="C23">
        <v>96.563249999999996</v>
      </c>
      <c r="D23">
        <v>137.41274999999999</v>
      </c>
      <c r="E23">
        <v>156.07755</v>
      </c>
      <c r="F23">
        <v>133.25885</v>
      </c>
      <c r="G23">
        <v>139.58329999999901</v>
      </c>
      <c r="H23">
        <v>115.89005</v>
      </c>
      <c r="I23">
        <v>104.13455</v>
      </c>
      <c r="J23">
        <v>128.69915</v>
      </c>
      <c r="K23">
        <v>129.91014999999999</v>
      </c>
      <c r="L23">
        <v>147.63299999999899</v>
      </c>
      <c r="M23">
        <v>103.80359999999899</v>
      </c>
    </row>
    <row r="24" spans="1:13" x14ac:dyDescent="0.35">
      <c r="A24">
        <v>22</v>
      </c>
      <c r="B24">
        <v>131.79660000000001</v>
      </c>
      <c r="C24">
        <v>97.729799999999997</v>
      </c>
      <c r="D24">
        <v>155.149</v>
      </c>
      <c r="E24">
        <v>147.53415000000001</v>
      </c>
      <c r="F24">
        <v>133.89429999999999</v>
      </c>
      <c r="G24">
        <v>138.66589999999999</v>
      </c>
      <c r="H24">
        <v>114.3351</v>
      </c>
      <c r="I24">
        <v>122.604649999999</v>
      </c>
      <c r="J24">
        <v>135.75054999999901</v>
      </c>
      <c r="K24">
        <v>136.7176</v>
      </c>
      <c r="L24">
        <v>154.23349999999999</v>
      </c>
      <c r="M24">
        <v>102.20215</v>
      </c>
    </row>
    <row r="25" spans="1:13" x14ac:dyDescent="0.35">
      <c r="A25">
        <v>23</v>
      </c>
      <c r="B25">
        <v>140.75375</v>
      </c>
      <c r="C25">
        <v>94.874099999999999</v>
      </c>
      <c r="D25">
        <v>162.33484999999999</v>
      </c>
      <c r="E25">
        <v>149.63225</v>
      </c>
      <c r="F25">
        <v>129.73894999999999</v>
      </c>
      <c r="G25">
        <v>146.69909999999999</v>
      </c>
      <c r="H25">
        <v>128.0093</v>
      </c>
      <c r="I25">
        <v>121.9115</v>
      </c>
      <c r="J25">
        <v>145.65694999999999</v>
      </c>
      <c r="K25">
        <v>151.44665000000001</v>
      </c>
      <c r="L25">
        <v>172.7337</v>
      </c>
      <c r="M25">
        <v>104.29949999999999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6" workbookViewId="0">
      <selection activeCell="O27" sqref="O27"/>
    </sheetView>
  </sheetViews>
  <sheetFormatPr defaultRowHeight="14.5" x14ac:dyDescent="0.35"/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35">
      <c r="A2">
        <v>0</v>
      </c>
      <c r="B2">
        <f>'P50'!B2*'P99'!$O$2</f>
        <v>108.72380231999999</v>
      </c>
      <c r="C2">
        <f>'P50'!C2*'P99'!$O$2</f>
        <v>94.956802319999994</v>
      </c>
      <c r="D2">
        <f>'P50'!D2*'P99'!$O$2</f>
        <v>131.56304351999998</v>
      </c>
      <c r="E2">
        <f>'P50'!E2*'P99'!$O$2</f>
        <v>139.33881455999997</v>
      </c>
      <c r="F2">
        <f>'P50'!F2*'P99'!$O$2</f>
        <v>111.22604988000001</v>
      </c>
      <c r="G2">
        <f>'P50'!G2*'P99'!$O$2</f>
        <v>133.08825768</v>
      </c>
      <c r="H2">
        <f>'P50'!H2*'P99'!$O$2</f>
        <v>122.212836</v>
      </c>
      <c r="I2">
        <f>'P50'!I2*'P99'!$O$2</f>
        <v>107.48053632</v>
      </c>
      <c r="J2">
        <f>'P50'!J2*'P99'!$O$2</f>
        <v>122.6758308</v>
      </c>
      <c r="K2">
        <f>'P50'!K2*'P99'!$O$2</f>
        <v>123.25823843999999</v>
      </c>
      <c r="L2">
        <f>'P50'!L2*'P99'!$O$2</f>
        <v>140.49109128000001</v>
      </c>
      <c r="M2">
        <f>'P50'!M2*'P99'!$O$2</f>
        <v>112.77269819999998</v>
      </c>
      <c r="O2" s="1">
        <v>0.84719999999999995</v>
      </c>
    </row>
    <row r="3" spans="1:15" x14ac:dyDescent="0.35">
      <c r="A3">
        <v>1</v>
      </c>
      <c r="B3">
        <f>'P50'!B3*'P99'!$O$2</f>
        <v>102.90942636</v>
      </c>
      <c r="C3">
        <f>'P50'!C3*'P99'!$O$2</f>
        <v>116.95091916</v>
      </c>
      <c r="D3">
        <f>'P50'!D3*'P99'!$O$2</f>
        <v>133.95549395999913</v>
      </c>
      <c r="E3">
        <f>'P50'!E3*'P99'!$O$2</f>
        <v>139.51922579999999</v>
      </c>
      <c r="F3">
        <f>'P50'!F3*'P99'!$O$2</f>
        <v>113.53195883999913</v>
      </c>
      <c r="G3">
        <f>'P50'!G3*'P99'!$O$2</f>
        <v>131.45909208</v>
      </c>
      <c r="H3">
        <f>'P50'!H3*'P99'!$O$2</f>
        <v>125.06866248</v>
      </c>
      <c r="I3">
        <f>'P50'!I3*'P99'!$O$2</f>
        <v>101.40831503999999</v>
      </c>
      <c r="J3">
        <f>'P50'!J3*'P99'!$O$2</f>
        <v>105.66701999999999</v>
      </c>
      <c r="K3">
        <f>'P50'!K3*'P99'!$O$2</f>
        <v>126.48234275999998</v>
      </c>
      <c r="L3">
        <f>'P50'!L3*'P99'!$O$2</f>
        <v>148.2937843263916</v>
      </c>
      <c r="M3">
        <f>'P50'!M3*'P99'!$O$2</f>
        <v>133.25384291999998</v>
      </c>
    </row>
    <row r="4" spans="1:15" x14ac:dyDescent="0.35">
      <c r="A4">
        <v>2</v>
      </c>
      <c r="B4">
        <f>'P50'!B4*'P99'!$O$2</f>
        <v>122.77948571999998</v>
      </c>
      <c r="C4">
        <f>'P50'!C4*'P99'!$O$2</f>
        <v>120.47154347999998</v>
      </c>
      <c r="D4">
        <f>'P50'!D4*'P99'!$O$2</f>
        <v>136.87164107999999</v>
      </c>
      <c r="E4">
        <f>'P50'!E4*'P99'!$O$2</f>
        <v>132.91131995999999</v>
      </c>
      <c r="F4">
        <f>'P50'!F4*'P99'!$O$2</f>
        <v>96.495190439999988</v>
      </c>
      <c r="G4">
        <f>'P50'!G4*'P99'!$O$2</f>
        <v>124.04418588</v>
      </c>
      <c r="H4">
        <f>'P50'!H4*'P99'!$O$2</f>
        <v>108.74032271999999</v>
      </c>
      <c r="I4">
        <f>'P50'!I4*'P99'!$O$2</f>
        <v>97.961651279999145</v>
      </c>
      <c r="J4">
        <f>'P50'!J4*'P99'!$O$2</f>
        <v>108.99232235999999</v>
      </c>
      <c r="K4">
        <f>'P50'!K4*'P99'!$O$2</f>
        <v>130.11323016</v>
      </c>
      <c r="L4">
        <f>'P50'!L4*'P99'!$O$2</f>
        <v>149.61238535999914</v>
      </c>
      <c r="M4">
        <f>'P50'!M4*'P99'!$O$2</f>
        <v>125.89705463999999</v>
      </c>
    </row>
    <row r="5" spans="1:15" x14ac:dyDescent="0.35">
      <c r="A5">
        <v>3</v>
      </c>
      <c r="B5">
        <f>'P50'!B5*'P99'!$O$2</f>
        <v>130.59130511999999</v>
      </c>
      <c r="C5">
        <f>'P50'!C5*'P99'!$O$2</f>
        <v>120.40491119999913</v>
      </c>
      <c r="D5">
        <f>'P50'!D5*'P99'!$O$2</f>
        <v>137.81910719999999</v>
      </c>
      <c r="E5">
        <f>'P50'!E5*'P99'!$O$2</f>
        <v>138.68261579999998</v>
      </c>
      <c r="F5">
        <f>'P50'!F5*'P99'!$O$2</f>
        <v>100.77045815999914</v>
      </c>
      <c r="G5">
        <f>'P50'!G5*'P99'!$O$2</f>
        <v>108.01749167999999</v>
      </c>
      <c r="H5">
        <f>'P50'!H5*'P99'!$O$2</f>
        <v>100.30000799999999</v>
      </c>
      <c r="I5">
        <f>'P50'!I5*'P99'!$O$2</f>
        <v>97.863757319999991</v>
      </c>
      <c r="J5">
        <f>'P50'!J5*'P99'!$O$2</f>
        <v>103.49450268</v>
      </c>
      <c r="K5">
        <f>'P50'!K5*'P99'!$O$2</f>
        <v>125.77611683999999</v>
      </c>
      <c r="L5">
        <f>'P50'!L5*'P99'!$O$2</f>
        <v>147.79014287999999</v>
      </c>
      <c r="M5">
        <f>'P50'!M5*'P99'!$O$2</f>
        <v>129.07934964</v>
      </c>
    </row>
    <row r="6" spans="1:15" x14ac:dyDescent="0.35">
      <c r="A6">
        <v>4</v>
      </c>
      <c r="B6">
        <f>'P50'!B6*'P99'!$O$2</f>
        <v>126.90289284000001</v>
      </c>
      <c r="C6">
        <f>'P50'!C6*'P99'!$O$2</f>
        <v>122.02153824</v>
      </c>
      <c r="D6">
        <f>'P50'!D6*'P99'!$O$2</f>
        <v>134.05300667999998</v>
      </c>
      <c r="E6">
        <f>'P50'!E6*'P99'!$O$2</f>
        <v>135.00407339999998</v>
      </c>
      <c r="F6">
        <f>'P50'!F6*'P99'!$O$2</f>
        <v>103.05018864</v>
      </c>
      <c r="G6">
        <f>'P50'!G6*'P99'!$O$2</f>
        <v>102.05760912</v>
      </c>
      <c r="H6">
        <f>'P50'!H6*'P99'!$O$2</f>
        <v>96.275384399999993</v>
      </c>
      <c r="I6">
        <f>'P50'!I6*'P99'!$O$2</f>
        <v>101.54678987999999</v>
      </c>
      <c r="J6">
        <f>'P50'!J6*'P99'!$O$2</f>
        <v>104.75818619999998</v>
      </c>
      <c r="K6">
        <f>'P50'!K6*'P99'!$O$2</f>
        <v>123.1036668</v>
      </c>
      <c r="L6">
        <f>'P50'!L6*'P99'!$O$2</f>
        <v>137.35424855999997</v>
      </c>
      <c r="M6">
        <f>'P50'!M6*'P99'!$O$2</f>
        <v>133.3134858</v>
      </c>
    </row>
    <row r="7" spans="1:15" x14ac:dyDescent="0.35">
      <c r="A7">
        <v>5</v>
      </c>
      <c r="B7">
        <f>'P50'!B7*'P99'!$O$2</f>
        <v>130.35163223999913</v>
      </c>
      <c r="C7">
        <f>'P50'!C7*'P99'!$O$2</f>
        <v>116.60852328</v>
      </c>
      <c r="D7">
        <f>'P50'!D7*'P99'!$O$2</f>
        <v>113.77366499999998</v>
      </c>
      <c r="E7">
        <f>'P50'!E7*'P99'!$O$2</f>
        <v>138.73967471999998</v>
      </c>
      <c r="F7">
        <f>'P50'!F7*'P99'!$O$2</f>
        <v>94.454582160000001</v>
      </c>
      <c r="G7">
        <f>'P50'!G7*'P99'!$O$2</f>
        <v>110.81066771999998</v>
      </c>
      <c r="H7">
        <f>'P50'!H7*'P99'!$O$2</f>
        <v>89.282002559999995</v>
      </c>
      <c r="I7">
        <f>'P50'!I7*'P99'!$O$2</f>
        <v>86.026085879999997</v>
      </c>
      <c r="J7">
        <f>'P50'!J7*'P99'!$O$2</f>
        <v>101.69665956</v>
      </c>
      <c r="K7">
        <f>'P50'!K7*'P99'!$O$2</f>
        <v>129.93163283999999</v>
      </c>
      <c r="L7">
        <f>'P50'!L7*'P99'!$O$2</f>
        <v>137.9318943059865</v>
      </c>
      <c r="M7">
        <f>'P50'!M7*'P99'!$O$2</f>
        <v>128.84505647999913</v>
      </c>
    </row>
    <row r="8" spans="1:15" x14ac:dyDescent="0.35">
      <c r="A8">
        <v>6</v>
      </c>
      <c r="B8">
        <f>'P50'!B8*'P99'!$O$2</f>
        <v>123.91041299999999</v>
      </c>
      <c r="C8">
        <f>'P50'!C8*'P99'!$O$2</f>
        <v>124.02537803999999</v>
      </c>
      <c r="D8">
        <f>'P50'!D8*'P99'!$O$2</f>
        <v>93.878740319999991</v>
      </c>
      <c r="E8">
        <f>'P50'!E8*'P99'!$O$2</f>
        <v>133.46831159999999</v>
      </c>
      <c r="F8">
        <f>'P50'!F8*'P99'!$O$2</f>
        <v>90.500869199999997</v>
      </c>
      <c r="G8">
        <f>'P50'!G8*'P99'!$O$2</f>
        <v>99.793848359999998</v>
      </c>
      <c r="H8">
        <f>'P50'!H8*'P99'!$O$2</f>
        <v>88.879243680000002</v>
      </c>
      <c r="I8">
        <f>'P50'!I8*'P99'!$O$2</f>
        <v>82.955451839999995</v>
      </c>
      <c r="J8">
        <f>'P50'!J8*'P99'!$O$2</f>
        <v>103.46213963999999</v>
      </c>
      <c r="K8">
        <f>'P50'!K8*'P99'!$O$2</f>
        <v>124.99105895999999</v>
      </c>
      <c r="L8">
        <f>'P50'!L8*'P99'!$O$2</f>
        <v>139.28289935999999</v>
      </c>
      <c r="M8">
        <f>'P50'!M8*'P99'!$O$2</f>
        <v>122.16501156</v>
      </c>
    </row>
    <row r="9" spans="1:15" x14ac:dyDescent="0.35">
      <c r="A9">
        <v>7</v>
      </c>
      <c r="B9">
        <f>'P50'!B9*'P99'!$O$2</f>
        <v>119.30050127999999</v>
      </c>
      <c r="C9">
        <f>'P50'!C9*'P99'!$O$2</f>
        <v>106.24862279999914</v>
      </c>
      <c r="D9">
        <f>'P50'!D9*'P99'!$O$2</f>
        <v>88.63084463999914</v>
      </c>
      <c r="E9">
        <f>'P50'!E9*'P99'!$O$2</f>
        <v>95.426532359999996</v>
      </c>
      <c r="F9">
        <f>'P50'!F9*'P99'!$O$2</f>
        <v>62.500316159999997</v>
      </c>
      <c r="G9">
        <f>'P50'!G9*'P99'!$O$2</f>
        <v>69.057898319999993</v>
      </c>
      <c r="H9">
        <f>'P50'!H9*'P99'!$O$2</f>
        <v>47.053276199999999</v>
      </c>
      <c r="I9">
        <f>'P50'!I9*'P99'!$O$2</f>
        <v>50.782354079999998</v>
      </c>
      <c r="J9">
        <f>'P50'!J9*'P99'!$O$2</f>
        <v>80.050657200000003</v>
      </c>
      <c r="K9">
        <f>'P50'!K9*'P99'!$O$2</f>
        <v>114.74989356</v>
      </c>
      <c r="L9">
        <f>'P50'!L9*'P99'!$O$2</f>
        <v>128.71789175999999</v>
      </c>
      <c r="M9">
        <f>'P50'!M9*'P99'!$O$2</f>
        <v>124.33714764</v>
      </c>
    </row>
    <row r="10" spans="1:15" x14ac:dyDescent="0.35">
      <c r="A10">
        <v>8</v>
      </c>
      <c r="B10">
        <f>'P50'!B10*'P99'!$O$2</f>
        <v>103.75353407999999</v>
      </c>
      <c r="C10">
        <f>'P50'!C10*'P99'!$O$2</f>
        <v>84.196218599999995</v>
      </c>
      <c r="D10">
        <f>'P50'!D10*'P99'!$O$2</f>
        <v>64.869383879999987</v>
      </c>
      <c r="E10">
        <f>'P50'!E10*'P99'!$O$2</f>
        <v>86.946356879999996</v>
      </c>
      <c r="F10">
        <f>'P50'!F10*'P99'!$O$2</f>
        <v>59.492544359999997</v>
      </c>
      <c r="G10">
        <f>'P50'!G10*'P99'!$O$2</f>
        <v>62.61926304</v>
      </c>
      <c r="H10">
        <f>'P50'!H10*'P99'!$O$2</f>
        <v>47.673723119999913</v>
      </c>
      <c r="I10">
        <f>'P50'!I10*'P99'!$O$2</f>
        <v>35.323495680000001</v>
      </c>
      <c r="J10">
        <f>'P50'!J10*'P99'!$O$2</f>
        <v>54.376811879999998</v>
      </c>
      <c r="K10">
        <f>'P50'!K10*'P99'!$O$2</f>
        <v>74.524710479999996</v>
      </c>
      <c r="L10">
        <f>'P50'!L10*'P99'!$O$2</f>
        <v>107.52696288</v>
      </c>
      <c r="M10">
        <f>'P50'!M10*'P99'!$O$2</f>
        <v>109.48984056</v>
      </c>
    </row>
    <row r="11" spans="1:15" x14ac:dyDescent="0.35">
      <c r="A11">
        <v>9</v>
      </c>
      <c r="B11">
        <f>'P50'!B11*'P99'!$O$2</f>
        <v>63.359419320000001</v>
      </c>
      <c r="C11">
        <f>'P50'!C11*'P99'!$O$2</f>
        <v>61.517691239999998</v>
      </c>
      <c r="D11">
        <f>'P50'!D11*'P99'!$O$2</f>
        <v>50.478082199999996</v>
      </c>
      <c r="E11">
        <f>'P50'!E11*'P99'!$O$2</f>
        <v>81.132319799999991</v>
      </c>
      <c r="F11">
        <f>'P50'!F11*'P99'!$O$2</f>
        <v>51.893965199999997</v>
      </c>
      <c r="G11">
        <f>'P50'!G11*'P99'!$O$2</f>
        <v>76.665245999999996</v>
      </c>
      <c r="H11">
        <f>'P50'!H11*'P99'!$O$2</f>
        <v>47.663133119999998</v>
      </c>
      <c r="I11">
        <f>'P50'!I11*'P99'!$O$2</f>
        <v>37.925162159999914</v>
      </c>
      <c r="J11">
        <f>'P50'!J11*'P99'!$O$2</f>
        <v>54.412648439999998</v>
      </c>
      <c r="K11">
        <f>'P50'!K11*'P99'!$O$2</f>
        <v>69.023459639999999</v>
      </c>
      <c r="L11">
        <f>'P50'!L11*'P99'!$O$2</f>
        <v>75.533471519999992</v>
      </c>
      <c r="M11">
        <f>'P50'!M11*'P99'!$O$2</f>
        <v>71.16789227999999</v>
      </c>
    </row>
    <row r="12" spans="1:15" x14ac:dyDescent="0.35">
      <c r="A12">
        <v>10</v>
      </c>
      <c r="B12">
        <f>'P50'!B12*'P99'!$O$2</f>
        <v>54.331698479999993</v>
      </c>
      <c r="C12">
        <f>'P50'!C12*'P99'!$O$2</f>
        <v>64.065560519999991</v>
      </c>
      <c r="D12">
        <f>'P50'!D12*'P99'!$O$2</f>
        <v>58.543468559999994</v>
      </c>
      <c r="E12">
        <f>'P50'!E12*'P99'!$O$2</f>
        <v>85.506625200000002</v>
      </c>
      <c r="F12">
        <f>'P50'!F12*'P99'!$O$2</f>
        <v>60.762836039999904</v>
      </c>
      <c r="G12">
        <f>'P50'!G12*'P99'!$O$2</f>
        <v>67.163135519999997</v>
      </c>
      <c r="H12">
        <f>'P50'!H12*'P99'!$O$2</f>
        <v>47.671096799999994</v>
      </c>
      <c r="I12">
        <f>'P50'!I12*'P99'!$O$2</f>
        <v>34.659333239999995</v>
      </c>
      <c r="J12">
        <f>'P50'!J12*'P99'!$O$2</f>
        <v>52.528645079999997</v>
      </c>
      <c r="K12">
        <f>'P50'!K12*'P99'!$O$2</f>
        <v>64.59853403999999</v>
      </c>
      <c r="L12">
        <f>'P50'!L12*'P99'!$O$2</f>
        <v>76.537403519999998</v>
      </c>
      <c r="M12">
        <f>'P50'!M12*'P99'!$O$2</f>
        <v>61.548021000000006</v>
      </c>
    </row>
    <row r="13" spans="1:15" x14ac:dyDescent="0.35">
      <c r="A13">
        <v>11</v>
      </c>
      <c r="B13">
        <f>'P50'!B13*'P99'!$O$2</f>
        <v>46.524411599999915</v>
      </c>
      <c r="C13">
        <f>'P50'!C13*'P99'!$O$2</f>
        <v>58.23826476</v>
      </c>
      <c r="D13">
        <f>'P50'!D13*'P99'!$O$2</f>
        <v>65.51126495999992</v>
      </c>
      <c r="E13">
        <f>'P50'!E13*'P99'!$O$2</f>
        <v>94.127944199999988</v>
      </c>
      <c r="F13">
        <f>'P50'!F13*'P99'!$O$2</f>
        <v>67.048382279999998</v>
      </c>
      <c r="G13">
        <f>'P50'!G13*'P99'!$O$2</f>
        <v>71.126718359999998</v>
      </c>
      <c r="H13">
        <f>'P50'!H13*'P99'!$O$2</f>
        <v>40.172826119999996</v>
      </c>
      <c r="I13">
        <f>'P50'!I13*'P99'!$O$2</f>
        <v>31.978665359999997</v>
      </c>
      <c r="J13">
        <f>'P50'!J13*'P99'!$O$2</f>
        <v>56.698521119999995</v>
      </c>
      <c r="K13">
        <f>'P50'!K13*'P99'!$O$2</f>
        <v>68.36497344</v>
      </c>
      <c r="L13">
        <f>'P50'!L13*'P99'!$O$2</f>
        <v>75.654832919999919</v>
      </c>
      <c r="M13">
        <f>'P50'!M13*'P99'!$O$2</f>
        <v>67.955352239999996</v>
      </c>
    </row>
    <row r="14" spans="1:15" x14ac:dyDescent="0.35">
      <c r="A14">
        <v>12</v>
      </c>
      <c r="B14">
        <f>'P50'!B14*'P99'!$O$2</f>
        <v>44.320844399999913</v>
      </c>
      <c r="C14">
        <f>'P50'!C14*'P99'!$O$2</f>
        <v>64.753910520000005</v>
      </c>
      <c r="D14">
        <f>'P50'!D14*'P99'!$O$2</f>
        <v>73.851864239999998</v>
      </c>
      <c r="E14">
        <f>'P50'!E14*'P99'!$O$2</f>
        <v>81.734975519999921</v>
      </c>
      <c r="F14">
        <f>'P50'!F14*'P99'!$O$2</f>
        <v>72.975944159999997</v>
      </c>
      <c r="G14">
        <f>'P50'!G14*'P99'!$O$2</f>
        <v>63.119788799999917</v>
      </c>
      <c r="H14">
        <f>'P50'!H14*'P99'!$O$2</f>
        <v>40.052015400000002</v>
      </c>
      <c r="I14">
        <f>'P50'!I14*'P99'!$O$2</f>
        <v>27.440553839999996</v>
      </c>
      <c r="J14">
        <f>'P50'!J14*'P99'!$O$2</f>
        <v>52.217087280000001</v>
      </c>
      <c r="K14">
        <f>'P50'!K14*'P99'!$O$2</f>
        <v>59.791775399999999</v>
      </c>
      <c r="L14">
        <f>'P50'!L14*'P99'!$O$2</f>
        <v>67.820943959999994</v>
      </c>
      <c r="M14">
        <f>'P50'!M14*'P99'!$O$2</f>
        <v>54.515413800000005</v>
      </c>
    </row>
    <row r="15" spans="1:15" x14ac:dyDescent="0.35">
      <c r="A15">
        <v>13</v>
      </c>
      <c r="B15">
        <f>'P50'!B15*'P99'!$O$2</f>
        <v>47.461711319999999</v>
      </c>
      <c r="C15">
        <f>'P50'!C15*'P99'!$O$2</f>
        <v>62.593762319999996</v>
      </c>
      <c r="D15">
        <f>'P50'!D15*'P99'!$O$2</f>
        <v>60.219738479999997</v>
      </c>
      <c r="E15">
        <f>'P50'!E15*'P99'!$O$2</f>
        <v>99.943972200000005</v>
      </c>
      <c r="F15">
        <f>'P50'!F15*'P99'!$O$2</f>
        <v>59.864634599999995</v>
      </c>
      <c r="G15">
        <f>'P50'!G15*'P99'!$O$2</f>
        <v>62.630530800000003</v>
      </c>
      <c r="H15">
        <f>'P50'!H15*'P99'!$O$2</f>
        <v>48.311495280000003</v>
      </c>
      <c r="I15">
        <f>'P50'!I15*'P99'!$O$2</f>
        <v>29.45201844</v>
      </c>
      <c r="J15">
        <f>'P50'!J15*'P99'!$O$2</f>
        <v>52.538853839999994</v>
      </c>
      <c r="K15">
        <f>'P50'!K15*'P99'!$O$2</f>
        <v>59.375503680000001</v>
      </c>
      <c r="L15">
        <f>'P50'!L15*'P99'!$O$2</f>
        <v>66.596824679999997</v>
      </c>
      <c r="M15">
        <f>'P50'!M15*'P99'!$O$2</f>
        <v>51.928742759999999</v>
      </c>
    </row>
    <row r="16" spans="1:15" x14ac:dyDescent="0.35">
      <c r="A16">
        <v>14</v>
      </c>
      <c r="B16">
        <f>'P50'!B16*'P99'!$O$2</f>
        <v>41.877731400000002</v>
      </c>
      <c r="C16">
        <f>'P50'!C16*'P99'!$O$2</f>
        <v>59.642541119999905</v>
      </c>
      <c r="D16">
        <f>'P50'!D16*'P99'!$O$2</f>
        <v>60.219696119999995</v>
      </c>
      <c r="E16">
        <f>'P50'!E16*'P99'!$O$2</f>
        <v>112.21456284</v>
      </c>
      <c r="F16">
        <f>'P50'!F16*'P99'!$O$2</f>
        <v>64.056156599999994</v>
      </c>
      <c r="G16">
        <f>'P50'!G16*'P99'!$O$2</f>
        <v>62.943105239999916</v>
      </c>
      <c r="H16">
        <f>'P50'!H16*'P99'!$O$2</f>
        <v>56.8498734</v>
      </c>
      <c r="I16">
        <f>'P50'!I16*'P99'!$O$2</f>
        <v>28.43292156</v>
      </c>
      <c r="J16">
        <f>'P50'!J16*'P99'!$O$2</f>
        <v>54.18343848</v>
      </c>
      <c r="K16">
        <f>'P50'!K16*'P99'!$O$2</f>
        <v>63.883920839999917</v>
      </c>
      <c r="L16">
        <f>'P50'!L16*'P99'!$O$2</f>
        <v>67.855509720000001</v>
      </c>
      <c r="M16">
        <f>'P50'!M16*'P99'!$O$2</f>
        <v>46.24496268</v>
      </c>
    </row>
    <row r="17" spans="1:13" x14ac:dyDescent="0.35">
      <c r="A17">
        <v>15</v>
      </c>
      <c r="B17">
        <f>'P50'!B17*'P99'!$O$2</f>
        <v>42.906274559999993</v>
      </c>
      <c r="C17">
        <f>'P50'!C17*'P99'!$O$2</f>
        <v>55.427255159999994</v>
      </c>
      <c r="D17">
        <f>'P50'!D17*'P99'!$O$2</f>
        <v>59.192550839999996</v>
      </c>
      <c r="E17">
        <f>'P50'!E17*'P99'!$O$2</f>
        <v>107.02016783999998</v>
      </c>
      <c r="F17">
        <f>'P50'!F17*'P99'!$O$2</f>
        <v>63.078826679999914</v>
      </c>
      <c r="G17">
        <f>'P50'!G17*'P99'!$O$2</f>
        <v>67.23370727999999</v>
      </c>
      <c r="H17">
        <f>'P50'!H17*'P99'!$O$2</f>
        <v>59.166795959999995</v>
      </c>
      <c r="I17">
        <f>'P50'!I17*'P99'!$O$2</f>
        <v>35.747561639999994</v>
      </c>
      <c r="J17">
        <f>'P50'!J17*'P99'!$O$2</f>
        <v>51.621717479999994</v>
      </c>
      <c r="K17">
        <f>'P50'!K17*'P99'!$O$2</f>
        <v>55.261161599999994</v>
      </c>
      <c r="L17">
        <f>'P50'!L17*'P99'!$O$2</f>
        <v>74.658906959999996</v>
      </c>
      <c r="M17">
        <f>'P50'!M17*'P99'!$O$2</f>
        <v>42.487588319999993</v>
      </c>
    </row>
    <row r="18" spans="1:13" x14ac:dyDescent="0.35">
      <c r="A18">
        <v>16</v>
      </c>
      <c r="B18">
        <f>'P50'!B18*'P99'!$O$2</f>
        <v>43.350037919999998</v>
      </c>
      <c r="C18">
        <f>'P50'!C18*'P99'!$O$2</f>
        <v>62.006949239999997</v>
      </c>
      <c r="D18">
        <f>'P50'!D18*'P99'!$O$2</f>
        <v>60.134764319999995</v>
      </c>
      <c r="E18">
        <f>'P50'!E18*'P99'!$O$2</f>
        <v>109.84206396</v>
      </c>
      <c r="F18">
        <f>'P50'!F18*'P99'!$O$2</f>
        <v>68.066674319999905</v>
      </c>
      <c r="G18">
        <f>'P50'!G18*'P99'!$O$2</f>
        <v>79.392721679999994</v>
      </c>
      <c r="H18">
        <f>'P50'!H18*'P99'!$O$2</f>
        <v>64.058909999999997</v>
      </c>
      <c r="I18">
        <f>'P50'!I18*'P99'!$O$2</f>
        <v>33.885924359999997</v>
      </c>
      <c r="J18">
        <f>'P50'!J18*'P99'!$O$2</f>
        <v>55.947181799999917</v>
      </c>
      <c r="K18">
        <f>'P50'!K18*'P99'!$O$2</f>
        <v>53.79300636</v>
      </c>
      <c r="L18">
        <f>'P50'!L18*'P99'!$O$2</f>
        <v>76.735944840000002</v>
      </c>
      <c r="M18">
        <f>'P50'!M18*'P99'!$O$2</f>
        <v>32.626222679999998</v>
      </c>
    </row>
    <row r="19" spans="1:13" x14ac:dyDescent="0.35">
      <c r="A19">
        <v>17</v>
      </c>
      <c r="B19">
        <f>'P50'!B19*'P99'!$O$2</f>
        <v>47.133378959999909</v>
      </c>
      <c r="C19">
        <f>'P50'!C19*'P99'!$O$2</f>
        <v>69.190696919999993</v>
      </c>
      <c r="D19">
        <f>'P50'!D19*'P99'!$O$2</f>
        <v>65.659779119999996</v>
      </c>
      <c r="E19">
        <f>'P50'!E19*'P99'!$O$2</f>
        <v>106.39336691999914</v>
      </c>
      <c r="F19">
        <f>'P50'!F19*'P99'!$O$2</f>
        <v>66.596824679999997</v>
      </c>
      <c r="G19">
        <f>'P50'!G19*'P99'!$O$2</f>
        <v>76.745941799999997</v>
      </c>
      <c r="H19">
        <f>'P50'!H19*'P99'!$O$2</f>
        <v>67.839285840000002</v>
      </c>
      <c r="I19">
        <f>'P50'!I19*'P99'!$O$2</f>
        <v>35.282448840000001</v>
      </c>
      <c r="J19">
        <f>'P50'!J19*'P99'!$O$2</f>
        <v>63.463963799999917</v>
      </c>
      <c r="K19">
        <f>'P50'!K19*'P99'!$O$2</f>
        <v>50.124757439999996</v>
      </c>
      <c r="L19">
        <f>'P50'!L19*'P99'!$O$2</f>
        <v>85.49467967999999</v>
      </c>
      <c r="M19">
        <f>'P50'!M19*'P99'!$O$2</f>
        <v>38.391672839999998</v>
      </c>
    </row>
    <row r="20" spans="1:13" x14ac:dyDescent="0.35">
      <c r="A20">
        <v>18</v>
      </c>
      <c r="B20">
        <f>'P50'!B20*'P99'!$O$2</f>
        <v>64.16633496</v>
      </c>
      <c r="C20">
        <f>'P50'!C20*'P99'!$O$2</f>
        <v>67.950099600000001</v>
      </c>
      <c r="D20">
        <f>'P50'!D20*'P99'!$O$2</f>
        <v>72.412556160000008</v>
      </c>
      <c r="E20">
        <f>'P50'!E20*'P99'!$O$2</f>
        <v>86.878580879999987</v>
      </c>
      <c r="F20">
        <f>'P50'!F20*'P99'!$O$2</f>
        <v>65.278920359999987</v>
      </c>
      <c r="G20">
        <f>'P50'!G20*'P99'!$O$2</f>
        <v>71.364781559999997</v>
      </c>
      <c r="H20">
        <f>'P50'!H20*'P99'!$O$2</f>
        <v>63.614934839999989</v>
      </c>
      <c r="I20">
        <f>'P50'!I20*'P99'!$O$2</f>
        <v>37.456787639999995</v>
      </c>
      <c r="J20">
        <f>'P50'!J20*'P99'!$O$2</f>
        <v>64.160446919999998</v>
      </c>
      <c r="K20">
        <f>'P50'!K20*'P99'!$O$2</f>
        <v>74.521194599999987</v>
      </c>
      <c r="L20">
        <f>'P50'!L20*'P99'!$O$2</f>
        <v>110.33521908</v>
      </c>
      <c r="M20">
        <f>'P50'!M20*'P99'!$O$2</f>
        <v>63.537458399999998</v>
      </c>
    </row>
    <row r="21" spans="1:13" x14ac:dyDescent="0.35">
      <c r="A21">
        <v>19</v>
      </c>
      <c r="B21">
        <f>'P50'!B21*'P99'!$O$2</f>
        <v>73.669504439999997</v>
      </c>
      <c r="C21">
        <f>'P50'!C21*'P99'!$O$2</f>
        <v>76.808846400000007</v>
      </c>
      <c r="D21">
        <f>'P50'!D21*'P99'!$O$2</f>
        <v>90.056216279999987</v>
      </c>
      <c r="E21">
        <f>'P50'!E21*'P99'!$O$2</f>
        <v>96.170924639999996</v>
      </c>
      <c r="F21">
        <f>'P50'!F21*'P99'!$O$2</f>
        <v>73.821026160000002</v>
      </c>
      <c r="G21">
        <f>'P50'!G21*'P99'!$O$2</f>
        <v>83.255741879999988</v>
      </c>
      <c r="H21">
        <f>'P50'!H21*'P99'!$O$2</f>
        <v>75.794705640000004</v>
      </c>
      <c r="I21">
        <f>'P50'!I21*'P99'!$O$2</f>
        <v>56.177366039999995</v>
      </c>
      <c r="J21">
        <f>'P50'!J21*'P99'!$O$2</f>
        <v>88.066524719999151</v>
      </c>
      <c r="K21">
        <f>'P50'!K21*'P99'!$O$2</f>
        <v>90.850000319999992</v>
      </c>
      <c r="L21">
        <f>'P50'!L21*'P99'!$O$2</f>
        <v>116.51151887999998</v>
      </c>
      <c r="M21">
        <f>'P50'!M21*'P99'!$O$2</f>
        <v>67.568859599999996</v>
      </c>
    </row>
    <row r="22" spans="1:13" x14ac:dyDescent="0.35">
      <c r="A22">
        <v>20</v>
      </c>
      <c r="B22">
        <f>'P50'!B22*'P99'!$O$2</f>
        <v>71.532357720000007</v>
      </c>
      <c r="C22">
        <f>'P50'!C22*'P99'!$O$2</f>
        <v>96.842966039999993</v>
      </c>
      <c r="D22">
        <f>'P50'!D22*'P99'!$O$2</f>
        <v>103.20302351999999</v>
      </c>
      <c r="E22">
        <f>'P50'!E22*'P99'!$O$2</f>
        <v>124.08514799999999</v>
      </c>
      <c r="F22">
        <f>'P50'!F22*'P99'!$O$2</f>
        <v>96.026434679999994</v>
      </c>
      <c r="G22">
        <f>'P50'!G22*'P99'!$O$2</f>
        <v>102.97999811999999</v>
      </c>
      <c r="H22">
        <f>'P50'!H22*'P99'!$O$2</f>
        <v>94.871955239999991</v>
      </c>
      <c r="I22">
        <f>'P50'!I22*'P99'!$O$2</f>
        <v>77.278279919999989</v>
      </c>
      <c r="J22">
        <f>'P50'!J22*'P99'!$O$2</f>
        <v>98.036120159999996</v>
      </c>
      <c r="K22">
        <f>'P50'!K22*'P99'!$O$2</f>
        <v>101.87190287999914</v>
      </c>
      <c r="L22">
        <f>'P50'!L22*'P99'!$O$2</f>
        <v>121.0250616</v>
      </c>
      <c r="M22">
        <f>'P50'!M22*'P99'!$O$2</f>
        <v>74.896292399999993</v>
      </c>
    </row>
    <row r="23" spans="1:13" x14ac:dyDescent="0.35">
      <c r="A23">
        <v>21</v>
      </c>
      <c r="B23">
        <f>'P50'!B23*'P99'!$O$2</f>
        <v>87.081569999999985</v>
      </c>
      <c r="C23">
        <f>'P50'!C23*'P99'!$O$2</f>
        <v>81.808385399999992</v>
      </c>
      <c r="D23">
        <f>'P50'!D23*'P99'!$O$2</f>
        <v>116.41608179999999</v>
      </c>
      <c r="E23">
        <f>'P50'!E23*'P99'!$O$2</f>
        <v>132.22890035999998</v>
      </c>
      <c r="F23">
        <f>'P50'!F23*'P99'!$O$2</f>
        <v>112.89689771999998</v>
      </c>
      <c r="G23">
        <f>'P50'!G23*'P99'!$O$2</f>
        <v>118.25497175999915</v>
      </c>
      <c r="H23">
        <f>'P50'!H23*'P99'!$O$2</f>
        <v>98.182050359999991</v>
      </c>
      <c r="I23">
        <f>'P50'!I23*'P99'!$O$2</f>
        <v>88.222790759999995</v>
      </c>
      <c r="J23">
        <f>'P50'!J23*'P99'!$O$2</f>
        <v>109.03391988</v>
      </c>
      <c r="K23">
        <f>'P50'!K23*'P99'!$O$2</f>
        <v>110.05987907999999</v>
      </c>
      <c r="L23">
        <f>'P50'!L23*'P99'!$O$2</f>
        <v>125.07467759999913</v>
      </c>
      <c r="M23">
        <f>'P50'!M23*'P99'!$O$2</f>
        <v>87.942409919999136</v>
      </c>
    </row>
    <row r="24" spans="1:13" x14ac:dyDescent="0.35">
      <c r="A24">
        <v>22</v>
      </c>
      <c r="B24">
        <f>'P50'!B24*'P99'!$O$2</f>
        <v>111.65807952</v>
      </c>
      <c r="C24">
        <f>'P50'!C24*'P99'!$O$2</f>
        <v>82.796686559999998</v>
      </c>
      <c r="D24">
        <f>'P50'!D24*'P99'!$O$2</f>
        <v>131.4422328</v>
      </c>
      <c r="E24">
        <f>'P50'!E24*'P99'!$O$2</f>
        <v>124.99093188000001</v>
      </c>
      <c r="F24">
        <f>'P50'!F24*'P99'!$O$2</f>
        <v>113.43525095999998</v>
      </c>
      <c r="G24">
        <f>'P50'!G24*'P99'!$O$2</f>
        <v>117.47775047999998</v>
      </c>
      <c r="H24">
        <f>'P50'!H24*'P99'!$O$2</f>
        <v>96.864696719999998</v>
      </c>
      <c r="I24">
        <f>'P50'!I24*'P99'!$O$2</f>
        <v>103.87065947999915</v>
      </c>
      <c r="J24">
        <f>'P50'!J24*'P99'!$O$2</f>
        <v>115.00786595999915</v>
      </c>
      <c r="K24">
        <f>'P50'!K24*'P99'!$O$2</f>
        <v>115.82715071999999</v>
      </c>
      <c r="L24">
        <f>'P50'!L24*'P99'!$O$2</f>
        <v>130.66662119999998</v>
      </c>
      <c r="M24">
        <f>'P50'!M24*'P99'!$O$2</f>
        <v>86.585661479999999</v>
      </c>
    </row>
    <row r="25" spans="1:13" x14ac:dyDescent="0.35">
      <c r="A25">
        <v>23</v>
      </c>
      <c r="B25">
        <f>'P50'!B25*'P99'!$O$2</f>
        <v>119.24657699999999</v>
      </c>
      <c r="C25">
        <f>'P50'!C25*'P99'!$O$2</f>
        <v>80.377337519999998</v>
      </c>
      <c r="D25">
        <f>'P50'!D25*'P99'!$O$2</f>
        <v>137.53008491999998</v>
      </c>
      <c r="E25">
        <f>'P50'!E25*'P99'!$O$2</f>
        <v>126.7684422</v>
      </c>
      <c r="F25">
        <f>'P50'!F25*'P99'!$O$2</f>
        <v>109.91483843999998</v>
      </c>
      <c r="G25">
        <f>'P50'!G25*'P99'!$O$2</f>
        <v>124.28347751999998</v>
      </c>
      <c r="H25">
        <f>'P50'!H25*'P99'!$O$2</f>
        <v>108.44947895999999</v>
      </c>
      <c r="I25">
        <f>'P50'!I25*'P99'!$O$2</f>
        <v>103.2834228</v>
      </c>
      <c r="J25">
        <f>'P50'!J25*'P99'!$O$2</f>
        <v>123.40056803999998</v>
      </c>
      <c r="K25">
        <f>'P50'!K25*'P99'!$O$2</f>
        <v>128.30560187999998</v>
      </c>
      <c r="L25">
        <f>'P50'!L25*'P99'!$O$2</f>
        <v>146.33999064</v>
      </c>
      <c r="M25">
        <f>'P50'!M25*'P99'!$O$2</f>
        <v>88.362536399999996</v>
      </c>
    </row>
    <row r="27" spans="1:13" x14ac:dyDescent="0.35">
      <c r="A27" t="s">
        <v>15</v>
      </c>
      <c r="B27">
        <f>SUM(B2:B25)</f>
        <v>2027.8429245599984</v>
      </c>
      <c r="C27">
        <f t="shared" ref="C27:M27" si="0">SUM(C2:C25)</f>
        <v>2049.9054104399975</v>
      </c>
      <c r="D27">
        <f t="shared" si="0"/>
        <v>2240.2863305999972</v>
      </c>
      <c r="E27">
        <f t="shared" si="0"/>
        <v>2709.0758515199987</v>
      </c>
      <c r="F27">
        <f t="shared" si="0"/>
        <v>1977.7397707199982</v>
      </c>
      <c r="G27">
        <f t="shared" si="0"/>
        <v>2185.5859306799989</v>
      </c>
      <c r="H27">
        <f t="shared" si="0"/>
        <v>1835.0487128399996</v>
      </c>
      <c r="I27">
        <f t="shared" si="0"/>
        <v>1522.4423333999978</v>
      </c>
      <c r="J27">
        <f t="shared" si="0"/>
        <v>1976.4916333199981</v>
      </c>
      <c r="K27">
        <f t="shared" si="0"/>
        <v>2238.5837127599989</v>
      </c>
      <c r="L27">
        <f t="shared" si="0"/>
        <v>2653.8429075123763</v>
      </c>
      <c r="M27">
        <f t="shared" si="0"/>
        <v>2054.9125742399983</v>
      </c>
    </row>
    <row r="28" spans="1:13" x14ac:dyDescent="0.35">
      <c r="A28" t="s">
        <v>13</v>
      </c>
      <c r="B28">
        <f>AVERAGE(B2:B7,B24:B25)</f>
        <v>119.14540013999989</v>
      </c>
      <c r="C28">
        <f t="shared" ref="C28:M28" si="1">AVERAGE(C2:C7,C24:C25)</f>
        <v>106.82353271999989</v>
      </c>
      <c r="D28">
        <f t="shared" si="1"/>
        <v>132.12603439499986</v>
      </c>
      <c r="E28">
        <f t="shared" si="1"/>
        <v>134.49438728999999</v>
      </c>
      <c r="F28">
        <f t="shared" si="1"/>
        <v>105.35981468999978</v>
      </c>
      <c r="G28">
        <f t="shared" si="1"/>
        <v>118.90481651999998</v>
      </c>
      <c r="H28">
        <f t="shared" si="1"/>
        <v>105.89917397999999</v>
      </c>
      <c r="I28">
        <f t="shared" si="1"/>
        <v>99.930152249999793</v>
      </c>
      <c r="J28">
        <f t="shared" si="1"/>
        <v>110.7116194499999</v>
      </c>
      <c r="K28">
        <f t="shared" si="1"/>
        <v>125.34974755499999</v>
      </c>
      <c r="L28">
        <f t="shared" si="1"/>
        <v>142.31001981904714</v>
      </c>
      <c r="M28">
        <f t="shared" si="1"/>
        <v>117.26371069499987</v>
      </c>
    </row>
    <row r="29" spans="1:13" x14ac:dyDescent="0.35">
      <c r="A29" t="s">
        <v>14</v>
      </c>
      <c r="B29">
        <f>AVERAGE(B8:B23)</f>
        <v>67.167482714999991</v>
      </c>
      <c r="C29">
        <f t="shared" ref="C29:M29" si="2">AVERAGE(C8:C23)</f>
        <v>74.70732179249994</v>
      </c>
      <c r="D29">
        <f t="shared" si="2"/>
        <v>73.95487846499995</v>
      </c>
      <c r="E29">
        <f t="shared" si="2"/>
        <v>102.07004707499993</v>
      </c>
      <c r="F29">
        <f t="shared" si="2"/>
        <v>70.928828324999984</v>
      </c>
      <c r="G29">
        <f t="shared" si="2"/>
        <v>77.146712407499919</v>
      </c>
      <c r="H29">
        <f t="shared" si="2"/>
        <v>61.740957562499979</v>
      </c>
      <c r="I29">
        <f t="shared" si="2"/>
        <v>45.187569712499993</v>
      </c>
      <c r="J29">
        <f t="shared" si="2"/>
        <v>68.174917357499936</v>
      </c>
      <c r="K29">
        <f t="shared" si="2"/>
        <v>77.236608269999934</v>
      </c>
      <c r="L29">
        <f t="shared" si="2"/>
        <v>94.710171809999949</v>
      </c>
      <c r="M29">
        <f t="shared" si="2"/>
        <v>69.80018054249993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D17" sqref="D17"/>
    </sheetView>
  </sheetViews>
  <sheetFormatPr defaultRowHeight="14.5" x14ac:dyDescent="0.35"/>
  <sheetData>
    <row r="1" spans="1:1" x14ac:dyDescent="0.35">
      <c r="A1">
        <v>119.14540013999989</v>
      </c>
    </row>
    <row r="2" spans="1:1" x14ac:dyDescent="0.35">
      <c r="A2">
        <v>67.167482714999991</v>
      </c>
    </row>
    <row r="3" spans="1:1" x14ac:dyDescent="0.35">
      <c r="A3">
        <v>106.82353271999989</v>
      </c>
    </row>
    <row r="4" spans="1:1" x14ac:dyDescent="0.35">
      <c r="A4">
        <v>74.70732179249994</v>
      </c>
    </row>
    <row r="5" spans="1:1" x14ac:dyDescent="0.35">
      <c r="A5">
        <v>132.12603439499986</v>
      </c>
    </row>
    <row r="6" spans="1:1" x14ac:dyDescent="0.35">
      <c r="A6">
        <v>73.95487846499995</v>
      </c>
    </row>
    <row r="7" spans="1:1" x14ac:dyDescent="0.35">
      <c r="A7">
        <v>134.49438728999999</v>
      </c>
    </row>
    <row r="8" spans="1:1" x14ac:dyDescent="0.35">
      <c r="A8">
        <v>102.07004707499993</v>
      </c>
    </row>
    <row r="9" spans="1:1" x14ac:dyDescent="0.35">
      <c r="A9">
        <v>105.35981468999978</v>
      </c>
    </row>
    <row r="10" spans="1:1" x14ac:dyDescent="0.35">
      <c r="A10">
        <v>70.928828324999984</v>
      </c>
    </row>
    <row r="11" spans="1:1" x14ac:dyDescent="0.35">
      <c r="A11">
        <v>118.90481651999998</v>
      </c>
    </row>
    <row r="12" spans="1:1" x14ac:dyDescent="0.35">
      <c r="A12">
        <v>77.146712407499919</v>
      </c>
    </row>
    <row r="13" spans="1:1" x14ac:dyDescent="0.35">
      <c r="A13">
        <v>105.89917397999999</v>
      </c>
    </row>
    <row r="14" spans="1:1" x14ac:dyDescent="0.35">
      <c r="A14">
        <v>61.740957562499979</v>
      </c>
    </row>
    <row r="15" spans="1:1" x14ac:dyDescent="0.35">
      <c r="A15">
        <v>99.930152249999793</v>
      </c>
    </row>
    <row r="16" spans="1:1" x14ac:dyDescent="0.35">
      <c r="A16">
        <v>45.187569712499993</v>
      </c>
    </row>
    <row r="17" spans="1:1" x14ac:dyDescent="0.35">
      <c r="A17">
        <v>110.7116194499999</v>
      </c>
    </row>
    <row r="18" spans="1:1" x14ac:dyDescent="0.35">
      <c r="A18">
        <v>68.174917357499936</v>
      </c>
    </row>
    <row r="19" spans="1:1" x14ac:dyDescent="0.35">
      <c r="A19">
        <v>125.34974755499999</v>
      </c>
    </row>
    <row r="20" spans="1:1" x14ac:dyDescent="0.35">
      <c r="A20">
        <v>77.236608269999934</v>
      </c>
    </row>
    <row r="21" spans="1:1" x14ac:dyDescent="0.35">
      <c r="A21">
        <v>142.31001981904714</v>
      </c>
    </row>
    <row r="22" spans="1:1" x14ac:dyDescent="0.35">
      <c r="A22">
        <v>94.710171809999949</v>
      </c>
    </row>
    <row r="23" spans="1:1" x14ac:dyDescent="0.35">
      <c r="A23">
        <v>117.26371069499987</v>
      </c>
    </row>
    <row r="24" spans="1:1" x14ac:dyDescent="0.35">
      <c r="A24">
        <v>69.80018054249993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P50</vt:lpstr>
      <vt:lpstr>P99</vt:lpstr>
      <vt:lpstr>hedge_targets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2020-07-26T06:05:35Z</dcterms:created>
  <dcterms:modified xsi:type="dcterms:W3CDTF">2020-07-26T16:47:41Z</dcterms:modified>
</cp:coreProperties>
</file>