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j\Desktop\Analize CV\"/>
    </mc:Choice>
  </mc:AlternateContent>
  <xr:revisionPtr revIDLastSave="0" documentId="13_ncr:1_{ED127595-899A-423F-992B-4586580C3CC4}" xr6:coauthVersionLast="45" xr6:coauthVersionMax="45" xr10:uidLastSave="{00000000-0000-0000-0000-000000000000}"/>
  <bookViews>
    <workbookView xWindow="-120" yWindow="-120" windowWidth="24240" windowHeight="13140" activeTab="3" xr2:uid="{D6145682-C55F-42E8-8EBF-473E126282EC}"/>
  </bookViews>
  <sheets>
    <sheet name="ISOweekGraph" sheetId="3" r:id="rId1"/>
    <sheet name="MesecipoTretjinahGraph" sheetId="4" r:id="rId2"/>
    <sheet name="PIVOT" sheetId="6" r:id="rId3"/>
    <sheet name="Podatki" sheetId="1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2" i="1"/>
  <c r="D2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2" i="1"/>
</calcChain>
</file>

<file path=xl/sharedStrings.xml><?xml version="1.0" encoding="utf-8"?>
<sst xmlns="http://schemas.openxmlformats.org/spreadsheetml/2006/main" count="514" uniqueCount="41">
  <si>
    <t>Mesec</t>
  </si>
  <si>
    <t>Dan</t>
  </si>
  <si>
    <t>št. na Dan</t>
  </si>
  <si>
    <t>Januar</t>
  </si>
  <si>
    <t>Februar</t>
  </si>
  <si>
    <t>Marec</t>
  </si>
  <si>
    <t>April</t>
  </si>
  <si>
    <t>Maj</t>
  </si>
  <si>
    <t>Junij</t>
  </si>
  <si>
    <t>Julij</t>
  </si>
  <si>
    <t>Avgust</t>
  </si>
  <si>
    <t>September</t>
  </si>
  <si>
    <t>Oktober</t>
  </si>
  <si>
    <t>November</t>
  </si>
  <si>
    <t>December</t>
  </si>
  <si>
    <t>Leto</t>
  </si>
  <si>
    <t>Sum of št. na Dan</t>
  </si>
  <si>
    <t>TedenISO</t>
  </si>
  <si>
    <t>Column Labels</t>
  </si>
  <si>
    <t>Grand Total</t>
  </si>
  <si>
    <t>Row Labels</t>
  </si>
  <si>
    <t>ISOteden</t>
  </si>
  <si>
    <t>Leto 2019</t>
  </si>
  <si>
    <t>Leto 2020</t>
  </si>
  <si>
    <t>Datum</t>
  </si>
  <si>
    <t>Triade</t>
  </si>
  <si>
    <t>Triade - mesec</t>
  </si>
  <si>
    <t>April 1</t>
  </si>
  <si>
    <t>April 2</t>
  </si>
  <si>
    <t>April 3</t>
  </si>
  <si>
    <t>Februar 1</t>
  </si>
  <si>
    <t>Februar 2</t>
  </si>
  <si>
    <t>Februar 3</t>
  </si>
  <si>
    <t>Januar 1</t>
  </si>
  <si>
    <t>Januar 2</t>
  </si>
  <si>
    <t>Januar 3</t>
  </si>
  <si>
    <t>Marec 1</t>
  </si>
  <si>
    <t>Marec 2</t>
  </si>
  <si>
    <t>Marec 3</t>
  </si>
  <si>
    <t>Triada</t>
  </si>
  <si>
    <t>DanZaporednivLetu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</si>
</sst>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ISO week mortality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ISOweekGraph!$B$1</c:f>
              <c:strCache>
                <c:ptCount val="1"/>
                <c:pt idx="0">
                  <c:v>Leto 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ISOweekGraph!$A$2:$A$19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ISOweekGraph!$B$2:$B$19</c:f>
              <c:numCache>
                <c:formatCode>General</c:formatCode>
                <c:ptCount val="18"/>
                <c:pt idx="0">
                  <c:v>528</c:v>
                </c:pt>
                <c:pt idx="1">
                  <c:v>503</c:v>
                </c:pt>
                <c:pt idx="2">
                  <c:v>493</c:v>
                </c:pt>
                <c:pt idx="3">
                  <c:v>487</c:v>
                </c:pt>
                <c:pt idx="4">
                  <c:v>526</c:v>
                </c:pt>
                <c:pt idx="5">
                  <c:v>523</c:v>
                </c:pt>
                <c:pt idx="6">
                  <c:v>488</c:v>
                </c:pt>
                <c:pt idx="7">
                  <c:v>491</c:v>
                </c:pt>
                <c:pt idx="8">
                  <c:v>489</c:v>
                </c:pt>
                <c:pt idx="9">
                  <c:v>424</c:v>
                </c:pt>
                <c:pt idx="10">
                  <c:v>473</c:v>
                </c:pt>
                <c:pt idx="11">
                  <c:v>439</c:v>
                </c:pt>
                <c:pt idx="12">
                  <c:v>387</c:v>
                </c:pt>
                <c:pt idx="13">
                  <c:v>426</c:v>
                </c:pt>
                <c:pt idx="14">
                  <c:v>353</c:v>
                </c:pt>
                <c:pt idx="15">
                  <c:v>411</c:v>
                </c:pt>
                <c:pt idx="16">
                  <c:v>405</c:v>
                </c:pt>
                <c:pt idx="17">
                  <c:v>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45-4435-B731-93E6AEEFBE98}"/>
            </c:ext>
          </c:extLst>
        </c:ser>
        <c:ser>
          <c:idx val="1"/>
          <c:order val="1"/>
          <c:tx>
            <c:strRef>
              <c:f>ISOweekGraph!$C$1</c:f>
              <c:strCache>
                <c:ptCount val="1"/>
                <c:pt idx="0">
                  <c:v>Leto 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ISOweekGraph!$A$2:$A$19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ISOweekGraph!$C$2:$C$19</c:f>
              <c:numCache>
                <c:formatCode>General</c:formatCode>
                <c:ptCount val="18"/>
                <c:pt idx="0">
                  <c:v>329</c:v>
                </c:pt>
                <c:pt idx="1">
                  <c:v>439</c:v>
                </c:pt>
                <c:pt idx="2">
                  <c:v>439</c:v>
                </c:pt>
                <c:pt idx="3">
                  <c:v>465</c:v>
                </c:pt>
                <c:pt idx="4">
                  <c:v>485</c:v>
                </c:pt>
                <c:pt idx="5">
                  <c:v>459</c:v>
                </c:pt>
                <c:pt idx="6">
                  <c:v>511</c:v>
                </c:pt>
                <c:pt idx="7">
                  <c:v>447</c:v>
                </c:pt>
                <c:pt idx="8">
                  <c:v>438</c:v>
                </c:pt>
                <c:pt idx="9">
                  <c:v>425</c:v>
                </c:pt>
                <c:pt idx="10">
                  <c:v>447</c:v>
                </c:pt>
                <c:pt idx="11">
                  <c:v>446</c:v>
                </c:pt>
                <c:pt idx="12">
                  <c:v>389</c:v>
                </c:pt>
                <c:pt idx="13">
                  <c:v>380</c:v>
                </c:pt>
                <c:pt idx="14">
                  <c:v>410</c:v>
                </c:pt>
                <c:pt idx="15">
                  <c:v>409</c:v>
                </c:pt>
                <c:pt idx="16">
                  <c:v>232</c:v>
                </c:pt>
                <c:pt idx="17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45-4435-B731-93E6AEEFB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774608"/>
        <c:axId val="438613872"/>
      </c:lineChart>
      <c:catAx>
        <c:axId val="3737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438613872"/>
        <c:crosses val="autoZero"/>
        <c:auto val="1"/>
        <c:lblAlgn val="ctr"/>
        <c:lblOffset val="100"/>
        <c:noMultiLvlLbl val="0"/>
      </c:catAx>
      <c:valAx>
        <c:axId val="43861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37377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Meseci po tretjinah - smrtnost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MesecipoTretjinahGraph!$B$1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MesecipoTretjinahGraph!$A$2:$A$13</c:f>
              <c:strCache>
                <c:ptCount val="12"/>
                <c:pt idx="0">
                  <c:v>Januar 1</c:v>
                </c:pt>
                <c:pt idx="1">
                  <c:v>Januar 2</c:v>
                </c:pt>
                <c:pt idx="2">
                  <c:v>Januar 3</c:v>
                </c:pt>
                <c:pt idx="3">
                  <c:v>Februar 1</c:v>
                </c:pt>
                <c:pt idx="4">
                  <c:v>Februar 2</c:v>
                </c:pt>
                <c:pt idx="5">
                  <c:v>Februar 3</c:v>
                </c:pt>
                <c:pt idx="6">
                  <c:v>Marec 1</c:v>
                </c:pt>
                <c:pt idx="7">
                  <c:v>Marec 2</c:v>
                </c:pt>
                <c:pt idx="8">
                  <c:v>Marec 3</c:v>
                </c:pt>
                <c:pt idx="9">
                  <c:v>April 1</c:v>
                </c:pt>
                <c:pt idx="10">
                  <c:v>April 2</c:v>
                </c:pt>
                <c:pt idx="11">
                  <c:v>April 3</c:v>
                </c:pt>
              </c:strCache>
            </c:strRef>
          </c:cat>
          <c:val>
            <c:numRef>
              <c:f>MesecipoTretjinahGraph!$B$2:$B$13</c:f>
              <c:numCache>
                <c:formatCode>General</c:formatCode>
                <c:ptCount val="12"/>
                <c:pt idx="0">
                  <c:v>713</c:v>
                </c:pt>
                <c:pt idx="1">
                  <c:v>707</c:v>
                </c:pt>
                <c:pt idx="2">
                  <c:v>776</c:v>
                </c:pt>
                <c:pt idx="3">
                  <c:v>760</c:v>
                </c:pt>
                <c:pt idx="4">
                  <c:v>697</c:v>
                </c:pt>
                <c:pt idx="5">
                  <c:v>553</c:v>
                </c:pt>
                <c:pt idx="6">
                  <c:v>642</c:v>
                </c:pt>
                <c:pt idx="7">
                  <c:v>652</c:v>
                </c:pt>
                <c:pt idx="8">
                  <c:v>647</c:v>
                </c:pt>
                <c:pt idx="9">
                  <c:v>595</c:v>
                </c:pt>
                <c:pt idx="10">
                  <c:v>541</c:v>
                </c:pt>
                <c:pt idx="11">
                  <c:v>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29-49BD-A402-39F1025F2C76}"/>
            </c:ext>
          </c:extLst>
        </c:ser>
        <c:ser>
          <c:idx val="1"/>
          <c:order val="1"/>
          <c:tx>
            <c:strRef>
              <c:f>MesecipoTretjinahGraph!$C$1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MesecipoTretjinahGraph!$A$2:$A$13</c:f>
              <c:strCache>
                <c:ptCount val="12"/>
                <c:pt idx="0">
                  <c:v>Januar 1</c:v>
                </c:pt>
                <c:pt idx="1">
                  <c:v>Januar 2</c:v>
                </c:pt>
                <c:pt idx="2">
                  <c:v>Januar 3</c:v>
                </c:pt>
                <c:pt idx="3">
                  <c:v>Februar 1</c:v>
                </c:pt>
                <c:pt idx="4">
                  <c:v>Februar 2</c:v>
                </c:pt>
                <c:pt idx="5">
                  <c:v>Februar 3</c:v>
                </c:pt>
                <c:pt idx="6">
                  <c:v>Marec 1</c:v>
                </c:pt>
                <c:pt idx="7">
                  <c:v>Marec 2</c:v>
                </c:pt>
                <c:pt idx="8">
                  <c:v>Marec 3</c:v>
                </c:pt>
                <c:pt idx="9">
                  <c:v>April 1</c:v>
                </c:pt>
                <c:pt idx="10">
                  <c:v>April 2</c:v>
                </c:pt>
                <c:pt idx="11">
                  <c:v>April 3</c:v>
                </c:pt>
              </c:strCache>
            </c:strRef>
          </c:cat>
          <c:val>
            <c:numRef>
              <c:f>MesecipoTretjinahGraph!$C$2:$C$13</c:f>
              <c:numCache>
                <c:formatCode>General</c:formatCode>
                <c:ptCount val="12"/>
                <c:pt idx="0">
                  <c:v>657</c:v>
                </c:pt>
                <c:pt idx="1">
                  <c:v>616</c:v>
                </c:pt>
                <c:pt idx="2">
                  <c:v>749</c:v>
                </c:pt>
                <c:pt idx="3">
                  <c:v>666</c:v>
                </c:pt>
                <c:pt idx="4">
                  <c:v>710</c:v>
                </c:pt>
                <c:pt idx="5">
                  <c:v>554</c:v>
                </c:pt>
                <c:pt idx="6">
                  <c:v>596</c:v>
                </c:pt>
                <c:pt idx="7">
                  <c:v>660</c:v>
                </c:pt>
                <c:pt idx="8">
                  <c:v>618</c:v>
                </c:pt>
                <c:pt idx="9">
                  <c:v>570</c:v>
                </c:pt>
                <c:pt idx="10">
                  <c:v>579</c:v>
                </c:pt>
                <c:pt idx="11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29-49BD-A402-39F1025F2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884312"/>
        <c:axId val="570880704"/>
      </c:barChart>
      <c:catAx>
        <c:axId val="570884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570880704"/>
        <c:crosses val="autoZero"/>
        <c:auto val="1"/>
        <c:lblAlgn val="ctr"/>
        <c:lblOffset val="100"/>
        <c:noMultiLvlLbl val="0"/>
      </c:catAx>
      <c:valAx>
        <c:axId val="57088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570884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0</xdr:row>
      <xdr:rowOff>152400</xdr:rowOff>
    </xdr:from>
    <xdr:to>
      <xdr:col>13</xdr:col>
      <xdr:colOff>114300</xdr:colOff>
      <xdr:row>20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D78C70-A07E-4CBE-86A1-0E0616518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1</xdr:row>
      <xdr:rowOff>19049</xdr:rowOff>
    </xdr:from>
    <xdr:to>
      <xdr:col>13</xdr:col>
      <xdr:colOff>0</xdr:colOff>
      <xdr:row>20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5E8545-E264-44DA-B248-05A1C5AA4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j" refreshedDate="43956.581973495369" createdVersion="6" refreshedVersion="6" minRefreshableVersion="3" recordCount="484" xr:uid="{EEFCA889-A5C3-46D3-A5A8-A92683EB2A57}">
  <cacheSource type="worksheet">
    <worksheetSource ref="A1:I485" sheet="Podatki"/>
  </cacheSource>
  <cacheFields count="9">
    <cacheField name="Mesec" numFmtId="0">
      <sharedItems/>
    </cacheField>
    <cacheField name="Datum" numFmtId="14">
      <sharedItems containsSemiMixedTypes="0" containsNonDate="0" containsDate="1" containsString="0" minDate="2019-01-01T00:00:00" maxDate="2020-04-29T00:00:00"/>
    </cacheField>
    <cacheField name="št. na Dan" numFmtId="0">
      <sharedItems containsSemiMixedTypes="0" containsString="0" containsNumber="1" containsInteger="1" minValue="11" maxValue="90"/>
    </cacheField>
    <cacheField name="Leto" numFmtId="0">
      <sharedItems containsSemiMixedTypes="0" containsString="0" containsNumber="1" containsInteger="1" minValue="2019" maxValue="2020" count="2">
        <n v="2019"/>
        <n v="2020"/>
      </sharedItems>
    </cacheField>
    <cacheField name="TedenISO" numFmtId="0">
      <sharedItems containsSemiMixedTypes="0" containsString="0" containsNumber="1" containsInteger="1" minValue="1" maxValue="52"/>
    </cacheField>
    <cacheField name="Dan" numFmtId="0">
      <sharedItems containsSemiMixedTypes="0" containsString="0" containsNumber="1" containsInteger="1" minValue="1" maxValue="31"/>
    </cacheField>
    <cacheField name="Triade" numFmtId="0">
      <sharedItems containsSemiMixedTypes="0" containsString="0" containsNumber="1" containsInteger="1" minValue="1" maxValue="3"/>
    </cacheField>
    <cacheField name="Triade - mesec" numFmtId="0">
      <sharedItems/>
    </cacheField>
    <cacheField name="DanZaporednivLetu" numFmtId="0">
      <sharedItems containsSemiMixedTypes="0" containsString="0" containsNumber="1" containsInteger="1" minValue="1" maxValue="365" count="36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4">
  <r>
    <s v="Januar"/>
    <d v="2019-01-01T00:00:00"/>
    <n v="80"/>
    <x v="0"/>
    <n v="1"/>
    <n v="1"/>
    <n v="1"/>
    <s v="Januar 1"/>
    <x v="0"/>
  </r>
  <r>
    <s v="Januar"/>
    <d v="2019-01-02T00:00:00"/>
    <n v="70"/>
    <x v="0"/>
    <n v="1"/>
    <n v="2"/>
    <n v="1"/>
    <s v="Januar 1"/>
    <x v="1"/>
  </r>
  <r>
    <s v="Januar"/>
    <d v="2019-01-03T00:00:00"/>
    <n v="62"/>
    <x v="0"/>
    <n v="1"/>
    <n v="3"/>
    <n v="1"/>
    <s v="Januar 1"/>
    <x v="2"/>
  </r>
  <r>
    <s v="Januar"/>
    <d v="2019-01-04T00:00:00"/>
    <n v="69"/>
    <x v="0"/>
    <n v="1"/>
    <n v="4"/>
    <n v="1"/>
    <s v="Januar 1"/>
    <x v="3"/>
  </r>
  <r>
    <s v="Januar"/>
    <d v="2019-01-05T00:00:00"/>
    <n v="72"/>
    <x v="0"/>
    <n v="1"/>
    <n v="5"/>
    <n v="1"/>
    <s v="Januar 1"/>
    <x v="4"/>
  </r>
  <r>
    <s v="Januar"/>
    <d v="2019-01-06T00:00:00"/>
    <n v="71"/>
    <x v="0"/>
    <n v="1"/>
    <n v="6"/>
    <n v="1"/>
    <s v="Januar 1"/>
    <x v="5"/>
  </r>
  <r>
    <s v="Januar"/>
    <d v="2019-01-07T00:00:00"/>
    <n v="85"/>
    <x v="0"/>
    <n v="2"/>
    <n v="7"/>
    <n v="1"/>
    <s v="Januar 1"/>
    <x v="6"/>
  </r>
  <r>
    <s v="Januar"/>
    <d v="2019-01-08T00:00:00"/>
    <n v="60"/>
    <x v="0"/>
    <n v="2"/>
    <n v="8"/>
    <n v="1"/>
    <s v="Januar 1"/>
    <x v="7"/>
  </r>
  <r>
    <s v="Januar"/>
    <d v="2019-01-09T00:00:00"/>
    <n v="66"/>
    <x v="0"/>
    <n v="2"/>
    <n v="9"/>
    <n v="1"/>
    <s v="Januar 1"/>
    <x v="8"/>
  </r>
  <r>
    <s v="Januar"/>
    <d v="2019-01-10T00:00:00"/>
    <n v="78"/>
    <x v="0"/>
    <n v="2"/>
    <n v="10"/>
    <n v="1"/>
    <s v="Januar 1"/>
    <x v="9"/>
  </r>
  <r>
    <s v="Januar"/>
    <d v="2019-01-11T00:00:00"/>
    <n v="74"/>
    <x v="0"/>
    <n v="2"/>
    <n v="11"/>
    <n v="2"/>
    <s v="Januar 2"/>
    <x v="10"/>
  </r>
  <r>
    <s v="Januar"/>
    <d v="2019-01-12T00:00:00"/>
    <n v="78"/>
    <x v="0"/>
    <n v="2"/>
    <n v="12"/>
    <n v="2"/>
    <s v="Januar 2"/>
    <x v="11"/>
  </r>
  <r>
    <s v="Januar"/>
    <d v="2019-01-13T00:00:00"/>
    <n v="62"/>
    <x v="0"/>
    <n v="2"/>
    <n v="13"/>
    <n v="2"/>
    <s v="Januar 2"/>
    <x v="12"/>
  </r>
  <r>
    <s v="Januar"/>
    <d v="2019-01-14T00:00:00"/>
    <n v="65"/>
    <x v="0"/>
    <n v="3"/>
    <n v="14"/>
    <n v="2"/>
    <s v="Januar 2"/>
    <x v="13"/>
  </r>
  <r>
    <s v="Januar"/>
    <d v="2019-01-15T00:00:00"/>
    <n v="70"/>
    <x v="0"/>
    <n v="3"/>
    <n v="15"/>
    <n v="2"/>
    <s v="Januar 2"/>
    <x v="14"/>
  </r>
  <r>
    <s v="Januar"/>
    <d v="2019-01-16T00:00:00"/>
    <n v="71"/>
    <x v="0"/>
    <n v="3"/>
    <n v="16"/>
    <n v="2"/>
    <s v="Januar 2"/>
    <x v="15"/>
  </r>
  <r>
    <s v="Januar"/>
    <d v="2019-01-17T00:00:00"/>
    <n v="79"/>
    <x v="0"/>
    <n v="3"/>
    <n v="17"/>
    <n v="2"/>
    <s v="Januar 2"/>
    <x v="16"/>
  </r>
  <r>
    <s v="Januar"/>
    <d v="2019-01-18T00:00:00"/>
    <n v="84"/>
    <x v="0"/>
    <n v="3"/>
    <n v="18"/>
    <n v="2"/>
    <s v="Januar 2"/>
    <x v="17"/>
  </r>
  <r>
    <s v="Januar"/>
    <d v="2019-01-19T00:00:00"/>
    <n v="58"/>
    <x v="0"/>
    <n v="3"/>
    <n v="19"/>
    <n v="2"/>
    <s v="Januar 2"/>
    <x v="18"/>
  </r>
  <r>
    <s v="Januar"/>
    <d v="2019-01-20T00:00:00"/>
    <n v="66"/>
    <x v="0"/>
    <n v="3"/>
    <n v="20"/>
    <n v="2"/>
    <s v="Januar 2"/>
    <x v="19"/>
  </r>
  <r>
    <s v="Januar"/>
    <d v="2019-01-21T00:00:00"/>
    <n v="76"/>
    <x v="0"/>
    <n v="4"/>
    <n v="21"/>
    <n v="3"/>
    <s v="Januar 3"/>
    <x v="20"/>
  </r>
  <r>
    <s v="Januar"/>
    <d v="2019-01-22T00:00:00"/>
    <n v="65"/>
    <x v="0"/>
    <n v="4"/>
    <n v="22"/>
    <n v="3"/>
    <s v="Januar 3"/>
    <x v="21"/>
  </r>
  <r>
    <s v="Januar"/>
    <d v="2019-01-23T00:00:00"/>
    <n v="88"/>
    <x v="0"/>
    <n v="4"/>
    <n v="23"/>
    <n v="3"/>
    <s v="Januar 3"/>
    <x v="22"/>
  </r>
  <r>
    <s v="Januar"/>
    <d v="2019-01-24T00:00:00"/>
    <n v="72"/>
    <x v="0"/>
    <n v="4"/>
    <n v="24"/>
    <n v="3"/>
    <s v="Januar 3"/>
    <x v="23"/>
  </r>
  <r>
    <s v="Januar"/>
    <d v="2019-01-25T00:00:00"/>
    <n v="68"/>
    <x v="0"/>
    <n v="4"/>
    <n v="25"/>
    <n v="3"/>
    <s v="Januar 3"/>
    <x v="24"/>
  </r>
  <r>
    <s v="Januar"/>
    <d v="2019-01-26T00:00:00"/>
    <n v="62"/>
    <x v="0"/>
    <n v="4"/>
    <n v="26"/>
    <n v="3"/>
    <s v="Januar 3"/>
    <x v="25"/>
  </r>
  <r>
    <s v="Januar"/>
    <d v="2019-01-27T00:00:00"/>
    <n v="56"/>
    <x v="0"/>
    <n v="4"/>
    <n v="27"/>
    <n v="3"/>
    <s v="Januar 3"/>
    <x v="26"/>
  </r>
  <r>
    <s v="Januar"/>
    <d v="2019-01-28T00:00:00"/>
    <n v="75"/>
    <x v="0"/>
    <n v="5"/>
    <n v="28"/>
    <n v="3"/>
    <s v="Januar 3"/>
    <x v="27"/>
  </r>
  <r>
    <s v="Januar"/>
    <d v="2019-01-29T00:00:00"/>
    <n v="67"/>
    <x v="0"/>
    <n v="5"/>
    <n v="29"/>
    <n v="3"/>
    <s v="Januar 3"/>
    <x v="28"/>
  </r>
  <r>
    <s v="Januar"/>
    <d v="2019-01-30T00:00:00"/>
    <n v="75"/>
    <x v="0"/>
    <n v="5"/>
    <n v="30"/>
    <n v="3"/>
    <s v="Januar 3"/>
    <x v="29"/>
  </r>
  <r>
    <s v="Januar"/>
    <d v="2019-01-31T00:00:00"/>
    <n v="72"/>
    <x v="0"/>
    <n v="5"/>
    <n v="31"/>
    <n v="3"/>
    <s v="Januar 3"/>
    <x v="30"/>
  </r>
  <r>
    <s v="Februar"/>
    <d v="2019-02-01T00:00:00"/>
    <n v="78"/>
    <x v="0"/>
    <n v="5"/>
    <n v="1"/>
    <n v="1"/>
    <s v="Februar 1"/>
    <x v="31"/>
  </r>
  <r>
    <s v="Februar"/>
    <d v="2019-02-02T00:00:00"/>
    <n v="73"/>
    <x v="0"/>
    <n v="5"/>
    <n v="2"/>
    <n v="1"/>
    <s v="Februar 1"/>
    <x v="32"/>
  </r>
  <r>
    <s v="Februar"/>
    <d v="2019-02-03T00:00:00"/>
    <n v="86"/>
    <x v="0"/>
    <n v="5"/>
    <n v="3"/>
    <n v="1"/>
    <s v="Februar 1"/>
    <x v="33"/>
  </r>
  <r>
    <s v="Februar"/>
    <d v="2019-02-04T00:00:00"/>
    <n v="72"/>
    <x v="0"/>
    <n v="6"/>
    <n v="4"/>
    <n v="1"/>
    <s v="Februar 1"/>
    <x v="34"/>
  </r>
  <r>
    <s v="Februar"/>
    <d v="2019-02-05T00:00:00"/>
    <n v="74"/>
    <x v="0"/>
    <n v="6"/>
    <n v="5"/>
    <n v="1"/>
    <s v="Februar 1"/>
    <x v="35"/>
  </r>
  <r>
    <s v="Februar"/>
    <d v="2019-02-06T00:00:00"/>
    <n v="73"/>
    <x v="0"/>
    <n v="6"/>
    <n v="6"/>
    <n v="1"/>
    <s v="Februar 1"/>
    <x v="36"/>
  </r>
  <r>
    <s v="Februar"/>
    <d v="2019-02-07T00:00:00"/>
    <n v="76"/>
    <x v="0"/>
    <n v="6"/>
    <n v="7"/>
    <n v="1"/>
    <s v="Februar 1"/>
    <x v="37"/>
  </r>
  <r>
    <s v="Februar"/>
    <d v="2019-02-08T00:00:00"/>
    <n v="86"/>
    <x v="0"/>
    <n v="6"/>
    <n v="8"/>
    <n v="1"/>
    <s v="Februar 1"/>
    <x v="38"/>
  </r>
  <r>
    <s v="Februar"/>
    <d v="2019-02-09T00:00:00"/>
    <n v="62"/>
    <x v="0"/>
    <n v="6"/>
    <n v="9"/>
    <n v="1"/>
    <s v="Februar 1"/>
    <x v="39"/>
  </r>
  <r>
    <s v="Februar"/>
    <d v="2019-02-10T00:00:00"/>
    <n v="80"/>
    <x v="0"/>
    <n v="6"/>
    <n v="10"/>
    <n v="1"/>
    <s v="Februar 1"/>
    <x v="40"/>
  </r>
  <r>
    <s v="Februar"/>
    <d v="2019-02-11T00:00:00"/>
    <n v="81"/>
    <x v="0"/>
    <n v="7"/>
    <n v="11"/>
    <n v="2"/>
    <s v="Februar 2"/>
    <x v="41"/>
  </r>
  <r>
    <s v="Februar"/>
    <d v="2019-02-12T00:00:00"/>
    <n v="55"/>
    <x v="0"/>
    <n v="7"/>
    <n v="12"/>
    <n v="2"/>
    <s v="Februar 2"/>
    <x v="42"/>
  </r>
  <r>
    <s v="Februar"/>
    <d v="2019-02-13T00:00:00"/>
    <n v="67"/>
    <x v="0"/>
    <n v="7"/>
    <n v="13"/>
    <n v="2"/>
    <s v="Februar 2"/>
    <x v="43"/>
  </r>
  <r>
    <s v="Februar"/>
    <d v="2019-02-14T00:00:00"/>
    <n v="71"/>
    <x v="0"/>
    <n v="7"/>
    <n v="14"/>
    <n v="2"/>
    <s v="Februar 2"/>
    <x v="44"/>
  </r>
  <r>
    <s v="Februar"/>
    <d v="2019-02-15T00:00:00"/>
    <n v="67"/>
    <x v="0"/>
    <n v="7"/>
    <n v="15"/>
    <n v="2"/>
    <s v="Februar 2"/>
    <x v="45"/>
  </r>
  <r>
    <s v="Februar"/>
    <d v="2019-02-16T00:00:00"/>
    <n v="66"/>
    <x v="0"/>
    <n v="7"/>
    <n v="16"/>
    <n v="2"/>
    <s v="Februar 2"/>
    <x v="46"/>
  </r>
  <r>
    <s v="Februar"/>
    <d v="2019-02-17T00:00:00"/>
    <n v="81"/>
    <x v="0"/>
    <n v="7"/>
    <n v="17"/>
    <n v="2"/>
    <s v="Februar 2"/>
    <x v="47"/>
  </r>
  <r>
    <s v="Februar"/>
    <d v="2019-02-18T00:00:00"/>
    <n v="62"/>
    <x v="0"/>
    <n v="8"/>
    <n v="18"/>
    <n v="2"/>
    <s v="Februar 2"/>
    <x v="48"/>
  </r>
  <r>
    <s v="Februar"/>
    <d v="2019-02-19T00:00:00"/>
    <n v="73"/>
    <x v="0"/>
    <n v="8"/>
    <n v="19"/>
    <n v="2"/>
    <s v="Februar 2"/>
    <x v="49"/>
  </r>
  <r>
    <s v="Februar"/>
    <d v="2019-02-20T00:00:00"/>
    <n v="74"/>
    <x v="0"/>
    <n v="8"/>
    <n v="20"/>
    <n v="2"/>
    <s v="Februar 2"/>
    <x v="50"/>
  </r>
  <r>
    <s v="Februar"/>
    <d v="2019-02-21T00:00:00"/>
    <n v="70"/>
    <x v="0"/>
    <n v="8"/>
    <n v="21"/>
    <n v="3"/>
    <s v="Februar 3"/>
    <x v="51"/>
  </r>
  <r>
    <s v="Februar"/>
    <d v="2019-02-22T00:00:00"/>
    <n v="70"/>
    <x v="0"/>
    <n v="8"/>
    <n v="22"/>
    <n v="3"/>
    <s v="Februar 3"/>
    <x v="52"/>
  </r>
  <r>
    <s v="Februar"/>
    <d v="2019-02-23T00:00:00"/>
    <n v="66"/>
    <x v="0"/>
    <n v="8"/>
    <n v="23"/>
    <n v="3"/>
    <s v="Februar 3"/>
    <x v="53"/>
  </r>
  <r>
    <s v="Februar"/>
    <d v="2019-02-24T00:00:00"/>
    <n v="76"/>
    <x v="0"/>
    <n v="8"/>
    <n v="24"/>
    <n v="3"/>
    <s v="Februar 3"/>
    <x v="54"/>
  </r>
  <r>
    <s v="Februar"/>
    <d v="2019-02-25T00:00:00"/>
    <n v="60"/>
    <x v="0"/>
    <n v="9"/>
    <n v="25"/>
    <n v="3"/>
    <s v="Februar 3"/>
    <x v="55"/>
  </r>
  <r>
    <s v="Februar"/>
    <d v="2019-02-26T00:00:00"/>
    <n v="63"/>
    <x v="0"/>
    <n v="9"/>
    <n v="26"/>
    <n v="3"/>
    <s v="Februar 3"/>
    <x v="56"/>
  </r>
  <r>
    <s v="Februar"/>
    <d v="2019-02-27T00:00:00"/>
    <n v="68"/>
    <x v="0"/>
    <n v="9"/>
    <n v="27"/>
    <n v="3"/>
    <s v="Februar 3"/>
    <x v="57"/>
  </r>
  <r>
    <s v="Februar"/>
    <d v="2019-02-28T00:00:00"/>
    <n v="80"/>
    <x v="0"/>
    <n v="9"/>
    <n v="28"/>
    <n v="3"/>
    <s v="Februar 3"/>
    <x v="58"/>
  </r>
  <r>
    <s v="Marec"/>
    <d v="2019-03-01T00:00:00"/>
    <n v="62"/>
    <x v="0"/>
    <n v="9"/>
    <n v="1"/>
    <n v="1"/>
    <s v="Marec 1"/>
    <x v="59"/>
  </r>
  <r>
    <s v="Marec"/>
    <d v="2019-03-02T00:00:00"/>
    <n v="80"/>
    <x v="0"/>
    <n v="9"/>
    <n v="2"/>
    <n v="1"/>
    <s v="Marec 1"/>
    <x v="60"/>
  </r>
  <r>
    <s v="Marec"/>
    <d v="2019-03-03T00:00:00"/>
    <n v="76"/>
    <x v="0"/>
    <n v="9"/>
    <n v="3"/>
    <n v="1"/>
    <s v="Marec 1"/>
    <x v="61"/>
  </r>
  <r>
    <s v="Marec"/>
    <d v="2019-03-04T00:00:00"/>
    <n v="59"/>
    <x v="0"/>
    <n v="10"/>
    <n v="4"/>
    <n v="1"/>
    <s v="Marec 1"/>
    <x v="62"/>
  </r>
  <r>
    <s v="Marec"/>
    <d v="2019-03-05T00:00:00"/>
    <n v="72"/>
    <x v="0"/>
    <n v="10"/>
    <n v="5"/>
    <n v="1"/>
    <s v="Marec 1"/>
    <x v="63"/>
  </r>
  <r>
    <s v="Marec"/>
    <d v="2019-03-06T00:00:00"/>
    <n v="63"/>
    <x v="0"/>
    <n v="10"/>
    <n v="6"/>
    <n v="1"/>
    <s v="Marec 1"/>
    <x v="64"/>
  </r>
  <r>
    <s v="Marec"/>
    <d v="2019-03-07T00:00:00"/>
    <n v="59"/>
    <x v="0"/>
    <n v="10"/>
    <n v="7"/>
    <n v="1"/>
    <s v="Marec 1"/>
    <x v="65"/>
  </r>
  <r>
    <s v="Marec"/>
    <d v="2019-03-08T00:00:00"/>
    <n v="62"/>
    <x v="0"/>
    <n v="10"/>
    <n v="8"/>
    <n v="1"/>
    <s v="Marec 1"/>
    <x v="66"/>
  </r>
  <r>
    <s v="Marec"/>
    <d v="2019-03-09T00:00:00"/>
    <n v="60"/>
    <x v="0"/>
    <n v="10"/>
    <n v="9"/>
    <n v="1"/>
    <s v="Marec 1"/>
    <x v="67"/>
  </r>
  <r>
    <s v="Marec"/>
    <d v="2019-03-10T00:00:00"/>
    <n v="49"/>
    <x v="0"/>
    <n v="10"/>
    <n v="10"/>
    <n v="1"/>
    <s v="Marec 1"/>
    <x v="68"/>
  </r>
  <r>
    <s v="Marec"/>
    <d v="2019-03-11T00:00:00"/>
    <n v="68"/>
    <x v="0"/>
    <n v="11"/>
    <n v="11"/>
    <n v="2"/>
    <s v="Marec 2"/>
    <x v="69"/>
  </r>
  <r>
    <s v="Marec"/>
    <d v="2019-03-12T00:00:00"/>
    <n v="64"/>
    <x v="0"/>
    <n v="11"/>
    <n v="12"/>
    <n v="2"/>
    <s v="Marec 2"/>
    <x v="70"/>
  </r>
  <r>
    <s v="Marec"/>
    <d v="2019-03-13T00:00:00"/>
    <n v="69"/>
    <x v="0"/>
    <n v="11"/>
    <n v="13"/>
    <n v="2"/>
    <s v="Marec 2"/>
    <x v="71"/>
  </r>
  <r>
    <s v="Marec"/>
    <d v="2019-03-14T00:00:00"/>
    <n v="75"/>
    <x v="0"/>
    <n v="11"/>
    <n v="14"/>
    <n v="2"/>
    <s v="Marec 2"/>
    <x v="72"/>
  </r>
  <r>
    <s v="Marec"/>
    <d v="2019-03-15T00:00:00"/>
    <n v="62"/>
    <x v="0"/>
    <n v="11"/>
    <n v="15"/>
    <n v="2"/>
    <s v="Marec 2"/>
    <x v="73"/>
  </r>
  <r>
    <s v="Marec"/>
    <d v="2019-03-16T00:00:00"/>
    <n v="76"/>
    <x v="0"/>
    <n v="11"/>
    <n v="16"/>
    <n v="2"/>
    <s v="Marec 2"/>
    <x v="74"/>
  </r>
  <r>
    <s v="Marec"/>
    <d v="2019-03-17T00:00:00"/>
    <n v="59"/>
    <x v="0"/>
    <n v="11"/>
    <n v="17"/>
    <n v="2"/>
    <s v="Marec 2"/>
    <x v="75"/>
  </r>
  <r>
    <s v="Marec"/>
    <d v="2019-03-18T00:00:00"/>
    <n v="61"/>
    <x v="0"/>
    <n v="12"/>
    <n v="18"/>
    <n v="2"/>
    <s v="Marec 2"/>
    <x v="76"/>
  </r>
  <r>
    <s v="Marec"/>
    <d v="2019-03-19T00:00:00"/>
    <n v="59"/>
    <x v="0"/>
    <n v="12"/>
    <n v="19"/>
    <n v="2"/>
    <s v="Marec 2"/>
    <x v="77"/>
  </r>
  <r>
    <s v="Marec"/>
    <d v="2019-03-20T00:00:00"/>
    <n v="59"/>
    <x v="0"/>
    <n v="12"/>
    <n v="20"/>
    <n v="2"/>
    <s v="Marec 2"/>
    <x v="78"/>
  </r>
  <r>
    <s v="Marec"/>
    <d v="2019-03-21T00:00:00"/>
    <n v="56"/>
    <x v="0"/>
    <n v="12"/>
    <n v="21"/>
    <n v="3"/>
    <s v="Marec 3"/>
    <x v="79"/>
  </r>
  <r>
    <s v="Marec"/>
    <d v="2019-03-22T00:00:00"/>
    <n v="81"/>
    <x v="0"/>
    <n v="12"/>
    <n v="22"/>
    <n v="3"/>
    <s v="Marec 3"/>
    <x v="80"/>
  </r>
  <r>
    <s v="Marec"/>
    <d v="2019-03-23T00:00:00"/>
    <n v="55"/>
    <x v="0"/>
    <n v="12"/>
    <n v="23"/>
    <n v="3"/>
    <s v="Marec 3"/>
    <x v="81"/>
  </r>
  <r>
    <s v="Marec"/>
    <d v="2019-03-24T00:00:00"/>
    <n v="68"/>
    <x v="0"/>
    <n v="12"/>
    <n v="24"/>
    <n v="3"/>
    <s v="Marec 3"/>
    <x v="82"/>
  </r>
  <r>
    <s v="Marec"/>
    <d v="2019-03-25T00:00:00"/>
    <n v="55"/>
    <x v="0"/>
    <n v="13"/>
    <n v="25"/>
    <n v="3"/>
    <s v="Marec 3"/>
    <x v="83"/>
  </r>
  <r>
    <s v="Marec"/>
    <d v="2019-03-26T00:00:00"/>
    <n v="52"/>
    <x v="0"/>
    <n v="13"/>
    <n v="26"/>
    <n v="3"/>
    <s v="Marec 3"/>
    <x v="84"/>
  </r>
  <r>
    <s v="Marec"/>
    <d v="2019-03-27T00:00:00"/>
    <n v="54"/>
    <x v="0"/>
    <n v="13"/>
    <n v="27"/>
    <n v="3"/>
    <s v="Marec 3"/>
    <x v="85"/>
  </r>
  <r>
    <s v="Marec"/>
    <d v="2019-03-28T00:00:00"/>
    <n v="75"/>
    <x v="0"/>
    <n v="13"/>
    <n v="28"/>
    <n v="3"/>
    <s v="Marec 3"/>
    <x v="86"/>
  </r>
  <r>
    <s v="Marec"/>
    <d v="2019-03-29T00:00:00"/>
    <n v="46"/>
    <x v="0"/>
    <n v="13"/>
    <n v="29"/>
    <n v="3"/>
    <s v="Marec 3"/>
    <x v="87"/>
  </r>
  <r>
    <s v="Marec"/>
    <d v="2019-03-30T00:00:00"/>
    <n v="53"/>
    <x v="0"/>
    <n v="13"/>
    <n v="30"/>
    <n v="3"/>
    <s v="Marec 3"/>
    <x v="88"/>
  </r>
  <r>
    <s v="Marec"/>
    <d v="2019-03-31T00:00:00"/>
    <n v="52"/>
    <x v="0"/>
    <n v="13"/>
    <n v="31"/>
    <n v="3"/>
    <s v="Marec 3"/>
    <x v="89"/>
  </r>
  <r>
    <s v="April"/>
    <d v="2019-04-01T00:00:00"/>
    <n v="68"/>
    <x v="0"/>
    <n v="14"/>
    <n v="1"/>
    <n v="1"/>
    <s v="April 1"/>
    <x v="90"/>
  </r>
  <r>
    <s v="April"/>
    <d v="2019-04-02T00:00:00"/>
    <n v="60"/>
    <x v="0"/>
    <n v="14"/>
    <n v="2"/>
    <n v="1"/>
    <s v="April 1"/>
    <x v="91"/>
  </r>
  <r>
    <s v="April"/>
    <d v="2019-04-03T00:00:00"/>
    <n v="57"/>
    <x v="0"/>
    <n v="14"/>
    <n v="3"/>
    <n v="1"/>
    <s v="April 1"/>
    <x v="92"/>
  </r>
  <r>
    <s v="April"/>
    <d v="2019-04-04T00:00:00"/>
    <n v="62"/>
    <x v="0"/>
    <n v="14"/>
    <n v="4"/>
    <n v="1"/>
    <s v="April 1"/>
    <x v="93"/>
  </r>
  <r>
    <s v="April"/>
    <d v="2019-04-05T00:00:00"/>
    <n v="70"/>
    <x v="0"/>
    <n v="14"/>
    <n v="5"/>
    <n v="1"/>
    <s v="April 1"/>
    <x v="94"/>
  </r>
  <r>
    <s v="April"/>
    <d v="2019-04-06T00:00:00"/>
    <n v="53"/>
    <x v="0"/>
    <n v="14"/>
    <n v="6"/>
    <n v="1"/>
    <s v="April 1"/>
    <x v="95"/>
  </r>
  <r>
    <s v="April"/>
    <d v="2019-04-07T00:00:00"/>
    <n v="56"/>
    <x v="0"/>
    <n v="14"/>
    <n v="7"/>
    <n v="1"/>
    <s v="April 1"/>
    <x v="96"/>
  </r>
  <r>
    <s v="April"/>
    <d v="2019-04-08T00:00:00"/>
    <n v="53"/>
    <x v="0"/>
    <n v="15"/>
    <n v="8"/>
    <n v="1"/>
    <s v="April 1"/>
    <x v="97"/>
  </r>
  <r>
    <s v="April"/>
    <d v="2019-04-09T00:00:00"/>
    <n v="53"/>
    <x v="0"/>
    <n v="15"/>
    <n v="9"/>
    <n v="1"/>
    <s v="April 1"/>
    <x v="98"/>
  </r>
  <r>
    <s v="April"/>
    <d v="2019-04-10T00:00:00"/>
    <n v="63"/>
    <x v="0"/>
    <n v="15"/>
    <n v="10"/>
    <n v="1"/>
    <s v="April 1"/>
    <x v="99"/>
  </r>
  <r>
    <s v="April"/>
    <d v="2019-04-11T00:00:00"/>
    <n v="48"/>
    <x v="0"/>
    <n v="15"/>
    <n v="11"/>
    <n v="2"/>
    <s v="April 2"/>
    <x v="100"/>
  </r>
  <r>
    <s v="April"/>
    <d v="2019-04-12T00:00:00"/>
    <n v="55"/>
    <x v="0"/>
    <n v="15"/>
    <n v="12"/>
    <n v="2"/>
    <s v="April 2"/>
    <x v="101"/>
  </r>
  <r>
    <s v="April"/>
    <d v="2019-04-13T00:00:00"/>
    <n v="46"/>
    <x v="0"/>
    <n v="15"/>
    <n v="13"/>
    <n v="2"/>
    <s v="April 2"/>
    <x v="102"/>
  </r>
  <r>
    <s v="April"/>
    <d v="2019-04-14T00:00:00"/>
    <n v="35"/>
    <x v="0"/>
    <n v="15"/>
    <n v="14"/>
    <n v="2"/>
    <s v="April 2"/>
    <x v="103"/>
  </r>
  <r>
    <s v="April"/>
    <d v="2019-04-15T00:00:00"/>
    <n v="53"/>
    <x v="0"/>
    <n v="16"/>
    <n v="15"/>
    <n v="2"/>
    <s v="April 2"/>
    <x v="104"/>
  </r>
  <r>
    <s v="April"/>
    <d v="2019-04-16T00:00:00"/>
    <n v="63"/>
    <x v="0"/>
    <n v="16"/>
    <n v="16"/>
    <n v="2"/>
    <s v="April 2"/>
    <x v="105"/>
  </r>
  <r>
    <s v="April"/>
    <d v="2019-04-17T00:00:00"/>
    <n v="67"/>
    <x v="0"/>
    <n v="16"/>
    <n v="17"/>
    <n v="2"/>
    <s v="April 2"/>
    <x v="106"/>
  </r>
  <r>
    <s v="April"/>
    <d v="2019-04-18T00:00:00"/>
    <n v="60"/>
    <x v="0"/>
    <n v="16"/>
    <n v="18"/>
    <n v="2"/>
    <s v="April 2"/>
    <x v="107"/>
  </r>
  <r>
    <s v="April"/>
    <d v="2019-04-19T00:00:00"/>
    <n v="58"/>
    <x v="0"/>
    <n v="16"/>
    <n v="19"/>
    <n v="2"/>
    <s v="April 2"/>
    <x v="108"/>
  </r>
  <r>
    <s v="April"/>
    <d v="2019-04-20T00:00:00"/>
    <n v="56"/>
    <x v="0"/>
    <n v="16"/>
    <n v="20"/>
    <n v="2"/>
    <s v="April 2"/>
    <x v="109"/>
  </r>
  <r>
    <s v="April"/>
    <d v="2019-04-21T00:00:00"/>
    <n v="54"/>
    <x v="0"/>
    <n v="16"/>
    <n v="21"/>
    <n v="3"/>
    <s v="April 3"/>
    <x v="110"/>
  </r>
  <r>
    <s v="April"/>
    <d v="2019-04-22T00:00:00"/>
    <n v="63"/>
    <x v="0"/>
    <n v="17"/>
    <n v="22"/>
    <n v="3"/>
    <s v="April 3"/>
    <x v="111"/>
  </r>
  <r>
    <s v="April"/>
    <d v="2019-04-23T00:00:00"/>
    <n v="52"/>
    <x v="0"/>
    <n v="17"/>
    <n v="23"/>
    <n v="3"/>
    <s v="April 3"/>
    <x v="112"/>
  </r>
  <r>
    <s v="April"/>
    <d v="2019-04-24T00:00:00"/>
    <n v="53"/>
    <x v="0"/>
    <n v="17"/>
    <n v="24"/>
    <n v="3"/>
    <s v="April 3"/>
    <x v="113"/>
  </r>
  <r>
    <s v="April"/>
    <d v="2019-04-25T00:00:00"/>
    <n v="62"/>
    <x v="0"/>
    <n v="17"/>
    <n v="25"/>
    <n v="3"/>
    <s v="April 3"/>
    <x v="114"/>
  </r>
  <r>
    <s v="April"/>
    <d v="2019-04-26T00:00:00"/>
    <n v="55"/>
    <x v="0"/>
    <n v="17"/>
    <n v="26"/>
    <n v="3"/>
    <s v="April 3"/>
    <x v="115"/>
  </r>
  <r>
    <s v="April"/>
    <d v="2019-04-27T00:00:00"/>
    <n v="51"/>
    <x v="0"/>
    <n v="17"/>
    <n v="27"/>
    <n v="3"/>
    <s v="April 3"/>
    <x v="116"/>
  </r>
  <r>
    <s v="April"/>
    <d v="2019-04-28T00:00:00"/>
    <n v="69"/>
    <x v="0"/>
    <n v="17"/>
    <n v="28"/>
    <n v="3"/>
    <s v="April 3"/>
    <x v="117"/>
  </r>
  <r>
    <s v="April"/>
    <d v="2019-04-29T00:00:00"/>
    <n v="55"/>
    <x v="0"/>
    <n v="18"/>
    <n v="29"/>
    <n v="3"/>
    <s v="April 3"/>
    <x v="118"/>
  </r>
  <r>
    <s v="April"/>
    <d v="2019-04-30T00:00:00"/>
    <n v="51"/>
    <x v="0"/>
    <n v="18"/>
    <n v="30"/>
    <n v="3"/>
    <s v="April 3"/>
    <x v="119"/>
  </r>
  <r>
    <s v="Maj"/>
    <d v="2019-05-01T00:00:00"/>
    <n v="51"/>
    <x v="0"/>
    <n v="18"/>
    <n v="1"/>
    <n v="1"/>
    <s v="Maj 1"/>
    <x v="120"/>
  </r>
  <r>
    <s v="Maj"/>
    <d v="2019-05-02T00:00:00"/>
    <n v="45"/>
    <x v="0"/>
    <n v="18"/>
    <n v="2"/>
    <n v="1"/>
    <s v="Maj 1"/>
    <x v="121"/>
  </r>
  <r>
    <s v="Maj"/>
    <d v="2019-05-03T00:00:00"/>
    <n v="49"/>
    <x v="0"/>
    <n v="18"/>
    <n v="3"/>
    <n v="1"/>
    <s v="Maj 1"/>
    <x v="122"/>
  </r>
  <r>
    <s v="Maj"/>
    <d v="2019-05-04T00:00:00"/>
    <n v="63"/>
    <x v="0"/>
    <n v="18"/>
    <n v="4"/>
    <n v="1"/>
    <s v="Maj 1"/>
    <x v="123"/>
  </r>
  <r>
    <s v="Maj"/>
    <d v="2019-05-05T00:00:00"/>
    <n v="63"/>
    <x v="0"/>
    <n v="18"/>
    <n v="5"/>
    <n v="1"/>
    <s v="Maj 1"/>
    <x v="124"/>
  </r>
  <r>
    <s v="Maj"/>
    <d v="2019-05-06T00:00:00"/>
    <n v="54"/>
    <x v="0"/>
    <n v="19"/>
    <n v="6"/>
    <n v="1"/>
    <s v="Maj 1"/>
    <x v="125"/>
  </r>
  <r>
    <s v="Maj"/>
    <d v="2019-05-07T00:00:00"/>
    <n v="57"/>
    <x v="0"/>
    <n v="19"/>
    <n v="7"/>
    <n v="1"/>
    <s v="Maj 1"/>
    <x v="126"/>
  </r>
  <r>
    <s v="Maj"/>
    <d v="2019-05-08T00:00:00"/>
    <n v="49"/>
    <x v="0"/>
    <n v="19"/>
    <n v="8"/>
    <n v="1"/>
    <s v="Maj 1"/>
    <x v="127"/>
  </r>
  <r>
    <s v="Maj"/>
    <d v="2019-05-09T00:00:00"/>
    <n v="54"/>
    <x v="0"/>
    <n v="19"/>
    <n v="9"/>
    <n v="1"/>
    <s v="Maj 1"/>
    <x v="128"/>
  </r>
  <r>
    <s v="Maj"/>
    <d v="2019-05-10T00:00:00"/>
    <n v="49"/>
    <x v="0"/>
    <n v="19"/>
    <n v="10"/>
    <n v="1"/>
    <s v="Maj 1"/>
    <x v="129"/>
  </r>
  <r>
    <s v="Maj"/>
    <d v="2019-05-11T00:00:00"/>
    <n v="52"/>
    <x v="0"/>
    <n v="19"/>
    <n v="11"/>
    <n v="2"/>
    <s v="Maj 2"/>
    <x v="130"/>
  </r>
  <r>
    <s v="Maj"/>
    <d v="2019-05-12T00:00:00"/>
    <n v="60"/>
    <x v="0"/>
    <n v="19"/>
    <n v="12"/>
    <n v="2"/>
    <s v="Maj 2"/>
    <x v="131"/>
  </r>
  <r>
    <s v="Maj"/>
    <d v="2019-05-13T00:00:00"/>
    <n v="52"/>
    <x v="0"/>
    <n v="20"/>
    <n v="13"/>
    <n v="2"/>
    <s v="Maj 2"/>
    <x v="132"/>
  </r>
  <r>
    <s v="Maj"/>
    <d v="2019-05-14T00:00:00"/>
    <n v="66"/>
    <x v="0"/>
    <n v="20"/>
    <n v="14"/>
    <n v="2"/>
    <s v="Maj 2"/>
    <x v="133"/>
  </r>
  <r>
    <s v="Maj"/>
    <d v="2019-05-15T00:00:00"/>
    <n v="46"/>
    <x v="0"/>
    <n v="20"/>
    <n v="15"/>
    <n v="2"/>
    <s v="Maj 2"/>
    <x v="134"/>
  </r>
  <r>
    <s v="Maj"/>
    <d v="2019-05-16T00:00:00"/>
    <n v="57"/>
    <x v="0"/>
    <n v="20"/>
    <n v="16"/>
    <n v="2"/>
    <s v="Maj 2"/>
    <x v="135"/>
  </r>
  <r>
    <s v="Maj"/>
    <d v="2019-05-17T00:00:00"/>
    <n v="58"/>
    <x v="0"/>
    <n v="20"/>
    <n v="17"/>
    <n v="2"/>
    <s v="Maj 2"/>
    <x v="136"/>
  </r>
  <r>
    <s v="Maj"/>
    <d v="2019-05-18T00:00:00"/>
    <n v="67"/>
    <x v="0"/>
    <n v="20"/>
    <n v="18"/>
    <n v="2"/>
    <s v="Maj 2"/>
    <x v="137"/>
  </r>
  <r>
    <s v="Maj"/>
    <d v="2019-05-19T00:00:00"/>
    <n v="58"/>
    <x v="0"/>
    <n v="20"/>
    <n v="19"/>
    <n v="2"/>
    <s v="Maj 2"/>
    <x v="138"/>
  </r>
  <r>
    <s v="Maj"/>
    <d v="2019-05-20T00:00:00"/>
    <n v="49"/>
    <x v="0"/>
    <n v="21"/>
    <n v="20"/>
    <n v="2"/>
    <s v="Maj 2"/>
    <x v="139"/>
  </r>
  <r>
    <s v="Maj"/>
    <d v="2019-05-21T00:00:00"/>
    <n v="64"/>
    <x v="0"/>
    <n v="21"/>
    <n v="21"/>
    <n v="3"/>
    <s v="Maj 3"/>
    <x v="140"/>
  </r>
  <r>
    <s v="Maj"/>
    <d v="2019-05-22T00:00:00"/>
    <n v="50"/>
    <x v="0"/>
    <n v="21"/>
    <n v="22"/>
    <n v="3"/>
    <s v="Maj 3"/>
    <x v="141"/>
  </r>
  <r>
    <s v="Maj"/>
    <d v="2019-05-23T00:00:00"/>
    <n v="57"/>
    <x v="0"/>
    <n v="21"/>
    <n v="23"/>
    <n v="3"/>
    <s v="Maj 3"/>
    <x v="142"/>
  </r>
  <r>
    <s v="Maj"/>
    <d v="2019-05-24T00:00:00"/>
    <n v="56"/>
    <x v="0"/>
    <n v="21"/>
    <n v="24"/>
    <n v="3"/>
    <s v="Maj 3"/>
    <x v="143"/>
  </r>
  <r>
    <s v="Maj"/>
    <d v="2019-05-25T00:00:00"/>
    <n v="67"/>
    <x v="0"/>
    <n v="21"/>
    <n v="25"/>
    <n v="3"/>
    <s v="Maj 3"/>
    <x v="144"/>
  </r>
  <r>
    <s v="Maj"/>
    <d v="2019-05-26T00:00:00"/>
    <n v="66"/>
    <x v="0"/>
    <n v="21"/>
    <n v="26"/>
    <n v="3"/>
    <s v="Maj 3"/>
    <x v="145"/>
  </r>
  <r>
    <s v="Maj"/>
    <d v="2019-05-27T00:00:00"/>
    <n v="61"/>
    <x v="0"/>
    <n v="22"/>
    <n v="27"/>
    <n v="3"/>
    <s v="Maj 3"/>
    <x v="146"/>
  </r>
  <r>
    <s v="Maj"/>
    <d v="2019-05-28T00:00:00"/>
    <n v="54"/>
    <x v="0"/>
    <n v="22"/>
    <n v="28"/>
    <n v="3"/>
    <s v="Maj 3"/>
    <x v="147"/>
  </r>
  <r>
    <s v="Maj"/>
    <d v="2019-05-29T00:00:00"/>
    <n v="39"/>
    <x v="0"/>
    <n v="22"/>
    <n v="29"/>
    <n v="3"/>
    <s v="Maj 3"/>
    <x v="148"/>
  </r>
  <r>
    <s v="Maj"/>
    <d v="2019-05-30T00:00:00"/>
    <n v="50"/>
    <x v="0"/>
    <n v="22"/>
    <n v="30"/>
    <n v="3"/>
    <s v="Maj 3"/>
    <x v="149"/>
  </r>
  <r>
    <s v="Maj"/>
    <d v="2019-05-31T00:00:00"/>
    <n v="39"/>
    <x v="0"/>
    <n v="22"/>
    <n v="31"/>
    <n v="3"/>
    <s v="Maj 3"/>
    <x v="150"/>
  </r>
  <r>
    <s v="Junij"/>
    <d v="2019-06-01T00:00:00"/>
    <n v="68"/>
    <x v="0"/>
    <n v="22"/>
    <n v="1"/>
    <n v="1"/>
    <s v="Junij 1"/>
    <x v="151"/>
  </r>
  <r>
    <s v="Junij"/>
    <d v="2019-06-02T00:00:00"/>
    <n v="50"/>
    <x v="0"/>
    <n v="22"/>
    <n v="2"/>
    <n v="1"/>
    <s v="Junij 1"/>
    <x v="152"/>
  </r>
  <r>
    <s v="Junij"/>
    <d v="2019-06-03T00:00:00"/>
    <n v="46"/>
    <x v="0"/>
    <n v="23"/>
    <n v="3"/>
    <n v="1"/>
    <s v="Junij 1"/>
    <x v="153"/>
  </r>
  <r>
    <s v="Junij"/>
    <d v="2019-06-04T00:00:00"/>
    <n v="49"/>
    <x v="0"/>
    <n v="23"/>
    <n v="4"/>
    <n v="1"/>
    <s v="Junij 1"/>
    <x v="154"/>
  </r>
  <r>
    <s v="Junij"/>
    <d v="2019-06-05T00:00:00"/>
    <n v="41"/>
    <x v="0"/>
    <n v="23"/>
    <n v="5"/>
    <n v="1"/>
    <s v="Junij 1"/>
    <x v="155"/>
  </r>
  <r>
    <s v="Junij"/>
    <d v="2019-06-06T00:00:00"/>
    <n v="42"/>
    <x v="0"/>
    <n v="23"/>
    <n v="6"/>
    <n v="1"/>
    <s v="Junij 1"/>
    <x v="156"/>
  </r>
  <r>
    <s v="Junij"/>
    <d v="2019-06-07T00:00:00"/>
    <n v="61"/>
    <x v="0"/>
    <n v="23"/>
    <n v="7"/>
    <n v="1"/>
    <s v="Junij 1"/>
    <x v="157"/>
  </r>
  <r>
    <s v="Junij"/>
    <d v="2019-06-08T00:00:00"/>
    <n v="52"/>
    <x v="0"/>
    <n v="23"/>
    <n v="8"/>
    <n v="1"/>
    <s v="Junij 1"/>
    <x v="158"/>
  </r>
  <r>
    <s v="Junij"/>
    <d v="2019-06-09T00:00:00"/>
    <n v="38"/>
    <x v="0"/>
    <n v="23"/>
    <n v="9"/>
    <n v="1"/>
    <s v="Junij 1"/>
    <x v="159"/>
  </r>
  <r>
    <s v="Junij"/>
    <d v="2019-06-10T00:00:00"/>
    <n v="58"/>
    <x v="0"/>
    <n v="24"/>
    <n v="10"/>
    <n v="1"/>
    <s v="Junij 1"/>
    <x v="160"/>
  </r>
  <r>
    <s v="Junij"/>
    <d v="2019-06-11T00:00:00"/>
    <n v="50"/>
    <x v="0"/>
    <n v="24"/>
    <n v="11"/>
    <n v="2"/>
    <s v="Junij 2"/>
    <x v="161"/>
  </r>
  <r>
    <s v="Junij"/>
    <d v="2019-06-12T00:00:00"/>
    <n v="54"/>
    <x v="0"/>
    <n v="24"/>
    <n v="12"/>
    <n v="2"/>
    <s v="Junij 2"/>
    <x v="162"/>
  </r>
  <r>
    <s v="Junij"/>
    <d v="2019-06-13T00:00:00"/>
    <n v="46"/>
    <x v="0"/>
    <n v="24"/>
    <n v="13"/>
    <n v="2"/>
    <s v="Junij 2"/>
    <x v="163"/>
  </r>
  <r>
    <s v="Junij"/>
    <d v="2019-06-14T00:00:00"/>
    <n v="42"/>
    <x v="0"/>
    <n v="24"/>
    <n v="14"/>
    <n v="2"/>
    <s v="Junij 2"/>
    <x v="164"/>
  </r>
  <r>
    <s v="Junij"/>
    <d v="2019-06-15T00:00:00"/>
    <n v="49"/>
    <x v="0"/>
    <n v="24"/>
    <n v="15"/>
    <n v="2"/>
    <s v="Junij 2"/>
    <x v="165"/>
  </r>
  <r>
    <s v="Junij"/>
    <d v="2019-06-16T00:00:00"/>
    <n v="59"/>
    <x v="0"/>
    <n v="24"/>
    <n v="16"/>
    <n v="2"/>
    <s v="Junij 2"/>
    <x v="166"/>
  </r>
  <r>
    <s v="Junij"/>
    <d v="2019-06-17T00:00:00"/>
    <n v="54"/>
    <x v="0"/>
    <n v="25"/>
    <n v="17"/>
    <n v="2"/>
    <s v="Junij 2"/>
    <x v="167"/>
  </r>
  <r>
    <s v="Junij"/>
    <d v="2019-06-18T00:00:00"/>
    <n v="66"/>
    <x v="0"/>
    <n v="25"/>
    <n v="18"/>
    <n v="2"/>
    <s v="Junij 2"/>
    <x v="168"/>
  </r>
  <r>
    <s v="Junij"/>
    <d v="2019-06-19T00:00:00"/>
    <n v="55"/>
    <x v="0"/>
    <n v="25"/>
    <n v="19"/>
    <n v="2"/>
    <s v="Junij 2"/>
    <x v="169"/>
  </r>
  <r>
    <s v="Junij"/>
    <d v="2019-06-20T00:00:00"/>
    <n v="52"/>
    <x v="0"/>
    <n v="25"/>
    <n v="20"/>
    <n v="2"/>
    <s v="Junij 2"/>
    <x v="170"/>
  </r>
  <r>
    <s v="Junij"/>
    <d v="2019-06-21T00:00:00"/>
    <n v="47"/>
    <x v="0"/>
    <n v="25"/>
    <n v="21"/>
    <n v="3"/>
    <s v="Junij 3"/>
    <x v="171"/>
  </r>
  <r>
    <s v="Junij"/>
    <d v="2019-06-22T00:00:00"/>
    <n v="58"/>
    <x v="0"/>
    <n v="25"/>
    <n v="22"/>
    <n v="3"/>
    <s v="Junij 3"/>
    <x v="172"/>
  </r>
  <r>
    <s v="Junij"/>
    <d v="2019-06-23T00:00:00"/>
    <n v="50"/>
    <x v="0"/>
    <n v="25"/>
    <n v="23"/>
    <n v="3"/>
    <s v="Junij 3"/>
    <x v="173"/>
  </r>
  <r>
    <s v="Junij"/>
    <d v="2019-06-24T00:00:00"/>
    <n v="47"/>
    <x v="0"/>
    <n v="26"/>
    <n v="24"/>
    <n v="3"/>
    <s v="Junij 3"/>
    <x v="174"/>
  </r>
  <r>
    <s v="Junij"/>
    <d v="2019-06-25T00:00:00"/>
    <n v="40"/>
    <x v="0"/>
    <n v="26"/>
    <n v="25"/>
    <n v="3"/>
    <s v="Junij 3"/>
    <x v="175"/>
  </r>
  <r>
    <s v="Junij"/>
    <d v="2019-06-26T00:00:00"/>
    <n v="57"/>
    <x v="0"/>
    <n v="26"/>
    <n v="26"/>
    <n v="3"/>
    <s v="Junij 3"/>
    <x v="176"/>
  </r>
  <r>
    <s v="Junij"/>
    <d v="2019-06-27T00:00:00"/>
    <n v="62"/>
    <x v="0"/>
    <n v="26"/>
    <n v="27"/>
    <n v="3"/>
    <s v="Junij 3"/>
    <x v="177"/>
  </r>
  <r>
    <s v="Junij"/>
    <d v="2019-06-28T00:00:00"/>
    <n v="44"/>
    <x v="0"/>
    <n v="26"/>
    <n v="28"/>
    <n v="3"/>
    <s v="Junij 3"/>
    <x v="178"/>
  </r>
  <r>
    <s v="Junij"/>
    <d v="2019-06-29T00:00:00"/>
    <n v="40"/>
    <x v="0"/>
    <n v="26"/>
    <n v="29"/>
    <n v="3"/>
    <s v="Junij 3"/>
    <x v="179"/>
  </r>
  <r>
    <s v="Junij"/>
    <d v="2019-06-30T00:00:00"/>
    <n v="53"/>
    <x v="0"/>
    <n v="26"/>
    <n v="30"/>
    <n v="3"/>
    <s v="Junij 3"/>
    <x v="180"/>
  </r>
  <r>
    <s v="Julij"/>
    <d v="2019-07-01T00:00:00"/>
    <n v="51"/>
    <x v="0"/>
    <n v="27"/>
    <n v="1"/>
    <n v="1"/>
    <s v="Julij 1"/>
    <x v="181"/>
  </r>
  <r>
    <s v="Julij"/>
    <d v="2019-07-02T00:00:00"/>
    <n v="48"/>
    <x v="0"/>
    <n v="27"/>
    <n v="2"/>
    <n v="1"/>
    <s v="Julij 1"/>
    <x v="182"/>
  </r>
  <r>
    <s v="Julij"/>
    <d v="2019-07-03T00:00:00"/>
    <n v="43"/>
    <x v="0"/>
    <n v="27"/>
    <n v="3"/>
    <n v="1"/>
    <s v="Julij 1"/>
    <x v="183"/>
  </r>
  <r>
    <s v="Julij"/>
    <d v="2019-07-04T00:00:00"/>
    <n v="60"/>
    <x v="0"/>
    <n v="27"/>
    <n v="4"/>
    <n v="1"/>
    <s v="Julij 1"/>
    <x v="184"/>
  </r>
  <r>
    <s v="Julij"/>
    <d v="2019-07-05T00:00:00"/>
    <n v="42"/>
    <x v="0"/>
    <n v="27"/>
    <n v="5"/>
    <n v="1"/>
    <s v="Julij 1"/>
    <x v="185"/>
  </r>
  <r>
    <s v="Julij"/>
    <d v="2019-07-06T00:00:00"/>
    <n v="45"/>
    <x v="0"/>
    <n v="27"/>
    <n v="6"/>
    <n v="1"/>
    <s v="Julij 1"/>
    <x v="186"/>
  </r>
  <r>
    <s v="Julij"/>
    <d v="2019-07-07T00:00:00"/>
    <n v="66"/>
    <x v="0"/>
    <n v="27"/>
    <n v="7"/>
    <n v="1"/>
    <s v="Julij 1"/>
    <x v="187"/>
  </r>
  <r>
    <s v="Julij"/>
    <d v="2019-07-08T00:00:00"/>
    <n v="42"/>
    <x v="0"/>
    <n v="28"/>
    <n v="8"/>
    <n v="1"/>
    <s v="Julij 1"/>
    <x v="188"/>
  </r>
  <r>
    <s v="Julij"/>
    <d v="2019-07-09T00:00:00"/>
    <n v="52"/>
    <x v="0"/>
    <n v="28"/>
    <n v="9"/>
    <n v="1"/>
    <s v="Julij 1"/>
    <x v="189"/>
  </r>
  <r>
    <s v="Julij"/>
    <d v="2019-07-10T00:00:00"/>
    <n v="60"/>
    <x v="0"/>
    <n v="28"/>
    <n v="10"/>
    <n v="1"/>
    <s v="Julij 1"/>
    <x v="190"/>
  </r>
  <r>
    <s v="Julij"/>
    <d v="2019-07-11T00:00:00"/>
    <n v="41"/>
    <x v="0"/>
    <n v="28"/>
    <n v="11"/>
    <n v="2"/>
    <s v="Julij 2"/>
    <x v="191"/>
  </r>
  <r>
    <s v="Julij"/>
    <d v="2019-07-12T00:00:00"/>
    <n v="56"/>
    <x v="0"/>
    <n v="28"/>
    <n v="12"/>
    <n v="2"/>
    <s v="Julij 2"/>
    <x v="192"/>
  </r>
  <r>
    <s v="Julij"/>
    <d v="2019-07-13T00:00:00"/>
    <n v="49"/>
    <x v="0"/>
    <n v="28"/>
    <n v="13"/>
    <n v="2"/>
    <s v="Julij 2"/>
    <x v="193"/>
  </r>
  <r>
    <s v="Julij"/>
    <d v="2019-07-14T00:00:00"/>
    <n v="46"/>
    <x v="0"/>
    <n v="28"/>
    <n v="14"/>
    <n v="2"/>
    <s v="Julij 2"/>
    <x v="194"/>
  </r>
  <r>
    <s v="Julij"/>
    <d v="2019-07-15T00:00:00"/>
    <n v="55"/>
    <x v="0"/>
    <n v="29"/>
    <n v="15"/>
    <n v="2"/>
    <s v="Julij 2"/>
    <x v="195"/>
  </r>
  <r>
    <s v="Julij"/>
    <d v="2019-07-16T00:00:00"/>
    <n v="40"/>
    <x v="0"/>
    <n v="29"/>
    <n v="16"/>
    <n v="2"/>
    <s v="Julij 2"/>
    <x v="196"/>
  </r>
  <r>
    <s v="Julij"/>
    <d v="2019-07-17T00:00:00"/>
    <n v="50"/>
    <x v="0"/>
    <n v="29"/>
    <n v="17"/>
    <n v="2"/>
    <s v="Julij 2"/>
    <x v="197"/>
  </r>
  <r>
    <s v="Julij"/>
    <d v="2019-07-18T00:00:00"/>
    <n v="53"/>
    <x v="0"/>
    <n v="29"/>
    <n v="18"/>
    <n v="2"/>
    <s v="Julij 2"/>
    <x v="198"/>
  </r>
  <r>
    <s v="Julij"/>
    <d v="2019-07-19T00:00:00"/>
    <n v="57"/>
    <x v="0"/>
    <n v="29"/>
    <n v="19"/>
    <n v="2"/>
    <s v="Julij 2"/>
    <x v="199"/>
  </r>
  <r>
    <s v="Julij"/>
    <d v="2019-07-20T00:00:00"/>
    <n v="55"/>
    <x v="0"/>
    <n v="29"/>
    <n v="20"/>
    <n v="2"/>
    <s v="Julij 2"/>
    <x v="200"/>
  </r>
  <r>
    <s v="Julij"/>
    <d v="2019-07-21T00:00:00"/>
    <n v="52"/>
    <x v="0"/>
    <n v="29"/>
    <n v="21"/>
    <n v="3"/>
    <s v="Julij 3"/>
    <x v="201"/>
  </r>
  <r>
    <s v="Julij"/>
    <d v="2019-07-22T00:00:00"/>
    <n v="45"/>
    <x v="0"/>
    <n v="30"/>
    <n v="22"/>
    <n v="3"/>
    <s v="Julij 3"/>
    <x v="202"/>
  </r>
  <r>
    <s v="Julij"/>
    <d v="2019-07-23T00:00:00"/>
    <n v="58"/>
    <x v="0"/>
    <n v="30"/>
    <n v="23"/>
    <n v="3"/>
    <s v="Julij 3"/>
    <x v="203"/>
  </r>
  <r>
    <s v="Julij"/>
    <d v="2019-07-24T00:00:00"/>
    <n v="75"/>
    <x v="0"/>
    <n v="30"/>
    <n v="24"/>
    <n v="3"/>
    <s v="Julij 3"/>
    <x v="204"/>
  </r>
  <r>
    <s v="Julij"/>
    <d v="2019-07-25T00:00:00"/>
    <n v="63"/>
    <x v="0"/>
    <n v="30"/>
    <n v="25"/>
    <n v="3"/>
    <s v="Julij 3"/>
    <x v="205"/>
  </r>
  <r>
    <s v="Julij"/>
    <d v="2019-07-26T00:00:00"/>
    <n v="68"/>
    <x v="0"/>
    <n v="30"/>
    <n v="26"/>
    <n v="3"/>
    <s v="Julij 3"/>
    <x v="206"/>
  </r>
  <r>
    <s v="Julij"/>
    <d v="2019-07-27T00:00:00"/>
    <n v="63"/>
    <x v="0"/>
    <n v="30"/>
    <n v="27"/>
    <n v="3"/>
    <s v="Julij 3"/>
    <x v="207"/>
  </r>
  <r>
    <s v="Julij"/>
    <d v="2019-07-28T00:00:00"/>
    <n v="49"/>
    <x v="0"/>
    <n v="30"/>
    <n v="28"/>
    <n v="3"/>
    <s v="Julij 3"/>
    <x v="208"/>
  </r>
  <r>
    <s v="Julij"/>
    <d v="2019-07-29T00:00:00"/>
    <n v="63"/>
    <x v="0"/>
    <n v="31"/>
    <n v="29"/>
    <n v="3"/>
    <s v="Julij 3"/>
    <x v="209"/>
  </r>
  <r>
    <s v="Julij"/>
    <d v="2019-07-30T00:00:00"/>
    <n v="49"/>
    <x v="0"/>
    <n v="31"/>
    <n v="30"/>
    <n v="3"/>
    <s v="Julij 3"/>
    <x v="210"/>
  </r>
  <r>
    <s v="Julij"/>
    <d v="2019-07-31T00:00:00"/>
    <n v="47"/>
    <x v="0"/>
    <n v="31"/>
    <n v="31"/>
    <n v="3"/>
    <s v="Julij 3"/>
    <x v="211"/>
  </r>
  <r>
    <s v="Avgust"/>
    <d v="2019-08-01T00:00:00"/>
    <n v="64"/>
    <x v="0"/>
    <n v="31"/>
    <n v="1"/>
    <n v="1"/>
    <s v="Avgust 1"/>
    <x v="212"/>
  </r>
  <r>
    <s v="Avgust"/>
    <d v="2019-08-02T00:00:00"/>
    <n v="55"/>
    <x v="0"/>
    <n v="31"/>
    <n v="2"/>
    <n v="1"/>
    <s v="Avgust 1"/>
    <x v="213"/>
  </r>
  <r>
    <s v="Avgust"/>
    <d v="2019-08-03T00:00:00"/>
    <n v="53"/>
    <x v="0"/>
    <n v="31"/>
    <n v="3"/>
    <n v="1"/>
    <s v="Avgust 1"/>
    <x v="214"/>
  </r>
  <r>
    <s v="Avgust"/>
    <d v="2019-08-04T00:00:00"/>
    <n v="48"/>
    <x v="0"/>
    <n v="31"/>
    <n v="4"/>
    <n v="1"/>
    <s v="Avgust 1"/>
    <x v="215"/>
  </r>
  <r>
    <s v="Avgust"/>
    <d v="2019-08-05T00:00:00"/>
    <n v="63"/>
    <x v="0"/>
    <n v="32"/>
    <n v="5"/>
    <n v="1"/>
    <s v="Avgust 1"/>
    <x v="216"/>
  </r>
  <r>
    <s v="Avgust"/>
    <d v="2019-08-06T00:00:00"/>
    <n v="61"/>
    <x v="0"/>
    <n v="32"/>
    <n v="6"/>
    <n v="1"/>
    <s v="Avgust 1"/>
    <x v="217"/>
  </r>
  <r>
    <s v="Avgust"/>
    <d v="2019-08-07T00:00:00"/>
    <n v="55"/>
    <x v="0"/>
    <n v="32"/>
    <n v="7"/>
    <n v="1"/>
    <s v="Avgust 1"/>
    <x v="218"/>
  </r>
  <r>
    <s v="Avgust"/>
    <d v="2019-08-08T00:00:00"/>
    <n v="45"/>
    <x v="0"/>
    <n v="32"/>
    <n v="8"/>
    <n v="1"/>
    <s v="Avgust 1"/>
    <x v="219"/>
  </r>
  <r>
    <s v="Avgust"/>
    <d v="2019-08-09T00:00:00"/>
    <n v="54"/>
    <x v="0"/>
    <n v="32"/>
    <n v="9"/>
    <n v="1"/>
    <s v="Avgust 1"/>
    <x v="220"/>
  </r>
  <r>
    <s v="Avgust"/>
    <d v="2019-08-10T00:00:00"/>
    <n v="62"/>
    <x v="0"/>
    <n v="32"/>
    <n v="10"/>
    <n v="1"/>
    <s v="Avgust 1"/>
    <x v="221"/>
  </r>
  <r>
    <s v="Avgust"/>
    <d v="2019-08-11T00:00:00"/>
    <n v="53"/>
    <x v="0"/>
    <n v="32"/>
    <n v="11"/>
    <n v="2"/>
    <s v="Avgust 2"/>
    <x v="222"/>
  </r>
  <r>
    <s v="Avgust"/>
    <d v="2019-08-12T00:00:00"/>
    <n v="62"/>
    <x v="0"/>
    <n v="33"/>
    <n v="12"/>
    <n v="2"/>
    <s v="Avgust 2"/>
    <x v="223"/>
  </r>
  <r>
    <s v="Avgust"/>
    <d v="2019-08-13T00:00:00"/>
    <n v="56"/>
    <x v="0"/>
    <n v="33"/>
    <n v="13"/>
    <n v="2"/>
    <s v="Avgust 2"/>
    <x v="224"/>
  </r>
  <r>
    <s v="Avgust"/>
    <d v="2019-08-14T00:00:00"/>
    <n v="53"/>
    <x v="0"/>
    <n v="33"/>
    <n v="14"/>
    <n v="2"/>
    <s v="Avgust 2"/>
    <x v="225"/>
  </r>
  <r>
    <s v="Avgust"/>
    <d v="2019-08-15T00:00:00"/>
    <n v="50"/>
    <x v="0"/>
    <n v="33"/>
    <n v="15"/>
    <n v="2"/>
    <s v="Avgust 2"/>
    <x v="226"/>
  </r>
  <r>
    <s v="Avgust"/>
    <d v="2019-08-16T00:00:00"/>
    <n v="53"/>
    <x v="0"/>
    <n v="33"/>
    <n v="16"/>
    <n v="2"/>
    <s v="Avgust 2"/>
    <x v="227"/>
  </r>
  <r>
    <s v="Avgust"/>
    <d v="2019-08-17T00:00:00"/>
    <n v="49"/>
    <x v="0"/>
    <n v="33"/>
    <n v="17"/>
    <n v="2"/>
    <s v="Avgust 2"/>
    <x v="228"/>
  </r>
  <r>
    <s v="Avgust"/>
    <d v="2019-08-18T00:00:00"/>
    <n v="39"/>
    <x v="0"/>
    <n v="33"/>
    <n v="18"/>
    <n v="2"/>
    <s v="Avgust 2"/>
    <x v="229"/>
  </r>
  <r>
    <s v="Avgust"/>
    <d v="2019-08-19T00:00:00"/>
    <n v="70"/>
    <x v="0"/>
    <n v="34"/>
    <n v="19"/>
    <n v="2"/>
    <s v="Avgust 2"/>
    <x v="230"/>
  </r>
  <r>
    <s v="Avgust"/>
    <d v="2019-08-20T00:00:00"/>
    <n v="48"/>
    <x v="0"/>
    <n v="34"/>
    <n v="20"/>
    <n v="2"/>
    <s v="Avgust 2"/>
    <x v="231"/>
  </r>
  <r>
    <s v="Avgust"/>
    <d v="2019-08-21T00:00:00"/>
    <n v="57"/>
    <x v="0"/>
    <n v="34"/>
    <n v="21"/>
    <n v="3"/>
    <s v="Avgust 3"/>
    <x v="232"/>
  </r>
  <r>
    <s v="Avgust"/>
    <d v="2019-08-22T00:00:00"/>
    <n v="46"/>
    <x v="0"/>
    <n v="34"/>
    <n v="22"/>
    <n v="3"/>
    <s v="Avgust 3"/>
    <x v="233"/>
  </r>
  <r>
    <s v="Avgust"/>
    <d v="2019-08-23T00:00:00"/>
    <n v="53"/>
    <x v="0"/>
    <n v="34"/>
    <n v="23"/>
    <n v="3"/>
    <s v="Avgust 3"/>
    <x v="234"/>
  </r>
  <r>
    <s v="Avgust"/>
    <d v="2019-08-24T00:00:00"/>
    <n v="70"/>
    <x v="0"/>
    <n v="34"/>
    <n v="24"/>
    <n v="3"/>
    <s v="Avgust 3"/>
    <x v="235"/>
  </r>
  <r>
    <s v="Avgust"/>
    <d v="2019-08-25T00:00:00"/>
    <n v="48"/>
    <x v="0"/>
    <n v="34"/>
    <n v="25"/>
    <n v="3"/>
    <s v="Avgust 3"/>
    <x v="236"/>
  </r>
  <r>
    <s v="Avgust"/>
    <d v="2019-08-26T00:00:00"/>
    <n v="52"/>
    <x v="0"/>
    <n v="35"/>
    <n v="26"/>
    <n v="3"/>
    <s v="Avgust 3"/>
    <x v="237"/>
  </r>
  <r>
    <s v="Avgust"/>
    <d v="2019-08-27T00:00:00"/>
    <n v="47"/>
    <x v="0"/>
    <n v="35"/>
    <n v="27"/>
    <n v="3"/>
    <s v="Avgust 3"/>
    <x v="238"/>
  </r>
  <r>
    <s v="Avgust"/>
    <d v="2019-08-28T00:00:00"/>
    <n v="51"/>
    <x v="0"/>
    <n v="35"/>
    <n v="28"/>
    <n v="3"/>
    <s v="Avgust 3"/>
    <x v="239"/>
  </r>
  <r>
    <s v="Avgust"/>
    <d v="2019-08-29T00:00:00"/>
    <n v="64"/>
    <x v="0"/>
    <n v="35"/>
    <n v="29"/>
    <n v="3"/>
    <s v="Avgust 3"/>
    <x v="240"/>
  </r>
  <r>
    <s v="Avgust"/>
    <d v="2019-08-30T00:00:00"/>
    <n v="35"/>
    <x v="0"/>
    <n v="35"/>
    <n v="30"/>
    <n v="3"/>
    <s v="Avgust 3"/>
    <x v="241"/>
  </r>
  <r>
    <s v="Avgust"/>
    <d v="2019-08-31T00:00:00"/>
    <n v="53"/>
    <x v="0"/>
    <n v="35"/>
    <n v="31"/>
    <n v="3"/>
    <s v="Avgust 3"/>
    <x v="242"/>
  </r>
  <r>
    <s v="September"/>
    <d v="2019-09-01T00:00:00"/>
    <n v="51"/>
    <x v="0"/>
    <n v="35"/>
    <n v="1"/>
    <n v="1"/>
    <s v="September 1"/>
    <x v="243"/>
  </r>
  <r>
    <s v="September"/>
    <d v="2019-09-02T00:00:00"/>
    <n v="54"/>
    <x v="0"/>
    <n v="36"/>
    <n v="2"/>
    <n v="1"/>
    <s v="September 1"/>
    <x v="244"/>
  </r>
  <r>
    <s v="September"/>
    <d v="2019-09-03T00:00:00"/>
    <n v="47"/>
    <x v="0"/>
    <n v="36"/>
    <n v="3"/>
    <n v="1"/>
    <s v="September 1"/>
    <x v="245"/>
  </r>
  <r>
    <s v="September"/>
    <d v="2019-09-04T00:00:00"/>
    <n v="42"/>
    <x v="0"/>
    <n v="36"/>
    <n v="4"/>
    <n v="1"/>
    <s v="September 1"/>
    <x v="246"/>
  </r>
  <r>
    <s v="September"/>
    <d v="2019-09-05T00:00:00"/>
    <n v="64"/>
    <x v="0"/>
    <n v="36"/>
    <n v="5"/>
    <n v="1"/>
    <s v="September 1"/>
    <x v="247"/>
  </r>
  <r>
    <s v="September"/>
    <d v="2019-09-06T00:00:00"/>
    <n v="53"/>
    <x v="0"/>
    <n v="36"/>
    <n v="6"/>
    <n v="1"/>
    <s v="September 1"/>
    <x v="248"/>
  </r>
  <r>
    <s v="September"/>
    <d v="2019-09-07T00:00:00"/>
    <n v="46"/>
    <x v="0"/>
    <n v="36"/>
    <n v="7"/>
    <n v="1"/>
    <s v="September 1"/>
    <x v="249"/>
  </r>
  <r>
    <s v="September"/>
    <d v="2019-09-08T00:00:00"/>
    <n v="41"/>
    <x v="0"/>
    <n v="36"/>
    <n v="8"/>
    <n v="1"/>
    <s v="September 1"/>
    <x v="250"/>
  </r>
  <r>
    <s v="September"/>
    <d v="2019-09-09T00:00:00"/>
    <n v="56"/>
    <x v="0"/>
    <n v="37"/>
    <n v="9"/>
    <n v="1"/>
    <s v="September 1"/>
    <x v="251"/>
  </r>
  <r>
    <s v="September"/>
    <d v="2019-09-10T00:00:00"/>
    <n v="65"/>
    <x v="0"/>
    <n v="37"/>
    <n v="10"/>
    <n v="1"/>
    <s v="September 1"/>
    <x v="252"/>
  </r>
  <r>
    <s v="September"/>
    <d v="2019-09-11T00:00:00"/>
    <n v="52"/>
    <x v="0"/>
    <n v="37"/>
    <n v="11"/>
    <n v="2"/>
    <s v="September 2"/>
    <x v="253"/>
  </r>
  <r>
    <s v="September"/>
    <d v="2019-09-12T00:00:00"/>
    <n v="55"/>
    <x v="0"/>
    <n v="37"/>
    <n v="12"/>
    <n v="2"/>
    <s v="September 2"/>
    <x v="254"/>
  </r>
  <r>
    <s v="September"/>
    <d v="2019-09-13T00:00:00"/>
    <n v="65"/>
    <x v="0"/>
    <n v="37"/>
    <n v="13"/>
    <n v="2"/>
    <s v="September 2"/>
    <x v="255"/>
  </r>
  <r>
    <s v="September"/>
    <d v="2019-09-14T00:00:00"/>
    <n v="56"/>
    <x v="0"/>
    <n v="37"/>
    <n v="14"/>
    <n v="2"/>
    <s v="September 2"/>
    <x v="256"/>
  </r>
  <r>
    <s v="September"/>
    <d v="2019-09-15T00:00:00"/>
    <n v="49"/>
    <x v="0"/>
    <n v="37"/>
    <n v="15"/>
    <n v="2"/>
    <s v="September 2"/>
    <x v="257"/>
  </r>
  <r>
    <s v="September"/>
    <d v="2019-09-16T00:00:00"/>
    <n v="58"/>
    <x v="0"/>
    <n v="38"/>
    <n v="16"/>
    <n v="2"/>
    <s v="September 2"/>
    <x v="258"/>
  </r>
  <r>
    <s v="September"/>
    <d v="2019-09-17T00:00:00"/>
    <n v="29"/>
    <x v="0"/>
    <n v="38"/>
    <n v="17"/>
    <n v="2"/>
    <s v="September 2"/>
    <x v="259"/>
  </r>
  <r>
    <s v="September"/>
    <d v="2019-09-18T00:00:00"/>
    <n v="54"/>
    <x v="0"/>
    <n v="38"/>
    <n v="18"/>
    <n v="2"/>
    <s v="September 2"/>
    <x v="260"/>
  </r>
  <r>
    <s v="September"/>
    <d v="2019-09-19T00:00:00"/>
    <n v="48"/>
    <x v="0"/>
    <n v="38"/>
    <n v="19"/>
    <n v="2"/>
    <s v="September 2"/>
    <x v="261"/>
  </r>
  <r>
    <s v="September"/>
    <d v="2019-09-20T00:00:00"/>
    <n v="52"/>
    <x v="0"/>
    <n v="38"/>
    <n v="20"/>
    <n v="2"/>
    <s v="September 2"/>
    <x v="262"/>
  </r>
  <r>
    <s v="September"/>
    <d v="2019-09-21T00:00:00"/>
    <n v="56"/>
    <x v="0"/>
    <n v="38"/>
    <n v="21"/>
    <n v="3"/>
    <s v="September 3"/>
    <x v="263"/>
  </r>
  <r>
    <s v="September"/>
    <d v="2019-09-22T00:00:00"/>
    <n v="58"/>
    <x v="0"/>
    <n v="38"/>
    <n v="22"/>
    <n v="3"/>
    <s v="September 3"/>
    <x v="264"/>
  </r>
  <r>
    <s v="September"/>
    <d v="2019-09-23T00:00:00"/>
    <n v="57"/>
    <x v="0"/>
    <n v="39"/>
    <n v="23"/>
    <n v="3"/>
    <s v="September 3"/>
    <x v="265"/>
  </r>
  <r>
    <s v="September"/>
    <d v="2019-09-24T00:00:00"/>
    <n v="52"/>
    <x v="0"/>
    <n v="39"/>
    <n v="24"/>
    <n v="3"/>
    <s v="September 3"/>
    <x v="266"/>
  </r>
  <r>
    <s v="September"/>
    <d v="2019-09-25T00:00:00"/>
    <n v="66"/>
    <x v="0"/>
    <n v="39"/>
    <n v="25"/>
    <n v="3"/>
    <s v="September 3"/>
    <x v="267"/>
  </r>
  <r>
    <s v="September"/>
    <d v="2019-09-26T00:00:00"/>
    <n v="37"/>
    <x v="0"/>
    <n v="39"/>
    <n v="26"/>
    <n v="3"/>
    <s v="September 3"/>
    <x v="268"/>
  </r>
  <r>
    <s v="September"/>
    <d v="2019-09-27T00:00:00"/>
    <n v="55"/>
    <x v="0"/>
    <n v="39"/>
    <n v="27"/>
    <n v="3"/>
    <s v="September 3"/>
    <x v="269"/>
  </r>
  <r>
    <s v="September"/>
    <d v="2019-09-28T00:00:00"/>
    <n v="49"/>
    <x v="0"/>
    <n v="39"/>
    <n v="28"/>
    <n v="3"/>
    <s v="September 3"/>
    <x v="270"/>
  </r>
  <r>
    <s v="September"/>
    <d v="2019-09-29T00:00:00"/>
    <n v="59"/>
    <x v="0"/>
    <n v="39"/>
    <n v="29"/>
    <n v="3"/>
    <s v="September 3"/>
    <x v="271"/>
  </r>
  <r>
    <s v="September"/>
    <d v="2019-09-30T00:00:00"/>
    <n v="57"/>
    <x v="0"/>
    <n v="40"/>
    <n v="30"/>
    <n v="3"/>
    <s v="September 3"/>
    <x v="272"/>
  </r>
  <r>
    <s v="Oktober"/>
    <d v="2019-10-01T00:00:00"/>
    <n v="45"/>
    <x v="0"/>
    <n v="40"/>
    <n v="1"/>
    <n v="1"/>
    <s v="Oktober 1"/>
    <x v="273"/>
  </r>
  <r>
    <s v="Oktober"/>
    <d v="2019-10-02T00:00:00"/>
    <n v="56"/>
    <x v="0"/>
    <n v="40"/>
    <n v="2"/>
    <n v="1"/>
    <s v="Oktober 1"/>
    <x v="274"/>
  </r>
  <r>
    <s v="Oktober"/>
    <d v="2019-10-03T00:00:00"/>
    <n v="52"/>
    <x v="0"/>
    <n v="40"/>
    <n v="3"/>
    <n v="1"/>
    <s v="Oktober 1"/>
    <x v="275"/>
  </r>
  <r>
    <s v="Oktober"/>
    <d v="2019-10-04T00:00:00"/>
    <n v="58"/>
    <x v="0"/>
    <n v="40"/>
    <n v="4"/>
    <n v="1"/>
    <s v="Oktober 1"/>
    <x v="276"/>
  </r>
  <r>
    <s v="Oktober"/>
    <d v="2019-10-05T00:00:00"/>
    <n v="61"/>
    <x v="0"/>
    <n v="40"/>
    <n v="5"/>
    <n v="1"/>
    <s v="Oktober 1"/>
    <x v="277"/>
  </r>
  <r>
    <s v="Oktober"/>
    <d v="2019-10-06T00:00:00"/>
    <n v="60"/>
    <x v="0"/>
    <n v="40"/>
    <n v="6"/>
    <n v="1"/>
    <s v="Oktober 1"/>
    <x v="278"/>
  </r>
  <r>
    <s v="Oktober"/>
    <d v="2019-10-07T00:00:00"/>
    <n v="63"/>
    <x v="0"/>
    <n v="41"/>
    <n v="7"/>
    <n v="1"/>
    <s v="Oktober 1"/>
    <x v="279"/>
  </r>
  <r>
    <s v="Oktober"/>
    <d v="2019-10-08T00:00:00"/>
    <n v="58"/>
    <x v="0"/>
    <n v="41"/>
    <n v="8"/>
    <n v="1"/>
    <s v="Oktober 1"/>
    <x v="280"/>
  </r>
  <r>
    <s v="Oktober"/>
    <d v="2019-10-09T00:00:00"/>
    <n v="54"/>
    <x v="0"/>
    <n v="41"/>
    <n v="9"/>
    <n v="1"/>
    <s v="Oktober 1"/>
    <x v="281"/>
  </r>
  <r>
    <s v="Oktober"/>
    <d v="2019-10-10T00:00:00"/>
    <n v="58"/>
    <x v="0"/>
    <n v="41"/>
    <n v="10"/>
    <n v="1"/>
    <s v="Oktober 1"/>
    <x v="282"/>
  </r>
  <r>
    <s v="Oktober"/>
    <d v="2019-10-11T00:00:00"/>
    <n v="55"/>
    <x v="0"/>
    <n v="41"/>
    <n v="11"/>
    <n v="2"/>
    <s v="Oktober 2"/>
    <x v="283"/>
  </r>
  <r>
    <s v="Oktober"/>
    <d v="2019-10-12T00:00:00"/>
    <n v="49"/>
    <x v="0"/>
    <n v="41"/>
    <n v="12"/>
    <n v="2"/>
    <s v="Oktober 2"/>
    <x v="284"/>
  </r>
  <r>
    <s v="Oktober"/>
    <d v="2019-10-13T00:00:00"/>
    <n v="56"/>
    <x v="0"/>
    <n v="41"/>
    <n v="13"/>
    <n v="2"/>
    <s v="Oktober 2"/>
    <x v="285"/>
  </r>
  <r>
    <s v="Oktober"/>
    <d v="2019-10-14T00:00:00"/>
    <n v="63"/>
    <x v="0"/>
    <n v="42"/>
    <n v="14"/>
    <n v="2"/>
    <s v="Oktober 2"/>
    <x v="286"/>
  </r>
  <r>
    <s v="Oktober"/>
    <d v="2019-10-15T00:00:00"/>
    <n v="53"/>
    <x v="0"/>
    <n v="42"/>
    <n v="15"/>
    <n v="2"/>
    <s v="Oktober 2"/>
    <x v="287"/>
  </r>
  <r>
    <s v="Oktober"/>
    <d v="2019-10-16T00:00:00"/>
    <n v="63"/>
    <x v="0"/>
    <n v="42"/>
    <n v="16"/>
    <n v="2"/>
    <s v="Oktober 2"/>
    <x v="288"/>
  </r>
  <r>
    <s v="Oktober"/>
    <d v="2019-10-17T00:00:00"/>
    <n v="59"/>
    <x v="0"/>
    <n v="42"/>
    <n v="17"/>
    <n v="2"/>
    <s v="Oktober 2"/>
    <x v="289"/>
  </r>
  <r>
    <s v="Oktober"/>
    <d v="2019-10-18T00:00:00"/>
    <n v="56"/>
    <x v="0"/>
    <n v="42"/>
    <n v="18"/>
    <n v="2"/>
    <s v="Oktober 2"/>
    <x v="290"/>
  </r>
  <r>
    <s v="Oktober"/>
    <d v="2019-10-19T00:00:00"/>
    <n v="50"/>
    <x v="0"/>
    <n v="42"/>
    <n v="19"/>
    <n v="2"/>
    <s v="Oktober 2"/>
    <x v="291"/>
  </r>
  <r>
    <s v="Oktober"/>
    <d v="2019-10-20T00:00:00"/>
    <n v="53"/>
    <x v="0"/>
    <n v="42"/>
    <n v="20"/>
    <n v="2"/>
    <s v="Oktober 2"/>
    <x v="292"/>
  </r>
  <r>
    <s v="Oktober"/>
    <d v="2019-10-21T00:00:00"/>
    <n v="55"/>
    <x v="0"/>
    <n v="43"/>
    <n v="21"/>
    <n v="3"/>
    <s v="Oktober 3"/>
    <x v="293"/>
  </r>
  <r>
    <s v="Oktober"/>
    <d v="2019-10-22T00:00:00"/>
    <n v="50"/>
    <x v="0"/>
    <n v="43"/>
    <n v="22"/>
    <n v="3"/>
    <s v="Oktober 3"/>
    <x v="294"/>
  </r>
  <r>
    <s v="Oktober"/>
    <d v="2019-10-23T00:00:00"/>
    <n v="63"/>
    <x v="0"/>
    <n v="43"/>
    <n v="23"/>
    <n v="3"/>
    <s v="Oktober 3"/>
    <x v="295"/>
  </r>
  <r>
    <s v="Oktober"/>
    <d v="2019-10-24T00:00:00"/>
    <n v="60"/>
    <x v="0"/>
    <n v="43"/>
    <n v="24"/>
    <n v="3"/>
    <s v="Oktober 3"/>
    <x v="296"/>
  </r>
  <r>
    <s v="Oktober"/>
    <d v="2019-10-25T00:00:00"/>
    <n v="57"/>
    <x v="0"/>
    <n v="43"/>
    <n v="25"/>
    <n v="3"/>
    <s v="Oktober 3"/>
    <x v="297"/>
  </r>
  <r>
    <s v="Oktober"/>
    <d v="2019-10-26T00:00:00"/>
    <n v="47"/>
    <x v="0"/>
    <n v="43"/>
    <n v="26"/>
    <n v="3"/>
    <s v="Oktober 3"/>
    <x v="298"/>
  </r>
  <r>
    <s v="Oktober"/>
    <d v="2019-10-27T00:00:00"/>
    <n v="49"/>
    <x v="0"/>
    <n v="43"/>
    <n v="27"/>
    <n v="3"/>
    <s v="Oktober 3"/>
    <x v="299"/>
  </r>
  <r>
    <s v="Oktober"/>
    <d v="2019-10-28T00:00:00"/>
    <n v="40"/>
    <x v="0"/>
    <n v="44"/>
    <n v="28"/>
    <n v="3"/>
    <s v="Oktober 3"/>
    <x v="300"/>
  </r>
  <r>
    <s v="Oktober"/>
    <d v="2019-10-29T00:00:00"/>
    <n v="47"/>
    <x v="0"/>
    <n v="44"/>
    <n v="29"/>
    <n v="3"/>
    <s v="Oktober 3"/>
    <x v="301"/>
  </r>
  <r>
    <s v="Oktober"/>
    <d v="2019-10-30T00:00:00"/>
    <n v="54"/>
    <x v="0"/>
    <n v="44"/>
    <n v="30"/>
    <n v="3"/>
    <s v="Oktober 3"/>
    <x v="302"/>
  </r>
  <r>
    <s v="Oktober"/>
    <d v="2019-10-31T00:00:00"/>
    <n v="37"/>
    <x v="0"/>
    <n v="44"/>
    <n v="31"/>
    <n v="3"/>
    <s v="Oktober 3"/>
    <x v="303"/>
  </r>
  <r>
    <s v="November"/>
    <d v="2019-11-01T00:00:00"/>
    <n v="53"/>
    <x v="0"/>
    <n v="44"/>
    <n v="1"/>
    <n v="1"/>
    <s v="November 1"/>
    <x v="304"/>
  </r>
  <r>
    <s v="November"/>
    <d v="2019-11-02T00:00:00"/>
    <n v="54"/>
    <x v="0"/>
    <n v="44"/>
    <n v="2"/>
    <n v="1"/>
    <s v="November 1"/>
    <x v="305"/>
  </r>
  <r>
    <s v="November"/>
    <d v="2019-11-03T00:00:00"/>
    <n v="61"/>
    <x v="0"/>
    <n v="44"/>
    <n v="3"/>
    <n v="1"/>
    <s v="November 1"/>
    <x v="306"/>
  </r>
  <r>
    <s v="November"/>
    <d v="2019-11-04T00:00:00"/>
    <n v="60"/>
    <x v="0"/>
    <n v="45"/>
    <n v="4"/>
    <n v="1"/>
    <s v="November 1"/>
    <x v="307"/>
  </r>
  <r>
    <s v="November"/>
    <d v="2019-11-05T00:00:00"/>
    <n v="64"/>
    <x v="0"/>
    <n v="45"/>
    <n v="5"/>
    <n v="1"/>
    <s v="November 1"/>
    <x v="308"/>
  </r>
  <r>
    <s v="November"/>
    <d v="2019-11-06T00:00:00"/>
    <n v="58"/>
    <x v="0"/>
    <n v="45"/>
    <n v="6"/>
    <n v="1"/>
    <s v="November 1"/>
    <x v="309"/>
  </r>
  <r>
    <s v="November"/>
    <d v="2019-11-07T00:00:00"/>
    <n v="55"/>
    <x v="0"/>
    <n v="45"/>
    <n v="7"/>
    <n v="1"/>
    <s v="November 1"/>
    <x v="310"/>
  </r>
  <r>
    <s v="November"/>
    <d v="2019-11-08T00:00:00"/>
    <n v="62"/>
    <x v="0"/>
    <n v="45"/>
    <n v="8"/>
    <n v="1"/>
    <s v="November 1"/>
    <x v="311"/>
  </r>
  <r>
    <s v="November"/>
    <d v="2019-11-09T00:00:00"/>
    <n v="48"/>
    <x v="0"/>
    <n v="45"/>
    <n v="9"/>
    <n v="1"/>
    <s v="November 1"/>
    <x v="312"/>
  </r>
  <r>
    <s v="November"/>
    <d v="2019-11-10T00:00:00"/>
    <n v="51"/>
    <x v="0"/>
    <n v="45"/>
    <n v="10"/>
    <n v="1"/>
    <s v="November 1"/>
    <x v="313"/>
  </r>
  <r>
    <s v="November"/>
    <d v="2019-11-11T00:00:00"/>
    <n v="70"/>
    <x v="0"/>
    <n v="46"/>
    <n v="11"/>
    <n v="2"/>
    <s v="November 2"/>
    <x v="314"/>
  </r>
  <r>
    <s v="November"/>
    <d v="2019-11-12T00:00:00"/>
    <n v="60"/>
    <x v="0"/>
    <n v="46"/>
    <n v="12"/>
    <n v="2"/>
    <s v="November 2"/>
    <x v="315"/>
  </r>
  <r>
    <s v="November"/>
    <d v="2019-11-13T00:00:00"/>
    <n v="61"/>
    <x v="0"/>
    <n v="46"/>
    <n v="13"/>
    <n v="2"/>
    <s v="November 2"/>
    <x v="316"/>
  </r>
  <r>
    <s v="November"/>
    <d v="2019-11-14T00:00:00"/>
    <n v="49"/>
    <x v="0"/>
    <n v="46"/>
    <n v="14"/>
    <n v="2"/>
    <s v="November 2"/>
    <x v="317"/>
  </r>
  <r>
    <s v="November"/>
    <d v="2019-11-15T00:00:00"/>
    <n v="61"/>
    <x v="0"/>
    <n v="46"/>
    <n v="15"/>
    <n v="2"/>
    <s v="November 2"/>
    <x v="318"/>
  </r>
  <r>
    <s v="November"/>
    <d v="2019-11-16T00:00:00"/>
    <n v="58"/>
    <x v="0"/>
    <n v="46"/>
    <n v="16"/>
    <n v="2"/>
    <s v="November 2"/>
    <x v="319"/>
  </r>
  <r>
    <s v="November"/>
    <d v="2019-11-17T00:00:00"/>
    <n v="56"/>
    <x v="0"/>
    <n v="46"/>
    <n v="17"/>
    <n v="2"/>
    <s v="November 2"/>
    <x v="320"/>
  </r>
  <r>
    <s v="November"/>
    <d v="2019-11-18T00:00:00"/>
    <n v="41"/>
    <x v="0"/>
    <n v="47"/>
    <n v="18"/>
    <n v="2"/>
    <s v="November 2"/>
    <x v="321"/>
  </r>
  <r>
    <s v="November"/>
    <d v="2019-11-19T00:00:00"/>
    <n v="53"/>
    <x v="0"/>
    <n v="47"/>
    <n v="19"/>
    <n v="2"/>
    <s v="November 2"/>
    <x v="322"/>
  </r>
  <r>
    <s v="November"/>
    <d v="2019-11-20T00:00:00"/>
    <n v="59"/>
    <x v="0"/>
    <n v="47"/>
    <n v="20"/>
    <n v="2"/>
    <s v="November 2"/>
    <x v="323"/>
  </r>
  <r>
    <s v="November"/>
    <d v="2019-11-21T00:00:00"/>
    <n v="53"/>
    <x v="0"/>
    <n v="47"/>
    <n v="21"/>
    <n v="3"/>
    <s v="November 3"/>
    <x v="324"/>
  </r>
  <r>
    <s v="November"/>
    <d v="2019-11-22T00:00:00"/>
    <n v="62"/>
    <x v="0"/>
    <n v="47"/>
    <n v="22"/>
    <n v="3"/>
    <s v="November 3"/>
    <x v="325"/>
  </r>
  <r>
    <s v="November"/>
    <d v="2019-11-23T00:00:00"/>
    <n v="49"/>
    <x v="0"/>
    <n v="47"/>
    <n v="23"/>
    <n v="3"/>
    <s v="November 3"/>
    <x v="326"/>
  </r>
  <r>
    <s v="November"/>
    <d v="2019-11-24T00:00:00"/>
    <n v="57"/>
    <x v="0"/>
    <n v="47"/>
    <n v="24"/>
    <n v="3"/>
    <s v="November 3"/>
    <x v="327"/>
  </r>
  <r>
    <s v="November"/>
    <d v="2019-11-25T00:00:00"/>
    <n v="58"/>
    <x v="0"/>
    <n v="48"/>
    <n v="25"/>
    <n v="3"/>
    <s v="November 3"/>
    <x v="328"/>
  </r>
  <r>
    <s v="November"/>
    <d v="2019-11-26T00:00:00"/>
    <n v="53"/>
    <x v="0"/>
    <n v="48"/>
    <n v="26"/>
    <n v="3"/>
    <s v="November 3"/>
    <x v="329"/>
  </r>
  <r>
    <s v="November"/>
    <d v="2019-11-27T00:00:00"/>
    <n v="60"/>
    <x v="0"/>
    <n v="48"/>
    <n v="27"/>
    <n v="3"/>
    <s v="November 3"/>
    <x v="330"/>
  </r>
  <r>
    <s v="November"/>
    <d v="2019-11-28T00:00:00"/>
    <n v="45"/>
    <x v="0"/>
    <n v="48"/>
    <n v="28"/>
    <n v="3"/>
    <s v="November 3"/>
    <x v="331"/>
  </r>
  <r>
    <s v="November"/>
    <d v="2019-11-29T00:00:00"/>
    <n v="50"/>
    <x v="0"/>
    <n v="48"/>
    <n v="29"/>
    <n v="3"/>
    <s v="November 3"/>
    <x v="332"/>
  </r>
  <r>
    <s v="November"/>
    <d v="2019-11-30T00:00:00"/>
    <n v="47"/>
    <x v="0"/>
    <n v="48"/>
    <n v="30"/>
    <n v="3"/>
    <s v="November 3"/>
    <x v="333"/>
  </r>
  <r>
    <s v="December"/>
    <d v="2019-12-01T00:00:00"/>
    <n v="59"/>
    <x v="0"/>
    <n v="48"/>
    <n v="1"/>
    <n v="1"/>
    <s v="December 1"/>
    <x v="334"/>
  </r>
  <r>
    <s v="December"/>
    <d v="2019-12-02T00:00:00"/>
    <n v="74"/>
    <x v="0"/>
    <n v="49"/>
    <n v="2"/>
    <n v="1"/>
    <s v="December 1"/>
    <x v="335"/>
  </r>
  <r>
    <s v="December"/>
    <d v="2019-12-03T00:00:00"/>
    <n v="58"/>
    <x v="0"/>
    <n v="49"/>
    <n v="3"/>
    <n v="1"/>
    <s v="December 1"/>
    <x v="336"/>
  </r>
  <r>
    <s v="December"/>
    <d v="2019-12-04T00:00:00"/>
    <n v="57"/>
    <x v="0"/>
    <n v="49"/>
    <n v="4"/>
    <n v="1"/>
    <s v="December 1"/>
    <x v="337"/>
  </r>
  <r>
    <s v="December"/>
    <d v="2019-12-05T00:00:00"/>
    <n v="67"/>
    <x v="0"/>
    <n v="49"/>
    <n v="5"/>
    <n v="1"/>
    <s v="December 1"/>
    <x v="338"/>
  </r>
  <r>
    <s v="December"/>
    <d v="2019-12-06T00:00:00"/>
    <n v="68"/>
    <x v="0"/>
    <n v="49"/>
    <n v="6"/>
    <n v="1"/>
    <s v="December 1"/>
    <x v="339"/>
  </r>
  <r>
    <s v="December"/>
    <d v="2019-12-07T00:00:00"/>
    <n v="62"/>
    <x v="0"/>
    <n v="49"/>
    <n v="7"/>
    <n v="1"/>
    <s v="December 1"/>
    <x v="340"/>
  </r>
  <r>
    <s v="December"/>
    <d v="2019-12-08T00:00:00"/>
    <n v="59"/>
    <x v="0"/>
    <n v="49"/>
    <n v="8"/>
    <n v="1"/>
    <s v="December 1"/>
    <x v="341"/>
  </r>
  <r>
    <s v="December"/>
    <d v="2019-12-09T00:00:00"/>
    <n v="56"/>
    <x v="0"/>
    <n v="50"/>
    <n v="9"/>
    <n v="1"/>
    <s v="December 1"/>
    <x v="342"/>
  </r>
  <r>
    <s v="December"/>
    <d v="2019-12-10T00:00:00"/>
    <n v="64"/>
    <x v="0"/>
    <n v="50"/>
    <n v="10"/>
    <n v="1"/>
    <s v="December 1"/>
    <x v="343"/>
  </r>
  <r>
    <s v="December"/>
    <d v="2019-12-11T00:00:00"/>
    <n v="57"/>
    <x v="0"/>
    <n v="50"/>
    <n v="11"/>
    <n v="2"/>
    <s v="December 2"/>
    <x v="344"/>
  </r>
  <r>
    <s v="December"/>
    <d v="2019-12-12T00:00:00"/>
    <n v="59"/>
    <x v="0"/>
    <n v="50"/>
    <n v="12"/>
    <n v="2"/>
    <s v="December 2"/>
    <x v="345"/>
  </r>
  <r>
    <s v="December"/>
    <d v="2019-12-13T00:00:00"/>
    <n v="71"/>
    <x v="0"/>
    <n v="50"/>
    <n v="13"/>
    <n v="2"/>
    <s v="December 2"/>
    <x v="346"/>
  </r>
  <r>
    <s v="December"/>
    <d v="2019-12-14T00:00:00"/>
    <n v="71"/>
    <x v="0"/>
    <n v="50"/>
    <n v="14"/>
    <n v="2"/>
    <s v="December 2"/>
    <x v="347"/>
  </r>
  <r>
    <s v="December"/>
    <d v="2019-12-15T00:00:00"/>
    <n v="75"/>
    <x v="0"/>
    <n v="50"/>
    <n v="15"/>
    <n v="2"/>
    <s v="December 2"/>
    <x v="348"/>
  </r>
  <r>
    <s v="December"/>
    <d v="2019-12-16T00:00:00"/>
    <n v="68"/>
    <x v="0"/>
    <n v="51"/>
    <n v="16"/>
    <n v="2"/>
    <s v="December 2"/>
    <x v="349"/>
  </r>
  <r>
    <s v="December"/>
    <d v="2019-12-17T00:00:00"/>
    <n v="73"/>
    <x v="0"/>
    <n v="51"/>
    <n v="17"/>
    <n v="2"/>
    <s v="December 2"/>
    <x v="350"/>
  </r>
  <r>
    <s v="December"/>
    <d v="2019-12-18T00:00:00"/>
    <n v="54"/>
    <x v="0"/>
    <n v="51"/>
    <n v="18"/>
    <n v="2"/>
    <s v="December 2"/>
    <x v="351"/>
  </r>
  <r>
    <s v="December"/>
    <d v="2019-12-19T00:00:00"/>
    <n v="62"/>
    <x v="0"/>
    <n v="51"/>
    <n v="19"/>
    <n v="2"/>
    <s v="December 2"/>
    <x v="352"/>
  </r>
  <r>
    <s v="December"/>
    <d v="2019-12-20T00:00:00"/>
    <n v="58"/>
    <x v="0"/>
    <n v="51"/>
    <n v="20"/>
    <n v="2"/>
    <s v="December 2"/>
    <x v="353"/>
  </r>
  <r>
    <s v="December"/>
    <d v="2019-12-21T00:00:00"/>
    <n v="64"/>
    <x v="0"/>
    <n v="51"/>
    <n v="21"/>
    <n v="3"/>
    <s v="December 3"/>
    <x v="354"/>
  </r>
  <r>
    <s v="December"/>
    <d v="2019-12-22T00:00:00"/>
    <n v="69"/>
    <x v="0"/>
    <n v="51"/>
    <n v="22"/>
    <n v="3"/>
    <s v="December 3"/>
    <x v="355"/>
  </r>
  <r>
    <s v="December"/>
    <d v="2019-12-23T00:00:00"/>
    <n v="59"/>
    <x v="0"/>
    <n v="52"/>
    <n v="23"/>
    <n v="3"/>
    <s v="December 3"/>
    <x v="356"/>
  </r>
  <r>
    <s v="December"/>
    <d v="2019-12-24T00:00:00"/>
    <n v="61"/>
    <x v="0"/>
    <n v="52"/>
    <n v="24"/>
    <n v="3"/>
    <s v="December 3"/>
    <x v="357"/>
  </r>
  <r>
    <s v="December"/>
    <d v="2019-12-25T00:00:00"/>
    <n v="47"/>
    <x v="0"/>
    <n v="52"/>
    <n v="25"/>
    <n v="3"/>
    <s v="December 3"/>
    <x v="358"/>
  </r>
  <r>
    <s v="December"/>
    <d v="2019-12-26T00:00:00"/>
    <n v="74"/>
    <x v="0"/>
    <n v="52"/>
    <n v="26"/>
    <n v="3"/>
    <s v="December 3"/>
    <x v="359"/>
  </r>
  <r>
    <s v="December"/>
    <d v="2019-12-27T00:00:00"/>
    <n v="65"/>
    <x v="0"/>
    <n v="52"/>
    <n v="27"/>
    <n v="3"/>
    <s v="December 3"/>
    <x v="360"/>
  </r>
  <r>
    <s v="December"/>
    <d v="2019-12-28T00:00:00"/>
    <n v="45"/>
    <x v="0"/>
    <n v="52"/>
    <n v="28"/>
    <n v="3"/>
    <s v="December 3"/>
    <x v="361"/>
  </r>
  <r>
    <s v="December"/>
    <d v="2019-12-29T00:00:00"/>
    <n v="59"/>
    <x v="0"/>
    <n v="52"/>
    <n v="29"/>
    <n v="3"/>
    <s v="December 3"/>
    <x v="362"/>
  </r>
  <r>
    <s v="December"/>
    <d v="2019-12-30T00:00:00"/>
    <n v="55"/>
    <x v="0"/>
    <n v="1"/>
    <n v="30"/>
    <n v="3"/>
    <s v="December 3"/>
    <x v="363"/>
  </r>
  <r>
    <s v="December"/>
    <d v="2019-12-31T00:00:00"/>
    <n v="49"/>
    <x v="0"/>
    <n v="1"/>
    <n v="31"/>
    <n v="3"/>
    <s v="December 3"/>
    <x v="364"/>
  </r>
  <r>
    <s v="Januar"/>
    <d v="2020-01-01T00:00:00"/>
    <n v="65"/>
    <x v="1"/>
    <n v="1"/>
    <n v="1"/>
    <n v="1"/>
    <s v="Januar 1"/>
    <x v="0"/>
  </r>
  <r>
    <s v="Januar"/>
    <d v="2020-01-02T00:00:00"/>
    <n v="76"/>
    <x v="1"/>
    <n v="1"/>
    <n v="2"/>
    <n v="1"/>
    <s v="Januar 1"/>
    <x v="1"/>
  </r>
  <r>
    <s v="Januar"/>
    <d v="2020-01-03T00:00:00"/>
    <n v="67"/>
    <x v="1"/>
    <n v="1"/>
    <n v="3"/>
    <n v="1"/>
    <s v="Januar 1"/>
    <x v="2"/>
  </r>
  <r>
    <s v="Januar"/>
    <d v="2020-01-04T00:00:00"/>
    <n v="56"/>
    <x v="1"/>
    <n v="1"/>
    <n v="4"/>
    <n v="1"/>
    <s v="Januar 1"/>
    <x v="3"/>
  </r>
  <r>
    <s v="Januar"/>
    <d v="2020-01-05T00:00:00"/>
    <n v="65"/>
    <x v="1"/>
    <n v="1"/>
    <n v="5"/>
    <n v="1"/>
    <s v="Januar 1"/>
    <x v="4"/>
  </r>
  <r>
    <s v="Januar"/>
    <d v="2020-01-06T00:00:00"/>
    <n v="79"/>
    <x v="1"/>
    <n v="2"/>
    <n v="6"/>
    <n v="1"/>
    <s v="Januar 1"/>
    <x v="5"/>
  </r>
  <r>
    <s v="Januar"/>
    <d v="2020-01-07T00:00:00"/>
    <n v="57"/>
    <x v="1"/>
    <n v="2"/>
    <n v="7"/>
    <n v="1"/>
    <s v="Januar 1"/>
    <x v="6"/>
  </r>
  <r>
    <s v="Januar"/>
    <d v="2020-01-08T00:00:00"/>
    <n v="71"/>
    <x v="1"/>
    <n v="2"/>
    <n v="8"/>
    <n v="1"/>
    <s v="Januar 1"/>
    <x v="7"/>
  </r>
  <r>
    <s v="Januar"/>
    <d v="2020-01-09T00:00:00"/>
    <n v="58"/>
    <x v="1"/>
    <n v="2"/>
    <n v="9"/>
    <n v="1"/>
    <s v="Januar 1"/>
    <x v="8"/>
  </r>
  <r>
    <s v="Januar"/>
    <d v="2020-01-10T00:00:00"/>
    <n v="63"/>
    <x v="1"/>
    <n v="2"/>
    <n v="10"/>
    <n v="1"/>
    <s v="Januar 1"/>
    <x v="9"/>
  </r>
  <r>
    <s v="Januar"/>
    <d v="2020-01-11T00:00:00"/>
    <n v="54"/>
    <x v="1"/>
    <n v="2"/>
    <n v="11"/>
    <n v="2"/>
    <s v="Januar 2"/>
    <x v="10"/>
  </r>
  <r>
    <s v="Januar"/>
    <d v="2020-01-12T00:00:00"/>
    <n v="57"/>
    <x v="1"/>
    <n v="2"/>
    <n v="12"/>
    <n v="2"/>
    <s v="Januar 2"/>
    <x v="11"/>
  </r>
  <r>
    <s v="Januar"/>
    <d v="2020-01-13T00:00:00"/>
    <n v="54"/>
    <x v="1"/>
    <n v="3"/>
    <n v="13"/>
    <n v="2"/>
    <s v="Januar 2"/>
    <x v="12"/>
  </r>
  <r>
    <s v="Januar"/>
    <d v="2020-01-14T00:00:00"/>
    <n v="66"/>
    <x v="1"/>
    <n v="3"/>
    <n v="14"/>
    <n v="2"/>
    <s v="Januar 2"/>
    <x v="13"/>
  </r>
  <r>
    <s v="Januar"/>
    <d v="2020-01-15T00:00:00"/>
    <n v="50"/>
    <x v="1"/>
    <n v="3"/>
    <n v="15"/>
    <n v="2"/>
    <s v="Januar 2"/>
    <x v="14"/>
  </r>
  <r>
    <s v="Januar"/>
    <d v="2020-01-16T00:00:00"/>
    <n v="79"/>
    <x v="1"/>
    <n v="3"/>
    <n v="16"/>
    <n v="2"/>
    <s v="Januar 2"/>
    <x v="15"/>
  </r>
  <r>
    <s v="Januar"/>
    <d v="2020-01-17T00:00:00"/>
    <n v="78"/>
    <x v="1"/>
    <n v="3"/>
    <n v="17"/>
    <n v="2"/>
    <s v="Januar 2"/>
    <x v="16"/>
  </r>
  <r>
    <s v="Januar"/>
    <d v="2020-01-18T00:00:00"/>
    <n v="51"/>
    <x v="1"/>
    <n v="3"/>
    <n v="18"/>
    <n v="2"/>
    <s v="Januar 2"/>
    <x v="17"/>
  </r>
  <r>
    <s v="Januar"/>
    <d v="2020-01-19T00:00:00"/>
    <n v="61"/>
    <x v="1"/>
    <n v="3"/>
    <n v="19"/>
    <n v="2"/>
    <s v="Januar 2"/>
    <x v="18"/>
  </r>
  <r>
    <s v="Januar"/>
    <d v="2020-01-20T00:00:00"/>
    <n v="66"/>
    <x v="1"/>
    <n v="4"/>
    <n v="20"/>
    <n v="2"/>
    <s v="Januar 2"/>
    <x v="19"/>
  </r>
  <r>
    <s v="Januar"/>
    <d v="2020-01-21T00:00:00"/>
    <n v="59"/>
    <x v="1"/>
    <n v="4"/>
    <n v="21"/>
    <n v="3"/>
    <s v="Januar 3"/>
    <x v="20"/>
  </r>
  <r>
    <s v="Januar"/>
    <d v="2020-01-22T00:00:00"/>
    <n v="72"/>
    <x v="1"/>
    <n v="4"/>
    <n v="22"/>
    <n v="3"/>
    <s v="Januar 3"/>
    <x v="21"/>
  </r>
  <r>
    <s v="Januar"/>
    <d v="2020-01-23T00:00:00"/>
    <n v="73"/>
    <x v="1"/>
    <n v="4"/>
    <n v="23"/>
    <n v="3"/>
    <s v="Januar 3"/>
    <x v="22"/>
  </r>
  <r>
    <s v="Januar"/>
    <d v="2020-01-24T00:00:00"/>
    <n v="69"/>
    <x v="1"/>
    <n v="4"/>
    <n v="24"/>
    <n v="3"/>
    <s v="Januar 3"/>
    <x v="23"/>
  </r>
  <r>
    <s v="Januar"/>
    <d v="2020-01-25T00:00:00"/>
    <n v="65"/>
    <x v="1"/>
    <n v="4"/>
    <n v="25"/>
    <n v="3"/>
    <s v="Januar 3"/>
    <x v="24"/>
  </r>
  <r>
    <s v="Januar"/>
    <d v="2020-01-26T00:00:00"/>
    <n v="61"/>
    <x v="1"/>
    <n v="4"/>
    <n v="26"/>
    <n v="3"/>
    <s v="Januar 3"/>
    <x v="25"/>
  </r>
  <r>
    <s v="Januar"/>
    <d v="2020-01-27T00:00:00"/>
    <n v="68"/>
    <x v="1"/>
    <n v="5"/>
    <n v="27"/>
    <n v="3"/>
    <s v="Januar 3"/>
    <x v="26"/>
  </r>
  <r>
    <s v="Januar"/>
    <d v="2020-01-28T00:00:00"/>
    <n v="74"/>
    <x v="1"/>
    <n v="5"/>
    <n v="28"/>
    <n v="3"/>
    <s v="Januar 3"/>
    <x v="27"/>
  </r>
  <r>
    <s v="Januar"/>
    <d v="2020-01-29T00:00:00"/>
    <n v="71"/>
    <x v="1"/>
    <n v="5"/>
    <n v="29"/>
    <n v="3"/>
    <s v="Januar 3"/>
    <x v="28"/>
  </r>
  <r>
    <s v="Januar"/>
    <d v="2020-01-30T00:00:00"/>
    <n v="74"/>
    <x v="1"/>
    <n v="5"/>
    <n v="30"/>
    <n v="3"/>
    <s v="Januar 3"/>
    <x v="29"/>
  </r>
  <r>
    <s v="Januar"/>
    <d v="2020-01-31T00:00:00"/>
    <n v="63"/>
    <x v="1"/>
    <n v="5"/>
    <n v="31"/>
    <n v="3"/>
    <s v="Januar 3"/>
    <x v="30"/>
  </r>
  <r>
    <s v="Februar"/>
    <d v="2020-02-01T00:00:00"/>
    <n v="60"/>
    <x v="1"/>
    <n v="5"/>
    <n v="1"/>
    <n v="1"/>
    <s v="Februar 1"/>
    <x v="31"/>
  </r>
  <r>
    <s v="Februar"/>
    <d v="2020-02-02T00:00:00"/>
    <n v="75"/>
    <x v="1"/>
    <n v="5"/>
    <n v="2"/>
    <n v="1"/>
    <s v="Februar 1"/>
    <x v="32"/>
  </r>
  <r>
    <s v="Februar"/>
    <d v="2020-02-03T00:00:00"/>
    <n v="71"/>
    <x v="1"/>
    <n v="6"/>
    <n v="3"/>
    <n v="1"/>
    <s v="Februar 1"/>
    <x v="33"/>
  </r>
  <r>
    <s v="Februar"/>
    <d v="2020-02-04T00:00:00"/>
    <n v="61"/>
    <x v="1"/>
    <n v="6"/>
    <n v="4"/>
    <n v="1"/>
    <s v="Februar 1"/>
    <x v="34"/>
  </r>
  <r>
    <s v="Februar"/>
    <d v="2020-02-05T00:00:00"/>
    <n v="63"/>
    <x v="1"/>
    <n v="6"/>
    <n v="5"/>
    <n v="1"/>
    <s v="Februar 1"/>
    <x v="35"/>
  </r>
  <r>
    <s v="Februar"/>
    <d v="2020-02-06T00:00:00"/>
    <n v="77"/>
    <x v="1"/>
    <n v="6"/>
    <n v="6"/>
    <n v="1"/>
    <s v="Februar 1"/>
    <x v="36"/>
  </r>
  <r>
    <s v="Februar"/>
    <d v="2020-02-07T00:00:00"/>
    <n v="59"/>
    <x v="1"/>
    <n v="6"/>
    <n v="7"/>
    <n v="1"/>
    <s v="Februar 1"/>
    <x v="37"/>
  </r>
  <r>
    <s v="Februar"/>
    <d v="2020-02-08T00:00:00"/>
    <n v="70"/>
    <x v="1"/>
    <n v="6"/>
    <n v="8"/>
    <n v="1"/>
    <s v="Februar 1"/>
    <x v="38"/>
  </r>
  <r>
    <s v="Februar"/>
    <d v="2020-02-09T00:00:00"/>
    <n v="58"/>
    <x v="1"/>
    <n v="6"/>
    <n v="9"/>
    <n v="1"/>
    <s v="Februar 1"/>
    <x v="39"/>
  </r>
  <r>
    <s v="Februar"/>
    <d v="2020-02-10T00:00:00"/>
    <n v="72"/>
    <x v="1"/>
    <n v="7"/>
    <n v="10"/>
    <n v="1"/>
    <s v="Februar 1"/>
    <x v="40"/>
  </r>
  <r>
    <s v="Februar"/>
    <d v="2020-02-11T00:00:00"/>
    <n v="90"/>
    <x v="1"/>
    <n v="7"/>
    <n v="11"/>
    <n v="2"/>
    <s v="Februar 2"/>
    <x v="41"/>
  </r>
  <r>
    <s v="Februar"/>
    <d v="2020-02-12T00:00:00"/>
    <n v="76"/>
    <x v="1"/>
    <n v="7"/>
    <n v="12"/>
    <n v="2"/>
    <s v="Februar 2"/>
    <x v="42"/>
  </r>
  <r>
    <s v="Februar"/>
    <d v="2020-02-13T00:00:00"/>
    <n v="61"/>
    <x v="1"/>
    <n v="7"/>
    <n v="13"/>
    <n v="2"/>
    <s v="Februar 2"/>
    <x v="43"/>
  </r>
  <r>
    <s v="Februar"/>
    <d v="2020-02-14T00:00:00"/>
    <n v="66"/>
    <x v="1"/>
    <n v="7"/>
    <n v="14"/>
    <n v="2"/>
    <s v="Februar 2"/>
    <x v="44"/>
  </r>
  <r>
    <s v="Februar"/>
    <d v="2020-02-15T00:00:00"/>
    <n v="77"/>
    <x v="1"/>
    <n v="7"/>
    <n v="15"/>
    <n v="2"/>
    <s v="Februar 2"/>
    <x v="45"/>
  </r>
  <r>
    <s v="Februar"/>
    <d v="2020-02-16T00:00:00"/>
    <n v="69"/>
    <x v="1"/>
    <n v="7"/>
    <n v="16"/>
    <n v="2"/>
    <s v="Februar 2"/>
    <x v="46"/>
  </r>
  <r>
    <s v="Februar"/>
    <d v="2020-02-17T00:00:00"/>
    <n v="79"/>
    <x v="1"/>
    <n v="8"/>
    <n v="17"/>
    <n v="2"/>
    <s v="Februar 2"/>
    <x v="47"/>
  </r>
  <r>
    <s v="Februar"/>
    <d v="2020-02-18T00:00:00"/>
    <n v="70"/>
    <x v="1"/>
    <n v="8"/>
    <n v="18"/>
    <n v="2"/>
    <s v="Februar 2"/>
    <x v="48"/>
  </r>
  <r>
    <s v="Februar"/>
    <d v="2020-02-19T00:00:00"/>
    <n v="67"/>
    <x v="1"/>
    <n v="8"/>
    <n v="19"/>
    <n v="2"/>
    <s v="Februar 2"/>
    <x v="49"/>
  </r>
  <r>
    <s v="Februar"/>
    <d v="2020-02-20T00:00:00"/>
    <n v="55"/>
    <x v="1"/>
    <n v="8"/>
    <n v="20"/>
    <n v="2"/>
    <s v="Februar 2"/>
    <x v="50"/>
  </r>
  <r>
    <s v="Februar"/>
    <d v="2020-02-21T00:00:00"/>
    <n v="57"/>
    <x v="1"/>
    <n v="8"/>
    <n v="21"/>
    <n v="3"/>
    <s v="Februar 3"/>
    <x v="51"/>
  </r>
  <r>
    <s v="Februar"/>
    <d v="2020-02-22T00:00:00"/>
    <n v="65"/>
    <x v="1"/>
    <n v="8"/>
    <n v="22"/>
    <n v="3"/>
    <s v="Februar 3"/>
    <x v="52"/>
  </r>
  <r>
    <s v="Februar"/>
    <d v="2020-02-23T00:00:00"/>
    <n v="54"/>
    <x v="1"/>
    <n v="8"/>
    <n v="23"/>
    <n v="3"/>
    <s v="Februar 3"/>
    <x v="53"/>
  </r>
  <r>
    <s v="Februar"/>
    <d v="2020-02-24T00:00:00"/>
    <n v="61"/>
    <x v="1"/>
    <n v="9"/>
    <n v="24"/>
    <n v="3"/>
    <s v="Februar 3"/>
    <x v="54"/>
  </r>
  <r>
    <s v="Februar"/>
    <d v="2020-02-25T00:00:00"/>
    <n v="73"/>
    <x v="1"/>
    <n v="9"/>
    <n v="25"/>
    <n v="3"/>
    <s v="Februar 3"/>
    <x v="55"/>
  </r>
  <r>
    <s v="Februar"/>
    <d v="2020-02-26T00:00:00"/>
    <n v="71"/>
    <x v="1"/>
    <n v="9"/>
    <n v="26"/>
    <n v="3"/>
    <s v="Februar 3"/>
    <x v="56"/>
  </r>
  <r>
    <s v="Februar"/>
    <d v="2020-02-27T00:00:00"/>
    <n v="55"/>
    <x v="1"/>
    <n v="9"/>
    <n v="27"/>
    <n v="3"/>
    <s v="Februar 3"/>
    <x v="57"/>
  </r>
  <r>
    <s v="Februar"/>
    <d v="2020-02-28T00:00:00"/>
    <n v="62"/>
    <x v="1"/>
    <n v="9"/>
    <n v="28"/>
    <n v="3"/>
    <s v="Februar 3"/>
    <x v="58"/>
  </r>
  <r>
    <s v="Februar"/>
    <d v="2020-02-29T00:00:00"/>
    <n v="56"/>
    <x v="1"/>
    <n v="9"/>
    <n v="29"/>
    <n v="3"/>
    <s v="Februar 3"/>
    <x v="59"/>
  </r>
  <r>
    <s v="Marec"/>
    <d v="2020-03-01T00:00:00"/>
    <n v="60"/>
    <x v="1"/>
    <n v="9"/>
    <n v="1"/>
    <n v="1"/>
    <s v="Marec 1"/>
    <x v="60"/>
  </r>
  <r>
    <s v="Marec"/>
    <d v="2020-03-02T00:00:00"/>
    <n v="70"/>
    <x v="1"/>
    <n v="10"/>
    <n v="2"/>
    <n v="1"/>
    <s v="Marec 1"/>
    <x v="61"/>
  </r>
  <r>
    <s v="Marec"/>
    <d v="2020-03-03T00:00:00"/>
    <n v="54"/>
    <x v="1"/>
    <n v="10"/>
    <n v="3"/>
    <n v="1"/>
    <s v="Marec 1"/>
    <x v="62"/>
  </r>
  <r>
    <s v="Marec"/>
    <d v="2020-03-04T00:00:00"/>
    <n v="58"/>
    <x v="1"/>
    <n v="10"/>
    <n v="4"/>
    <n v="1"/>
    <s v="Marec 1"/>
    <x v="63"/>
  </r>
  <r>
    <s v="Marec"/>
    <d v="2020-03-05T00:00:00"/>
    <n v="66"/>
    <x v="1"/>
    <n v="10"/>
    <n v="5"/>
    <n v="1"/>
    <s v="Marec 1"/>
    <x v="64"/>
  </r>
  <r>
    <s v="Marec"/>
    <d v="2020-03-06T00:00:00"/>
    <n v="53"/>
    <x v="1"/>
    <n v="10"/>
    <n v="6"/>
    <n v="1"/>
    <s v="Marec 1"/>
    <x v="65"/>
  </r>
  <r>
    <s v="Marec"/>
    <d v="2020-03-07T00:00:00"/>
    <n v="58"/>
    <x v="1"/>
    <n v="10"/>
    <n v="7"/>
    <n v="1"/>
    <s v="Marec 1"/>
    <x v="66"/>
  </r>
  <r>
    <s v="Marec"/>
    <d v="2020-03-08T00:00:00"/>
    <n v="66"/>
    <x v="1"/>
    <n v="10"/>
    <n v="8"/>
    <n v="1"/>
    <s v="Marec 1"/>
    <x v="67"/>
  </r>
  <r>
    <s v="Marec"/>
    <d v="2020-03-09T00:00:00"/>
    <n v="52"/>
    <x v="1"/>
    <n v="11"/>
    <n v="9"/>
    <n v="1"/>
    <s v="Marec 1"/>
    <x v="68"/>
  </r>
  <r>
    <s v="Marec"/>
    <d v="2020-03-10T00:00:00"/>
    <n v="59"/>
    <x v="1"/>
    <n v="11"/>
    <n v="10"/>
    <n v="1"/>
    <s v="Marec 1"/>
    <x v="69"/>
  </r>
  <r>
    <s v="Marec"/>
    <d v="2020-03-11T00:00:00"/>
    <n v="68"/>
    <x v="1"/>
    <n v="11"/>
    <n v="11"/>
    <n v="2"/>
    <s v="Marec 2"/>
    <x v="70"/>
  </r>
  <r>
    <s v="Marec"/>
    <d v="2020-03-12T00:00:00"/>
    <n v="68"/>
    <x v="1"/>
    <n v="11"/>
    <n v="12"/>
    <n v="2"/>
    <s v="Marec 2"/>
    <x v="71"/>
  </r>
  <r>
    <s v="Marec"/>
    <d v="2020-03-13T00:00:00"/>
    <n v="71"/>
    <x v="1"/>
    <n v="11"/>
    <n v="13"/>
    <n v="2"/>
    <s v="Marec 2"/>
    <x v="72"/>
  </r>
  <r>
    <s v="Marec"/>
    <d v="2020-03-14T00:00:00"/>
    <n v="63"/>
    <x v="1"/>
    <n v="11"/>
    <n v="14"/>
    <n v="2"/>
    <s v="Marec 2"/>
    <x v="73"/>
  </r>
  <r>
    <s v="Marec"/>
    <d v="2020-03-15T00:00:00"/>
    <n v="66"/>
    <x v="1"/>
    <n v="11"/>
    <n v="15"/>
    <n v="2"/>
    <s v="Marec 2"/>
    <x v="74"/>
  </r>
  <r>
    <s v="Marec"/>
    <d v="2020-03-16T00:00:00"/>
    <n v="51"/>
    <x v="1"/>
    <n v="12"/>
    <n v="16"/>
    <n v="2"/>
    <s v="Marec 2"/>
    <x v="75"/>
  </r>
  <r>
    <s v="Marec"/>
    <d v="2020-03-17T00:00:00"/>
    <n v="74"/>
    <x v="1"/>
    <n v="12"/>
    <n v="17"/>
    <n v="2"/>
    <s v="Marec 2"/>
    <x v="76"/>
  </r>
  <r>
    <s v="Marec"/>
    <d v="2020-03-18T00:00:00"/>
    <n v="65"/>
    <x v="1"/>
    <n v="12"/>
    <n v="18"/>
    <n v="2"/>
    <s v="Marec 2"/>
    <x v="77"/>
  </r>
  <r>
    <s v="Marec"/>
    <d v="2020-03-19T00:00:00"/>
    <n v="60"/>
    <x v="1"/>
    <n v="12"/>
    <n v="19"/>
    <n v="2"/>
    <s v="Marec 2"/>
    <x v="78"/>
  </r>
  <r>
    <s v="Marec"/>
    <d v="2020-03-20T00:00:00"/>
    <n v="74"/>
    <x v="1"/>
    <n v="12"/>
    <n v="20"/>
    <n v="2"/>
    <s v="Marec 2"/>
    <x v="79"/>
  </r>
  <r>
    <s v="Marec"/>
    <d v="2020-03-21T00:00:00"/>
    <n v="59"/>
    <x v="1"/>
    <n v="12"/>
    <n v="21"/>
    <n v="3"/>
    <s v="Marec 3"/>
    <x v="80"/>
  </r>
  <r>
    <s v="Marec"/>
    <d v="2020-03-22T00:00:00"/>
    <n v="63"/>
    <x v="1"/>
    <n v="12"/>
    <n v="22"/>
    <n v="3"/>
    <s v="Marec 3"/>
    <x v="81"/>
  </r>
  <r>
    <s v="Marec"/>
    <d v="2020-03-23T00:00:00"/>
    <n v="34"/>
    <x v="1"/>
    <n v="13"/>
    <n v="23"/>
    <n v="3"/>
    <s v="Marec 3"/>
    <x v="82"/>
  </r>
  <r>
    <s v="Marec"/>
    <d v="2020-03-24T00:00:00"/>
    <n v="65"/>
    <x v="1"/>
    <n v="13"/>
    <n v="24"/>
    <n v="3"/>
    <s v="Marec 3"/>
    <x v="83"/>
  </r>
  <r>
    <s v="Marec"/>
    <d v="2020-03-25T00:00:00"/>
    <n v="54"/>
    <x v="1"/>
    <n v="13"/>
    <n v="25"/>
    <n v="3"/>
    <s v="Marec 3"/>
    <x v="84"/>
  </r>
  <r>
    <s v="Marec"/>
    <d v="2020-03-26T00:00:00"/>
    <n v="54"/>
    <x v="1"/>
    <n v="13"/>
    <n v="26"/>
    <n v="3"/>
    <s v="Marec 3"/>
    <x v="85"/>
  </r>
  <r>
    <s v="Marec"/>
    <d v="2020-03-27T00:00:00"/>
    <n v="67"/>
    <x v="1"/>
    <n v="13"/>
    <n v="27"/>
    <n v="3"/>
    <s v="Marec 3"/>
    <x v="86"/>
  </r>
  <r>
    <s v="Marec"/>
    <d v="2020-03-28T00:00:00"/>
    <n v="66"/>
    <x v="1"/>
    <n v="13"/>
    <n v="28"/>
    <n v="3"/>
    <s v="Marec 3"/>
    <x v="87"/>
  </r>
  <r>
    <s v="Marec"/>
    <d v="2020-03-29T00:00:00"/>
    <n v="49"/>
    <x v="1"/>
    <n v="13"/>
    <n v="29"/>
    <n v="3"/>
    <s v="Marec 3"/>
    <x v="88"/>
  </r>
  <r>
    <s v="Marec"/>
    <d v="2020-03-30T00:00:00"/>
    <n v="59"/>
    <x v="1"/>
    <n v="14"/>
    <n v="30"/>
    <n v="3"/>
    <s v="Marec 3"/>
    <x v="89"/>
  </r>
  <r>
    <s v="Marec"/>
    <d v="2020-03-31T00:00:00"/>
    <n v="48"/>
    <x v="1"/>
    <n v="14"/>
    <n v="31"/>
    <n v="3"/>
    <s v="Marec 3"/>
    <x v="90"/>
  </r>
  <r>
    <s v="April"/>
    <d v="2020-04-01T00:00:00"/>
    <n v="54"/>
    <x v="1"/>
    <n v="14"/>
    <n v="1"/>
    <n v="1"/>
    <s v="April 1"/>
    <x v="91"/>
  </r>
  <r>
    <s v="April"/>
    <d v="2020-04-02T00:00:00"/>
    <n v="62"/>
    <x v="1"/>
    <n v="14"/>
    <n v="2"/>
    <n v="1"/>
    <s v="April 1"/>
    <x v="92"/>
  </r>
  <r>
    <s v="April"/>
    <d v="2020-04-03T00:00:00"/>
    <n v="51"/>
    <x v="1"/>
    <n v="14"/>
    <n v="3"/>
    <n v="1"/>
    <s v="April 1"/>
    <x v="93"/>
  </r>
  <r>
    <s v="April"/>
    <d v="2020-04-04T00:00:00"/>
    <n v="50"/>
    <x v="1"/>
    <n v="14"/>
    <n v="4"/>
    <n v="1"/>
    <s v="April 1"/>
    <x v="94"/>
  </r>
  <r>
    <s v="April"/>
    <d v="2020-04-05T00:00:00"/>
    <n v="56"/>
    <x v="1"/>
    <n v="14"/>
    <n v="5"/>
    <n v="1"/>
    <s v="April 1"/>
    <x v="95"/>
  </r>
  <r>
    <s v="April"/>
    <d v="2020-04-06T00:00:00"/>
    <n v="66"/>
    <x v="1"/>
    <n v="15"/>
    <n v="6"/>
    <n v="1"/>
    <s v="April 1"/>
    <x v="96"/>
  </r>
  <r>
    <s v="April"/>
    <d v="2020-04-07T00:00:00"/>
    <n v="46"/>
    <x v="1"/>
    <n v="15"/>
    <n v="7"/>
    <n v="1"/>
    <s v="April 1"/>
    <x v="97"/>
  </r>
  <r>
    <s v="April"/>
    <d v="2020-04-08T00:00:00"/>
    <n v="50"/>
    <x v="1"/>
    <n v="15"/>
    <n v="8"/>
    <n v="1"/>
    <s v="April 1"/>
    <x v="98"/>
  </r>
  <r>
    <s v="April"/>
    <d v="2020-04-09T00:00:00"/>
    <n v="61"/>
    <x v="1"/>
    <n v="15"/>
    <n v="9"/>
    <n v="1"/>
    <s v="April 1"/>
    <x v="99"/>
  </r>
  <r>
    <s v="April"/>
    <d v="2020-04-10T00:00:00"/>
    <n v="74"/>
    <x v="1"/>
    <n v="15"/>
    <n v="10"/>
    <n v="1"/>
    <s v="April 1"/>
    <x v="100"/>
  </r>
  <r>
    <s v="April"/>
    <d v="2020-04-11T00:00:00"/>
    <n v="62"/>
    <x v="1"/>
    <n v="15"/>
    <n v="11"/>
    <n v="2"/>
    <s v="April 2"/>
    <x v="101"/>
  </r>
  <r>
    <s v="April"/>
    <d v="2020-04-12T00:00:00"/>
    <n v="51"/>
    <x v="1"/>
    <n v="15"/>
    <n v="12"/>
    <n v="2"/>
    <s v="April 2"/>
    <x v="102"/>
  </r>
  <r>
    <s v="April"/>
    <d v="2020-04-13T00:00:00"/>
    <n v="61"/>
    <x v="1"/>
    <n v="16"/>
    <n v="13"/>
    <n v="2"/>
    <s v="April 2"/>
    <x v="103"/>
  </r>
  <r>
    <s v="April"/>
    <d v="2020-04-14T00:00:00"/>
    <n v="62"/>
    <x v="1"/>
    <n v="16"/>
    <n v="14"/>
    <n v="2"/>
    <s v="April 2"/>
    <x v="104"/>
  </r>
  <r>
    <s v="April"/>
    <d v="2020-04-15T00:00:00"/>
    <n v="54"/>
    <x v="1"/>
    <n v="16"/>
    <n v="15"/>
    <n v="2"/>
    <s v="April 2"/>
    <x v="105"/>
  </r>
  <r>
    <s v="April"/>
    <d v="2020-04-16T00:00:00"/>
    <n v="61"/>
    <x v="1"/>
    <n v="16"/>
    <n v="16"/>
    <n v="2"/>
    <s v="April 2"/>
    <x v="106"/>
  </r>
  <r>
    <s v="April"/>
    <d v="2020-04-17T00:00:00"/>
    <n v="51"/>
    <x v="1"/>
    <n v="16"/>
    <n v="17"/>
    <n v="2"/>
    <s v="April 2"/>
    <x v="107"/>
  </r>
  <r>
    <s v="April"/>
    <d v="2020-04-18T00:00:00"/>
    <n v="60"/>
    <x v="1"/>
    <n v="16"/>
    <n v="18"/>
    <n v="2"/>
    <s v="April 2"/>
    <x v="108"/>
  </r>
  <r>
    <s v="April"/>
    <d v="2020-04-19T00:00:00"/>
    <n v="60"/>
    <x v="1"/>
    <n v="16"/>
    <n v="19"/>
    <n v="2"/>
    <s v="April 2"/>
    <x v="109"/>
  </r>
  <r>
    <s v="April"/>
    <d v="2020-04-20T00:00:00"/>
    <n v="57"/>
    <x v="1"/>
    <n v="17"/>
    <n v="20"/>
    <n v="2"/>
    <s v="April 2"/>
    <x v="110"/>
  </r>
  <r>
    <s v="April"/>
    <d v="2020-04-21T00:00:00"/>
    <n v="41"/>
    <x v="1"/>
    <n v="17"/>
    <n v="21"/>
    <n v="3"/>
    <s v="April 3"/>
    <x v="111"/>
  </r>
  <r>
    <s v="April"/>
    <d v="2020-04-22T00:00:00"/>
    <n v="39"/>
    <x v="1"/>
    <n v="17"/>
    <n v="22"/>
    <n v="3"/>
    <s v="April 3"/>
    <x v="112"/>
  </r>
  <r>
    <s v="April"/>
    <d v="2020-04-23T00:00:00"/>
    <n v="31"/>
    <x v="1"/>
    <n v="17"/>
    <n v="23"/>
    <n v="3"/>
    <s v="April 3"/>
    <x v="113"/>
  </r>
  <r>
    <s v="April"/>
    <d v="2020-04-24T00:00:00"/>
    <n v="24"/>
    <x v="1"/>
    <n v="17"/>
    <n v="24"/>
    <n v="3"/>
    <s v="April 3"/>
    <x v="114"/>
  </r>
  <r>
    <s v="April"/>
    <d v="2020-04-25T00:00:00"/>
    <n v="20"/>
    <x v="1"/>
    <n v="17"/>
    <n v="25"/>
    <n v="3"/>
    <s v="April 3"/>
    <x v="115"/>
  </r>
  <r>
    <s v="April"/>
    <d v="2020-04-26T00:00:00"/>
    <n v="20"/>
    <x v="1"/>
    <n v="17"/>
    <n v="26"/>
    <n v="3"/>
    <s v="April 3"/>
    <x v="116"/>
  </r>
  <r>
    <s v="April"/>
    <d v="2020-04-27T00:00:00"/>
    <n v="16"/>
    <x v="1"/>
    <n v="18"/>
    <n v="27"/>
    <n v="3"/>
    <s v="April 3"/>
    <x v="117"/>
  </r>
  <r>
    <s v="April"/>
    <d v="2020-04-28T00:00:00"/>
    <n v="11"/>
    <x v="1"/>
    <n v="18"/>
    <n v="28"/>
    <n v="3"/>
    <s v="April 3"/>
    <x v="1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394017-CA27-4FEF-B433-F0E4333EE406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370" firstHeaderRow="1" firstDataRow="2" firstDataCol="1"/>
  <pivotFields count="9">
    <pivotField showAll="0"/>
    <pivotField numFmtId="14" showAll="0"/>
    <pivotField dataField="1"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</pivotFields>
  <rowFields count="1">
    <field x="8"/>
  </rowFields>
  <rowItems count="3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št. na Dan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881A3-7445-4FA9-B799-18FC7F7D252D}">
  <dimension ref="A1:D19"/>
  <sheetViews>
    <sheetView workbookViewId="0">
      <selection activeCell="O5" sqref="O5"/>
    </sheetView>
  </sheetViews>
  <sheetFormatPr defaultRowHeight="15" x14ac:dyDescent="0.25"/>
  <cols>
    <col min="2" max="2" width="10.7109375" bestFit="1" customWidth="1"/>
    <col min="6" max="6" width="10.7109375" bestFit="1" customWidth="1"/>
  </cols>
  <sheetData>
    <row r="1" spans="1:4" x14ac:dyDescent="0.25">
      <c r="A1" t="s">
        <v>21</v>
      </c>
      <c r="B1" t="s">
        <v>22</v>
      </c>
      <c r="C1" t="s">
        <v>23</v>
      </c>
    </row>
    <row r="2" spans="1:4" x14ac:dyDescent="0.25">
      <c r="A2">
        <v>1</v>
      </c>
      <c r="B2">
        <v>528</v>
      </c>
      <c r="C2">
        <v>329</v>
      </c>
      <c r="D2">
        <f>+WEEKDAY(A2)</f>
        <v>1</v>
      </c>
    </row>
    <row r="3" spans="1:4" x14ac:dyDescent="0.25">
      <c r="A3">
        <v>2</v>
      </c>
      <c r="B3">
        <v>503</v>
      </c>
      <c r="C3">
        <v>439</v>
      </c>
    </row>
    <row r="4" spans="1:4" x14ac:dyDescent="0.25">
      <c r="A4">
        <v>3</v>
      </c>
      <c r="B4">
        <v>493</v>
      </c>
      <c r="C4">
        <v>439</v>
      </c>
    </row>
    <row r="5" spans="1:4" x14ac:dyDescent="0.25">
      <c r="A5">
        <v>4</v>
      </c>
      <c r="B5">
        <v>487</v>
      </c>
      <c r="C5">
        <v>465</v>
      </c>
    </row>
    <row r="6" spans="1:4" x14ac:dyDescent="0.25">
      <c r="A6">
        <v>5</v>
      </c>
      <c r="B6">
        <v>526</v>
      </c>
      <c r="C6">
        <v>485</v>
      </c>
    </row>
    <row r="7" spans="1:4" x14ac:dyDescent="0.25">
      <c r="A7">
        <v>6</v>
      </c>
      <c r="B7">
        <v>523</v>
      </c>
      <c r="C7">
        <v>459</v>
      </c>
    </row>
    <row r="8" spans="1:4" x14ac:dyDescent="0.25">
      <c r="A8">
        <v>7</v>
      </c>
      <c r="B8">
        <v>488</v>
      </c>
      <c r="C8">
        <v>511</v>
      </c>
    </row>
    <row r="9" spans="1:4" x14ac:dyDescent="0.25">
      <c r="A9">
        <v>8</v>
      </c>
      <c r="B9">
        <v>491</v>
      </c>
      <c r="C9">
        <v>447</v>
      </c>
    </row>
    <row r="10" spans="1:4" x14ac:dyDescent="0.25">
      <c r="A10">
        <v>9</v>
      </c>
      <c r="B10">
        <v>489</v>
      </c>
      <c r="C10">
        <v>438</v>
      </c>
    </row>
    <row r="11" spans="1:4" x14ac:dyDescent="0.25">
      <c r="A11">
        <v>10</v>
      </c>
      <c r="B11">
        <v>424</v>
      </c>
      <c r="C11">
        <v>425</v>
      </c>
    </row>
    <row r="12" spans="1:4" x14ac:dyDescent="0.25">
      <c r="A12">
        <v>11</v>
      </c>
      <c r="B12">
        <v>473</v>
      </c>
      <c r="C12">
        <v>447</v>
      </c>
    </row>
    <row r="13" spans="1:4" x14ac:dyDescent="0.25">
      <c r="A13">
        <v>12</v>
      </c>
      <c r="B13">
        <v>439</v>
      </c>
      <c r="C13">
        <v>446</v>
      </c>
    </row>
    <row r="14" spans="1:4" x14ac:dyDescent="0.25">
      <c r="A14">
        <v>13</v>
      </c>
      <c r="B14">
        <v>387</v>
      </c>
      <c r="C14">
        <v>389</v>
      </c>
    </row>
    <row r="15" spans="1:4" x14ac:dyDescent="0.25">
      <c r="A15">
        <v>14</v>
      </c>
      <c r="B15">
        <v>426</v>
      </c>
      <c r="C15">
        <v>380</v>
      </c>
    </row>
    <row r="16" spans="1:4" x14ac:dyDescent="0.25">
      <c r="A16">
        <v>15</v>
      </c>
      <c r="B16">
        <v>353</v>
      </c>
      <c r="C16">
        <v>410</v>
      </c>
    </row>
    <row r="17" spans="1:3" x14ac:dyDescent="0.25">
      <c r="A17">
        <v>16</v>
      </c>
      <c r="B17">
        <v>411</v>
      </c>
      <c r="C17">
        <v>409</v>
      </c>
    </row>
    <row r="18" spans="1:3" x14ac:dyDescent="0.25">
      <c r="A18">
        <v>17</v>
      </c>
      <c r="B18">
        <v>405</v>
      </c>
      <c r="C18">
        <v>232</v>
      </c>
    </row>
    <row r="19" spans="1:3" x14ac:dyDescent="0.25">
      <c r="A19">
        <v>18</v>
      </c>
      <c r="B19">
        <v>377</v>
      </c>
      <c r="C19"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15590-3480-44CC-8BFE-8BE91F440B0D}">
  <dimension ref="A1:C13"/>
  <sheetViews>
    <sheetView topLeftCell="A4" workbookViewId="0">
      <selection activeCell="R17" sqref="R17"/>
    </sheetView>
  </sheetViews>
  <sheetFormatPr defaultRowHeight="15" x14ac:dyDescent="0.25"/>
  <cols>
    <col min="1" max="1" width="12.28515625" bestFit="1" customWidth="1"/>
  </cols>
  <sheetData>
    <row r="1" spans="1:3" x14ac:dyDescent="0.25">
      <c r="A1" t="s">
        <v>39</v>
      </c>
      <c r="B1">
        <v>2019</v>
      </c>
      <c r="C1">
        <v>2020</v>
      </c>
    </row>
    <row r="2" spans="1:3" x14ac:dyDescent="0.25">
      <c r="A2" t="s">
        <v>33</v>
      </c>
      <c r="B2">
        <v>713</v>
      </c>
      <c r="C2">
        <v>657</v>
      </c>
    </row>
    <row r="3" spans="1:3" x14ac:dyDescent="0.25">
      <c r="A3" t="s">
        <v>34</v>
      </c>
      <c r="B3">
        <v>707</v>
      </c>
      <c r="C3">
        <v>616</v>
      </c>
    </row>
    <row r="4" spans="1:3" x14ac:dyDescent="0.25">
      <c r="A4" t="s">
        <v>35</v>
      </c>
      <c r="B4">
        <v>776</v>
      </c>
      <c r="C4">
        <v>749</v>
      </c>
    </row>
    <row r="5" spans="1:3" x14ac:dyDescent="0.25">
      <c r="A5" t="s">
        <v>30</v>
      </c>
      <c r="B5">
        <v>760</v>
      </c>
      <c r="C5">
        <v>666</v>
      </c>
    </row>
    <row r="6" spans="1:3" x14ac:dyDescent="0.25">
      <c r="A6" t="s">
        <v>31</v>
      </c>
      <c r="B6">
        <v>697</v>
      </c>
      <c r="C6">
        <v>710</v>
      </c>
    </row>
    <row r="7" spans="1:3" x14ac:dyDescent="0.25">
      <c r="A7" t="s">
        <v>32</v>
      </c>
      <c r="B7">
        <v>553</v>
      </c>
      <c r="C7">
        <v>554</v>
      </c>
    </row>
    <row r="8" spans="1:3" x14ac:dyDescent="0.25">
      <c r="A8" t="s">
        <v>36</v>
      </c>
      <c r="B8">
        <v>642</v>
      </c>
      <c r="C8">
        <v>596</v>
      </c>
    </row>
    <row r="9" spans="1:3" x14ac:dyDescent="0.25">
      <c r="A9" t="s">
        <v>37</v>
      </c>
      <c r="B9">
        <v>652</v>
      </c>
      <c r="C9">
        <v>660</v>
      </c>
    </row>
    <row r="10" spans="1:3" x14ac:dyDescent="0.25">
      <c r="A10" t="s">
        <v>38</v>
      </c>
      <c r="B10">
        <v>647</v>
      </c>
      <c r="C10">
        <v>618</v>
      </c>
    </row>
    <row r="11" spans="1:3" x14ac:dyDescent="0.25">
      <c r="A11" t="s">
        <v>27</v>
      </c>
      <c r="B11">
        <v>595</v>
      </c>
      <c r="C11">
        <v>570</v>
      </c>
    </row>
    <row r="12" spans="1:3" x14ac:dyDescent="0.25">
      <c r="A12" t="s">
        <v>28</v>
      </c>
      <c r="B12">
        <v>541</v>
      </c>
      <c r="C12">
        <v>579</v>
      </c>
    </row>
    <row r="13" spans="1:3" x14ac:dyDescent="0.25">
      <c r="A13" t="s">
        <v>29</v>
      </c>
      <c r="B13">
        <v>565</v>
      </c>
      <c r="C13">
        <v>202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25622-46E5-47C1-BE6B-5009E9B4680D}">
  <dimension ref="A3:D370"/>
  <sheetViews>
    <sheetView topLeftCell="A103" workbookViewId="0">
      <selection activeCell="C116" sqref="A116:C116"/>
    </sheetView>
  </sheetViews>
  <sheetFormatPr defaultRowHeight="15" x14ac:dyDescent="0.25"/>
  <cols>
    <col min="1" max="2" width="16.28515625" bestFit="1" customWidth="1"/>
    <col min="3" max="3" width="5" bestFit="1" customWidth="1"/>
    <col min="4" max="4" width="11.28515625" bestFit="1" customWidth="1"/>
  </cols>
  <sheetData>
    <row r="3" spans="1:4" x14ac:dyDescent="0.25">
      <c r="A3" s="2" t="s">
        <v>16</v>
      </c>
      <c r="B3" s="2" t="s">
        <v>18</v>
      </c>
    </row>
    <row r="4" spans="1:4" x14ac:dyDescent="0.25">
      <c r="A4" s="2" t="s">
        <v>20</v>
      </c>
      <c r="B4">
        <v>2019</v>
      </c>
      <c r="C4">
        <v>2020</v>
      </c>
      <c r="D4" t="s">
        <v>19</v>
      </c>
    </row>
    <row r="5" spans="1:4" x14ac:dyDescent="0.25">
      <c r="A5" s="3">
        <v>1</v>
      </c>
      <c r="B5" s="4">
        <v>80</v>
      </c>
      <c r="C5" s="4">
        <v>65</v>
      </c>
      <c r="D5" s="4">
        <v>145</v>
      </c>
    </row>
    <row r="6" spans="1:4" x14ac:dyDescent="0.25">
      <c r="A6" s="3">
        <v>2</v>
      </c>
      <c r="B6" s="4">
        <v>70</v>
      </c>
      <c r="C6" s="4">
        <v>76</v>
      </c>
      <c r="D6" s="4">
        <v>146</v>
      </c>
    </row>
    <row r="7" spans="1:4" x14ac:dyDescent="0.25">
      <c r="A7" s="3">
        <v>3</v>
      </c>
      <c r="B7" s="4">
        <v>62</v>
      </c>
      <c r="C7" s="4">
        <v>67</v>
      </c>
      <c r="D7" s="4">
        <v>129</v>
      </c>
    </row>
    <row r="8" spans="1:4" x14ac:dyDescent="0.25">
      <c r="A8" s="3">
        <v>4</v>
      </c>
      <c r="B8" s="4">
        <v>69</v>
      </c>
      <c r="C8" s="4">
        <v>56</v>
      </c>
      <c r="D8" s="4">
        <v>125</v>
      </c>
    </row>
    <row r="9" spans="1:4" x14ac:dyDescent="0.25">
      <c r="A9" s="3">
        <v>5</v>
      </c>
      <c r="B9" s="4">
        <v>72</v>
      </c>
      <c r="C9" s="4">
        <v>65</v>
      </c>
      <c r="D9" s="4">
        <v>137</v>
      </c>
    </row>
    <row r="10" spans="1:4" x14ac:dyDescent="0.25">
      <c r="A10" s="3">
        <v>6</v>
      </c>
      <c r="B10" s="4">
        <v>71</v>
      </c>
      <c r="C10" s="4">
        <v>79</v>
      </c>
      <c r="D10" s="4">
        <v>150</v>
      </c>
    </row>
    <row r="11" spans="1:4" x14ac:dyDescent="0.25">
      <c r="A11" s="3">
        <v>7</v>
      </c>
      <c r="B11" s="4">
        <v>85</v>
      </c>
      <c r="C11" s="4">
        <v>57</v>
      </c>
      <c r="D11" s="4">
        <v>142</v>
      </c>
    </row>
    <row r="12" spans="1:4" x14ac:dyDescent="0.25">
      <c r="A12" s="3">
        <v>8</v>
      </c>
      <c r="B12" s="4">
        <v>60</v>
      </c>
      <c r="C12" s="4">
        <v>71</v>
      </c>
      <c r="D12" s="4">
        <v>131</v>
      </c>
    </row>
    <row r="13" spans="1:4" x14ac:dyDescent="0.25">
      <c r="A13" s="3">
        <v>9</v>
      </c>
      <c r="B13" s="4">
        <v>66</v>
      </c>
      <c r="C13" s="4">
        <v>58</v>
      </c>
      <c r="D13" s="4">
        <v>124</v>
      </c>
    </row>
    <row r="14" spans="1:4" x14ac:dyDescent="0.25">
      <c r="A14" s="3">
        <v>10</v>
      </c>
      <c r="B14" s="4">
        <v>78</v>
      </c>
      <c r="C14" s="4">
        <v>63</v>
      </c>
      <c r="D14" s="4">
        <v>141</v>
      </c>
    </row>
    <row r="15" spans="1:4" x14ac:dyDescent="0.25">
      <c r="A15" s="3">
        <v>11</v>
      </c>
      <c r="B15" s="4">
        <v>74</v>
      </c>
      <c r="C15" s="4">
        <v>54</v>
      </c>
      <c r="D15" s="4">
        <v>128</v>
      </c>
    </row>
    <row r="16" spans="1:4" x14ac:dyDescent="0.25">
      <c r="A16" s="3">
        <v>12</v>
      </c>
      <c r="B16" s="4">
        <v>78</v>
      </c>
      <c r="C16" s="4">
        <v>57</v>
      </c>
      <c r="D16" s="4">
        <v>135</v>
      </c>
    </row>
    <row r="17" spans="1:4" x14ac:dyDescent="0.25">
      <c r="A17" s="3">
        <v>13</v>
      </c>
      <c r="B17" s="4">
        <v>62</v>
      </c>
      <c r="C17" s="4">
        <v>54</v>
      </c>
      <c r="D17" s="4">
        <v>116</v>
      </c>
    </row>
    <row r="18" spans="1:4" x14ac:dyDescent="0.25">
      <c r="A18" s="3">
        <v>14</v>
      </c>
      <c r="B18" s="4">
        <v>65</v>
      </c>
      <c r="C18" s="4">
        <v>66</v>
      </c>
      <c r="D18" s="4">
        <v>131</v>
      </c>
    </row>
    <row r="19" spans="1:4" x14ac:dyDescent="0.25">
      <c r="A19" s="3">
        <v>15</v>
      </c>
      <c r="B19" s="4">
        <v>70</v>
      </c>
      <c r="C19" s="4">
        <v>50</v>
      </c>
      <c r="D19" s="4">
        <v>120</v>
      </c>
    </row>
    <row r="20" spans="1:4" x14ac:dyDescent="0.25">
      <c r="A20" s="3">
        <v>16</v>
      </c>
      <c r="B20" s="4">
        <v>71</v>
      </c>
      <c r="C20" s="4">
        <v>79</v>
      </c>
      <c r="D20" s="4">
        <v>150</v>
      </c>
    </row>
    <row r="21" spans="1:4" x14ac:dyDescent="0.25">
      <c r="A21" s="3">
        <v>17</v>
      </c>
      <c r="B21" s="4">
        <v>79</v>
      </c>
      <c r="C21" s="4">
        <v>78</v>
      </c>
      <c r="D21" s="4">
        <v>157</v>
      </c>
    </row>
    <row r="22" spans="1:4" x14ac:dyDescent="0.25">
      <c r="A22" s="3">
        <v>18</v>
      </c>
      <c r="B22" s="4">
        <v>84</v>
      </c>
      <c r="C22" s="4">
        <v>51</v>
      </c>
      <c r="D22" s="4">
        <v>135</v>
      </c>
    </row>
    <row r="23" spans="1:4" x14ac:dyDescent="0.25">
      <c r="A23" s="3">
        <v>19</v>
      </c>
      <c r="B23" s="4">
        <v>58</v>
      </c>
      <c r="C23" s="4">
        <v>61</v>
      </c>
      <c r="D23" s="4">
        <v>119</v>
      </c>
    </row>
    <row r="24" spans="1:4" x14ac:dyDescent="0.25">
      <c r="A24" s="3">
        <v>20</v>
      </c>
      <c r="B24" s="4">
        <v>66</v>
      </c>
      <c r="C24" s="4">
        <v>66</v>
      </c>
      <c r="D24" s="4">
        <v>132</v>
      </c>
    </row>
    <row r="25" spans="1:4" x14ac:dyDescent="0.25">
      <c r="A25" s="3">
        <v>21</v>
      </c>
      <c r="B25" s="4">
        <v>76</v>
      </c>
      <c r="C25" s="4">
        <v>59</v>
      </c>
      <c r="D25" s="4">
        <v>135</v>
      </c>
    </row>
    <row r="26" spans="1:4" x14ac:dyDescent="0.25">
      <c r="A26" s="3">
        <v>22</v>
      </c>
      <c r="B26" s="4">
        <v>65</v>
      </c>
      <c r="C26" s="4">
        <v>72</v>
      </c>
      <c r="D26" s="4">
        <v>137</v>
      </c>
    </row>
    <row r="27" spans="1:4" x14ac:dyDescent="0.25">
      <c r="A27" s="3">
        <v>23</v>
      </c>
      <c r="B27" s="4">
        <v>88</v>
      </c>
      <c r="C27" s="4">
        <v>73</v>
      </c>
      <c r="D27" s="4">
        <v>161</v>
      </c>
    </row>
    <row r="28" spans="1:4" x14ac:dyDescent="0.25">
      <c r="A28" s="3">
        <v>24</v>
      </c>
      <c r="B28" s="4">
        <v>72</v>
      </c>
      <c r="C28" s="4">
        <v>69</v>
      </c>
      <c r="D28" s="4">
        <v>141</v>
      </c>
    </row>
    <row r="29" spans="1:4" x14ac:dyDescent="0.25">
      <c r="A29" s="3">
        <v>25</v>
      </c>
      <c r="B29" s="4">
        <v>68</v>
      </c>
      <c r="C29" s="4">
        <v>65</v>
      </c>
      <c r="D29" s="4">
        <v>133</v>
      </c>
    </row>
    <row r="30" spans="1:4" x14ac:dyDescent="0.25">
      <c r="A30" s="3">
        <v>26</v>
      </c>
      <c r="B30" s="4">
        <v>62</v>
      </c>
      <c r="C30" s="4">
        <v>61</v>
      </c>
      <c r="D30" s="4">
        <v>123</v>
      </c>
    </row>
    <row r="31" spans="1:4" x14ac:dyDescent="0.25">
      <c r="A31" s="3">
        <v>27</v>
      </c>
      <c r="B31" s="4">
        <v>56</v>
      </c>
      <c r="C31" s="4">
        <v>68</v>
      </c>
      <c r="D31" s="4">
        <v>124</v>
      </c>
    </row>
    <row r="32" spans="1:4" x14ac:dyDescent="0.25">
      <c r="A32" s="3">
        <v>28</v>
      </c>
      <c r="B32" s="4">
        <v>75</v>
      </c>
      <c r="C32" s="4">
        <v>74</v>
      </c>
      <c r="D32" s="4">
        <v>149</v>
      </c>
    </row>
    <row r="33" spans="1:4" x14ac:dyDescent="0.25">
      <c r="A33" s="3">
        <v>29</v>
      </c>
      <c r="B33" s="4">
        <v>67</v>
      </c>
      <c r="C33" s="4">
        <v>71</v>
      </c>
      <c r="D33" s="4">
        <v>138</v>
      </c>
    </row>
    <row r="34" spans="1:4" x14ac:dyDescent="0.25">
      <c r="A34" s="3">
        <v>30</v>
      </c>
      <c r="B34" s="4">
        <v>75</v>
      </c>
      <c r="C34" s="4">
        <v>74</v>
      </c>
      <c r="D34" s="4">
        <v>149</v>
      </c>
    </row>
    <row r="35" spans="1:4" x14ac:dyDescent="0.25">
      <c r="A35" s="3">
        <v>31</v>
      </c>
      <c r="B35" s="4">
        <v>72</v>
      </c>
      <c r="C35" s="4">
        <v>63</v>
      </c>
      <c r="D35" s="4">
        <v>135</v>
      </c>
    </row>
    <row r="36" spans="1:4" x14ac:dyDescent="0.25">
      <c r="A36" s="3">
        <v>32</v>
      </c>
      <c r="B36" s="4">
        <v>78</v>
      </c>
      <c r="C36" s="4">
        <v>60</v>
      </c>
      <c r="D36" s="4">
        <v>138</v>
      </c>
    </row>
    <row r="37" spans="1:4" x14ac:dyDescent="0.25">
      <c r="A37" s="3">
        <v>33</v>
      </c>
      <c r="B37" s="4">
        <v>73</v>
      </c>
      <c r="C37" s="4">
        <v>75</v>
      </c>
      <c r="D37" s="4">
        <v>148</v>
      </c>
    </row>
    <row r="38" spans="1:4" x14ac:dyDescent="0.25">
      <c r="A38" s="3">
        <v>34</v>
      </c>
      <c r="B38" s="4">
        <v>86</v>
      </c>
      <c r="C38" s="4">
        <v>71</v>
      </c>
      <c r="D38" s="4">
        <v>157</v>
      </c>
    </row>
    <row r="39" spans="1:4" x14ac:dyDescent="0.25">
      <c r="A39" s="3">
        <v>35</v>
      </c>
      <c r="B39" s="4">
        <v>72</v>
      </c>
      <c r="C39" s="4">
        <v>61</v>
      </c>
      <c r="D39" s="4">
        <v>133</v>
      </c>
    </row>
    <row r="40" spans="1:4" x14ac:dyDescent="0.25">
      <c r="A40" s="3">
        <v>36</v>
      </c>
      <c r="B40" s="4">
        <v>74</v>
      </c>
      <c r="C40" s="4">
        <v>63</v>
      </c>
      <c r="D40" s="4">
        <v>137</v>
      </c>
    </row>
    <row r="41" spans="1:4" x14ac:dyDescent="0.25">
      <c r="A41" s="3">
        <v>37</v>
      </c>
      <c r="B41" s="4">
        <v>73</v>
      </c>
      <c r="C41" s="4">
        <v>77</v>
      </c>
      <c r="D41" s="4">
        <v>150</v>
      </c>
    </row>
    <row r="42" spans="1:4" x14ac:dyDescent="0.25">
      <c r="A42" s="3">
        <v>38</v>
      </c>
      <c r="B42" s="4">
        <v>76</v>
      </c>
      <c r="C42" s="4">
        <v>59</v>
      </c>
      <c r="D42" s="4">
        <v>135</v>
      </c>
    </row>
    <row r="43" spans="1:4" x14ac:dyDescent="0.25">
      <c r="A43" s="3">
        <v>39</v>
      </c>
      <c r="B43" s="4">
        <v>86</v>
      </c>
      <c r="C43" s="4">
        <v>70</v>
      </c>
      <c r="D43" s="4">
        <v>156</v>
      </c>
    </row>
    <row r="44" spans="1:4" x14ac:dyDescent="0.25">
      <c r="A44" s="3">
        <v>40</v>
      </c>
      <c r="B44" s="4">
        <v>62</v>
      </c>
      <c r="C44" s="4">
        <v>58</v>
      </c>
      <c r="D44" s="4">
        <v>120</v>
      </c>
    </row>
    <row r="45" spans="1:4" x14ac:dyDescent="0.25">
      <c r="A45" s="3">
        <v>41</v>
      </c>
      <c r="B45" s="4">
        <v>80</v>
      </c>
      <c r="C45" s="4">
        <v>72</v>
      </c>
      <c r="D45" s="4">
        <v>152</v>
      </c>
    </row>
    <row r="46" spans="1:4" x14ac:dyDescent="0.25">
      <c r="A46" s="3">
        <v>42</v>
      </c>
      <c r="B46" s="4">
        <v>81</v>
      </c>
      <c r="C46" s="4">
        <v>90</v>
      </c>
      <c r="D46" s="4">
        <v>171</v>
      </c>
    </row>
    <row r="47" spans="1:4" x14ac:dyDescent="0.25">
      <c r="A47" s="3">
        <v>43</v>
      </c>
      <c r="B47" s="4">
        <v>55</v>
      </c>
      <c r="C47" s="4">
        <v>76</v>
      </c>
      <c r="D47" s="4">
        <v>131</v>
      </c>
    </row>
    <row r="48" spans="1:4" x14ac:dyDescent="0.25">
      <c r="A48" s="3">
        <v>44</v>
      </c>
      <c r="B48" s="4">
        <v>67</v>
      </c>
      <c r="C48" s="4">
        <v>61</v>
      </c>
      <c r="D48" s="4">
        <v>128</v>
      </c>
    </row>
    <row r="49" spans="1:4" x14ac:dyDescent="0.25">
      <c r="A49" s="3">
        <v>45</v>
      </c>
      <c r="B49" s="4">
        <v>71</v>
      </c>
      <c r="C49" s="4">
        <v>66</v>
      </c>
      <c r="D49" s="4">
        <v>137</v>
      </c>
    </row>
    <row r="50" spans="1:4" x14ac:dyDescent="0.25">
      <c r="A50" s="3">
        <v>46</v>
      </c>
      <c r="B50" s="4">
        <v>67</v>
      </c>
      <c r="C50" s="4">
        <v>77</v>
      </c>
      <c r="D50" s="4">
        <v>144</v>
      </c>
    </row>
    <row r="51" spans="1:4" x14ac:dyDescent="0.25">
      <c r="A51" s="3">
        <v>47</v>
      </c>
      <c r="B51" s="4">
        <v>66</v>
      </c>
      <c r="C51" s="4">
        <v>69</v>
      </c>
      <c r="D51" s="4">
        <v>135</v>
      </c>
    </row>
    <row r="52" spans="1:4" x14ac:dyDescent="0.25">
      <c r="A52" s="3">
        <v>48</v>
      </c>
      <c r="B52" s="4">
        <v>81</v>
      </c>
      <c r="C52" s="4">
        <v>79</v>
      </c>
      <c r="D52" s="4">
        <v>160</v>
      </c>
    </row>
    <row r="53" spans="1:4" x14ac:dyDescent="0.25">
      <c r="A53" s="3">
        <v>49</v>
      </c>
      <c r="B53" s="4">
        <v>62</v>
      </c>
      <c r="C53" s="4">
        <v>70</v>
      </c>
      <c r="D53" s="4">
        <v>132</v>
      </c>
    </row>
    <row r="54" spans="1:4" x14ac:dyDescent="0.25">
      <c r="A54" s="3">
        <v>50</v>
      </c>
      <c r="B54" s="4">
        <v>73</v>
      </c>
      <c r="C54" s="4">
        <v>67</v>
      </c>
      <c r="D54" s="4">
        <v>140</v>
      </c>
    </row>
    <row r="55" spans="1:4" x14ac:dyDescent="0.25">
      <c r="A55" s="3">
        <v>51</v>
      </c>
      <c r="B55" s="4">
        <v>74</v>
      </c>
      <c r="C55" s="4">
        <v>55</v>
      </c>
      <c r="D55" s="4">
        <v>129</v>
      </c>
    </row>
    <row r="56" spans="1:4" x14ac:dyDescent="0.25">
      <c r="A56" s="3">
        <v>52</v>
      </c>
      <c r="B56" s="4">
        <v>70</v>
      </c>
      <c r="C56" s="4">
        <v>57</v>
      </c>
      <c r="D56" s="4">
        <v>127</v>
      </c>
    </row>
    <row r="57" spans="1:4" x14ac:dyDescent="0.25">
      <c r="A57" s="3">
        <v>53</v>
      </c>
      <c r="B57" s="4">
        <v>70</v>
      </c>
      <c r="C57" s="4">
        <v>65</v>
      </c>
      <c r="D57" s="4">
        <v>135</v>
      </c>
    </row>
    <row r="58" spans="1:4" x14ac:dyDescent="0.25">
      <c r="A58" s="3">
        <v>54</v>
      </c>
      <c r="B58" s="4">
        <v>66</v>
      </c>
      <c r="C58" s="4">
        <v>54</v>
      </c>
      <c r="D58" s="4">
        <v>120</v>
      </c>
    </row>
    <row r="59" spans="1:4" x14ac:dyDescent="0.25">
      <c r="A59" s="3">
        <v>55</v>
      </c>
      <c r="B59" s="4">
        <v>76</v>
      </c>
      <c r="C59" s="4">
        <v>61</v>
      </c>
      <c r="D59" s="4">
        <v>137</v>
      </c>
    </row>
    <row r="60" spans="1:4" x14ac:dyDescent="0.25">
      <c r="A60" s="3">
        <v>56</v>
      </c>
      <c r="B60" s="4">
        <v>60</v>
      </c>
      <c r="C60" s="4">
        <v>73</v>
      </c>
      <c r="D60" s="4">
        <v>133</v>
      </c>
    </row>
    <row r="61" spans="1:4" x14ac:dyDescent="0.25">
      <c r="A61" s="3">
        <v>57</v>
      </c>
      <c r="B61" s="4">
        <v>63</v>
      </c>
      <c r="C61" s="4">
        <v>71</v>
      </c>
      <c r="D61" s="4">
        <v>134</v>
      </c>
    </row>
    <row r="62" spans="1:4" x14ac:dyDescent="0.25">
      <c r="A62" s="3">
        <v>58</v>
      </c>
      <c r="B62" s="4">
        <v>68</v>
      </c>
      <c r="C62" s="4">
        <v>55</v>
      </c>
      <c r="D62" s="4">
        <v>123</v>
      </c>
    </row>
    <row r="63" spans="1:4" x14ac:dyDescent="0.25">
      <c r="A63" s="3">
        <v>59</v>
      </c>
      <c r="B63" s="4">
        <v>80</v>
      </c>
      <c r="C63" s="4">
        <v>62</v>
      </c>
      <c r="D63" s="4">
        <v>142</v>
      </c>
    </row>
    <row r="64" spans="1:4" x14ac:dyDescent="0.25">
      <c r="A64" s="3">
        <v>60</v>
      </c>
      <c r="B64" s="4">
        <v>62</v>
      </c>
      <c r="C64" s="4">
        <v>56</v>
      </c>
      <c r="D64" s="4">
        <v>118</v>
      </c>
    </row>
    <row r="65" spans="1:4" x14ac:dyDescent="0.25">
      <c r="A65" s="3">
        <v>61</v>
      </c>
      <c r="B65" s="4">
        <v>80</v>
      </c>
      <c r="C65" s="4">
        <v>60</v>
      </c>
      <c r="D65" s="4">
        <v>140</v>
      </c>
    </row>
    <row r="66" spans="1:4" x14ac:dyDescent="0.25">
      <c r="A66" s="3">
        <v>62</v>
      </c>
      <c r="B66" s="4">
        <v>76</v>
      </c>
      <c r="C66" s="4">
        <v>70</v>
      </c>
      <c r="D66" s="4">
        <v>146</v>
      </c>
    </row>
    <row r="67" spans="1:4" x14ac:dyDescent="0.25">
      <c r="A67" s="3">
        <v>63</v>
      </c>
      <c r="B67" s="4">
        <v>59</v>
      </c>
      <c r="C67" s="4">
        <v>54</v>
      </c>
      <c r="D67" s="4">
        <v>113</v>
      </c>
    </row>
    <row r="68" spans="1:4" x14ac:dyDescent="0.25">
      <c r="A68" s="3">
        <v>64</v>
      </c>
      <c r="B68" s="4">
        <v>72</v>
      </c>
      <c r="C68" s="4">
        <v>58</v>
      </c>
      <c r="D68" s="4">
        <v>130</v>
      </c>
    </row>
    <row r="69" spans="1:4" x14ac:dyDescent="0.25">
      <c r="A69" s="3">
        <v>65</v>
      </c>
      <c r="B69" s="4">
        <v>63</v>
      </c>
      <c r="C69" s="4">
        <v>66</v>
      </c>
      <c r="D69" s="4">
        <v>129</v>
      </c>
    </row>
    <row r="70" spans="1:4" x14ac:dyDescent="0.25">
      <c r="A70" s="3">
        <v>66</v>
      </c>
      <c r="B70" s="4">
        <v>59</v>
      </c>
      <c r="C70" s="4">
        <v>53</v>
      </c>
      <c r="D70" s="4">
        <v>112</v>
      </c>
    </row>
    <row r="71" spans="1:4" x14ac:dyDescent="0.25">
      <c r="A71" s="3">
        <v>67</v>
      </c>
      <c r="B71" s="4">
        <v>62</v>
      </c>
      <c r="C71" s="4">
        <v>58</v>
      </c>
      <c r="D71" s="4">
        <v>120</v>
      </c>
    </row>
    <row r="72" spans="1:4" x14ac:dyDescent="0.25">
      <c r="A72" s="3">
        <v>68</v>
      </c>
      <c r="B72" s="4">
        <v>60</v>
      </c>
      <c r="C72" s="4">
        <v>66</v>
      </c>
      <c r="D72" s="4">
        <v>126</v>
      </c>
    </row>
    <row r="73" spans="1:4" x14ac:dyDescent="0.25">
      <c r="A73" s="3">
        <v>69</v>
      </c>
      <c r="B73" s="4">
        <v>49</v>
      </c>
      <c r="C73" s="4">
        <v>52</v>
      </c>
      <c r="D73" s="4">
        <v>101</v>
      </c>
    </row>
    <row r="74" spans="1:4" x14ac:dyDescent="0.25">
      <c r="A74" s="3">
        <v>70</v>
      </c>
      <c r="B74" s="4">
        <v>68</v>
      </c>
      <c r="C74" s="4">
        <v>59</v>
      </c>
      <c r="D74" s="4">
        <v>127</v>
      </c>
    </row>
    <row r="75" spans="1:4" x14ac:dyDescent="0.25">
      <c r="A75" s="3">
        <v>71</v>
      </c>
      <c r="B75" s="4">
        <v>64</v>
      </c>
      <c r="C75" s="4">
        <v>68</v>
      </c>
      <c r="D75" s="4">
        <v>132</v>
      </c>
    </row>
    <row r="76" spans="1:4" x14ac:dyDescent="0.25">
      <c r="A76" s="3">
        <v>72</v>
      </c>
      <c r="B76" s="4">
        <v>69</v>
      </c>
      <c r="C76" s="4">
        <v>68</v>
      </c>
      <c r="D76" s="4">
        <v>137</v>
      </c>
    </row>
    <row r="77" spans="1:4" x14ac:dyDescent="0.25">
      <c r="A77" s="3">
        <v>73</v>
      </c>
      <c r="B77" s="4">
        <v>75</v>
      </c>
      <c r="C77" s="4">
        <v>71</v>
      </c>
      <c r="D77" s="4">
        <v>146</v>
      </c>
    </row>
    <row r="78" spans="1:4" x14ac:dyDescent="0.25">
      <c r="A78" s="3">
        <v>74</v>
      </c>
      <c r="B78" s="4">
        <v>62</v>
      </c>
      <c r="C78" s="4">
        <v>63</v>
      </c>
      <c r="D78" s="4">
        <v>125</v>
      </c>
    </row>
    <row r="79" spans="1:4" x14ac:dyDescent="0.25">
      <c r="A79" s="3">
        <v>75</v>
      </c>
      <c r="B79" s="4">
        <v>76</v>
      </c>
      <c r="C79" s="4">
        <v>66</v>
      </c>
      <c r="D79" s="4">
        <v>142</v>
      </c>
    </row>
    <row r="80" spans="1:4" x14ac:dyDescent="0.25">
      <c r="A80" s="3">
        <v>76</v>
      </c>
      <c r="B80" s="4">
        <v>59</v>
      </c>
      <c r="C80" s="4">
        <v>51</v>
      </c>
      <c r="D80" s="4">
        <v>110</v>
      </c>
    </row>
    <row r="81" spans="1:4" x14ac:dyDescent="0.25">
      <c r="A81" s="3">
        <v>77</v>
      </c>
      <c r="B81" s="4">
        <v>61</v>
      </c>
      <c r="C81" s="4">
        <v>74</v>
      </c>
      <c r="D81" s="4">
        <v>135</v>
      </c>
    </row>
    <row r="82" spans="1:4" x14ac:dyDescent="0.25">
      <c r="A82" s="3">
        <v>78</v>
      </c>
      <c r="B82" s="4">
        <v>59</v>
      </c>
      <c r="C82" s="4">
        <v>65</v>
      </c>
      <c r="D82" s="4">
        <v>124</v>
      </c>
    </row>
    <row r="83" spans="1:4" x14ac:dyDescent="0.25">
      <c r="A83" s="3">
        <v>79</v>
      </c>
      <c r="B83" s="4">
        <v>59</v>
      </c>
      <c r="C83" s="4">
        <v>60</v>
      </c>
      <c r="D83" s="4">
        <v>119</v>
      </c>
    </row>
    <row r="84" spans="1:4" x14ac:dyDescent="0.25">
      <c r="A84" s="3">
        <v>80</v>
      </c>
      <c r="B84" s="4">
        <v>56</v>
      </c>
      <c r="C84" s="4">
        <v>74</v>
      </c>
      <c r="D84" s="4">
        <v>130</v>
      </c>
    </row>
    <row r="85" spans="1:4" x14ac:dyDescent="0.25">
      <c r="A85" s="3">
        <v>81</v>
      </c>
      <c r="B85" s="4">
        <v>81</v>
      </c>
      <c r="C85" s="4">
        <v>59</v>
      </c>
      <c r="D85" s="4">
        <v>140</v>
      </c>
    </row>
    <row r="86" spans="1:4" x14ac:dyDescent="0.25">
      <c r="A86" s="3">
        <v>82</v>
      </c>
      <c r="B86" s="4">
        <v>55</v>
      </c>
      <c r="C86" s="4">
        <v>63</v>
      </c>
      <c r="D86" s="4">
        <v>118</v>
      </c>
    </row>
    <row r="87" spans="1:4" x14ac:dyDescent="0.25">
      <c r="A87" s="3">
        <v>83</v>
      </c>
      <c r="B87" s="4">
        <v>68</v>
      </c>
      <c r="C87" s="4">
        <v>34</v>
      </c>
      <c r="D87" s="4">
        <v>102</v>
      </c>
    </row>
    <row r="88" spans="1:4" x14ac:dyDescent="0.25">
      <c r="A88" s="3">
        <v>84</v>
      </c>
      <c r="B88" s="4">
        <v>55</v>
      </c>
      <c r="C88" s="4">
        <v>65</v>
      </c>
      <c r="D88" s="4">
        <v>120</v>
      </c>
    </row>
    <row r="89" spans="1:4" x14ac:dyDescent="0.25">
      <c r="A89" s="3">
        <v>85</v>
      </c>
      <c r="B89" s="4">
        <v>52</v>
      </c>
      <c r="C89" s="4">
        <v>54</v>
      </c>
      <c r="D89" s="4">
        <v>106</v>
      </c>
    </row>
    <row r="90" spans="1:4" x14ac:dyDescent="0.25">
      <c r="A90" s="3">
        <v>86</v>
      </c>
      <c r="B90" s="4">
        <v>54</v>
      </c>
      <c r="C90" s="4">
        <v>54</v>
      </c>
      <c r="D90" s="4">
        <v>108</v>
      </c>
    </row>
    <row r="91" spans="1:4" x14ac:dyDescent="0.25">
      <c r="A91" s="3">
        <v>87</v>
      </c>
      <c r="B91" s="4">
        <v>75</v>
      </c>
      <c r="C91" s="4">
        <v>67</v>
      </c>
      <c r="D91" s="4">
        <v>142</v>
      </c>
    </row>
    <row r="92" spans="1:4" x14ac:dyDescent="0.25">
      <c r="A92" s="3">
        <v>88</v>
      </c>
      <c r="B92" s="4">
        <v>46</v>
      </c>
      <c r="C92" s="4">
        <v>66</v>
      </c>
      <c r="D92" s="4">
        <v>112</v>
      </c>
    </row>
    <row r="93" spans="1:4" x14ac:dyDescent="0.25">
      <c r="A93" s="3">
        <v>89</v>
      </c>
      <c r="B93" s="4">
        <v>53</v>
      </c>
      <c r="C93" s="4">
        <v>49</v>
      </c>
      <c r="D93" s="4">
        <v>102</v>
      </c>
    </row>
    <row r="94" spans="1:4" x14ac:dyDescent="0.25">
      <c r="A94" s="3">
        <v>90</v>
      </c>
      <c r="B94" s="4">
        <v>52</v>
      </c>
      <c r="C94" s="4">
        <v>59</v>
      </c>
      <c r="D94" s="4">
        <v>111</v>
      </c>
    </row>
    <row r="95" spans="1:4" x14ac:dyDescent="0.25">
      <c r="A95" s="3">
        <v>91</v>
      </c>
      <c r="B95" s="4">
        <v>68</v>
      </c>
      <c r="C95" s="4">
        <v>48</v>
      </c>
      <c r="D95" s="4">
        <v>116</v>
      </c>
    </row>
    <row r="96" spans="1:4" x14ac:dyDescent="0.25">
      <c r="A96" s="3">
        <v>92</v>
      </c>
      <c r="B96" s="4">
        <v>60</v>
      </c>
      <c r="C96" s="4">
        <v>54</v>
      </c>
      <c r="D96" s="4">
        <v>114</v>
      </c>
    </row>
    <row r="97" spans="1:4" x14ac:dyDescent="0.25">
      <c r="A97" s="3">
        <v>93</v>
      </c>
      <c r="B97" s="4">
        <v>57</v>
      </c>
      <c r="C97" s="4">
        <v>62</v>
      </c>
      <c r="D97" s="4">
        <v>119</v>
      </c>
    </row>
    <row r="98" spans="1:4" x14ac:dyDescent="0.25">
      <c r="A98" s="3">
        <v>94</v>
      </c>
      <c r="B98" s="4">
        <v>62</v>
      </c>
      <c r="C98" s="4">
        <v>51</v>
      </c>
      <c r="D98" s="4">
        <v>113</v>
      </c>
    </row>
    <row r="99" spans="1:4" x14ac:dyDescent="0.25">
      <c r="A99" s="3">
        <v>95</v>
      </c>
      <c r="B99" s="4">
        <v>70</v>
      </c>
      <c r="C99" s="4">
        <v>50</v>
      </c>
      <c r="D99" s="4">
        <v>120</v>
      </c>
    </row>
    <row r="100" spans="1:4" x14ac:dyDescent="0.25">
      <c r="A100" s="3">
        <v>96</v>
      </c>
      <c r="B100" s="4">
        <v>53</v>
      </c>
      <c r="C100" s="4">
        <v>56</v>
      </c>
      <c r="D100" s="4">
        <v>109</v>
      </c>
    </row>
    <row r="101" spans="1:4" x14ac:dyDescent="0.25">
      <c r="A101" s="3">
        <v>97</v>
      </c>
      <c r="B101" s="4">
        <v>56</v>
      </c>
      <c r="C101" s="4">
        <v>66</v>
      </c>
      <c r="D101" s="4">
        <v>122</v>
      </c>
    </row>
    <row r="102" spans="1:4" x14ac:dyDescent="0.25">
      <c r="A102" s="3">
        <v>98</v>
      </c>
      <c r="B102" s="4">
        <v>53</v>
      </c>
      <c r="C102" s="4">
        <v>46</v>
      </c>
      <c r="D102" s="4">
        <v>99</v>
      </c>
    </row>
    <row r="103" spans="1:4" x14ac:dyDescent="0.25">
      <c r="A103" s="3">
        <v>99</v>
      </c>
      <c r="B103" s="4">
        <v>53</v>
      </c>
      <c r="C103" s="4">
        <v>50</v>
      </c>
      <c r="D103" s="4">
        <v>103</v>
      </c>
    </row>
    <row r="104" spans="1:4" x14ac:dyDescent="0.25">
      <c r="A104" s="3">
        <v>100</v>
      </c>
      <c r="B104" s="4">
        <v>63</v>
      </c>
      <c r="C104" s="4">
        <v>61</v>
      </c>
      <c r="D104" s="4">
        <v>124</v>
      </c>
    </row>
    <row r="105" spans="1:4" x14ac:dyDescent="0.25">
      <c r="A105" s="3">
        <v>101</v>
      </c>
      <c r="B105" s="4">
        <v>48</v>
      </c>
      <c r="C105" s="4">
        <v>74</v>
      </c>
      <c r="D105" s="4">
        <v>122</v>
      </c>
    </row>
    <row r="106" spans="1:4" x14ac:dyDescent="0.25">
      <c r="A106" s="3">
        <v>102</v>
      </c>
      <c r="B106" s="4">
        <v>55</v>
      </c>
      <c r="C106" s="4">
        <v>62</v>
      </c>
      <c r="D106" s="4">
        <v>117</v>
      </c>
    </row>
    <row r="107" spans="1:4" x14ac:dyDescent="0.25">
      <c r="A107" s="3">
        <v>103</v>
      </c>
      <c r="B107" s="4">
        <v>46</v>
      </c>
      <c r="C107" s="4">
        <v>51</v>
      </c>
      <c r="D107" s="4">
        <v>97</v>
      </c>
    </row>
    <row r="108" spans="1:4" x14ac:dyDescent="0.25">
      <c r="A108" s="3">
        <v>104</v>
      </c>
      <c r="B108" s="4">
        <v>35</v>
      </c>
      <c r="C108" s="4">
        <v>61</v>
      </c>
      <c r="D108" s="4">
        <v>96</v>
      </c>
    </row>
    <row r="109" spans="1:4" x14ac:dyDescent="0.25">
      <c r="A109" s="3">
        <v>105</v>
      </c>
      <c r="B109" s="4">
        <v>53</v>
      </c>
      <c r="C109" s="4">
        <v>62</v>
      </c>
      <c r="D109" s="4">
        <v>115</v>
      </c>
    </row>
    <row r="110" spans="1:4" x14ac:dyDescent="0.25">
      <c r="A110" s="3">
        <v>106</v>
      </c>
      <c r="B110" s="4">
        <v>63</v>
      </c>
      <c r="C110" s="4">
        <v>54</v>
      </c>
      <c r="D110" s="4">
        <v>117</v>
      </c>
    </row>
    <row r="111" spans="1:4" x14ac:dyDescent="0.25">
      <c r="A111" s="3">
        <v>107</v>
      </c>
      <c r="B111" s="4">
        <v>67</v>
      </c>
      <c r="C111" s="4">
        <v>61</v>
      </c>
      <c r="D111" s="4">
        <v>128</v>
      </c>
    </row>
    <row r="112" spans="1:4" x14ac:dyDescent="0.25">
      <c r="A112" s="3">
        <v>108</v>
      </c>
      <c r="B112" s="4">
        <v>60</v>
      </c>
      <c r="C112" s="4">
        <v>51</v>
      </c>
      <c r="D112" s="4">
        <v>111</v>
      </c>
    </row>
    <row r="113" spans="1:4" x14ac:dyDescent="0.25">
      <c r="A113" s="3">
        <v>109</v>
      </c>
      <c r="B113" s="4">
        <v>58</v>
      </c>
      <c r="C113" s="4">
        <v>60</v>
      </c>
      <c r="D113" s="4">
        <v>118</v>
      </c>
    </row>
    <row r="114" spans="1:4" x14ac:dyDescent="0.25">
      <c r="A114" s="3">
        <v>110</v>
      </c>
      <c r="B114" s="4">
        <v>56</v>
      </c>
      <c r="C114" s="4">
        <v>60</v>
      </c>
      <c r="D114" s="4">
        <v>116</v>
      </c>
    </row>
    <row r="115" spans="1:4" x14ac:dyDescent="0.25">
      <c r="A115" s="3">
        <v>111</v>
      </c>
      <c r="B115" s="4">
        <v>54</v>
      </c>
      <c r="C115" s="4">
        <v>57</v>
      </c>
      <c r="D115" s="4">
        <v>111</v>
      </c>
    </row>
    <row r="116" spans="1:4" x14ac:dyDescent="0.25">
      <c r="A116" s="3">
        <v>112</v>
      </c>
      <c r="B116" s="4">
        <v>63</v>
      </c>
      <c r="C116" s="4">
        <v>41</v>
      </c>
      <c r="D116" s="4">
        <v>104</v>
      </c>
    </row>
    <row r="117" spans="1:4" x14ac:dyDescent="0.25">
      <c r="A117" s="3">
        <v>113</v>
      </c>
      <c r="B117" s="4">
        <v>52</v>
      </c>
      <c r="C117" s="4">
        <v>39</v>
      </c>
      <c r="D117" s="4">
        <v>91</v>
      </c>
    </row>
    <row r="118" spans="1:4" x14ac:dyDescent="0.25">
      <c r="A118" s="3">
        <v>114</v>
      </c>
      <c r="B118" s="4">
        <v>53</v>
      </c>
      <c r="C118" s="4">
        <v>31</v>
      </c>
      <c r="D118" s="4">
        <v>84</v>
      </c>
    </row>
    <row r="119" spans="1:4" x14ac:dyDescent="0.25">
      <c r="A119" s="3">
        <v>115</v>
      </c>
      <c r="B119" s="4">
        <v>62</v>
      </c>
      <c r="C119" s="4">
        <v>24</v>
      </c>
      <c r="D119" s="4">
        <v>86</v>
      </c>
    </row>
    <row r="120" spans="1:4" x14ac:dyDescent="0.25">
      <c r="A120" s="3">
        <v>116</v>
      </c>
      <c r="B120" s="4">
        <v>55</v>
      </c>
      <c r="C120" s="4">
        <v>20</v>
      </c>
      <c r="D120" s="4">
        <v>75</v>
      </c>
    </row>
    <row r="121" spans="1:4" x14ac:dyDescent="0.25">
      <c r="A121" s="3">
        <v>117</v>
      </c>
      <c r="B121" s="4">
        <v>51</v>
      </c>
      <c r="C121" s="4">
        <v>20</v>
      </c>
      <c r="D121" s="4">
        <v>71</v>
      </c>
    </row>
    <row r="122" spans="1:4" x14ac:dyDescent="0.25">
      <c r="A122" s="3">
        <v>118</v>
      </c>
      <c r="B122" s="4">
        <v>69</v>
      </c>
      <c r="C122" s="4">
        <v>16</v>
      </c>
      <c r="D122" s="4">
        <v>85</v>
      </c>
    </row>
    <row r="123" spans="1:4" x14ac:dyDescent="0.25">
      <c r="A123" s="3">
        <v>119</v>
      </c>
      <c r="B123" s="4">
        <v>55</v>
      </c>
      <c r="C123" s="4">
        <v>11</v>
      </c>
      <c r="D123" s="4">
        <v>66</v>
      </c>
    </row>
    <row r="124" spans="1:4" x14ac:dyDescent="0.25">
      <c r="A124" s="3">
        <v>120</v>
      </c>
      <c r="B124" s="4">
        <v>51</v>
      </c>
      <c r="C124" s="4"/>
      <c r="D124" s="4">
        <v>51</v>
      </c>
    </row>
    <row r="125" spans="1:4" x14ac:dyDescent="0.25">
      <c r="A125" s="3">
        <v>121</v>
      </c>
      <c r="B125" s="4">
        <v>51</v>
      </c>
      <c r="C125" s="4"/>
      <c r="D125" s="4">
        <v>51</v>
      </c>
    </row>
    <row r="126" spans="1:4" x14ac:dyDescent="0.25">
      <c r="A126" s="3">
        <v>122</v>
      </c>
      <c r="B126" s="4">
        <v>45</v>
      </c>
      <c r="C126" s="4"/>
      <c r="D126" s="4">
        <v>45</v>
      </c>
    </row>
    <row r="127" spans="1:4" x14ac:dyDescent="0.25">
      <c r="A127" s="3">
        <v>123</v>
      </c>
      <c r="B127" s="4">
        <v>49</v>
      </c>
      <c r="C127" s="4"/>
      <c r="D127" s="4">
        <v>49</v>
      </c>
    </row>
    <row r="128" spans="1:4" x14ac:dyDescent="0.25">
      <c r="A128" s="3">
        <v>124</v>
      </c>
      <c r="B128" s="4">
        <v>63</v>
      </c>
      <c r="C128" s="4"/>
      <c r="D128" s="4">
        <v>63</v>
      </c>
    </row>
    <row r="129" spans="1:4" x14ac:dyDescent="0.25">
      <c r="A129" s="3">
        <v>125</v>
      </c>
      <c r="B129" s="4">
        <v>63</v>
      </c>
      <c r="C129" s="4"/>
      <c r="D129" s="4">
        <v>63</v>
      </c>
    </row>
    <row r="130" spans="1:4" x14ac:dyDescent="0.25">
      <c r="A130" s="3">
        <v>126</v>
      </c>
      <c r="B130" s="4">
        <v>54</v>
      </c>
      <c r="C130" s="4"/>
      <c r="D130" s="4">
        <v>54</v>
      </c>
    </row>
    <row r="131" spans="1:4" x14ac:dyDescent="0.25">
      <c r="A131" s="3">
        <v>127</v>
      </c>
      <c r="B131" s="4">
        <v>57</v>
      </c>
      <c r="C131" s="4"/>
      <c r="D131" s="4">
        <v>57</v>
      </c>
    </row>
    <row r="132" spans="1:4" x14ac:dyDescent="0.25">
      <c r="A132" s="3">
        <v>128</v>
      </c>
      <c r="B132" s="4">
        <v>49</v>
      </c>
      <c r="C132" s="4"/>
      <c r="D132" s="4">
        <v>49</v>
      </c>
    </row>
    <row r="133" spans="1:4" x14ac:dyDescent="0.25">
      <c r="A133" s="3">
        <v>129</v>
      </c>
      <c r="B133" s="4">
        <v>54</v>
      </c>
      <c r="C133" s="4"/>
      <c r="D133" s="4">
        <v>54</v>
      </c>
    </row>
    <row r="134" spans="1:4" x14ac:dyDescent="0.25">
      <c r="A134" s="3">
        <v>130</v>
      </c>
      <c r="B134" s="4">
        <v>49</v>
      </c>
      <c r="C134" s="4"/>
      <c r="D134" s="4">
        <v>49</v>
      </c>
    </row>
    <row r="135" spans="1:4" x14ac:dyDescent="0.25">
      <c r="A135" s="3">
        <v>131</v>
      </c>
      <c r="B135" s="4">
        <v>52</v>
      </c>
      <c r="C135" s="4"/>
      <c r="D135" s="4">
        <v>52</v>
      </c>
    </row>
    <row r="136" spans="1:4" x14ac:dyDescent="0.25">
      <c r="A136" s="3">
        <v>132</v>
      </c>
      <c r="B136" s="4">
        <v>60</v>
      </c>
      <c r="C136" s="4"/>
      <c r="D136" s="4">
        <v>60</v>
      </c>
    </row>
    <row r="137" spans="1:4" x14ac:dyDescent="0.25">
      <c r="A137" s="3">
        <v>133</v>
      </c>
      <c r="B137" s="4">
        <v>52</v>
      </c>
      <c r="C137" s="4"/>
      <c r="D137" s="4">
        <v>52</v>
      </c>
    </row>
    <row r="138" spans="1:4" x14ac:dyDescent="0.25">
      <c r="A138" s="3">
        <v>134</v>
      </c>
      <c r="B138" s="4">
        <v>66</v>
      </c>
      <c r="C138" s="4"/>
      <c r="D138" s="4">
        <v>66</v>
      </c>
    </row>
    <row r="139" spans="1:4" x14ac:dyDescent="0.25">
      <c r="A139" s="3">
        <v>135</v>
      </c>
      <c r="B139" s="4">
        <v>46</v>
      </c>
      <c r="C139" s="4"/>
      <c r="D139" s="4">
        <v>46</v>
      </c>
    </row>
    <row r="140" spans="1:4" x14ac:dyDescent="0.25">
      <c r="A140" s="3">
        <v>136</v>
      </c>
      <c r="B140" s="4">
        <v>57</v>
      </c>
      <c r="C140" s="4"/>
      <c r="D140" s="4">
        <v>57</v>
      </c>
    </row>
    <row r="141" spans="1:4" x14ac:dyDescent="0.25">
      <c r="A141" s="3">
        <v>137</v>
      </c>
      <c r="B141" s="4">
        <v>58</v>
      </c>
      <c r="C141" s="4"/>
      <c r="D141" s="4">
        <v>58</v>
      </c>
    </row>
    <row r="142" spans="1:4" x14ac:dyDescent="0.25">
      <c r="A142" s="3">
        <v>138</v>
      </c>
      <c r="B142" s="4">
        <v>67</v>
      </c>
      <c r="C142" s="4"/>
      <c r="D142" s="4">
        <v>67</v>
      </c>
    </row>
    <row r="143" spans="1:4" x14ac:dyDescent="0.25">
      <c r="A143" s="3">
        <v>139</v>
      </c>
      <c r="B143" s="4">
        <v>58</v>
      </c>
      <c r="C143" s="4"/>
      <c r="D143" s="4">
        <v>58</v>
      </c>
    </row>
    <row r="144" spans="1:4" x14ac:dyDescent="0.25">
      <c r="A144" s="3">
        <v>140</v>
      </c>
      <c r="B144" s="4">
        <v>49</v>
      </c>
      <c r="C144" s="4"/>
      <c r="D144" s="4">
        <v>49</v>
      </c>
    </row>
    <row r="145" spans="1:4" x14ac:dyDescent="0.25">
      <c r="A145" s="3">
        <v>141</v>
      </c>
      <c r="B145" s="4">
        <v>64</v>
      </c>
      <c r="C145" s="4"/>
      <c r="D145" s="4">
        <v>64</v>
      </c>
    </row>
    <row r="146" spans="1:4" x14ac:dyDescent="0.25">
      <c r="A146" s="3">
        <v>142</v>
      </c>
      <c r="B146" s="4">
        <v>50</v>
      </c>
      <c r="C146" s="4"/>
      <c r="D146" s="4">
        <v>50</v>
      </c>
    </row>
    <row r="147" spans="1:4" x14ac:dyDescent="0.25">
      <c r="A147" s="3">
        <v>143</v>
      </c>
      <c r="B147" s="4">
        <v>57</v>
      </c>
      <c r="C147" s="4"/>
      <c r="D147" s="4">
        <v>57</v>
      </c>
    </row>
    <row r="148" spans="1:4" x14ac:dyDescent="0.25">
      <c r="A148" s="3">
        <v>144</v>
      </c>
      <c r="B148" s="4">
        <v>56</v>
      </c>
      <c r="C148" s="4"/>
      <c r="D148" s="4">
        <v>56</v>
      </c>
    </row>
    <row r="149" spans="1:4" x14ac:dyDescent="0.25">
      <c r="A149" s="3">
        <v>145</v>
      </c>
      <c r="B149" s="4">
        <v>67</v>
      </c>
      <c r="C149" s="4"/>
      <c r="D149" s="4">
        <v>67</v>
      </c>
    </row>
    <row r="150" spans="1:4" x14ac:dyDescent="0.25">
      <c r="A150" s="3">
        <v>146</v>
      </c>
      <c r="B150" s="4">
        <v>66</v>
      </c>
      <c r="C150" s="4"/>
      <c r="D150" s="4">
        <v>66</v>
      </c>
    </row>
    <row r="151" spans="1:4" x14ac:dyDescent="0.25">
      <c r="A151" s="3">
        <v>147</v>
      </c>
      <c r="B151" s="4">
        <v>61</v>
      </c>
      <c r="C151" s="4"/>
      <c r="D151" s="4">
        <v>61</v>
      </c>
    </row>
    <row r="152" spans="1:4" x14ac:dyDescent="0.25">
      <c r="A152" s="3">
        <v>148</v>
      </c>
      <c r="B152" s="4">
        <v>54</v>
      </c>
      <c r="C152" s="4"/>
      <c r="D152" s="4">
        <v>54</v>
      </c>
    </row>
    <row r="153" spans="1:4" x14ac:dyDescent="0.25">
      <c r="A153" s="3">
        <v>149</v>
      </c>
      <c r="B153" s="4">
        <v>39</v>
      </c>
      <c r="C153" s="4"/>
      <c r="D153" s="4">
        <v>39</v>
      </c>
    </row>
    <row r="154" spans="1:4" x14ac:dyDescent="0.25">
      <c r="A154" s="3">
        <v>150</v>
      </c>
      <c r="B154" s="4">
        <v>50</v>
      </c>
      <c r="C154" s="4"/>
      <c r="D154" s="4">
        <v>50</v>
      </c>
    </row>
    <row r="155" spans="1:4" x14ac:dyDescent="0.25">
      <c r="A155" s="3">
        <v>151</v>
      </c>
      <c r="B155" s="4">
        <v>39</v>
      </c>
      <c r="C155" s="4"/>
      <c r="D155" s="4">
        <v>39</v>
      </c>
    </row>
    <row r="156" spans="1:4" x14ac:dyDescent="0.25">
      <c r="A156" s="3">
        <v>152</v>
      </c>
      <c r="B156" s="4">
        <v>68</v>
      </c>
      <c r="C156" s="4"/>
      <c r="D156" s="4">
        <v>68</v>
      </c>
    </row>
    <row r="157" spans="1:4" x14ac:dyDescent="0.25">
      <c r="A157" s="3">
        <v>153</v>
      </c>
      <c r="B157" s="4">
        <v>50</v>
      </c>
      <c r="C157" s="4"/>
      <c r="D157" s="4">
        <v>50</v>
      </c>
    </row>
    <row r="158" spans="1:4" x14ac:dyDescent="0.25">
      <c r="A158" s="3">
        <v>154</v>
      </c>
      <c r="B158" s="4">
        <v>46</v>
      </c>
      <c r="C158" s="4"/>
      <c r="D158" s="4">
        <v>46</v>
      </c>
    </row>
    <row r="159" spans="1:4" x14ac:dyDescent="0.25">
      <c r="A159" s="3">
        <v>155</v>
      </c>
      <c r="B159" s="4">
        <v>49</v>
      </c>
      <c r="C159" s="4"/>
      <c r="D159" s="4">
        <v>49</v>
      </c>
    </row>
    <row r="160" spans="1:4" x14ac:dyDescent="0.25">
      <c r="A160" s="3">
        <v>156</v>
      </c>
      <c r="B160" s="4">
        <v>41</v>
      </c>
      <c r="C160" s="4"/>
      <c r="D160" s="4">
        <v>41</v>
      </c>
    </row>
    <row r="161" spans="1:4" x14ac:dyDescent="0.25">
      <c r="A161" s="3">
        <v>157</v>
      </c>
      <c r="B161" s="4">
        <v>42</v>
      </c>
      <c r="C161" s="4"/>
      <c r="D161" s="4">
        <v>42</v>
      </c>
    </row>
    <row r="162" spans="1:4" x14ac:dyDescent="0.25">
      <c r="A162" s="3">
        <v>158</v>
      </c>
      <c r="B162" s="4">
        <v>61</v>
      </c>
      <c r="C162" s="4"/>
      <c r="D162" s="4">
        <v>61</v>
      </c>
    </row>
    <row r="163" spans="1:4" x14ac:dyDescent="0.25">
      <c r="A163" s="3">
        <v>159</v>
      </c>
      <c r="B163" s="4">
        <v>52</v>
      </c>
      <c r="C163" s="4"/>
      <c r="D163" s="4">
        <v>52</v>
      </c>
    </row>
    <row r="164" spans="1:4" x14ac:dyDescent="0.25">
      <c r="A164" s="3">
        <v>160</v>
      </c>
      <c r="B164" s="4">
        <v>38</v>
      </c>
      <c r="C164" s="4"/>
      <c r="D164" s="4">
        <v>38</v>
      </c>
    </row>
    <row r="165" spans="1:4" x14ac:dyDescent="0.25">
      <c r="A165" s="3">
        <v>161</v>
      </c>
      <c r="B165" s="4">
        <v>58</v>
      </c>
      <c r="C165" s="4"/>
      <c r="D165" s="4">
        <v>58</v>
      </c>
    </row>
    <row r="166" spans="1:4" x14ac:dyDescent="0.25">
      <c r="A166" s="3">
        <v>162</v>
      </c>
      <c r="B166" s="4">
        <v>50</v>
      </c>
      <c r="C166" s="4"/>
      <c r="D166" s="4">
        <v>50</v>
      </c>
    </row>
    <row r="167" spans="1:4" x14ac:dyDescent="0.25">
      <c r="A167" s="3">
        <v>163</v>
      </c>
      <c r="B167" s="4">
        <v>54</v>
      </c>
      <c r="C167" s="4"/>
      <c r="D167" s="4">
        <v>54</v>
      </c>
    </row>
    <row r="168" spans="1:4" x14ac:dyDescent="0.25">
      <c r="A168" s="3">
        <v>164</v>
      </c>
      <c r="B168" s="4">
        <v>46</v>
      </c>
      <c r="C168" s="4"/>
      <c r="D168" s="4">
        <v>46</v>
      </c>
    </row>
    <row r="169" spans="1:4" x14ac:dyDescent="0.25">
      <c r="A169" s="3">
        <v>165</v>
      </c>
      <c r="B169" s="4">
        <v>42</v>
      </c>
      <c r="C169" s="4"/>
      <c r="D169" s="4">
        <v>42</v>
      </c>
    </row>
    <row r="170" spans="1:4" x14ac:dyDescent="0.25">
      <c r="A170" s="3">
        <v>166</v>
      </c>
      <c r="B170" s="4">
        <v>49</v>
      </c>
      <c r="C170" s="4"/>
      <c r="D170" s="4">
        <v>49</v>
      </c>
    </row>
    <row r="171" spans="1:4" x14ac:dyDescent="0.25">
      <c r="A171" s="3">
        <v>167</v>
      </c>
      <c r="B171" s="4">
        <v>59</v>
      </c>
      <c r="C171" s="4"/>
      <c r="D171" s="4">
        <v>59</v>
      </c>
    </row>
    <row r="172" spans="1:4" x14ac:dyDescent="0.25">
      <c r="A172" s="3">
        <v>168</v>
      </c>
      <c r="B172" s="4">
        <v>54</v>
      </c>
      <c r="C172" s="4"/>
      <c r="D172" s="4">
        <v>54</v>
      </c>
    </row>
    <row r="173" spans="1:4" x14ac:dyDescent="0.25">
      <c r="A173" s="3">
        <v>169</v>
      </c>
      <c r="B173" s="4">
        <v>66</v>
      </c>
      <c r="C173" s="4"/>
      <c r="D173" s="4">
        <v>66</v>
      </c>
    </row>
    <row r="174" spans="1:4" x14ac:dyDescent="0.25">
      <c r="A174" s="3">
        <v>170</v>
      </c>
      <c r="B174" s="4">
        <v>55</v>
      </c>
      <c r="C174" s="4"/>
      <c r="D174" s="4">
        <v>55</v>
      </c>
    </row>
    <row r="175" spans="1:4" x14ac:dyDescent="0.25">
      <c r="A175" s="3">
        <v>171</v>
      </c>
      <c r="B175" s="4">
        <v>52</v>
      </c>
      <c r="C175" s="4"/>
      <c r="D175" s="4">
        <v>52</v>
      </c>
    </row>
    <row r="176" spans="1:4" x14ac:dyDescent="0.25">
      <c r="A176" s="3">
        <v>172</v>
      </c>
      <c r="B176" s="4">
        <v>47</v>
      </c>
      <c r="C176" s="4"/>
      <c r="D176" s="4">
        <v>47</v>
      </c>
    </row>
    <row r="177" spans="1:4" x14ac:dyDescent="0.25">
      <c r="A177" s="3">
        <v>173</v>
      </c>
      <c r="B177" s="4">
        <v>58</v>
      </c>
      <c r="C177" s="4"/>
      <c r="D177" s="4">
        <v>58</v>
      </c>
    </row>
    <row r="178" spans="1:4" x14ac:dyDescent="0.25">
      <c r="A178" s="3">
        <v>174</v>
      </c>
      <c r="B178" s="4">
        <v>50</v>
      </c>
      <c r="C178" s="4"/>
      <c r="D178" s="4">
        <v>50</v>
      </c>
    </row>
    <row r="179" spans="1:4" x14ac:dyDescent="0.25">
      <c r="A179" s="3">
        <v>175</v>
      </c>
      <c r="B179" s="4">
        <v>47</v>
      </c>
      <c r="C179" s="4"/>
      <c r="D179" s="4">
        <v>47</v>
      </c>
    </row>
    <row r="180" spans="1:4" x14ac:dyDescent="0.25">
      <c r="A180" s="3">
        <v>176</v>
      </c>
      <c r="B180" s="4">
        <v>40</v>
      </c>
      <c r="C180" s="4"/>
      <c r="D180" s="4">
        <v>40</v>
      </c>
    </row>
    <row r="181" spans="1:4" x14ac:dyDescent="0.25">
      <c r="A181" s="3">
        <v>177</v>
      </c>
      <c r="B181" s="4">
        <v>57</v>
      </c>
      <c r="C181" s="4"/>
      <c r="D181" s="4">
        <v>57</v>
      </c>
    </row>
    <row r="182" spans="1:4" x14ac:dyDescent="0.25">
      <c r="A182" s="3">
        <v>178</v>
      </c>
      <c r="B182" s="4">
        <v>62</v>
      </c>
      <c r="C182" s="4"/>
      <c r="D182" s="4">
        <v>62</v>
      </c>
    </row>
    <row r="183" spans="1:4" x14ac:dyDescent="0.25">
      <c r="A183" s="3">
        <v>179</v>
      </c>
      <c r="B183" s="4">
        <v>44</v>
      </c>
      <c r="C183" s="4"/>
      <c r="D183" s="4">
        <v>44</v>
      </c>
    </row>
    <row r="184" spans="1:4" x14ac:dyDescent="0.25">
      <c r="A184" s="3">
        <v>180</v>
      </c>
      <c r="B184" s="4">
        <v>40</v>
      </c>
      <c r="C184" s="4"/>
      <c r="D184" s="4">
        <v>40</v>
      </c>
    </row>
    <row r="185" spans="1:4" x14ac:dyDescent="0.25">
      <c r="A185" s="3">
        <v>181</v>
      </c>
      <c r="B185" s="4">
        <v>53</v>
      </c>
      <c r="C185" s="4"/>
      <c r="D185" s="4">
        <v>53</v>
      </c>
    </row>
    <row r="186" spans="1:4" x14ac:dyDescent="0.25">
      <c r="A186" s="3">
        <v>182</v>
      </c>
      <c r="B186" s="4">
        <v>51</v>
      </c>
      <c r="C186" s="4"/>
      <c r="D186" s="4">
        <v>51</v>
      </c>
    </row>
    <row r="187" spans="1:4" x14ac:dyDescent="0.25">
      <c r="A187" s="3">
        <v>183</v>
      </c>
      <c r="B187" s="4">
        <v>48</v>
      </c>
      <c r="C187" s="4"/>
      <c r="D187" s="4">
        <v>48</v>
      </c>
    </row>
    <row r="188" spans="1:4" x14ac:dyDescent="0.25">
      <c r="A188" s="3">
        <v>184</v>
      </c>
      <c r="B188" s="4">
        <v>43</v>
      </c>
      <c r="C188" s="4"/>
      <c r="D188" s="4">
        <v>43</v>
      </c>
    </row>
    <row r="189" spans="1:4" x14ac:dyDescent="0.25">
      <c r="A189" s="3">
        <v>185</v>
      </c>
      <c r="B189" s="4">
        <v>60</v>
      </c>
      <c r="C189" s="4"/>
      <c r="D189" s="4">
        <v>60</v>
      </c>
    </row>
    <row r="190" spans="1:4" x14ac:dyDescent="0.25">
      <c r="A190" s="3">
        <v>186</v>
      </c>
      <c r="B190" s="4">
        <v>42</v>
      </c>
      <c r="C190" s="4"/>
      <c r="D190" s="4">
        <v>42</v>
      </c>
    </row>
    <row r="191" spans="1:4" x14ac:dyDescent="0.25">
      <c r="A191" s="3">
        <v>187</v>
      </c>
      <c r="B191" s="4">
        <v>45</v>
      </c>
      <c r="C191" s="4"/>
      <c r="D191" s="4">
        <v>45</v>
      </c>
    </row>
    <row r="192" spans="1:4" x14ac:dyDescent="0.25">
      <c r="A192" s="3">
        <v>188</v>
      </c>
      <c r="B192" s="4">
        <v>66</v>
      </c>
      <c r="C192" s="4"/>
      <c r="D192" s="4">
        <v>66</v>
      </c>
    </row>
    <row r="193" spans="1:4" x14ac:dyDescent="0.25">
      <c r="A193" s="3">
        <v>189</v>
      </c>
      <c r="B193" s="4">
        <v>42</v>
      </c>
      <c r="C193" s="4"/>
      <c r="D193" s="4">
        <v>42</v>
      </c>
    </row>
    <row r="194" spans="1:4" x14ac:dyDescent="0.25">
      <c r="A194" s="3">
        <v>190</v>
      </c>
      <c r="B194" s="4">
        <v>52</v>
      </c>
      <c r="C194" s="4"/>
      <c r="D194" s="4">
        <v>52</v>
      </c>
    </row>
    <row r="195" spans="1:4" x14ac:dyDescent="0.25">
      <c r="A195" s="3">
        <v>191</v>
      </c>
      <c r="B195" s="4">
        <v>60</v>
      </c>
      <c r="C195" s="4"/>
      <c r="D195" s="4">
        <v>60</v>
      </c>
    </row>
    <row r="196" spans="1:4" x14ac:dyDescent="0.25">
      <c r="A196" s="3">
        <v>192</v>
      </c>
      <c r="B196" s="4">
        <v>41</v>
      </c>
      <c r="C196" s="4"/>
      <c r="D196" s="4">
        <v>41</v>
      </c>
    </row>
    <row r="197" spans="1:4" x14ac:dyDescent="0.25">
      <c r="A197" s="3">
        <v>193</v>
      </c>
      <c r="B197" s="4">
        <v>56</v>
      </c>
      <c r="C197" s="4"/>
      <c r="D197" s="4">
        <v>56</v>
      </c>
    </row>
    <row r="198" spans="1:4" x14ac:dyDescent="0.25">
      <c r="A198" s="3">
        <v>194</v>
      </c>
      <c r="B198" s="4">
        <v>49</v>
      </c>
      <c r="C198" s="4"/>
      <c r="D198" s="4">
        <v>49</v>
      </c>
    </row>
    <row r="199" spans="1:4" x14ac:dyDescent="0.25">
      <c r="A199" s="3">
        <v>195</v>
      </c>
      <c r="B199" s="4">
        <v>46</v>
      </c>
      <c r="C199" s="4"/>
      <c r="D199" s="4">
        <v>46</v>
      </c>
    </row>
    <row r="200" spans="1:4" x14ac:dyDescent="0.25">
      <c r="A200" s="3">
        <v>196</v>
      </c>
      <c r="B200" s="4">
        <v>55</v>
      </c>
      <c r="C200" s="4"/>
      <c r="D200" s="4">
        <v>55</v>
      </c>
    </row>
    <row r="201" spans="1:4" x14ac:dyDescent="0.25">
      <c r="A201" s="3">
        <v>197</v>
      </c>
      <c r="B201" s="4">
        <v>40</v>
      </c>
      <c r="C201" s="4"/>
      <c r="D201" s="4">
        <v>40</v>
      </c>
    </row>
    <row r="202" spans="1:4" x14ac:dyDescent="0.25">
      <c r="A202" s="3">
        <v>198</v>
      </c>
      <c r="B202" s="4">
        <v>50</v>
      </c>
      <c r="C202" s="4"/>
      <c r="D202" s="4">
        <v>50</v>
      </c>
    </row>
    <row r="203" spans="1:4" x14ac:dyDescent="0.25">
      <c r="A203" s="3">
        <v>199</v>
      </c>
      <c r="B203" s="4">
        <v>53</v>
      </c>
      <c r="C203" s="4"/>
      <c r="D203" s="4">
        <v>53</v>
      </c>
    </row>
    <row r="204" spans="1:4" x14ac:dyDescent="0.25">
      <c r="A204" s="3">
        <v>200</v>
      </c>
      <c r="B204" s="4">
        <v>57</v>
      </c>
      <c r="C204" s="4"/>
      <c r="D204" s="4">
        <v>57</v>
      </c>
    </row>
    <row r="205" spans="1:4" x14ac:dyDescent="0.25">
      <c r="A205" s="3">
        <v>201</v>
      </c>
      <c r="B205" s="4">
        <v>55</v>
      </c>
      <c r="C205" s="4"/>
      <c r="D205" s="4">
        <v>55</v>
      </c>
    </row>
    <row r="206" spans="1:4" x14ac:dyDescent="0.25">
      <c r="A206" s="3">
        <v>202</v>
      </c>
      <c r="B206" s="4">
        <v>52</v>
      </c>
      <c r="C206" s="4"/>
      <c r="D206" s="4">
        <v>52</v>
      </c>
    </row>
    <row r="207" spans="1:4" x14ac:dyDescent="0.25">
      <c r="A207" s="3">
        <v>203</v>
      </c>
      <c r="B207" s="4">
        <v>45</v>
      </c>
      <c r="C207" s="4"/>
      <c r="D207" s="4">
        <v>45</v>
      </c>
    </row>
    <row r="208" spans="1:4" x14ac:dyDescent="0.25">
      <c r="A208" s="3">
        <v>204</v>
      </c>
      <c r="B208" s="4">
        <v>58</v>
      </c>
      <c r="C208" s="4"/>
      <c r="D208" s="4">
        <v>58</v>
      </c>
    </row>
    <row r="209" spans="1:4" x14ac:dyDescent="0.25">
      <c r="A209" s="3">
        <v>205</v>
      </c>
      <c r="B209" s="4">
        <v>75</v>
      </c>
      <c r="C209" s="4"/>
      <c r="D209" s="4">
        <v>75</v>
      </c>
    </row>
    <row r="210" spans="1:4" x14ac:dyDescent="0.25">
      <c r="A210" s="3">
        <v>206</v>
      </c>
      <c r="B210" s="4">
        <v>63</v>
      </c>
      <c r="C210" s="4"/>
      <c r="D210" s="4">
        <v>63</v>
      </c>
    </row>
    <row r="211" spans="1:4" x14ac:dyDescent="0.25">
      <c r="A211" s="3">
        <v>207</v>
      </c>
      <c r="B211" s="4">
        <v>68</v>
      </c>
      <c r="C211" s="4"/>
      <c r="D211" s="4">
        <v>68</v>
      </c>
    </row>
    <row r="212" spans="1:4" x14ac:dyDescent="0.25">
      <c r="A212" s="3">
        <v>208</v>
      </c>
      <c r="B212" s="4">
        <v>63</v>
      </c>
      <c r="C212" s="4"/>
      <c r="D212" s="4">
        <v>63</v>
      </c>
    </row>
    <row r="213" spans="1:4" x14ac:dyDescent="0.25">
      <c r="A213" s="3">
        <v>209</v>
      </c>
      <c r="B213" s="4">
        <v>49</v>
      </c>
      <c r="C213" s="4"/>
      <c r="D213" s="4">
        <v>49</v>
      </c>
    </row>
    <row r="214" spans="1:4" x14ac:dyDescent="0.25">
      <c r="A214" s="3">
        <v>210</v>
      </c>
      <c r="B214" s="4">
        <v>63</v>
      </c>
      <c r="C214" s="4"/>
      <c r="D214" s="4">
        <v>63</v>
      </c>
    </row>
    <row r="215" spans="1:4" x14ac:dyDescent="0.25">
      <c r="A215" s="3">
        <v>211</v>
      </c>
      <c r="B215" s="4">
        <v>49</v>
      </c>
      <c r="C215" s="4"/>
      <c r="D215" s="4">
        <v>49</v>
      </c>
    </row>
    <row r="216" spans="1:4" x14ac:dyDescent="0.25">
      <c r="A216" s="3">
        <v>212</v>
      </c>
      <c r="B216" s="4">
        <v>47</v>
      </c>
      <c r="C216" s="4"/>
      <c r="D216" s="4">
        <v>47</v>
      </c>
    </row>
    <row r="217" spans="1:4" x14ac:dyDescent="0.25">
      <c r="A217" s="3">
        <v>213</v>
      </c>
      <c r="B217" s="4">
        <v>64</v>
      </c>
      <c r="C217" s="4"/>
      <c r="D217" s="4">
        <v>64</v>
      </c>
    </row>
    <row r="218" spans="1:4" x14ac:dyDescent="0.25">
      <c r="A218" s="3">
        <v>214</v>
      </c>
      <c r="B218" s="4">
        <v>55</v>
      </c>
      <c r="C218" s="4"/>
      <c r="D218" s="4">
        <v>55</v>
      </c>
    </row>
    <row r="219" spans="1:4" x14ac:dyDescent="0.25">
      <c r="A219" s="3">
        <v>215</v>
      </c>
      <c r="B219" s="4">
        <v>53</v>
      </c>
      <c r="C219" s="4"/>
      <c r="D219" s="4">
        <v>53</v>
      </c>
    </row>
    <row r="220" spans="1:4" x14ac:dyDescent="0.25">
      <c r="A220" s="3">
        <v>216</v>
      </c>
      <c r="B220" s="4">
        <v>48</v>
      </c>
      <c r="C220" s="4"/>
      <c r="D220" s="4">
        <v>48</v>
      </c>
    </row>
    <row r="221" spans="1:4" x14ac:dyDescent="0.25">
      <c r="A221" s="3">
        <v>217</v>
      </c>
      <c r="B221" s="4">
        <v>63</v>
      </c>
      <c r="C221" s="4"/>
      <c r="D221" s="4">
        <v>63</v>
      </c>
    </row>
    <row r="222" spans="1:4" x14ac:dyDescent="0.25">
      <c r="A222" s="3">
        <v>218</v>
      </c>
      <c r="B222" s="4">
        <v>61</v>
      </c>
      <c r="C222" s="4"/>
      <c r="D222" s="4">
        <v>61</v>
      </c>
    </row>
    <row r="223" spans="1:4" x14ac:dyDescent="0.25">
      <c r="A223" s="3">
        <v>219</v>
      </c>
      <c r="B223" s="4">
        <v>55</v>
      </c>
      <c r="C223" s="4"/>
      <c r="D223" s="4">
        <v>55</v>
      </c>
    </row>
    <row r="224" spans="1:4" x14ac:dyDescent="0.25">
      <c r="A224" s="3">
        <v>220</v>
      </c>
      <c r="B224" s="4">
        <v>45</v>
      </c>
      <c r="C224" s="4"/>
      <c r="D224" s="4">
        <v>45</v>
      </c>
    </row>
    <row r="225" spans="1:4" x14ac:dyDescent="0.25">
      <c r="A225" s="3">
        <v>221</v>
      </c>
      <c r="B225" s="4">
        <v>54</v>
      </c>
      <c r="C225" s="4"/>
      <c r="D225" s="4">
        <v>54</v>
      </c>
    </row>
    <row r="226" spans="1:4" x14ac:dyDescent="0.25">
      <c r="A226" s="3">
        <v>222</v>
      </c>
      <c r="B226" s="4">
        <v>62</v>
      </c>
      <c r="C226" s="4"/>
      <c r="D226" s="4">
        <v>62</v>
      </c>
    </row>
    <row r="227" spans="1:4" x14ac:dyDescent="0.25">
      <c r="A227" s="3">
        <v>223</v>
      </c>
      <c r="B227" s="4">
        <v>53</v>
      </c>
      <c r="C227" s="4"/>
      <c r="D227" s="4">
        <v>53</v>
      </c>
    </row>
    <row r="228" spans="1:4" x14ac:dyDescent="0.25">
      <c r="A228" s="3">
        <v>224</v>
      </c>
      <c r="B228" s="4">
        <v>62</v>
      </c>
      <c r="C228" s="4"/>
      <c r="D228" s="4">
        <v>62</v>
      </c>
    </row>
    <row r="229" spans="1:4" x14ac:dyDescent="0.25">
      <c r="A229" s="3">
        <v>225</v>
      </c>
      <c r="B229" s="4">
        <v>56</v>
      </c>
      <c r="C229" s="4"/>
      <c r="D229" s="4">
        <v>56</v>
      </c>
    </row>
    <row r="230" spans="1:4" x14ac:dyDescent="0.25">
      <c r="A230" s="3">
        <v>226</v>
      </c>
      <c r="B230" s="4">
        <v>53</v>
      </c>
      <c r="C230" s="4"/>
      <c r="D230" s="4">
        <v>53</v>
      </c>
    </row>
    <row r="231" spans="1:4" x14ac:dyDescent="0.25">
      <c r="A231" s="3">
        <v>227</v>
      </c>
      <c r="B231" s="4">
        <v>50</v>
      </c>
      <c r="C231" s="4"/>
      <c r="D231" s="4">
        <v>50</v>
      </c>
    </row>
    <row r="232" spans="1:4" x14ac:dyDescent="0.25">
      <c r="A232" s="3">
        <v>228</v>
      </c>
      <c r="B232" s="4">
        <v>53</v>
      </c>
      <c r="C232" s="4"/>
      <c r="D232" s="4">
        <v>53</v>
      </c>
    </row>
    <row r="233" spans="1:4" x14ac:dyDescent="0.25">
      <c r="A233" s="3">
        <v>229</v>
      </c>
      <c r="B233" s="4">
        <v>49</v>
      </c>
      <c r="C233" s="4"/>
      <c r="D233" s="4">
        <v>49</v>
      </c>
    </row>
    <row r="234" spans="1:4" x14ac:dyDescent="0.25">
      <c r="A234" s="3">
        <v>230</v>
      </c>
      <c r="B234" s="4">
        <v>39</v>
      </c>
      <c r="C234" s="4"/>
      <c r="D234" s="4">
        <v>39</v>
      </c>
    </row>
    <row r="235" spans="1:4" x14ac:dyDescent="0.25">
      <c r="A235" s="3">
        <v>231</v>
      </c>
      <c r="B235" s="4">
        <v>70</v>
      </c>
      <c r="C235" s="4"/>
      <c r="D235" s="4">
        <v>70</v>
      </c>
    </row>
    <row r="236" spans="1:4" x14ac:dyDescent="0.25">
      <c r="A236" s="3">
        <v>232</v>
      </c>
      <c r="B236" s="4">
        <v>48</v>
      </c>
      <c r="C236" s="4"/>
      <c r="D236" s="4">
        <v>48</v>
      </c>
    </row>
    <row r="237" spans="1:4" x14ac:dyDescent="0.25">
      <c r="A237" s="3">
        <v>233</v>
      </c>
      <c r="B237" s="4">
        <v>57</v>
      </c>
      <c r="C237" s="4"/>
      <c r="D237" s="4">
        <v>57</v>
      </c>
    </row>
    <row r="238" spans="1:4" x14ac:dyDescent="0.25">
      <c r="A238" s="3">
        <v>234</v>
      </c>
      <c r="B238" s="4">
        <v>46</v>
      </c>
      <c r="C238" s="4"/>
      <c r="D238" s="4">
        <v>46</v>
      </c>
    </row>
    <row r="239" spans="1:4" x14ac:dyDescent="0.25">
      <c r="A239" s="3">
        <v>235</v>
      </c>
      <c r="B239" s="4">
        <v>53</v>
      </c>
      <c r="C239" s="4"/>
      <c r="D239" s="4">
        <v>53</v>
      </c>
    </row>
    <row r="240" spans="1:4" x14ac:dyDescent="0.25">
      <c r="A240" s="3">
        <v>236</v>
      </c>
      <c r="B240" s="4">
        <v>70</v>
      </c>
      <c r="C240" s="4"/>
      <c r="D240" s="4">
        <v>70</v>
      </c>
    </row>
    <row r="241" spans="1:4" x14ac:dyDescent="0.25">
      <c r="A241" s="3">
        <v>237</v>
      </c>
      <c r="B241" s="4">
        <v>48</v>
      </c>
      <c r="C241" s="4"/>
      <c r="D241" s="4">
        <v>48</v>
      </c>
    </row>
    <row r="242" spans="1:4" x14ac:dyDescent="0.25">
      <c r="A242" s="3">
        <v>238</v>
      </c>
      <c r="B242" s="4">
        <v>52</v>
      </c>
      <c r="C242" s="4"/>
      <c r="D242" s="4">
        <v>52</v>
      </c>
    </row>
    <row r="243" spans="1:4" x14ac:dyDescent="0.25">
      <c r="A243" s="3">
        <v>239</v>
      </c>
      <c r="B243" s="4">
        <v>47</v>
      </c>
      <c r="C243" s="4"/>
      <c r="D243" s="4">
        <v>47</v>
      </c>
    </row>
    <row r="244" spans="1:4" x14ac:dyDescent="0.25">
      <c r="A244" s="3">
        <v>240</v>
      </c>
      <c r="B244" s="4">
        <v>51</v>
      </c>
      <c r="C244" s="4"/>
      <c r="D244" s="4">
        <v>51</v>
      </c>
    </row>
    <row r="245" spans="1:4" x14ac:dyDescent="0.25">
      <c r="A245" s="3">
        <v>241</v>
      </c>
      <c r="B245" s="4">
        <v>64</v>
      </c>
      <c r="C245" s="4"/>
      <c r="D245" s="4">
        <v>64</v>
      </c>
    </row>
    <row r="246" spans="1:4" x14ac:dyDescent="0.25">
      <c r="A246" s="3">
        <v>242</v>
      </c>
      <c r="B246" s="4">
        <v>35</v>
      </c>
      <c r="C246" s="4"/>
      <c r="D246" s="4">
        <v>35</v>
      </c>
    </row>
    <row r="247" spans="1:4" x14ac:dyDescent="0.25">
      <c r="A247" s="3">
        <v>243</v>
      </c>
      <c r="B247" s="4">
        <v>53</v>
      </c>
      <c r="C247" s="4"/>
      <c r="D247" s="4">
        <v>53</v>
      </c>
    </row>
    <row r="248" spans="1:4" x14ac:dyDescent="0.25">
      <c r="A248" s="3">
        <v>244</v>
      </c>
      <c r="B248" s="4">
        <v>51</v>
      </c>
      <c r="C248" s="4"/>
      <c r="D248" s="4">
        <v>51</v>
      </c>
    </row>
    <row r="249" spans="1:4" x14ac:dyDescent="0.25">
      <c r="A249" s="3">
        <v>245</v>
      </c>
      <c r="B249" s="4">
        <v>54</v>
      </c>
      <c r="C249" s="4"/>
      <c r="D249" s="4">
        <v>54</v>
      </c>
    </row>
    <row r="250" spans="1:4" x14ac:dyDescent="0.25">
      <c r="A250" s="3">
        <v>246</v>
      </c>
      <c r="B250" s="4">
        <v>47</v>
      </c>
      <c r="C250" s="4"/>
      <c r="D250" s="4">
        <v>47</v>
      </c>
    </row>
    <row r="251" spans="1:4" x14ac:dyDescent="0.25">
      <c r="A251" s="3">
        <v>247</v>
      </c>
      <c r="B251" s="4">
        <v>42</v>
      </c>
      <c r="C251" s="4"/>
      <c r="D251" s="4">
        <v>42</v>
      </c>
    </row>
    <row r="252" spans="1:4" x14ac:dyDescent="0.25">
      <c r="A252" s="3">
        <v>248</v>
      </c>
      <c r="B252" s="4">
        <v>64</v>
      </c>
      <c r="C252" s="4"/>
      <c r="D252" s="4">
        <v>64</v>
      </c>
    </row>
    <row r="253" spans="1:4" x14ac:dyDescent="0.25">
      <c r="A253" s="3">
        <v>249</v>
      </c>
      <c r="B253" s="4">
        <v>53</v>
      </c>
      <c r="C253" s="4"/>
      <c r="D253" s="4">
        <v>53</v>
      </c>
    </row>
    <row r="254" spans="1:4" x14ac:dyDescent="0.25">
      <c r="A254" s="3">
        <v>250</v>
      </c>
      <c r="B254" s="4">
        <v>46</v>
      </c>
      <c r="C254" s="4"/>
      <c r="D254" s="4">
        <v>46</v>
      </c>
    </row>
    <row r="255" spans="1:4" x14ac:dyDescent="0.25">
      <c r="A255" s="3">
        <v>251</v>
      </c>
      <c r="B255" s="4">
        <v>41</v>
      </c>
      <c r="C255" s="4"/>
      <c r="D255" s="4">
        <v>41</v>
      </c>
    </row>
    <row r="256" spans="1:4" x14ac:dyDescent="0.25">
      <c r="A256" s="3">
        <v>252</v>
      </c>
      <c r="B256" s="4">
        <v>56</v>
      </c>
      <c r="C256" s="4"/>
      <c r="D256" s="4">
        <v>56</v>
      </c>
    </row>
    <row r="257" spans="1:4" x14ac:dyDescent="0.25">
      <c r="A257" s="3">
        <v>253</v>
      </c>
      <c r="B257" s="4">
        <v>65</v>
      </c>
      <c r="C257" s="4"/>
      <c r="D257" s="4">
        <v>65</v>
      </c>
    </row>
    <row r="258" spans="1:4" x14ac:dyDescent="0.25">
      <c r="A258" s="3">
        <v>254</v>
      </c>
      <c r="B258" s="4">
        <v>52</v>
      </c>
      <c r="C258" s="4"/>
      <c r="D258" s="4">
        <v>52</v>
      </c>
    </row>
    <row r="259" spans="1:4" x14ac:dyDescent="0.25">
      <c r="A259" s="3">
        <v>255</v>
      </c>
      <c r="B259" s="4">
        <v>55</v>
      </c>
      <c r="C259" s="4"/>
      <c r="D259" s="4">
        <v>55</v>
      </c>
    </row>
    <row r="260" spans="1:4" x14ac:dyDescent="0.25">
      <c r="A260" s="3">
        <v>256</v>
      </c>
      <c r="B260" s="4">
        <v>65</v>
      </c>
      <c r="C260" s="4"/>
      <c r="D260" s="4">
        <v>65</v>
      </c>
    </row>
    <row r="261" spans="1:4" x14ac:dyDescent="0.25">
      <c r="A261" s="3">
        <v>257</v>
      </c>
      <c r="B261" s="4">
        <v>56</v>
      </c>
      <c r="C261" s="4"/>
      <c r="D261" s="4">
        <v>56</v>
      </c>
    </row>
    <row r="262" spans="1:4" x14ac:dyDescent="0.25">
      <c r="A262" s="3">
        <v>258</v>
      </c>
      <c r="B262" s="4">
        <v>49</v>
      </c>
      <c r="C262" s="4"/>
      <c r="D262" s="4">
        <v>49</v>
      </c>
    </row>
    <row r="263" spans="1:4" x14ac:dyDescent="0.25">
      <c r="A263" s="3">
        <v>259</v>
      </c>
      <c r="B263" s="4">
        <v>58</v>
      </c>
      <c r="C263" s="4"/>
      <c r="D263" s="4">
        <v>58</v>
      </c>
    </row>
    <row r="264" spans="1:4" x14ac:dyDescent="0.25">
      <c r="A264" s="3">
        <v>260</v>
      </c>
      <c r="B264" s="4">
        <v>29</v>
      </c>
      <c r="C264" s="4"/>
      <c r="D264" s="4">
        <v>29</v>
      </c>
    </row>
    <row r="265" spans="1:4" x14ac:dyDescent="0.25">
      <c r="A265" s="3">
        <v>261</v>
      </c>
      <c r="B265" s="4">
        <v>54</v>
      </c>
      <c r="C265" s="4"/>
      <c r="D265" s="4">
        <v>54</v>
      </c>
    </row>
    <row r="266" spans="1:4" x14ac:dyDescent="0.25">
      <c r="A266" s="3">
        <v>262</v>
      </c>
      <c r="B266" s="4">
        <v>48</v>
      </c>
      <c r="C266" s="4"/>
      <c r="D266" s="4">
        <v>48</v>
      </c>
    </row>
    <row r="267" spans="1:4" x14ac:dyDescent="0.25">
      <c r="A267" s="3">
        <v>263</v>
      </c>
      <c r="B267" s="4">
        <v>52</v>
      </c>
      <c r="C267" s="4"/>
      <c r="D267" s="4">
        <v>52</v>
      </c>
    </row>
    <row r="268" spans="1:4" x14ac:dyDescent="0.25">
      <c r="A268" s="3">
        <v>264</v>
      </c>
      <c r="B268" s="4">
        <v>56</v>
      </c>
      <c r="C268" s="4"/>
      <c r="D268" s="4">
        <v>56</v>
      </c>
    </row>
    <row r="269" spans="1:4" x14ac:dyDescent="0.25">
      <c r="A269" s="3">
        <v>265</v>
      </c>
      <c r="B269" s="4">
        <v>58</v>
      </c>
      <c r="C269" s="4"/>
      <c r="D269" s="4">
        <v>58</v>
      </c>
    </row>
    <row r="270" spans="1:4" x14ac:dyDescent="0.25">
      <c r="A270" s="3">
        <v>266</v>
      </c>
      <c r="B270" s="4">
        <v>57</v>
      </c>
      <c r="C270" s="4"/>
      <c r="D270" s="4">
        <v>57</v>
      </c>
    </row>
    <row r="271" spans="1:4" x14ac:dyDescent="0.25">
      <c r="A271" s="3">
        <v>267</v>
      </c>
      <c r="B271" s="4">
        <v>52</v>
      </c>
      <c r="C271" s="4"/>
      <c r="D271" s="4">
        <v>52</v>
      </c>
    </row>
    <row r="272" spans="1:4" x14ac:dyDescent="0.25">
      <c r="A272" s="3">
        <v>268</v>
      </c>
      <c r="B272" s="4">
        <v>66</v>
      </c>
      <c r="C272" s="4"/>
      <c r="D272" s="4">
        <v>66</v>
      </c>
    </row>
    <row r="273" spans="1:4" x14ac:dyDescent="0.25">
      <c r="A273" s="3">
        <v>269</v>
      </c>
      <c r="B273" s="4">
        <v>37</v>
      </c>
      <c r="C273" s="4"/>
      <c r="D273" s="4">
        <v>37</v>
      </c>
    </row>
    <row r="274" spans="1:4" x14ac:dyDescent="0.25">
      <c r="A274" s="3">
        <v>270</v>
      </c>
      <c r="B274" s="4">
        <v>55</v>
      </c>
      <c r="C274" s="4"/>
      <c r="D274" s="4">
        <v>55</v>
      </c>
    </row>
    <row r="275" spans="1:4" x14ac:dyDescent="0.25">
      <c r="A275" s="3">
        <v>271</v>
      </c>
      <c r="B275" s="4">
        <v>49</v>
      </c>
      <c r="C275" s="4"/>
      <c r="D275" s="4">
        <v>49</v>
      </c>
    </row>
    <row r="276" spans="1:4" x14ac:dyDescent="0.25">
      <c r="A276" s="3">
        <v>272</v>
      </c>
      <c r="B276" s="4">
        <v>59</v>
      </c>
      <c r="C276" s="4"/>
      <c r="D276" s="4">
        <v>59</v>
      </c>
    </row>
    <row r="277" spans="1:4" x14ac:dyDescent="0.25">
      <c r="A277" s="3">
        <v>273</v>
      </c>
      <c r="B277" s="4">
        <v>57</v>
      </c>
      <c r="C277" s="4"/>
      <c r="D277" s="4">
        <v>57</v>
      </c>
    </row>
    <row r="278" spans="1:4" x14ac:dyDescent="0.25">
      <c r="A278" s="3">
        <v>274</v>
      </c>
      <c r="B278" s="4">
        <v>45</v>
      </c>
      <c r="C278" s="4"/>
      <c r="D278" s="4">
        <v>45</v>
      </c>
    </row>
    <row r="279" spans="1:4" x14ac:dyDescent="0.25">
      <c r="A279" s="3">
        <v>275</v>
      </c>
      <c r="B279" s="4">
        <v>56</v>
      </c>
      <c r="C279" s="4"/>
      <c r="D279" s="4">
        <v>56</v>
      </c>
    </row>
    <row r="280" spans="1:4" x14ac:dyDescent="0.25">
      <c r="A280" s="3">
        <v>276</v>
      </c>
      <c r="B280" s="4">
        <v>52</v>
      </c>
      <c r="C280" s="4"/>
      <c r="D280" s="4">
        <v>52</v>
      </c>
    </row>
    <row r="281" spans="1:4" x14ac:dyDescent="0.25">
      <c r="A281" s="3">
        <v>277</v>
      </c>
      <c r="B281" s="4">
        <v>58</v>
      </c>
      <c r="C281" s="4"/>
      <c r="D281" s="4">
        <v>58</v>
      </c>
    </row>
    <row r="282" spans="1:4" x14ac:dyDescent="0.25">
      <c r="A282" s="3">
        <v>278</v>
      </c>
      <c r="B282" s="4">
        <v>61</v>
      </c>
      <c r="C282" s="4"/>
      <c r="D282" s="4">
        <v>61</v>
      </c>
    </row>
    <row r="283" spans="1:4" x14ac:dyDescent="0.25">
      <c r="A283" s="3">
        <v>279</v>
      </c>
      <c r="B283" s="4">
        <v>60</v>
      </c>
      <c r="C283" s="4"/>
      <c r="D283" s="4">
        <v>60</v>
      </c>
    </row>
    <row r="284" spans="1:4" x14ac:dyDescent="0.25">
      <c r="A284" s="3">
        <v>280</v>
      </c>
      <c r="B284" s="4">
        <v>63</v>
      </c>
      <c r="C284" s="4"/>
      <c r="D284" s="4">
        <v>63</v>
      </c>
    </row>
    <row r="285" spans="1:4" x14ac:dyDescent="0.25">
      <c r="A285" s="3">
        <v>281</v>
      </c>
      <c r="B285" s="4">
        <v>58</v>
      </c>
      <c r="C285" s="4"/>
      <c r="D285" s="4">
        <v>58</v>
      </c>
    </row>
    <row r="286" spans="1:4" x14ac:dyDescent="0.25">
      <c r="A286" s="3">
        <v>282</v>
      </c>
      <c r="B286" s="4">
        <v>54</v>
      </c>
      <c r="C286" s="4"/>
      <c r="D286" s="4">
        <v>54</v>
      </c>
    </row>
    <row r="287" spans="1:4" x14ac:dyDescent="0.25">
      <c r="A287" s="3">
        <v>283</v>
      </c>
      <c r="B287" s="4">
        <v>58</v>
      </c>
      <c r="C287" s="4"/>
      <c r="D287" s="4">
        <v>58</v>
      </c>
    </row>
    <row r="288" spans="1:4" x14ac:dyDescent="0.25">
      <c r="A288" s="3">
        <v>284</v>
      </c>
      <c r="B288" s="4">
        <v>55</v>
      </c>
      <c r="C288" s="4"/>
      <c r="D288" s="4">
        <v>55</v>
      </c>
    </row>
    <row r="289" spans="1:4" x14ac:dyDescent="0.25">
      <c r="A289" s="3">
        <v>285</v>
      </c>
      <c r="B289" s="4">
        <v>49</v>
      </c>
      <c r="C289" s="4"/>
      <c r="D289" s="4">
        <v>49</v>
      </c>
    </row>
    <row r="290" spans="1:4" x14ac:dyDescent="0.25">
      <c r="A290" s="3">
        <v>286</v>
      </c>
      <c r="B290" s="4">
        <v>56</v>
      </c>
      <c r="C290" s="4"/>
      <c r="D290" s="4">
        <v>56</v>
      </c>
    </row>
    <row r="291" spans="1:4" x14ac:dyDescent="0.25">
      <c r="A291" s="3">
        <v>287</v>
      </c>
      <c r="B291" s="4">
        <v>63</v>
      </c>
      <c r="C291" s="4"/>
      <c r="D291" s="4">
        <v>63</v>
      </c>
    </row>
    <row r="292" spans="1:4" x14ac:dyDescent="0.25">
      <c r="A292" s="3">
        <v>288</v>
      </c>
      <c r="B292" s="4">
        <v>53</v>
      </c>
      <c r="C292" s="4"/>
      <c r="D292" s="4">
        <v>53</v>
      </c>
    </row>
    <row r="293" spans="1:4" x14ac:dyDescent="0.25">
      <c r="A293" s="3">
        <v>289</v>
      </c>
      <c r="B293" s="4">
        <v>63</v>
      </c>
      <c r="C293" s="4"/>
      <c r="D293" s="4">
        <v>63</v>
      </c>
    </row>
    <row r="294" spans="1:4" x14ac:dyDescent="0.25">
      <c r="A294" s="3">
        <v>290</v>
      </c>
      <c r="B294" s="4">
        <v>59</v>
      </c>
      <c r="C294" s="4"/>
      <c r="D294" s="4">
        <v>59</v>
      </c>
    </row>
    <row r="295" spans="1:4" x14ac:dyDescent="0.25">
      <c r="A295" s="3">
        <v>291</v>
      </c>
      <c r="B295" s="4">
        <v>56</v>
      </c>
      <c r="C295" s="4"/>
      <c r="D295" s="4">
        <v>56</v>
      </c>
    </row>
    <row r="296" spans="1:4" x14ac:dyDescent="0.25">
      <c r="A296" s="3">
        <v>292</v>
      </c>
      <c r="B296" s="4">
        <v>50</v>
      </c>
      <c r="C296" s="4"/>
      <c r="D296" s="4">
        <v>50</v>
      </c>
    </row>
    <row r="297" spans="1:4" x14ac:dyDescent="0.25">
      <c r="A297" s="3">
        <v>293</v>
      </c>
      <c r="B297" s="4">
        <v>53</v>
      </c>
      <c r="C297" s="4"/>
      <c r="D297" s="4">
        <v>53</v>
      </c>
    </row>
    <row r="298" spans="1:4" x14ac:dyDescent="0.25">
      <c r="A298" s="3">
        <v>294</v>
      </c>
      <c r="B298" s="4">
        <v>55</v>
      </c>
      <c r="C298" s="4"/>
      <c r="D298" s="4">
        <v>55</v>
      </c>
    </row>
    <row r="299" spans="1:4" x14ac:dyDescent="0.25">
      <c r="A299" s="3">
        <v>295</v>
      </c>
      <c r="B299" s="4">
        <v>50</v>
      </c>
      <c r="C299" s="4"/>
      <c r="D299" s="4">
        <v>50</v>
      </c>
    </row>
    <row r="300" spans="1:4" x14ac:dyDescent="0.25">
      <c r="A300" s="3">
        <v>296</v>
      </c>
      <c r="B300" s="4">
        <v>63</v>
      </c>
      <c r="C300" s="4"/>
      <c r="D300" s="4">
        <v>63</v>
      </c>
    </row>
    <row r="301" spans="1:4" x14ac:dyDescent="0.25">
      <c r="A301" s="3">
        <v>297</v>
      </c>
      <c r="B301" s="4">
        <v>60</v>
      </c>
      <c r="C301" s="4"/>
      <c r="D301" s="4">
        <v>60</v>
      </c>
    </row>
    <row r="302" spans="1:4" x14ac:dyDescent="0.25">
      <c r="A302" s="3">
        <v>298</v>
      </c>
      <c r="B302" s="4">
        <v>57</v>
      </c>
      <c r="C302" s="4"/>
      <c r="D302" s="4">
        <v>57</v>
      </c>
    </row>
    <row r="303" spans="1:4" x14ac:dyDescent="0.25">
      <c r="A303" s="3">
        <v>299</v>
      </c>
      <c r="B303" s="4">
        <v>47</v>
      </c>
      <c r="C303" s="4"/>
      <c r="D303" s="4">
        <v>47</v>
      </c>
    </row>
    <row r="304" spans="1:4" x14ac:dyDescent="0.25">
      <c r="A304" s="3">
        <v>300</v>
      </c>
      <c r="B304" s="4">
        <v>49</v>
      </c>
      <c r="C304" s="4"/>
      <c r="D304" s="4">
        <v>49</v>
      </c>
    </row>
    <row r="305" spans="1:4" x14ac:dyDescent="0.25">
      <c r="A305" s="3">
        <v>301</v>
      </c>
      <c r="B305" s="4">
        <v>40</v>
      </c>
      <c r="C305" s="4"/>
      <c r="D305" s="4">
        <v>40</v>
      </c>
    </row>
    <row r="306" spans="1:4" x14ac:dyDescent="0.25">
      <c r="A306" s="3">
        <v>302</v>
      </c>
      <c r="B306" s="4">
        <v>47</v>
      </c>
      <c r="C306" s="4"/>
      <c r="D306" s="4">
        <v>47</v>
      </c>
    </row>
    <row r="307" spans="1:4" x14ac:dyDescent="0.25">
      <c r="A307" s="3">
        <v>303</v>
      </c>
      <c r="B307" s="4">
        <v>54</v>
      </c>
      <c r="C307" s="4"/>
      <c r="D307" s="4">
        <v>54</v>
      </c>
    </row>
    <row r="308" spans="1:4" x14ac:dyDescent="0.25">
      <c r="A308" s="3">
        <v>304</v>
      </c>
      <c r="B308" s="4">
        <v>37</v>
      </c>
      <c r="C308" s="4"/>
      <c r="D308" s="4">
        <v>37</v>
      </c>
    </row>
    <row r="309" spans="1:4" x14ac:dyDescent="0.25">
      <c r="A309" s="3">
        <v>305</v>
      </c>
      <c r="B309" s="4">
        <v>53</v>
      </c>
      <c r="C309" s="4"/>
      <c r="D309" s="4">
        <v>53</v>
      </c>
    </row>
    <row r="310" spans="1:4" x14ac:dyDescent="0.25">
      <c r="A310" s="3">
        <v>306</v>
      </c>
      <c r="B310" s="4">
        <v>54</v>
      </c>
      <c r="C310" s="4"/>
      <c r="D310" s="4">
        <v>54</v>
      </c>
    </row>
    <row r="311" spans="1:4" x14ac:dyDescent="0.25">
      <c r="A311" s="3">
        <v>307</v>
      </c>
      <c r="B311" s="4">
        <v>61</v>
      </c>
      <c r="C311" s="4"/>
      <c r="D311" s="4">
        <v>61</v>
      </c>
    </row>
    <row r="312" spans="1:4" x14ac:dyDescent="0.25">
      <c r="A312" s="3">
        <v>308</v>
      </c>
      <c r="B312" s="4">
        <v>60</v>
      </c>
      <c r="C312" s="4"/>
      <c r="D312" s="4">
        <v>60</v>
      </c>
    </row>
    <row r="313" spans="1:4" x14ac:dyDescent="0.25">
      <c r="A313" s="3">
        <v>309</v>
      </c>
      <c r="B313" s="4">
        <v>64</v>
      </c>
      <c r="C313" s="4"/>
      <c r="D313" s="4">
        <v>64</v>
      </c>
    </row>
    <row r="314" spans="1:4" x14ac:dyDescent="0.25">
      <c r="A314" s="3">
        <v>310</v>
      </c>
      <c r="B314" s="4">
        <v>58</v>
      </c>
      <c r="C314" s="4"/>
      <c r="D314" s="4">
        <v>58</v>
      </c>
    </row>
    <row r="315" spans="1:4" x14ac:dyDescent="0.25">
      <c r="A315" s="3">
        <v>311</v>
      </c>
      <c r="B315" s="4">
        <v>55</v>
      </c>
      <c r="C315" s="4"/>
      <c r="D315" s="4">
        <v>55</v>
      </c>
    </row>
    <row r="316" spans="1:4" x14ac:dyDescent="0.25">
      <c r="A316" s="3">
        <v>312</v>
      </c>
      <c r="B316" s="4">
        <v>62</v>
      </c>
      <c r="C316" s="4"/>
      <c r="D316" s="4">
        <v>62</v>
      </c>
    </row>
    <row r="317" spans="1:4" x14ac:dyDescent="0.25">
      <c r="A317" s="3">
        <v>313</v>
      </c>
      <c r="B317" s="4">
        <v>48</v>
      </c>
      <c r="C317" s="4"/>
      <c r="D317" s="4">
        <v>48</v>
      </c>
    </row>
    <row r="318" spans="1:4" x14ac:dyDescent="0.25">
      <c r="A318" s="3">
        <v>314</v>
      </c>
      <c r="B318" s="4">
        <v>51</v>
      </c>
      <c r="C318" s="4"/>
      <c r="D318" s="4">
        <v>51</v>
      </c>
    </row>
    <row r="319" spans="1:4" x14ac:dyDescent="0.25">
      <c r="A319" s="3">
        <v>315</v>
      </c>
      <c r="B319" s="4">
        <v>70</v>
      </c>
      <c r="C319" s="4"/>
      <c r="D319" s="4">
        <v>70</v>
      </c>
    </row>
    <row r="320" spans="1:4" x14ac:dyDescent="0.25">
      <c r="A320" s="3">
        <v>316</v>
      </c>
      <c r="B320" s="4">
        <v>60</v>
      </c>
      <c r="C320" s="4"/>
      <c r="D320" s="4">
        <v>60</v>
      </c>
    </row>
    <row r="321" spans="1:4" x14ac:dyDescent="0.25">
      <c r="A321" s="3">
        <v>317</v>
      </c>
      <c r="B321" s="4">
        <v>61</v>
      </c>
      <c r="C321" s="4"/>
      <c r="D321" s="4">
        <v>61</v>
      </c>
    </row>
    <row r="322" spans="1:4" x14ac:dyDescent="0.25">
      <c r="A322" s="3">
        <v>318</v>
      </c>
      <c r="B322" s="4">
        <v>49</v>
      </c>
      <c r="C322" s="4"/>
      <c r="D322" s="4">
        <v>49</v>
      </c>
    </row>
    <row r="323" spans="1:4" x14ac:dyDescent="0.25">
      <c r="A323" s="3">
        <v>319</v>
      </c>
      <c r="B323" s="4">
        <v>61</v>
      </c>
      <c r="C323" s="4"/>
      <c r="D323" s="4">
        <v>61</v>
      </c>
    </row>
    <row r="324" spans="1:4" x14ac:dyDescent="0.25">
      <c r="A324" s="3">
        <v>320</v>
      </c>
      <c r="B324" s="4">
        <v>58</v>
      </c>
      <c r="C324" s="4"/>
      <c r="D324" s="4">
        <v>58</v>
      </c>
    </row>
    <row r="325" spans="1:4" x14ac:dyDescent="0.25">
      <c r="A325" s="3">
        <v>321</v>
      </c>
      <c r="B325" s="4">
        <v>56</v>
      </c>
      <c r="C325" s="4"/>
      <c r="D325" s="4">
        <v>56</v>
      </c>
    </row>
    <row r="326" spans="1:4" x14ac:dyDescent="0.25">
      <c r="A326" s="3">
        <v>322</v>
      </c>
      <c r="B326" s="4">
        <v>41</v>
      </c>
      <c r="C326" s="4"/>
      <c r="D326" s="4">
        <v>41</v>
      </c>
    </row>
    <row r="327" spans="1:4" x14ac:dyDescent="0.25">
      <c r="A327" s="3">
        <v>323</v>
      </c>
      <c r="B327" s="4">
        <v>53</v>
      </c>
      <c r="C327" s="4"/>
      <c r="D327" s="4">
        <v>53</v>
      </c>
    </row>
    <row r="328" spans="1:4" x14ac:dyDescent="0.25">
      <c r="A328" s="3">
        <v>324</v>
      </c>
      <c r="B328" s="4">
        <v>59</v>
      </c>
      <c r="C328" s="4"/>
      <c r="D328" s="4">
        <v>59</v>
      </c>
    </row>
    <row r="329" spans="1:4" x14ac:dyDescent="0.25">
      <c r="A329" s="3">
        <v>325</v>
      </c>
      <c r="B329" s="4">
        <v>53</v>
      </c>
      <c r="C329" s="4"/>
      <c r="D329" s="4">
        <v>53</v>
      </c>
    </row>
    <row r="330" spans="1:4" x14ac:dyDescent="0.25">
      <c r="A330" s="3">
        <v>326</v>
      </c>
      <c r="B330" s="4">
        <v>62</v>
      </c>
      <c r="C330" s="4"/>
      <c r="D330" s="4">
        <v>62</v>
      </c>
    </row>
    <row r="331" spans="1:4" x14ac:dyDescent="0.25">
      <c r="A331" s="3">
        <v>327</v>
      </c>
      <c r="B331" s="4">
        <v>49</v>
      </c>
      <c r="C331" s="4"/>
      <c r="D331" s="4">
        <v>49</v>
      </c>
    </row>
    <row r="332" spans="1:4" x14ac:dyDescent="0.25">
      <c r="A332" s="3">
        <v>328</v>
      </c>
      <c r="B332" s="4">
        <v>57</v>
      </c>
      <c r="C332" s="4"/>
      <c r="D332" s="4">
        <v>57</v>
      </c>
    </row>
    <row r="333" spans="1:4" x14ac:dyDescent="0.25">
      <c r="A333" s="3">
        <v>329</v>
      </c>
      <c r="B333" s="4">
        <v>58</v>
      </c>
      <c r="C333" s="4"/>
      <c r="D333" s="4">
        <v>58</v>
      </c>
    </row>
    <row r="334" spans="1:4" x14ac:dyDescent="0.25">
      <c r="A334" s="3">
        <v>330</v>
      </c>
      <c r="B334" s="4">
        <v>53</v>
      </c>
      <c r="C334" s="4"/>
      <c r="D334" s="4">
        <v>53</v>
      </c>
    </row>
    <row r="335" spans="1:4" x14ac:dyDescent="0.25">
      <c r="A335" s="3">
        <v>331</v>
      </c>
      <c r="B335" s="4">
        <v>60</v>
      </c>
      <c r="C335" s="4"/>
      <c r="D335" s="4">
        <v>60</v>
      </c>
    </row>
    <row r="336" spans="1:4" x14ac:dyDescent="0.25">
      <c r="A336" s="3">
        <v>332</v>
      </c>
      <c r="B336" s="4">
        <v>45</v>
      </c>
      <c r="C336" s="4"/>
      <c r="D336" s="4">
        <v>45</v>
      </c>
    </row>
    <row r="337" spans="1:4" x14ac:dyDescent="0.25">
      <c r="A337" s="3">
        <v>333</v>
      </c>
      <c r="B337" s="4">
        <v>50</v>
      </c>
      <c r="C337" s="4"/>
      <c r="D337" s="4">
        <v>50</v>
      </c>
    </row>
    <row r="338" spans="1:4" x14ac:dyDescent="0.25">
      <c r="A338" s="3">
        <v>334</v>
      </c>
      <c r="B338" s="4">
        <v>47</v>
      </c>
      <c r="C338" s="4"/>
      <c r="D338" s="4">
        <v>47</v>
      </c>
    </row>
    <row r="339" spans="1:4" x14ac:dyDescent="0.25">
      <c r="A339" s="3">
        <v>335</v>
      </c>
      <c r="B339" s="4">
        <v>59</v>
      </c>
      <c r="C339" s="4"/>
      <c r="D339" s="4">
        <v>59</v>
      </c>
    </row>
    <row r="340" spans="1:4" x14ac:dyDescent="0.25">
      <c r="A340" s="3">
        <v>336</v>
      </c>
      <c r="B340" s="4">
        <v>74</v>
      </c>
      <c r="C340" s="4"/>
      <c r="D340" s="4">
        <v>74</v>
      </c>
    </row>
    <row r="341" spans="1:4" x14ac:dyDescent="0.25">
      <c r="A341" s="3">
        <v>337</v>
      </c>
      <c r="B341" s="4">
        <v>58</v>
      </c>
      <c r="C341" s="4"/>
      <c r="D341" s="4">
        <v>58</v>
      </c>
    </row>
    <row r="342" spans="1:4" x14ac:dyDescent="0.25">
      <c r="A342" s="3">
        <v>338</v>
      </c>
      <c r="B342" s="4">
        <v>57</v>
      </c>
      <c r="C342" s="4"/>
      <c r="D342" s="4">
        <v>57</v>
      </c>
    </row>
    <row r="343" spans="1:4" x14ac:dyDescent="0.25">
      <c r="A343" s="3">
        <v>339</v>
      </c>
      <c r="B343" s="4">
        <v>67</v>
      </c>
      <c r="C343" s="4"/>
      <c r="D343" s="4">
        <v>67</v>
      </c>
    </row>
    <row r="344" spans="1:4" x14ac:dyDescent="0.25">
      <c r="A344" s="3">
        <v>340</v>
      </c>
      <c r="B344" s="4">
        <v>68</v>
      </c>
      <c r="C344" s="4"/>
      <c r="D344" s="4">
        <v>68</v>
      </c>
    </row>
    <row r="345" spans="1:4" x14ac:dyDescent="0.25">
      <c r="A345" s="3">
        <v>341</v>
      </c>
      <c r="B345" s="4">
        <v>62</v>
      </c>
      <c r="C345" s="4"/>
      <c r="D345" s="4">
        <v>62</v>
      </c>
    </row>
    <row r="346" spans="1:4" x14ac:dyDescent="0.25">
      <c r="A346" s="3">
        <v>342</v>
      </c>
      <c r="B346" s="4">
        <v>59</v>
      </c>
      <c r="C346" s="4"/>
      <c r="D346" s="4">
        <v>59</v>
      </c>
    </row>
    <row r="347" spans="1:4" x14ac:dyDescent="0.25">
      <c r="A347" s="3">
        <v>343</v>
      </c>
      <c r="B347" s="4">
        <v>56</v>
      </c>
      <c r="C347" s="4"/>
      <c r="D347" s="4">
        <v>56</v>
      </c>
    </row>
    <row r="348" spans="1:4" x14ac:dyDescent="0.25">
      <c r="A348" s="3">
        <v>344</v>
      </c>
      <c r="B348" s="4">
        <v>64</v>
      </c>
      <c r="C348" s="4"/>
      <c r="D348" s="4">
        <v>64</v>
      </c>
    </row>
    <row r="349" spans="1:4" x14ac:dyDescent="0.25">
      <c r="A349" s="3">
        <v>345</v>
      </c>
      <c r="B349" s="4">
        <v>57</v>
      </c>
      <c r="C349" s="4"/>
      <c r="D349" s="4">
        <v>57</v>
      </c>
    </row>
    <row r="350" spans="1:4" x14ac:dyDescent="0.25">
      <c r="A350" s="3">
        <v>346</v>
      </c>
      <c r="B350" s="4">
        <v>59</v>
      </c>
      <c r="C350" s="4"/>
      <c r="D350" s="4">
        <v>59</v>
      </c>
    </row>
    <row r="351" spans="1:4" x14ac:dyDescent="0.25">
      <c r="A351" s="3">
        <v>347</v>
      </c>
      <c r="B351" s="4">
        <v>71</v>
      </c>
      <c r="C351" s="4"/>
      <c r="D351" s="4">
        <v>71</v>
      </c>
    </row>
    <row r="352" spans="1:4" x14ac:dyDescent="0.25">
      <c r="A352" s="3">
        <v>348</v>
      </c>
      <c r="B352" s="4">
        <v>71</v>
      </c>
      <c r="C352" s="4"/>
      <c r="D352" s="4">
        <v>71</v>
      </c>
    </row>
    <row r="353" spans="1:4" x14ac:dyDescent="0.25">
      <c r="A353" s="3">
        <v>349</v>
      </c>
      <c r="B353" s="4">
        <v>75</v>
      </c>
      <c r="C353" s="4"/>
      <c r="D353" s="4">
        <v>75</v>
      </c>
    </row>
    <row r="354" spans="1:4" x14ac:dyDescent="0.25">
      <c r="A354" s="3">
        <v>350</v>
      </c>
      <c r="B354" s="4">
        <v>68</v>
      </c>
      <c r="C354" s="4"/>
      <c r="D354" s="4">
        <v>68</v>
      </c>
    </row>
    <row r="355" spans="1:4" x14ac:dyDescent="0.25">
      <c r="A355" s="3">
        <v>351</v>
      </c>
      <c r="B355" s="4">
        <v>73</v>
      </c>
      <c r="C355" s="4"/>
      <c r="D355" s="4">
        <v>73</v>
      </c>
    </row>
    <row r="356" spans="1:4" x14ac:dyDescent="0.25">
      <c r="A356" s="3">
        <v>352</v>
      </c>
      <c r="B356" s="4">
        <v>54</v>
      </c>
      <c r="C356" s="4"/>
      <c r="D356" s="4">
        <v>54</v>
      </c>
    </row>
    <row r="357" spans="1:4" x14ac:dyDescent="0.25">
      <c r="A357" s="3">
        <v>353</v>
      </c>
      <c r="B357" s="4">
        <v>62</v>
      </c>
      <c r="C357" s="4"/>
      <c r="D357" s="4">
        <v>62</v>
      </c>
    </row>
    <row r="358" spans="1:4" x14ac:dyDescent="0.25">
      <c r="A358" s="3">
        <v>354</v>
      </c>
      <c r="B358" s="4">
        <v>58</v>
      </c>
      <c r="C358" s="4"/>
      <c r="D358" s="4">
        <v>58</v>
      </c>
    </row>
    <row r="359" spans="1:4" x14ac:dyDescent="0.25">
      <c r="A359" s="3">
        <v>355</v>
      </c>
      <c r="B359" s="4">
        <v>64</v>
      </c>
      <c r="C359" s="4"/>
      <c r="D359" s="4">
        <v>64</v>
      </c>
    </row>
    <row r="360" spans="1:4" x14ac:dyDescent="0.25">
      <c r="A360" s="3">
        <v>356</v>
      </c>
      <c r="B360" s="4">
        <v>69</v>
      </c>
      <c r="C360" s="4"/>
      <c r="D360" s="4">
        <v>69</v>
      </c>
    </row>
    <row r="361" spans="1:4" x14ac:dyDescent="0.25">
      <c r="A361" s="3">
        <v>357</v>
      </c>
      <c r="B361" s="4">
        <v>59</v>
      </c>
      <c r="C361" s="4"/>
      <c r="D361" s="4">
        <v>59</v>
      </c>
    </row>
    <row r="362" spans="1:4" x14ac:dyDescent="0.25">
      <c r="A362" s="3">
        <v>358</v>
      </c>
      <c r="B362" s="4">
        <v>61</v>
      </c>
      <c r="C362" s="4"/>
      <c r="D362" s="4">
        <v>61</v>
      </c>
    </row>
    <row r="363" spans="1:4" x14ac:dyDescent="0.25">
      <c r="A363" s="3">
        <v>359</v>
      </c>
      <c r="B363" s="4">
        <v>47</v>
      </c>
      <c r="C363" s="4"/>
      <c r="D363" s="4">
        <v>47</v>
      </c>
    </row>
    <row r="364" spans="1:4" x14ac:dyDescent="0.25">
      <c r="A364" s="3">
        <v>360</v>
      </c>
      <c r="B364" s="4">
        <v>74</v>
      </c>
      <c r="C364" s="4"/>
      <c r="D364" s="4">
        <v>74</v>
      </c>
    </row>
    <row r="365" spans="1:4" x14ac:dyDescent="0.25">
      <c r="A365" s="3">
        <v>361</v>
      </c>
      <c r="B365" s="4">
        <v>65</v>
      </c>
      <c r="C365" s="4"/>
      <c r="D365" s="4">
        <v>65</v>
      </c>
    </row>
    <row r="366" spans="1:4" x14ac:dyDescent="0.25">
      <c r="A366" s="3">
        <v>362</v>
      </c>
      <c r="B366" s="4">
        <v>45</v>
      </c>
      <c r="C366" s="4"/>
      <c r="D366" s="4">
        <v>45</v>
      </c>
    </row>
    <row r="367" spans="1:4" x14ac:dyDescent="0.25">
      <c r="A367" s="3">
        <v>363</v>
      </c>
      <c r="B367" s="4">
        <v>59</v>
      </c>
      <c r="C367" s="4"/>
      <c r="D367" s="4">
        <v>59</v>
      </c>
    </row>
    <row r="368" spans="1:4" x14ac:dyDescent="0.25">
      <c r="A368" s="3">
        <v>364</v>
      </c>
      <c r="B368" s="4">
        <v>55</v>
      </c>
      <c r="C368" s="4"/>
      <c r="D368" s="4">
        <v>55</v>
      </c>
    </row>
    <row r="369" spans="1:4" x14ac:dyDescent="0.25">
      <c r="A369" s="3">
        <v>365</v>
      </c>
      <c r="B369" s="4">
        <v>49</v>
      </c>
      <c r="C369" s="4"/>
      <c r="D369" s="4">
        <v>49</v>
      </c>
    </row>
    <row r="370" spans="1:4" x14ac:dyDescent="0.25">
      <c r="A370" s="3" t="s">
        <v>19</v>
      </c>
      <c r="B370" s="4">
        <v>21243</v>
      </c>
      <c r="C370" s="4">
        <v>7177</v>
      </c>
      <c r="D370" s="4">
        <v>28420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69A88-6E59-4C92-9023-AF1C527E4B9A}">
  <dimension ref="A1:I485"/>
  <sheetViews>
    <sheetView tabSelected="1" workbookViewId="0">
      <selection activeCell="M7" sqref="M7"/>
    </sheetView>
  </sheetViews>
  <sheetFormatPr defaultRowHeight="15" x14ac:dyDescent="0.25"/>
  <cols>
    <col min="2" max="2" width="10.7109375" style="1" bestFit="1" customWidth="1"/>
  </cols>
  <sheetData>
    <row r="1" spans="1:9" x14ac:dyDescent="0.25">
      <c r="A1" t="s">
        <v>0</v>
      </c>
      <c r="B1" s="1" t="s">
        <v>24</v>
      </c>
      <c r="C1" t="s">
        <v>2</v>
      </c>
      <c r="D1" t="s">
        <v>15</v>
      </c>
      <c r="E1" t="s">
        <v>17</v>
      </c>
      <c r="F1" t="s">
        <v>1</v>
      </c>
      <c r="G1" t="s">
        <v>25</v>
      </c>
      <c r="H1" t="s">
        <v>26</v>
      </c>
      <c r="I1" t="s">
        <v>40</v>
      </c>
    </row>
    <row r="2" spans="1:9" x14ac:dyDescent="0.25">
      <c r="A2" t="s">
        <v>3</v>
      </c>
      <c r="B2" s="1">
        <v>43466</v>
      </c>
      <c r="C2">
        <v>80</v>
      </c>
      <c r="D2">
        <v>2019</v>
      </c>
      <c r="E2">
        <f>+_xlfn.ISOWEEKNUM(B2)</f>
        <v>1</v>
      </c>
      <c r="F2">
        <f>+DAY(B2)</f>
        <v>1</v>
      </c>
      <c r="G2">
        <f>+IF(F2&lt;11,1, IF(F2&lt;21,2,3))</f>
        <v>1</v>
      </c>
      <c r="H2" t="str">
        <f>+A2 &amp; " " &amp; G2</f>
        <v>Januar 1</v>
      </c>
      <c r="I2">
        <v>1</v>
      </c>
    </row>
    <row r="3" spans="1:9" x14ac:dyDescent="0.25">
      <c r="A3" t="s">
        <v>3</v>
      </c>
      <c r="B3" s="1">
        <v>43467</v>
      </c>
      <c r="C3">
        <v>70</v>
      </c>
      <c r="D3">
        <v>2019</v>
      </c>
      <c r="E3">
        <f t="shared" ref="E3:E66" si="0">+_xlfn.ISOWEEKNUM(B3)</f>
        <v>1</v>
      </c>
      <c r="F3">
        <f t="shared" ref="F3:F66" si="1">+DAY(B3)</f>
        <v>2</v>
      </c>
      <c r="G3">
        <f t="shared" ref="G3:G66" si="2">+IF(F3&lt;11,1, IF(F3&lt;21,2,3))</f>
        <v>1</v>
      </c>
      <c r="H3" t="str">
        <f t="shared" ref="H3:H66" si="3">+A3 &amp; " " &amp; G3</f>
        <v>Januar 1</v>
      </c>
      <c r="I3">
        <v>2</v>
      </c>
    </row>
    <row r="4" spans="1:9" x14ac:dyDescent="0.25">
      <c r="A4" t="s">
        <v>3</v>
      </c>
      <c r="B4" s="1">
        <v>43468</v>
      </c>
      <c r="C4">
        <v>62</v>
      </c>
      <c r="D4">
        <v>2019</v>
      </c>
      <c r="E4">
        <f t="shared" si="0"/>
        <v>1</v>
      </c>
      <c r="F4">
        <f t="shared" si="1"/>
        <v>3</v>
      </c>
      <c r="G4">
        <f t="shared" si="2"/>
        <v>1</v>
      </c>
      <c r="H4" t="str">
        <f t="shared" si="3"/>
        <v>Januar 1</v>
      </c>
      <c r="I4">
        <v>3</v>
      </c>
    </row>
    <row r="5" spans="1:9" x14ac:dyDescent="0.25">
      <c r="A5" t="s">
        <v>3</v>
      </c>
      <c r="B5" s="1">
        <v>43469</v>
      </c>
      <c r="C5">
        <v>69</v>
      </c>
      <c r="D5">
        <v>2019</v>
      </c>
      <c r="E5">
        <f t="shared" si="0"/>
        <v>1</v>
      </c>
      <c r="F5">
        <f t="shared" si="1"/>
        <v>4</v>
      </c>
      <c r="G5">
        <f t="shared" si="2"/>
        <v>1</v>
      </c>
      <c r="H5" t="str">
        <f t="shared" si="3"/>
        <v>Januar 1</v>
      </c>
      <c r="I5">
        <v>4</v>
      </c>
    </row>
    <row r="6" spans="1:9" x14ac:dyDescent="0.25">
      <c r="A6" t="s">
        <v>3</v>
      </c>
      <c r="B6" s="1">
        <v>43470</v>
      </c>
      <c r="C6">
        <v>72</v>
      </c>
      <c r="D6">
        <v>2019</v>
      </c>
      <c r="E6">
        <f t="shared" si="0"/>
        <v>1</v>
      </c>
      <c r="F6">
        <f t="shared" si="1"/>
        <v>5</v>
      </c>
      <c r="G6">
        <f t="shared" si="2"/>
        <v>1</v>
      </c>
      <c r="H6" t="str">
        <f t="shared" si="3"/>
        <v>Januar 1</v>
      </c>
      <c r="I6">
        <v>5</v>
      </c>
    </row>
    <row r="7" spans="1:9" x14ac:dyDescent="0.25">
      <c r="A7" t="s">
        <v>3</v>
      </c>
      <c r="B7" s="1">
        <v>43471</v>
      </c>
      <c r="C7">
        <v>71</v>
      </c>
      <c r="D7">
        <v>2019</v>
      </c>
      <c r="E7">
        <f t="shared" si="0"/>
        <v>1</v>
      </c>
      <c r="F7">
        <f t="shared" si="1"/>
        <v>6</v>
      </c>
      <c r="G7">
        <f t="shared" si="2"/>
        <v>1</v>
      </c>
      <c r="H7" t="str">
        <f t="shared" si="3"/>
        <v>Januar 1</v>
      </c>
      <c r="I7">
        <v>6</v>
      </c>
    </row>
    <row r="8" spans="1:9" x14ac:dyDescent="0.25">
      <c r="A8" t="s">
        <v>3</v>
      </c>
      <c r="B8" s="1">
        <v>43472</v>
      </c>
      <c r="C8">
        <v>85</v>
      </c>
      <c r="D8">
        <v>2019</v>
      </c>
      <c r="E8">
        <f t="shared" si="0"/>
        <v>2</v>
      </c>
      <c r="F8">
        <f t="shared" si="1"/>
        <v>7</v>
      </c>
      <c r="G8">
        <f t="shared" si="2"/>
        <v>1</v>
      </c>
      <c r="H8" t="str">
        <f t="shared" si="3"/>
        <v>Januar 1</v>
      </c>
      <c r="I8">
        <v>7</v>
      </c>
    </row>
    <row r="9" spans="1:9" x14ac:dyDescent="0.25">
      <c r="A9" t="s">
        <v>3</v>
      </c>
      <c r="B9" s="1">
        <v>43473</v>
      </c>
      <c r="C9">
        <v>60</v>
      </c>
      <c r="D9">
        <v>2019</v>
      </c>
      <c r="E9">
        <f t="shared" si="0"/>
        <v>2</v>
      </c>
      <c r="F9">
        <f t="shared" si="1"/>
        <v>8</v>
      </c>
      <c r="G9">
        <f t="shared" si="2"/>
        <v>1</v>
      </c>
      <c r="H9" t="str">
        <f t="shared" si="3"/>
        <v>Januar 1</v>
      </c>
      <c r="I9">
        <v>8</v>
      </c>
    </row>
    <row r="10" spans="1:9" x14ac:dyDescent="0.25">
      <c r="A10" t="s">
        <v>3</v>
      </c>
      <c r="B10" s="1">
        <v>43474</v>
      </c>
      <c r="C10">
        <v>66</v>
      </c>
      <c r="D10">
        <v>2019</v>
      </c>
      <c r="E10">
        <f t="shared" si="0"/>
        <v>2</v>
      </c>
      <c r="F10">
        <f t="shared" si="1"/>
        <v>9</v>
      </c>
      <c r="G10">
        <f t="shared" si="2"/>
        <v>1</v>
      </c>
      <c r="H10" t="str">
        <f t="shared" si="3"/>
        <v>Januar 1</v>
      </c>
      <c r="I10">
        <v>9</v>
      </c>
    </row>
    <row r="11" spans="1:9" x14ac:dyDescent="0.25">
      <c r="A11" t="s">
        <v>3</v>
      </c>
      <c r="B11" s="1">
        <v>43475</v>
      </c>
      <c r="C11">
        <v>78</v>
      </c>
      <c r="D11">
        <v>2019</v>
      </c>
      <c r="E11">
        <f t="shared" si="0"/>
        <v>2</v>
      </c>
      <c r="F11">
        <f t="shared" si="1"/>
        <v>10</v>
      </c>
      <c r="G11">
        <f t="shared" si="2"/>
        <v>1</v>
      </c>
      <c r="H11" t="str">
        <f t="shared" si="3"/>
        <v>Januar 1</v>
      </c>
      <c r="I11">
        <v>10</v>
      </c>
    </row>
    <row r="12" spans="1:9" x14ac:dyDescent="0.25">
      <c r="A12" t="s">
        <v>3</v>
      </c>
      <c r="B12" s="1">
        <v>43476</v>
      </c>
      <c r="C12">
        <v>74</v>
      </c>
      <c r="D12">
        <v>2019</v>
      </c>
      <c r="E12">
        <f t="shared" si="0"/>
        <v>2</v>
      </c>
      <c r="F12">
        <f t="shared" si="1"/>
        <v>11</v>
      </c>
      <c r="G12">
        <f t="shared" si="2"/>
        <v>2</v>
      </c>
      <c r="H12" t="str">
        <f t="shared" si="3"/>
        <v>Januar 2</v>
      </c>
      <c r="I12">
        <v>11</v>
      </c>
    </row>
    <row r="13" spans="1:9" x14ac:dyDescent="0.25">
      <c r="A13" t="s">
        <v>3</v>
      </c>
      <c r="B13" s="1">
        <v>43477</v>
      </c>
      <c r="C13">
        <v>78</v>
      </c>
      <c r="D13">
        <v>2019</v>
      </c>
      <c r="E13">
        <f t="shared" si="0"/>
        <v>2</v>
      </c>
      <c r="F13">
        <f t="shared" si="1"/>
        <v>12</v>
      </c>
      <c r="G13">
        <f t="shared" si="2"/>
        <v>2</v>
      </c>
      <c r="H13" t="str">
        <f t="shared" si="3"/>
        <v>Januar 2</v>
      </c>
      <c r="I13">
        <v>12</v>
      </c>
    </row>
    <row r="14" spans="1:9" x14ac:dyDescent="0.25">
      <c r="A14" t="s">
        <v>3</v>
      </c>
      <c r="B14" s="1">
        <v>43478</v>
      </c>
      <c r="C14">
        <v>62</v>
      </c>
      <c r="D14">
        <v>2019</v>
      </c>
      <c r="E14">
        <f t="shared" si="0"/>
        <v>2</v>
      </c>
      <c r="F14">
        <f t="shared" si="1"/>
        <v>13</v>
      </c>
      <c r="G14">
        <f t="shared" si="2"/>
        <v>2</v>
      </c>
      <c r="H14" t="str">
        <f t="shared" si="3"/>
        <v>Januar 2</v>
      </c>
      <c r="I14">
        <v>13</v>
      </c>
    </row>
    <row r="15" spans="1:9" x14ac:dyDescent="0.25">
      <c r="A15" t="s">
        <v>3</v>
      </c>
      <c r="B15" s="1">
        <v>43479</v>
      </c>
      <c r="C15">
        <v>65</v>
      </c>
      <c r="D15">
        <v>2019</v>
      </c>
      <c r="E15">
        <f t="shared" si="0"/>
        <v>3</v>
      </c>
      <c r="F15">
        <f t="shared" si="1"/>
        <v>14</v>
      </c>
      <c r="G15">
        <f t="shared" si="2"/>
        <v>2</v>
      </c>
      <c r="H15" t="str">
        <f t="shared" si="3"/>
        <v>Januar 2</v>
      </c>
      <c r="I15">
        <v>14</v>
      </c>
    </row>
    <row r="16" spans="1:9" x14ac:dyDescent="0.25">
      <c r="A16" t="s">
        <v>3</v>
      </c>
      <c r="B16" s="1">
        <v>43480</v>
      </c>
      <c r="C16">
        <v>70</v>
      </c>
      <c r="D16">
        <v>2019</v>
      </c>
      <c r="E16">
        <f t="shared" si="0"/>
        <v>3</v>
      </c>
      <c r="F16">
        <f t="shared" si="1"/>
        <v>15</v>
      </c>
      <c r="G16">
        <f t="shared" si="2"/>
        <v>2</v>
      </c>
      <c r="H16" t="str">
        <f t="shared" si="3"/>
        <v>Januar 2</v>
      </c>
      <c r="I16">
        <v>15</v>
      </c>
    </row>
    <row r="17" spans="1:9" x14ac:dyDescent="0.25">
      <c r="A17" t="s">
        <v>3</v>
      </c>
      <c r="B17" s="1">
        <v>43481</v>
      </c>
      <c r="C17">
        <v>71</v>
      </c>
      <c r="D17">
        <v>2019</v>
      </c>
      <c r="E17">
        <f t="shared" si="0"/>
        <v>3</v>
      </c>
      <c r="F17">
        <f t="shared" si="1"/>
        <v>16</v>
      </c>
      <c r="G17">
        <f t="shared" si="2"/>
        <v>2</v>
      </c>
      <c r="H17" t="str">
        <f t="shared" si="3"/>
        <v>Januar 2</v>
      </c>
      <c r="I17">
        <v>16</v>
      </c>
    </row>
    <row r="18" spans="1:9" x14ac:dyDescent="0.25">
      <c r="A18" t="s">
        <v>3</v>
      </c>
      <c r="B18" s="1">
        <v>43482</v>
      </c>
      <c r="C18">
        <v>79</v>
      </c>
      <c r="D18">
        <v>2019</v>
      </c>
      <c r="E18">
        <f t="shared" si="0"/>
        <v>3</v>
      </c>
      <c r="F18">
        <f t="shared" si="1"/>
        <v>17</v>
      </c>
      <c r="G18">
        <f t="shared" si="2"/>
        <v>2</v>
      </c>
      <c r="H18" t="str">
        <f t="shared" si="3"/>
        <v>Januar 2</v>
      </c>
      <c r="I18">
        <v>17</v>
      </c>
    </row>
    <row r="19" spans="1:9" x14ac:dyDescent="0.25">
      <c r="A19" t="s">
        <v>3</v>
      </c>
      <c r="B19" s="1">
        <v>43483</v>
      </c>
      <c r="C19">
        <v>84</v>
      </c>
      <c r="D19">
        <v>2019</v>
      </c>
      <c r="E19">
        <f t="shared" si="0"/>
        <v>3</v>
      </c>
      <c r="F19">
        <f t="shared" si="1"/>
        <v>18</v>
      </c>
      <c r="G19">
        <f t="shared" si="2"/>
        <v>2</v>
      </c>
      <c r="H19" t="str">
        <f t="shared" si="3"/>
        <v>Januar 2</v>
      </c>
      <c r="I19">
        <v>18</v>
      </c>
    </row>
    <row r="20" spans="1:9" x14ac:dyDescent="0.25">
      <c r="A20" t="s">
        <v>3</v>
      </c>
      <c r="B20" s="1">
        <v>43484</v>
      </c>
      <c r="C20">
        <v>58</v>
      </c>
      <c r="D20">
        <v>2019</v>
      </c>
      <c r="E20">
        <f t="shared" si="0"/>
        <v>3</v>
      </c>
      <c r="F20">
        <f t="shared" si="1"/>
        <v>19</v>
      </c>
      <c r="G20">
        <f t="shared" si="2"/>
        <v>2</v>
      </c>
      <c r="H20" t="str">
        <f t="shared" si="3"/>
        <v>Januar 2</v>
      </c>
      <c r="I20">
        <v>19</v>
      </c>
    </row>
    <row r="21" spans="1:9" x14ac:dyDescent="0.25">
      <c r="A21" t="s">
        <v>3</v>
      </c>
      <c r="B21" s="1">
        <v>43485</v>
      </c>
      <c r="C21">
        <v>66</v>
      </c>
      <c r="D21">
        <v>2019</v>
      </c>
      <c r="E21">
        <f t="shared" si="0"/>
        <v>3</v>
      </c>
      <c r="F21">
        <f t="shared" si="1"/>
        <v>20</v>
      </c>
      <c r="G21">
        <f t="shared" si="2"/>
        <v>2</v>
      </c>
      <c r="H21" t="str">
        <f t="shared" si="3"/>
        <v>Januar 2</v>
      </c>
      <c r="I21">
        <v>20</v>
      </c>
    </row>
    <row r="22" spans="1:9" x14ac:dyDescent="0.25">
      <c r="A22" t="s">
        <v>3</v>
      </c>
      <c r="B22" s="1">
        <v>43486</v>
      </c>
      <c r="C22">
        <v>76</v>
      </c>
      <c r="D22">
        <v>2019</v>
      </c>
      <c r="E22">
        <f t="shared" si="0"/>
        <v>4</v>
      </c>
      <c r="F22">
        <f t="shared" si="1"/>
        <v>21</v>
      </c>
      <c r="G22">
        <f t="shared" si="2"/>
        <v>3</v>
      </c>
      <c r="H22" t="str">
        <f t="shared" si="3"/>
        <v>Januar 3</v>
      </c>
      <c r="I22">
        <v>21</v>
      </c>
    </row>
    <row r="23" spans="1:9" x14ac:dyDescent="0.25">
      <c r="A23" t="s">
        <v>3</v>
      </c>
      <c r="B23" s="1">
        <v>43487</v>
      </c>
      <c r="C23">
        <v>65</v>
      </c>
      <c r="D23">
        <v>2019</v>
      </c>
      <c r="E23">
        <f t="shared" si="0"/>
        <v>4</v>
      </c>
      <c r="F23">
        <f t="shared" si="1"/>
        <v>22</v>
      </c>
      <c r="G23">
        <f t="shared" si="2"/>
        <v>3</v>
      </c>
      <c r="H23" t="str">
        <f t="shared" si="3"/>
        <v>Januar 3</v>
      </c>
      <c r="I23">
        <v>22</v>
      </c>
    </row>
    <row r="24" spans="1:9" x14ac:dyDescent="0.25">
      <c r="A24" t="s">
        <v>3</v>
      </c>
      <c r="B24" s="1">
        <v>43488</v>
      </c>
      <c r="C24">
        <v>88</v>
      </c>
      <c r="D24">
        <v>2019</v>
      </c>
      <c r="E24">
        <f t="shared" si="0"/>
        <v>4</v>
      </c>
      <c r="F24">
        <f t="shared" si="1"/>
        <v>23</v>
      </c>
      <c r="G24">
        <f t="shared" si="2"/>
        <v>3</v>
      </c>
      <c r="H24" t="str">
        <f t="shared" si="3"/>
        <v>Januar 3</v>
      </c>
      <c r="I24">
        <v>23</v>
      </c>
    </row>
    <row r="25" spans="1:9" x14ac:dyDescent="0.25">
      <c r="A25" t="s">
        <v>3</v>
      </c>
      <c r="B25" s="1">
        <v>43489</v>
      </c>
      <c r="C25">
        <v>72</v>
      </c>
      <c r="D25">
        <v>2019</v>
      </c>
      <c r="E25">
        <f t="shared" si="0"/>
        <v>4</v>
      </c>
      <c r="F25">
        <f t="shared" si="1"/>
        <v>24</v>
      </c>
      <c r="G25">
        <f t="shared" si="2"/>
        <v>3</v>
      </c>
      <c r="H25" t="str">
        <f t="shared" si="3"/>
        <v>Januar 3</v>
      </c>
      <c r="I25">
        <v>24</v>
      </c>
    </row>
    <row r="26" spans="1:9" x14ac:dyDescent="0.25">
      <c r="A26" t="s">
        <v>3</v>
      </c>
      <c r="B26" s="1">
        <v>43490</v>
      </c>
      <c r="C26">
        <v>68</v>
      </c>
      <c r="D26">
        <v>2019</v>
      </c>
      <c r="E26">
        <f t="shared" si="0"/>
        <v>4</v>
      </c>
      <c r="F26">
        <f t="shared" si="1"/>
        <v>25</v>
      </c>
      <c r="G26">
        <f t="shared" si="2"/>
        <v>3</v>
      </c>
      <c r="H26" t="str">
        <f t="shared" si="3"/>
        <v>Januar 3</v>
      </c>
      <c r="I26">
        <v>25</v>
      </c>
    </row>
    <row r="27" spans="1:9" x14ac:dyDescent="0.25">
      <c r="A27" t="s">
        <v>3</v>
      </c>
      <c r="B27" s="1">
        <v>43491</v>
      </c>
      <c r="C27">
        <v>62</v>
      </c>
      <c r="D27">
        <v>2019</v>
      </c>
      <c r="E27">
        <f t="shared" si="0"/>
        <v>4</v>
      </c>
      <c r="F27">
        <f t="shared" si="1"/>
        <v>26</v>
      </c>
      <c r="G27">
        <f t="shared" si="2"/>
        <v>3</v>
      </c>
      <c r="H27" t="str">
        <f t="shared" si="3"/>
        <v>Januar 3</v>
      </c>
      <c r="I27">
        <v>26</v>
      </c>
    </row>
    <row r="28" spans="1:9" x14ac:dyDescent="0.25">
      <c r="A28" t="s">
        <v>3</v>
      </c>
      <c r="B28" s="1">
        <v>43492</v>
      </c>
      <c r="C28">
        <v>56</v>
      </c>
      <c r="D28">
        <v>2019</v>
      </c>
      <c r="E28">
        <f t="shared" si="0"/>
        <v>4</v>
      </c>
      <c r="F28">
        <f t="shared" si="1"/>
        <v>27</v>
      </c>
      <c r="G28">
        <f t="shared" si="2"/>
        <v>3</v>
      </c>
      <c r="H28" t="str">
        <f t="shared" si="3"/>
        <v>Januar 3</v>
      </c>
      <c r="I28">
        <v>27</v>
      </c>
    </row>
    <row r="29" spans="1:9" x14ac:dyDescent="0.25">
      <c r="A29" t="s">
        <v>3</v>
      </c>
      <c r="B29" s="1">
        <v>43493</v>
      </c>
      <c r="C29">
        <v>75</v>
      </c>
      <c r="D29">
        <v>2019</v>
      </c>
      <c r="E29">
        <f t="shared" si="0"/>
        <v>5</v>
      </c>
      <c r="F29">
        <f t="shared" si="1"/>
        <v>28</v>
      </c>
      <c r="G29">
        <f t="shared" si="2"/>
        <v>3</v>
      </c>
      <c r="H29" t="str">
        <f t="shared" si="3"/>
        <v>Januar 3</v>
      </c>
      <c r="I29">
        <v>28</v>
      </c>
    </row>
    <row r="30" spans="1:9" x14ac:dyDescent="0.25">
      <c r="A30" t="s">
        <v>3</v>
      </c>
      <c r="B30" s="1">
        <v>43494</v>
      </c>
      <c r="C30">
        <v>67</v>
      </c>
      <c r="D30">
        <v>2019</v>
      </c>
      <c r="E30">
        <f t="shared" si="0"/>
        <v>5</v>
      </c>
      <c r="F30">
        <f t="shared" si="1"/>
        <v>29</v>
      </c>
      <c r="G30">
        <f t="shared" si="2"/>
        <v>3</v>
      </c>
      <c r="H30" t="str">
        <f t="shared" si="3"/>
        <v>Januar 3</v>
      </c>
      <c r="I30">
        <v>29</v>
      </c>
    </row>
    <row r="31" spans="1:9" x14ac:dyDescent="0.25">
      <c r="A31" t="s">
        <v>3</v>
      </c>
      <c r="B31" s="1">
        <v>43495</v>
      </c>
      <c r="C31">
        <v>75</v>
      </c>
      <c r="D31">
        <v>2019</v>
      </c>
      <c r="E31">
        <f t="shared" si="0"/>
        <v>5</v>
      </c>
      <c r="F31">
        <f t="shared" si="1"/>
        <v>30</v>
      </c>
      <c r="G31">
        <f t="shared" si="2"/>
        <v>3</v>
      </c>
      <c r="H31" t="str">
        <f t="shared" si="3"/>
        <v>Januar 3</v>
      </c>
      <c r="I31">
        <v>30</v>
      </c>
    </row>
    <row r="32" spans="1:9" x14ac:dyDescent="0.25">
      <c r="A32" t="s">
        <v>3</v>
      </c>
      <c r="B32" s="1">
        <v>43496</v>
      </c>
      <c r="C32">
        <v>72</v>
      </c>
      <c r="D32">
        <v>2019</v>
      </c>
      <c r="E32">
        <f t="shared" si="0"/>
        <v>5</v>
      </c>
      <c r="F32">
        <f t="shared" si="1"/>
        <v>31</v>
      </c>
      <c r="G32">
        <f t="shared" si="2"/>
        <v>3</v>
      </c>
      <c r="H32" t="str">
        <f t="shared" si="3"/>
        <v>Januar 3</v>
      </c>
      <c r="I32">
        <v>31</v>
      </c>
    </row>
    <row r="33" spans="1:9" x14ac:dyDescent="0.25">
      <c r="A33" t="s">
        <v>4</v>
      </c>
      <c r="B33" s="1">
        <v>43497</v>
      </c>
      <c r="C33">
        <v>78</v>
      </c>
      <c r="D33">
        <v>2019</v>
      </c>
      <c r="E33">
        <f t="shared" si="0"/>
        <v>5</v>
      </c>
      <c r="F33">
        <f t="shared" si="1"/>
        <v>1</v>
      </c>
      <c r="G33">
        <f t="shared" si="2"/>
        <v>1</v>
      </c>
      <c r="H33" t="str">
        <f t="shared" si="3"/>
        <v>Februar 1</v>
      </c>
      <c r="I33">
        <v>32</v>
      </c>
    </row>
    <row r="34" spans="1:9" x14ac:dyDescent="0.25">
      <c r="A34" t="s">
        <v>4</v>
      </c>
      <c r="B34" s="1">
        <v>43498</v>
      </c>
      <c r="C34">
        <v>73</v>
      </c>
      <c r="D34">
        <v>2019</v>
      </c>
      <c r="E34">
        <f t="shared" si="0"/>
        <v>5</v>
      </c>
      <c r="F34">
        <f t="shared" si="1"/>
        <v>2</v>
      </c>
      <c r="G34">
        <f t="shared" si="2"/>
        <v>1</v>
      </c>
      <c r="H34" t="str">
        <f t="shared" si="3"/>
        <v>Februar 1</v>
      </c>
      <c r="I34">
        <v>33</v>
      </c>
    </row>
    <row r="35" spans="1:9" x14ac:dyDescent="0.25">
      <c r="A35" t="s">
        <v>4</v>
      </c>
      <c r="B35" s="1">
        <v>43499</v>
      </c>
      <c r="C35">
        <v>86</v>
      </c>
      <c r="D35">
        <v>2019</v>
      </c>
      <c r="E35">
        <f t="shared" si="0"/>
        <v>5</v>
      </c>
      <c r="F35">
        <f t="shared" si="1"/>
        <v>3</v>
      </c>
      <c r="G35">
        <f t="shared" si="2"/>
        <v>1</v>
      </c>
      <c r="H35" t="str">
        <f t="shared" si="3"/>
        <v>Februar 1</v>
      </c>
      <c r="I35">
        <v>34</v>
      </c>
    </row>
    <row r="36" spans="1:9" x14ac:dyDescent="0.25">
      <c r="A36" t="s">
        <v>4</v>
      </c>
      <c r="B36" s="1">
        <v>43500</v>
      </c>
      <c r="C36">
        <v>72</v>
      </c>
      <c r="D36">
        <v>2019</v>
      </c>
      <c r="E36">
        <f t="shared" si="0"/>
        <v>6</v>
      </c>
      <c r="F36">
        <f t="shared" si="1"/>
        <v>4</v>
      </c>
      <c r="G36">
        <f t="shared" si="2"/>
        <v>1</v>
      </c>
      <c r="H36" t="str">
        <f t="shared" si="3"/>
        <v>Februar 1</v>
      </c>
      <c r="I36">
        <v>35</v>
      </c>
    </row>
    <row r="37" spans="1:9" x14ac:dyDescent="0.25">
      <c r="A37" t="s">
        <v>4</v>
      </c>
      <c r="B37" s="1">
        <v>43501</v>
      </c>
      <c r="C37">
        <v>74</v>
      </c>
      <c r="D37">
        <v>2019</v>
      </c>
      <c r="E37">
        <f t="shared" si="0"/>
        <v>6</v>
      </c>
      <c r="F37">
        <f t="shared" si="1"/>
        <v>5</v>
      </c>
      <c r="G37">
        <f t="shared" si="2"/>
        <v>1</v>
      </c>
      <c r="H37" t="str">
        <f t="shared" si="3"/>
        <v>Februar 1</v>
      </c>
      <c r="I37">
        <v>36</v>
      </c>
    </row>
    <row r="38" spans="1:9" x14ac:dyDescent="0.25">
      <c r="A38" t="s">
        <v>4</v>
      </c>
      <c r="B38" s="1">
        <v>43502</v>
      </c>
      <c r="C38">
        <v>73</v>
      </c>
      <c r="D38">
        <v>2019</v>
      </c>
      <c r="E38">
        <f t="shared" si="0"/>
        <v>6</v>
      </c>
      <c r="F38">
        <f t="shared" si="1"/>
        <v>6</v>
      </c>
      <c r="G38">
        <f t="shared" si="2"/>
        <v>1</v>
      </c>
      <c r="H38" t="str">
        <f t="shared" si="3"/>
        <v>Februar 1</v>
      </c>
      <c r="I38">
        <v>37</v>
      </c>
    </row>
    <row r="39" spans="1:9" x14ac:dyDescent="0.25">
      <c r="A39" t="s">
        <v>4</v>
      </c>
      <c r="B39" s="1">
        <v>43503</v>
      </c>
      <c r="C39">
        <v>76</v>
      </c>
      <c r="D39">
        <v>2019</v>
      </c>
      <c r="E39">
        <f t="shared" si="0"/>
        <v>6</v>
      </c>
      <c r="F39">
        <f t="shared" si="1"/>
        <v>7</v>
      </c>
      <c r="G39">
        <f t="shared" si="2"/>
        <v>1</v>
      </c>
      <c r="H39" t="str">
        <f t="shared" si="3"/>
        <v>Februar 1</v>
      </c>
      <c r="I39">
        <v>38</v>
      </c>
    </row>
    <row r="40" spans="1:9" x14ac:dyDescent="0.25">
      <c r="A40" t="s">
        <v>4</v>
      </c>
      <c r="B40" s="1">
        <v>43504</v>
      </c>
      <c r="C40">
        <v>86</v>
      </c>
      <c r="D40">
        <v>2019</v>
      </c>
      <c r="E40">
        <f t="shared" si="0"/>
        <v>6</v>
      </c>
      <c r="F40">
        <f t="shared" si="1"/>
        <v>8</v>
      </c>
      <c r="G40">
        <f t="shared" si="2"/>
        <v>1</v>
      </c>
      <c r="H40" t="str">
        <f t="shared" si="3"/>
        <v>Februar 1</v>
      </c>
      <c r="I40">
        <v>39</v>
      </c>
    </row>
    <row r="41" spans="1:9" x14ac:dyDescent="0.25">
      <c r="A41" t="s">
        <v>4</v>
      </c>
      <c r="B41" s="1">
        <v>43505</v>
      </c>
      <c r="C41">
        <v>62</v>
      </c>
      <c r="D41">
        <v>2019</v>
      </c>
      <c r="E41">
        <f t="shared" si="0"/>
        <v>6</v>
      </c>
      <c r="F41">
        <f t="shared" si="1"/>
        <v>9</v>
      </c>
      <c r="G41">
        <f t="shared" si="2"/>
        <v>1</v>
      </c>
      <c r="H41" t="str">
        <f t="shared" si="3"/>
        <v>Februar 1</v>
      </c>
      <c r="I41">
        <v>40</v>
      </c>
    </row>
    <row r="42" spans="1:9" x14ac:dyDescent="0.25">
      <c r="A42" t="s">
        <v>4</v>
      </c>
      <c r="B42" s="1">
        <v>43506</v>
      </c>
      <c r="C42">
        <v>80</v>
      </c>
      <c r="D42">
        <v>2019</v>
      </c>
      <c r="E42">
        <f t="shared" si="0"/>
        <v>6</v>
      </c>
      <c r="F42">
        <f t="shared" si="1"/>
        <v>10</v>
      </c>
      <c r="G42">
        <f t="shared" si="2"/>
        <v>1</v>
      </c>
      <c r="H42" t="str">
        <f t="shared" si="3"/>
        <v>Februar 1</v>
      </c>
      <c r="I42">
        <v>41</v>
      </c>
    </row>
    <row r="43" spans="1:9" x14ac:dyDescent="0.25">
      <c r="A43" t="s">
        <v>4</v>
      </c>
      <c r="B43" s="1">
        <v>43507</v>
      </c>
      <c r="C43">
        <v>81</v>
      </c>
      <c r="D43">
        <v>2019</v>
      </c>
      <c r="E43">
        <f t="shared" si="0"/>
        <v>7</v>
      </c>
      <c r="F43">
        <f t="shared" si="1"/>
        <v>11</v>
      </c>
      <c r="G43">
        <f t="shared" si="2"/>
        <v>2</v>
      </c>
      <c r="H43" t="str">
        <f t="shared" si="3"/>
        <v>Februar 2</v>
      </c>
      <c r="I43">
        <v>42</v>
      </c>
    </row>
    <row r="44" spans="1:9" x14ac:dyDescent="0.25">
      <c r="A44" t="s">
        <v>4</v>
      </c>
      <c r="B44" s="1">
        <v>43508</v>
      </c>
      <c r="C44">
        <v>55</v>
      </c>
      <c r="D44">
        <v>2019</v>
      </c>
      <c r="E44">
        <f t="shared" si="0"/>
        <v>7</v>
      </c>
      <c r="F44">
        <f t="shared" si="1"/>
        <v>12</v>
      </c>
      <c r="G44">
        <f t="shared" si="2"/>
        <v>2</v>
      </c>
      <c r="H44" t="str">
        <f t="shared" si="3"/>
        <v>Februar 2</v>
      </c>
      <c r="I44">
        <v>43</v>
      </c>
    </row>
    <row r="45" spans="1:9" x14ac:dyDescent="0.25">
      <c r="A45" t="s">
        <v>4</v>
      </c>
      <c r="B45" s="1">
        <v>43509</v>
      </c>
      <c r="C45">
        <v>67</v>
      </c>
      <c r="D45">
        <v>2019</v>
      </c>
      <c r="E45">
        <f t="shared" si="0"/>
        <v>7</v>
      </c>
      <c r="F45">
        <f t="shared" si="1"/>
        <v>13</v>
      </c>
      <c r="G45">
        <f t="shared" si="2"/>
        <v>2</v>
      </c>
      <c r="H45" t="str">
        <f t="shared" si="3"/>
        <v>Februar 2</v>
      </c>
      <c r="I45">
        <v>44</v>
      </c>
    </row>
    <row r="46" spans="1:9" x14ac:dyDescent="0.25">
      <c r="A46" t="s">
        <v>4</v>
      </c>
      <c r="B46" s="1">
        <v>43510</v>
      </c>
      <c r="C46">
        <v>71</v>
      </c>
      <c r="D46">
        <v>2019</v>
      </c>
      <c r="E46">
        <f t="shared" si="0"/>
        <v>7</v>
      </c>
      <c r="F46">
        <f t="shared" si="1"/>
        <v>14</v>
      </c>
      <c r="G46">
        <f t="shared" si="2"/>
        <v>2</v>
      </c>
      <c r="H46" t="str">
        <f t="shared" si="3"/>
        <v>Februar 2</v>
      </c>
      <c r="I46">
        <v>45</v>
      </c>
    </row>
    <row r="47" spans="1:9" x14ac:dyDescent="0.25">
      <c r="A47" t="s">
        <v>4</v>
      </c>
      <c r="B47" s="1">
        <v>43511</v>
      </c>
      <c r="C47">
        <v>67</v>
      </c>
      <c r="D47">
        <v>2019</v>
      </c>
      <c r="E47">
        <f t="shared" si="0"/>
        <v>7</v>
      </c>
      <c r="F47">
        <f t="shared" si="1"/>
        <v>15</v>
      </c>
      <c r="G47">
        <f t="shared" si="2"/>
        <v>2</v>
      </c>
      <c r="H47" t="str">
        <f t="shared" si="3"/>
        <v>Februar 2</v>
      </c>
      <c r="I47">
        <v>46</v>
      </c>
    </row>
    <row r="48" spans="1:9" x14ac:dyDescent="0.25">
      <c r="A48" t="s">
        <v>4</v>
      </c>
      <c r="B48" s="1">
        <v>43512</v>
      </c>
      <c r="C48">
        <v>66</v>
      </c>
      <c r="D48">
        <v>2019</v>
      </c>
      <c r="E48">
        <f t="shared" si="0"/>
        <v>7</v>
      </c>
      <c r="F48">
        <f t="shared" si="1"/>
        <v>16</v>
      </c>
      <c r="G48">
        <f t="shared" si="2"/>
        <v>2</v>
      </c>
      <c r="H48" t="str">
        <f t="shared" si="3"/>
        <v>Februar 2</v>
      </c>
      <c r="I48">
        <v>47</v>
      </c>
    </row>
    <row r="49" spans="1:9" x14ac:dyDescent="0.25">
      <c r="A49" t="s">
        <v>4</v>
      </c>
      <c r="B49" s="1">
        <v>43513</v>
      </c>
      <c r="C49">
        <v>81</v>
      </c>
      <c r="D49">
        <v>2019</v>
      </c>
      <c r="E49">
        <f t="shared" si="0"/>
        <v>7</v>
      </c>
      <c r="F49">
        <f t="shared" si="1"/>
        <v>17</v>
      </c>
      <c r="G49">
        <f t="shared" si="2"/>
        <v>2</v>
      </c>
      <c r="H49" t="str">
        <f t="shared" si="3"/>
        <v>Februar 2</v>
      </c>
      <c r="I49">
        <v>48</v>
      </c>
    </row>
    <row r="50" spans="1:9" x14ac:dyDescent="0.25">
      <c r="A50" t="s">
        <v>4</v>
      </c>
      <c r="B50" s="1">
        <v>43514</v>
      </c>
      <c r="C50">
        <v>62</v>
      </c>
      <c r="D50">
        <v>2019</v>
      </c>
      <c r="E50">
        <f t="shared" si="0"/>
        <v>8</v>
      </c>
      <c r="F50">
        <f t="shared" si="1"/>
        <v>18</v>
      </c>
      <c r="G50">
        <f t="shared" si="2"/>
        <v>2</v>
      </c>
      <c r="H50" t="str">
        <f t="shared" si="3"/>
        <v>Februar 2</v>
      </c>
      <c r="I50">
        <v>49</v>
      </c>
    </row>
    <row r="51" spans="1:9" x14ac:dyDescent="0.25">
      <c r="A51" t="s">
        <v>4</v>
      </c>
      <c r="B51" s="1">
        <v>43515</v>
      </c>
      <c r="C51">
        <v>73</v>
      </c>
      <c r="D51">
        <v>2019</v>
      </c>
      <c r="E51">
        <f t="shared" si="0"/>
        <v>8</v>
      </c>
      <c r="F51">
        <f t="shared" si="1"/>
        <v>19</v>
      </c>
      <c r="G51">
        <f t="shared" si="2"/>
        <v>2</v>
      </c>
      <c r="H51" t="str">
        <f t="shared" si="3"/>
        <v>Februar 2</v>
      </c>
      <c r="I51">
        <v>50</v>
      </c>
    </row>
    <row r="52" spans="1:9" x14ac:dyDescent="0.25">
      <c r="A52" t="s">
        <v>4</v>
      </c>
      <c r="B52" s="1">
        <v>43516</v>
      </c>
      <c r="C52">
        <v>74</v>
      </c>
      <c r="D52">
        <v>2019</v>
      </c>
      <c r="E52">
        <f t="shared" si="0"/>
        <v>8</v>
      </c>
      <c r="F52">
        <f t="shared" si="1"/>
        <v>20</v>
      </c>
      <c r="G52">
        <f t="shared" si="2"/>
        <v>2</v>
      </c>
      <c r="H52" t="str">
        <f t="shared" si="3"/>
        <v>Februar 2</v>
      </c>
      <c r="I52">
        <v>51</v>
      </c>
    </row>
    <row r="53" spans="1:9" x14ac:dyDescent="0.25">
      <c r="A53" t="s">
        <v>4</v>
      </c>
      <c r="B53" s="1">
        <v>43517</v>
      </c>
      <c r="C53">
        <v>70</v>
      </c>
      <c r="D53">
        <v>2019</v>
      </c>
      <c r="E53">
        <f t="shared" si="0"/>
        <v>8</v>
      </c>
      <c r="F53">
        <f t="shared" si="1"/>
        <v>21</v>
      </c>
      <c r="G53">
        <f t="shared" si="2"/>
        <v>3</v>
      </c>
      <c r="H53" t="str">
        <f t="shared" si="3"/>
        <v>Februar 3</v>
      </c>
      <c r="I53">
        <v>52</v>
      </c>
    </row>
    <row r="54" spans="1:9" x14ac:dyDescent="0.25">
      <c r="A54" t="s">
        <v>4</v>
      </c>
      <c r="B54" s="1">
        <v>43518</v>
      </c>
      <c r="C54">
        <v>70</v>
      </c>
      <c r="D54">
        <v>2019</v>
      </c>
      <c r="E54">
        <f t="shared" si="0"/>
        <v>8</v>
      </c>
      <c r="F54">
        <f t="shared" si="1"/>
        <v>22</v>
      </c>
      <c r="G54">
        <f t="shared" si="2"/>
        <v>3</v>
      </c>
      <c r="H54" t="str">
        <f t="shared" si="3"/>
        <v>Februar 3</v>
      </c>
      <c r="I54">
        <v>53</v>
      </c>
    </row>
    <row r="55" spans="1:9" x14ac:dyDescent="0.25">
      <c r="A55" t="s">
        <v>4</v>
      </c>
      <c r="B55" s="1">
        <v>43519</v>
      </c>
      <c r="C55">
        <v>66</v>
      </c>
      <c r="D55">
        <v>2019</v>
      </c>
      <c r="E55">
        <f t="shared" si="0"/>
        <v>8</v>
      </c>
      <c r="F55">
        <f t="shared" si="1"/>
        <v>23</v>
      </c>
      <c r="G55">
        <f t="shared" si="2"/>
        <v>3</v>
      </c>
      <c r="H55" t="str">
        <f t="shared" si="3"/>
        <v>Februar 3</v>
      </c>
      <c r="I55">
        <v>54</v>
      </c>
    </row>
    <row r="56" spans="1:9" x14ac:dyDescent="0.25">
      <c r="A56" t="s">
        <v>4</v>
      </c>
      <c r="B56" s="1">
        <v>43520</v>
      </c>
      <c r="C56">
        <v>76</v>
      </c>
      <c r="D56">
        <v>2019</v>
      </c>
      <c r="E56">
        <f t="shared" si="0"/>
        <v>8</v>
      </c>
      <c r="F56">
        <f t="shared" si="1"/>
        <v>24</v>
      </c>
      <c r="G56">
        <f t="shared" si="2"/>
        <v>3</v>
      </c>
      <c r="H56" t="str">
        <f t="shared" si="3"/>
        <v>Februar 3</v>
      </c>
      <c r="I56">
        <v>55</v>
      </c>
    </row>
    <row r="57" spans="1:9" x14ac:dyDescent="0.25">
      <c r="A57" t="s">
        <v>4</v>
      </c>
      <c r="B57" s="1">
        <v>43521</v>
      </c>
      <c r="C57">
        <v>60</v>
      </c>
      <c r="D57">
        <v>2019</v>
      </c>
      <c r="E57">
        <f t="shared" si="0"/>
        <v>9</v>
      </c>
      <c r="F57">
        <f t="shared" si="1"/>
        <v>25</v>
      </c>
      <c r="G57">
        <f t="shared" si="2"/>
        <v>3</v>
      </c>
      <c r="H57" t="str">
        <f t="shared" si="3"/>
        <v>Februar 3</v>
      </c>
      <c r="I57">
        <v>56</v>
      </c>
    </row>
    <row r="58" spans="1:9" x14ac:dyDescent="0.25">
      <c r="A58" t="s">
        <v>4</v>
      </c>
      <c r="B58" s="1">
        <v>43522</v>
      </c>
      <c r="C58">
        <v>63</v>
      </c>
      <c r="D58">
        <v>2019</v>
      </c>
      <c r="E58">
        <f t="shared" si="0"/>
        <v>9</v>
      </c>
      <c r="F58">
        <f t="shared" si="1"/>
        <v>26</v>
      </c>
      <c r="G58">
        <f t="shared" si="2"/>
        <v>3</v>
      </c>
      <c r="H58" t="str">
        <f t="shared" si="3"/>
        <v>Februar 3</v>
      </c>
      <c r="I58">
        <v>57</v>
      </c>
    </row>
    <row r="59" spans="1:9" x14ac:dyDescent="0.25">
      <c r="A59" t="s">
        <v>4</v>
      </c>
      <c r="B59" s="1">
        <v>43523</v>
      </c>
      <c r="C59">
        <v>68</v>
      </c>
      <c r="D59">
        <v>2019</v>
      </c>
      <c r="E59">
        <f t="shared" si="0"/>
        <v>9</v>
      </c>
      <c r="F59">
        <f t="shared" si="1"/>
        <v>27</v>
      </c>
      <c r="G59">
        <f t="shared" si="2"/>
        <v>3</v>
      </c>
      <c r="H59" t="str">
        <f t="shared" si="3"/>
        <v>Februar 3</v>
      </c>
      <c r="I59">
        <v>58</v>
      </c>
    </row>
    <row r="60" spans="1:9" x14ac:dyDescent="0.25">
      <c r="A60" t="s">
        <v>4</v>
      </c>
      <c r="B60" s="1">
        <v>43524</v>
      </c>
      <c r="C60">
        <v>80</v>
      </c>
      <c r="D60">
        <v>2019</v>
      </c>
      <c r="E60">
        <f t="shared" si="0"/>
        <v>9</v>
      </c>
      <c r="F60">
        <f t="shared" si="1"/>
        <v>28</v>
      </c>
      <c r="G60">
        <f t="shared" si="2"/>
        <v>3</v>
      </c>
      <c r="H60" t="str">
        <f t="shared" si="3"/>
        <v>Februar 3</v>
      </c>
      <c r="I60">
        <v>59</v>
      </c>
    </row>
    <row r="61" spans="1:9" x14ac:dyDescent="0.25">
      <c r="A61" t="s">
        <v>5</v>
      </c>
      <c r="B61" s="1">
        <v>43525</v>
      </c>
      <c r="C61">
        <v>62</v>
      </c>
      <c r="D61">
        <v>2019</v>
      </c>
      <c r="E61">
        <f t="shared" si="0"/>
        <v>9</v>
      </c>
      <c r="F61">
        <f t="shared" si="1"/>
        <v>1</v>
      </c>
      <c r="G61">
        <f t="shared" si="2"/>
        <v>1</v>
      </c>
      <c r="H61" t="str">
        <f t="shared" si="3"/>
        <v>Marec 1</v>
      </c>
      <c r="I61">
        <v>60</v>
      </c>
    </row>
    <row r="62" spans="1:9" x14ac:dyDescent="0.25">
      <c r="A62" t="s">
        <v>5</v>
      </c>
      <c r="B62" s="1">
        <v>43526</v>
      </c>
      <c r="C62">
        <v>80</v>
      </c>
      <c r="D62">
        <v>2019</v>
      </c>
      <c r="E62">
        <f t="shared" si="0"/>
        <v>9</v>
      </c>
      <c r="F62">
        <f t="shared" si="1"/>
        <v>2</v>
      </c>
      <c r="G62">
        <f t="shared" si="2"/>
        <v>1</v>
      </c>
      <c r="H62" t="str">
        <f t="shared" si="3"/>
        <v>Marec 1</v>
      </c>
      <c r="I62">
        <v>61</v>
      </c>
    </row>
    <row r="63" spans="1:9" x14ac:dyDescent="0.25">
      <c r="A63" t="s">
        <v>5</v>
      </c>
      <c r="B63" s="1">
        <v>43527</v>
      </c>
      <c r="C63">
        <v>76</v>
      </c>
      <c r="D63">
        <v>2019</v>
      </c>
      <c r="E63">
        <f t="shared" si="0"/>
        <v>9</v>
      </c>
      <c r="F63">
        <f t="shared" si="1"/>
        <v>3</v>
      </c>
      <c r="G63">
        <f t="shared" si="2"/>
        <v>1</v>
      </c>
      <c r="H63" t="str">
        <f t="shared" si="3"/>
        <v>Marec 1</v>
      </c>
      <c r="I63">
        <v>62</v>
      </c>
    </row>
    <row r="64" spans="1:9" x14ac:dyDescent="0.25">
      <c r="A64" t="s">
        <v>5</v>
      </c>
      <c r="B64" s="1">
        <v>43528</v>
      </c>
      <c r="C64">
        <v>59</v>
      </c>
      <c r="D64">
        <v>2019</v>
      </c>
      <c r="E64">
        <f t="shared" si="0"/>
        <v>10</v>
      </c>
      <c r="F64">
        <f t="shared" si="1"/>
        <v>4</v>
      </c>
      <c r="G64">
        <f t="shared" si="2"/>
        <v>1</v>
      </c>
      <c r="H64" t="str">
        <f t="shared" si="3"/>
        <v>Marec 1</v>
      </c>
      <c r="I64">
        <v>63</v>
      </c>
    </row>
    <row r="65" spans="1:9" x14ac:dyDescent="0.25">
      <c r="A65" t="s">
        <v>5</v>
      </c>
      <c r="B65" s="1">
        <v>43529</v>
      </c>
      <c r="C65">
        <v>72</v>
      </c>
      <c r="D65">
        <v>2019</v>
      </c>
      <c r="E65">
        <f t="shared" si="0"/>
        <v>10</v>
      </c>
      <c r="F65">
        <f t="shared" si="1"/>
        <v>5</v>
      </c>
      <c r="G65">
        <f t="shared" si="2"/>
        <v>1</v>
      </c>
      <c r="H65" t="str">
        <f t="shared" si="3"/>
        <v>Marec 1</v>
      </c>
      <c r="I65">
        <v>64</v>
      </c>
    </row>
    <row r="66" spans="1:9" x14ac:dyDescent="0.25">
      <c r="A66" t="s">
        <v>5</v>
      </c>
      <c r="B66" s="1">
        <v>43530</v>
      </c>
      <c r="C66">
        <v>63</v>
      </c>
      <c r="D66">
        <v>2019</v>
      </c>
      <c r="E66">
        <f t="shared" si="0"/>
        <v>10</v>
      </c>
      <c r="F66">
        <f t="shared" si="1"/>
        <v>6</v>
      </c>
      <c r="G66">
        <f t="shared" si="2"/>
        <v>1</v>
      </c>
      <c r="H66" t="str">
        <f t="shared" si="3"/>
        <v>Marec 1</v>
      </c>
      <c r="I66">
        <v>65</v>
      </c>
    </row>
    <row r="67" spans="1:9" x14ac:dyDescent="0.25">
      <c r="A67" t="s">
        <v>5</v>
      </c>
      <c r="B67" s="1">
        <v>43531</v>
      </c>
      <c r="C67">
        <v>59</v>
      </c>
      <c r="D67">
        <v>2019</v>
      </c>
      <c r="E67">
        <f t="shared" ref="E67:E130" si="4">+_xlfn.ISOWEEKNUM(B67)</f>
        <v>10</v>
      </c>
      <c r="F67">
        <f t="shared" ref="F67:F130" si="5">+DAY(B67)</f>
        <v>7</v>
      </c>
      <c r="G67">
        <f t="shared" ref="G67:G130" si="6">+IF(F67&lt;11,1, IF(F67&lt;21,2,3))</f>
        <v>1</v>
      </c>
      <c r="H67" t="str">
        <f t="shared" ref="H67:H130" si="7">+A67 &amp; " " &amp; G67</f>
        <v>Marec 1</v>
      </c>
      <c r="I67">
        <v>66</v>
      </c>
    </row>
    <row r="68" spans="1:9" x14ac:dyDescent="0.25">
      <c r="A68" t="s">
        <v>5</v>
      </c>
      <c r="B68" s="1">
        <v>43532</v>
      </c>
      <c r="C68">
        <v>62</v>
      </c>
      <c r="D68">
        <v>2019</v>
      </c>
      <c r="E68">
        <f t="shared" si="4"/>
        <v>10</v>
      </c>
      <c r="F68">
        <f t="shared" si="5"/>
        <v>8</v>
      </c>
      <c r="G68">
        <f t="shared" si="6"/>
        <v>1</v>
      </c>
      <c r="H68" t="str">
        <f t="shared" si="7"/>
        <v>Marec 1</v>
      </c>
      <c r="I68">
        <v>67</v>
      </c>
    </row>
    <row r="69" spans="1:9" x14ac:dyDescent="0.25">
      <c r="A69" t="s">
        <v>5</v>
      </c>
      <c r="B69" s="1">
        <v>43533</v>
      </c>
      <c r="C69">
        <v>60</v>
      </c>
      <c r="D69">
        <v>2019</v>
      </c>
      <c r="E69">
        <f t="shared" si="4"/>
        <v>10</v>
      </c>
      <c r="F69">
        <f t="shared" si="5"/>
        <v>9</v>
      </c>
      <c r="G69">
        <f t="shared" si="6"/>
        <v>1</v>
      </c>
      <c r="H69" t="str">
        <f t="shared" si="7"/>
        <v>Marec 1</v>
      </c>
      <c r="I69">
        <v>68</v>
      </c>
    </row>
    <row r="70" spans="1:9" x14ac:dyDescent="0.25">
      <c r="A70" t="s">
        <v>5</v>
      </c>
      <c r="B70" s="1">
        <v>43534</v>
      </c>
      <c r="C70">
        <v>49</v>
      </c>
      <c r="D70">
        <v>2019</v>
      </c>
      <c r="E70">
        <f t="shared" si="4"/>
        <v>10</v>
      </c>
      <c r="F70">
        <f t="shared" si="5"/>
        <v>10</v>
      </c>
      <c r="G70">
        <f t="shared" si="6"/>
        <v>1</v>
      </c>
      <c r="H70" t="str">
        <f t="shared" si="7"/>
        <v>Marec 1</v>
      </c>
      <c r="I70">
        <v>69</v>
      </c>
    </row>
    <row r="71" spans="1:9" x14ac:dyDescent="0.25">
      <c r="A71" t="s">
        <v>5</v>
      </c>
      <c r="B71" s="1">
        <v>43535</v>
      </c>
      <c r="C71">
        <v>68</v>
      </c>
      <c r="D71">
        <v>2019</v>
      </c>
      <c r="E71">
        <f t="shared" si="4"/>
        <v>11</v>
      </c>
      <c r="F71">
        <f t="shared" si="5"/>
        <v>11</v>
      </c>
      <c r="G71">
        <f t="shared" si="6"/>
        <v>2</v>
      </c>
      <c r="H71" t="str">
        <f t="shared" si="7"/>
        <v>Marec 2</v>
      </c>
      <c r="I71">
        <v>70</v>
      </c>
    </row>
    <row r="72" spans="1:9" x14ac:dyDescent="0.25">
      <c r="A72" t="s">
        <v>5</v>
      </c>
      <c r="B72" s="1">
        <v>43536</v>
      </c>
      <c r="C72">
        <v>64</v>
      </c>
      <c r="D72">
        <v>2019</v>
      </c>
      <c r="E72">
        <f t="shared" si="4"/>
        <v>11</v>
      </c>
      <c r="F72">
        <f t="shared" si="5"/>
        <v>12</v>
      </c>
      <c r="G72">
        <f t="shared" si="6"/>
        <v>2</v>
      </c>
      <c r="H72" t="str">
        <f t="shared" si="7"/>
        <v>Marec 2</v>
      </c>
      <c r="I72">
        <v>71</v>
      </c>
    </row>
    <row r="73" spans="1:9" x14ac:dyDescent="0.25">
      <c r="A73" t="s">
        <v>5</v>
      </c>
      <c r="B73" s="1">
        <v>43537</v>
      </c>
      <c r="C73">
        <v>69</v>
      </c>
      <c r="D73">
        <v>2019</v>
      </c>
      <c r="E73">
        <f t="shared" si="4"/>
        <v>11</v>
      </c>
      <c r="F73">
        <f t="shared" si="5"/>
        <v>13</v>
      </c>
      <c r="G73">
        <f t="shared" si="6"/>
        <v>2</v>
      </c>
      <c r="H73" t="str">
        <f t="shared" si="7"/>
        <v>Marec 2</v>
      </c>
      <c r="I73">
        <v>72</v>
      </c>
    </row>
    <row r="74" spans="1:9" x14ac:dyDescent="0.25">
      <c r="A74" t="s">
        <v>5</v>
      </c>
      <c r="B74" s="1">
        <v>43538</v>
      </c>
      <c r="C74">
        <v>75</v>
      </c>
      <c r="D74">
        <v>2019</v>
      </c>
      <c r="E74">
        <f t="shared" si="4"/>
        <v>11</v>
      </c>
      <c r="F74">
        <f t="shared" si="5"/>
        <v>14</v>
      </c>
      <c r="G74">
        <f t="shared" si="6"/>
        <v>2</v>
      </c>
      <c r="H74" t="str">
        <f t="shared" si="7"/>
        <v>Marec 2</v>
      </c>
      <c r="I74">
        <v>73</v>
      </c>
    </row>
    <row r="75" spans="1:9" x14ac:dyDescent="0.25">
      <c r="A75" t="s">
        <v>5</v>
      </c>
      <c r="B75" s="1">
        <v>43539</v>
      </c>
      <c r="C75">
        <v>62</v>
      </c>
      <c r="D75">
        <v>2019</v>
      </c>
      <c r="E75">
        <f t="shared" si="4"/>
        <v>11</v>
      </c>
      <c r="F75">
        <f t="shared" si="5"/>
        <v>15</v>
      </c>
      <c r="G75">
        <f t="shared" si="6"/>
        <v>2</v>
      </c>
      <c r="H75" t="str">
        <f t="shared" si="7"/>
        <v>Marec 2</v>
      </c>
      <c r="I75">
        <v>74</v>
      </c>
    </row>
    <row r="76" spans="1:9" x14ac:dyDescent="0.25">
      <c r="A76" t="s">
        <v>5</v>
      </c>
      <c r="B76" s="1">
        <v>43540</v>
      </c>
      <c r="C76">
        <v>76</v>
      </c>
      <c r="D76">
        <v>2019</v>
      </c>
      <c r="E76">
        <f t="shared" si="4"/>
        <v>11</v>
      </c>
      <c r="F76">
        <f t="shared" si="5"/>
        <v>16</v>
      </c>
      <c r="G76">
        <f t="shared" si="6"/>
        <v>2</v>
      </c>
      <c r="H76" t="str">
        <f t="shared" si="7"/>
        <v>Marec 2</v>
      </c>
      <c r="I76">
        <v>75</v>
      </c>
    </row>
    <row r="77" spans="1:9" x14ac:dyDescent="0.25">
      <c r="A77" t="s">
        <v>5</v>
      </c>
      <c r="B77" s="1">
        <v>43541</v>
      </c>
      <c r="C77">
        <v>59</v>
      </c>
      <c r="D77">
        <v>2019</v>
      </c>
      <c r="E77">
        <f t="shared" si="4"/>
        <v>11</v>
      </c>
      <c r="F77">
        <f t="shared" si="5"/>
        <v>17</v>
      </c>
      <c r="G77">
        <f t="shared" si="6"/>
        <v>2</v>
      </c>
      <c r="H77" t="str">
        <f t="shared" si="7"/>
        <v>Marec 2</v>
      </c>
      <c r="I77">
        <v>76</v>
      </c>
    </row>
    <row r="78" spans="1:9" x14ac:dyDescent="0.25">
      <c r="A78" t="s">
        <v>5</v>
      </c>
      <c r="B78" s="1">
        <v>43542</v>
      </c>
      <c r="C78">
        <v>61</v>
      </c>
      <c r="D78">
        <v>2019</v>
      </c>
      <c r="E78">
        <f t="shared" si="4"/>
        <v>12</v>
      </c>
      <c r="F78">
        <f t="shared" si="5"/>
        <v>18</v>
      </c>
      <c r="G78">
        <f t="shared" si="6"/>
        <v>2</v>
      </c>
      <c r="H78" t="str">
        <f t="shared" si="7"/>
        <v>Marec 2</v>
      </c>
      <c r="I78">
        <v>77</v>
      </c>
    </row>
    <row r="79" spans="1:9" x14ac:dyDescent="0.25">
      <c r="A79" t="s">
        <v>5</v>
      </c>
      <c r="B79" s="1">
        <v>43543</v>
      </c>
      <c r="C79">
        <v>59</v>
      </c>
      <c r="D79">
        <v>2019</v>
      </c>
      <c r="E79">
        <f t="shared" si="4"/>
        <v>12</v>
      </c>
      <c r="F79">
        <f t="shared" si="5"/>
        <v>19</v>
      </c>
      <c r="G79">
        <f t="shared" si="6"/>
        <v>2</v>
      </c>
      <c r="H79" t="str">
        <f t="shared" si="7"/>
        <v>Marec 2</v>
      </c>
      <c r="I79">
        <v>78</v>
      </c>
    </row>
    <row r="80" spans="1:9" x14ac:dyDescent="0.25">
      <c r="A80" t="s">
        <v>5</v>
      </c>
      <c r="B80" s="1">
        <v>43544</v>
      </c>
      <c r="C80">
        <v>59</v>
      </c>
      <c r="D80">
        <v>2019</v>
      </c>
      <c r="E80">
        <f t="shared" si="4"/>
        <v>12</v>
      </c>
      <c r="F80">
        <f t="shared" si="5"/>
        <v>20</v>
      </c>
      <c r="G80">
        <f t="shared" si="6"/>
        <v>2</v>
      </c>
      <c r="H80" t="str">
        <f t="shared" si="7"/>
        <v>Marec 2</v>
      </c>
      <c r="I80">
        <v>79</v>
      </c>
    </row>
    <row r="81" spans="1:9" x14ac:dyDescent="0.25">
      <c r="A81" t="s">
        <v>5</v>
      </c>
      <c r="B81" s="1">
        <v>43545</v>
      </c>
      <c r="C81">
        <v>56</v>
      </c>
      <c r="D81">
        <v>2019</v>
      </c>
      <c r="E81">
        <f t="shared" si="4"/>
        <v>12</v>
      </c>
      <c r="F81">
        <f t="shared" si="5"/>
        <v>21</v>
      </c>
      <c r="G81">
        <f t="shared" si="6"/>
        <v>3</v>
      </c>
      <c r="H81" t="str">
        <f t="shared" si="7"/>
        <v>Marec 3</v>
      </c>
      <c r="I81">
        <v>80</v>
      </c>
    </row>
    <row r="82" spans="1:9" x14ac:dyDescent="0.25">
      <c r="A82" t="s">
        <v>5</v>
      </c>
      <c r="B82" s="1">
        <v>43546</v>
      </c>
      <c r="C82">
        <v>81</v>
      </c>
      <c r="D82">
        <v>2019</v>
      </c>
      <c r="E82">
        <f t="shared" si="4"/>
        <v>12</v>
      </c>
      <c r="F82">
        <f t="shared" si="5"/>
        <v>22</v>
      </c>
      <c r="G82">
        <f t="shared" si="6"/>
        <v>3</v>
      </c>
      <c r="H82" t="str">
        <f t="shared" si="7"/>
        <v>Marec 3</v>
      </c>
      <c r="I82">
        <v>81</v>
      </c>
    </row>
    <row r="83" spans="1:9" x14ac:dyDescent="0.25">
      <c r="A83" t="s">
        <v>5</v>
      </c>
      <c r="B83" s="1">
        <v>43547</v>
      </c>
      <c r="C83">
        <v>55</v>
      </c>
      <c r="D83">
        <v>2019</v>
      </c>
      <c r="E83">
        <f t="shared" si="4"/>
        <v>12</v>
      </c>
      <c r="F83">
        <f t="shared" si="5"/>
        <v>23</v>
      </c>
      <c r="G83">
        <f t="shared" si="6"/>
        <v>3</v>
      </c>
      <c r="H83" t="str">
        <f t="shared" si="7"/>
        <v>Marec 3</v>
      </c>
      <c r="I83">
        <v>82</v>
      </c>
    </row>
    <row r="84" spans="1:9" x14ac:dyDescent="0.25">
      <c r="A84" t="s">
        <v>5</v>
      </c>
      <c r="B84" s="1">
        <v>43548</v>
      </c>
      <c r="C84">
        <v>68</v>
      </c>
      <c r="D84">
        <v>2019</v>
      </c>
      <c r="E84">
        <f t="shared" si="4"/>
        <v>12</v>
      </c>
      <c r="F84">
        <f t="shared" si="5"/>
        <v>24</v>
      </c>
      <c r="G84">
        <f t="shared" si="6"/>
        <v>3</v>
      </c>
      <c r="H84" t="str">
        <f t="shared" si="7"/>
        <v>Marec 3</v>
      </c>
      <c r="I84">
        <v>83</v>
      </c>
    </row>
    <row r="85" spans="1:9" x14ac:dyDescent="0.25">
      <c r="A85" t="s">
        <v>5</v>
      </c>
      <c r="B85" s="1">
        <v>43549</v>
      </c>
      <c r="C85">
        <v>55</v>
      </c>
      <c r="D85">
        <v>2019</v>
      </c>
      <c r="E85">
        <f t="shared" si="4"/>
        <v>13</v>
      </c>
      <c r="F85">
        <f t="shared" si="5"/>
        <v>25</v>
      </c>
      <c r="G85">
        <f t="shared" si="6"/>
        <v>3</v>
      </c>
      <c r="H85" t="str">
        <f t="shared" si="7"/>
        <v>Marec 3</v>
      </c>
      <c r="I85">
        <v>84</v>
      </c>
    </row>
    <row r="86" spans="1:9" x14ac:dyDescent="0.25">
      <c r="A86" t="s">
        <v>5</v>
      </c>
      <c r="B86" s="1">
        <v>43550</v>
      </c>
      <c r="C86">
        <v>52</v>
      </c>
      <c r="D86">
        <v>2019</v>
      </c>
      <c r="E86">
        <f t="shared" si="4"/>
        <v>13</v>
      </c>
      <c r="F86">
        <f t="shared" si="5"/>
        <v>26</v>
      </c>
      <c r="G86">
        <f t="shared" si="6"/>
        <v>3</v>
      </c>
      <c r="H86" t="str">
        <f t="shared" si="7"/>
        <v>Marec 3</v>
      </c>
      <c r="I86">
        <v>85</v>
      </c>
    </row>
    <row r="87" spans="1:9" x14ac:dyDescent="0.25">
      <c r="A87" t="s">
        <v>5</v>
      </c>
      <c r="B87" s="1">
        <v>43551</v>
      </c>
      <c r="C87">
        <v>54</v>
      </c>
      <c r="D87">
        <v>2019</v>
      </c>
      <c r="E87">
        <f t="shared" si="4"/>
        <v>13</v>
      </c>
      <c r="F87">
        <f t="shared" si="5"/>
        <v>27</v>
      </c>
      <c r="G87">
        <f t="shared" si="6"/>
        <v>3</v>
      </c>
      <c r="H87" t="str">
        <f t="shared" si="7"/>
        <v>Marec 3</v>
      </c>
      <c r="I87">
        <v>86</v>
      </c>
    </row>
    <row r="88" spans="1:9" x14ac:dyDescent="0.25">
      <c r="A88" t="s">
        <v>5</v>
      </c>
      <c r="B88" s="1">
        <v>43552</v>
      </c>
      <c r="C88">
        <v>75</v>
      </c>
      <c r="D88">
        <v>2019</v>
      </c>
      <c r="E88">
        <f t="shared" si="4"/>
        <v>13</v>
      </c>
      <c r="F88">
        <f t="shared" si="5"/>
        <v>28</v>
      </c>
      <c r="G88">
        <f t="shared" si="6"/>
        <v>3</v>
      </c>
      <c r="H88" t="str">
        <f t="shared" si="7"/>
        <v>Marec 3</v>
      </c>
      <c r="I88">
        <v>87</v>
      </c>
    </row>
    <row r="89" spans="1:9" x14ac:dyDescent="0.25">
      <c r="A89" t="s">
        <v>5</v>
      </c>
      <c r="B89" s="1">
        <v>43553</v>
      </c>
      <c r="C89">
        <v>46</v>
      </c>
      <c r="D89">
        <v>2019</v>
      </c>
      <c r="E89">
        <f t="shared" si="4"/>
        <v>13</v>
      </c>
      <c r="F89">
        <f t="shared" si="5"/>
        <v>29</v>
      </c>
      <c r="G89">
        <f t="shared" si="6"/>
        <v>3</v>
      </c>
      <c r="H89" t="str">
        <f t="shared" si="7"/>
        <v>Marec 3</v>
      </c>
      <c r="I89">
        <v>88</v>
      </c>
    </row>
    <row r="90" spans="1:9" x14ac:dyDescent="0.25">
      <c r="A90" t="s">
        <v>5</v>
      </c>
      <c r="B90" s="1">
        <v>43554</v>
      </c>
      <c r="C90">
        <v>53</v>
      </c>
      <c r="D90">
        <v>2019</v>
      </c>
      <c r="E90">
        <f t="shared" si="4"/>
        <v>13</v>
      </c>
      <c r="F90">
        <f t="shared" si="5"/>
        <v>30</v>
      </c>
      <c r="G90">
        <f t="shared" si="6"/>
        <v>3</v>
      </c>
      <c r="H90" t="str">
        <f t="shared" si="7"/>
        <v>Marec 3</v>
      </c>
      <c r="I90">
        <v>89</v>
      </c>
    </row>
    <row r="91" spans="1:9" x14ac:dyDescent="0.25">
      <c r="A91" t="s">
        <v>5</v>
      </c>
      <c r="B91" s="1">
        <v>43555</v>
      </c>
      <c r="C91">
        <v>52</v>
      </c>
      <c r="D91">
        <v>2019</v>
      </c>
      <c r="E91">
        <f t="shared" si="4"/>
        <v>13</v>
      </c>
      <c r="F91">
        <f t="shared" si="5"/>
        <v>31</v>
      </c>
      <c r="G91">
        <f t="shared" si="6"/>
        <v>3</v>
      </c>
      <c r="H91" t="str">
        <f t="shared" si="7"/>
        <v>Marec 3</v>
      </c>
      <c r="I91">
        <v>90</v>
      </c>
    </row>
    <row r="92" spans="1:9" x14ac:dyDescent="0.25">
      <c r="A92" t="s">
        <v>6</v>
      </c>
      <c r="B92" s="1">
        <v>43556</v>
      </c>
      <c r="C92">
        <v>68</v>
      </c>
      <c r="D92">
        <v>2019</v>
      </c>
      <c r="E92">
        <f t="shared" si="4"/>
        <v>14</v>
      </c>
      <c r="F92">
        <f t="shared" si="5"/>
        <v>1</v>
      </c>
      <c r="G92">
        <f t="shared" si="6"/>
        <v>1</v>
      </c>
      <c r="H92" t="str">
        <f t="shared" si="7"/>
        <v>April 1</v>
      </c>
      <c r="I92">
        <v>91</v>
      </c>
    </row>
    <row r="93" spans="1:9" x14ac:dyDescent="0.25">
      <c r="A93" t="s">
        <v>6</v>
      </c>
      <c r="B93" s="1">
        <v>43557</v>
      </c>
      <c r="C93">
        <v>60</v>
      </c>
      <c r="D93">
        <v>2019</v>
      </c>
      <c r="E93">
        <f t="shared" si="4"/>
        <v>14</v>
      </c>
      <c r="F93">
        <f t="shared" si="5"/>
        <v>2</v>
      </c>
      <c r="G93">
        <f t="shared" si="6"/>
        <v>1</v>
      </c>
      <c r="H93" t="str">
        <f t="shared" si="7"/>
        <v>April 1</v>
      </c>
      <c r="I93">
        <v>92</v>
      </c>
    </row>
    <row r="94" spans="1:9" x14ac:dyDescent="0.25">
      <c r="A94" t="s">
        <v>6</v>
      </c>
      <c r="B94" s="1">
        <v>43558</v>
      </c>
      <c r="C94">
        <v>57</v>
      </c>
      <c r="D94">
        <v>2019</v>
      </c>
      <c r="E94">
        <f t="shared" si="4"/>
        <v>14</v>
      </c>
      <c r="F94">
        <f t="shared" si="5"/>
        <v>3</v>
      </c>
      <c r="G94">
        <f t="shared" si="6"/>
        <v>1</v>
      </c>
      <c r="H94" t="str">
        <f t="shared" si="7"/>
        <v>April 1</v>
      </c>
      <c r="I94">
        <v>93</v>
      </c>
    </row>
    <row r="95" spans="1:9" x14ac:dyDescent="0.25">
      <c r="A95" t="s">
        <v>6</v>
      </c>
      <c r="B95" s="1">
        <v>43559</v>
      </c>
      <c r="C95">
        <v>62</v>
      </c>
      <c r="D95">
        <v>2019</v>
      </c>
      <c r="E95">
        <f t="shared" si="4"/>
        <v>14</v>
      </c>
      <c r="F95">
        <f t="shared" si="5"/>
        <v>4</v>
      </c>
      <c r="G95">
        <f t="shared" si="6"/>
        <v>1</v>
      </c>
      <c r="H95" t="str">
        <f t="shared" si="7"/>
        <v>April 1</v>
      </c>
      <c r="I95">
        <v>94</v>
      </c>
    </row>
    <row r="96" spans="1:9" x14ac:dyDescent="0.25">
      <c r="A96" t="s">
        <v>6</v>
      </c>
      <c r="B96" s="1">
        <v>43560</v>
      </c>
      <c r="C96">
        <v>70</v>
      </c>
      <c r="D96">
        <v>2019</v>
      </c>
      <c r="E96">
        <f t="shared" si="4"/>
        <v>14</v>
      </c>
      <c r="F96">
        <f t="shared" si="5"/>
        <v>5</v>
      </c>
      <c r="G96">
        <f t="shared" si="6"/>
        <v>1</v>
      </c>
      <c r="H96" t="str">
        <f t="shared" si="7"/>
        <v>April 1</v>
      </c>
      <c r="I96">
        <v>95</v>
      </c>
    </row>
    <row r="97" spans="1:9" x14ac:dyDescent="0.25">
      <c r="A97" t="s">
        <v>6</v>
      </c>
      <c r="B97" s="1">
        <v>43561</v>
      </c>
      <c r="C97">
        <v>53</v>
      </c>
      <c r="D97">
        <v>2019</v>
      </c>
      <c r="E97">
        <f t="shared" si="4"/>
        <v>14</v>
      </c>
      <c r="F97">
        <f t="shared" si="5"/>
        <v>6</v>
      </c>
      <c r="G97">
        <f t="shared" si="6"/>
        <v>1</v>
      </c>
      <c r="H97" t="str">
        <f t="shared" si="7"/>
        <v>April 1</v>
      </c>
      <c r="I97">
        <v>96</v>
      </c>
    </row>
    <row r="98" spans="1:9" x14ac:dyDescent="0.25">
      <c r="A98" t="s">
        <v>6</v>
      </c>
      <c r="B98" s="1">
        <v>43562</v>
      </c>
      <c r="C98">
        <v>56</v>
      </c>
      <c r="D98">
        <v>2019</v>
      </c>
      <c r="E98">
        <f t="shared" si="4"/>
        <v>14</v>
      </c>
      <c r="F98">
        <f t="shared" si="5"/>
        <v>7</v>
      </c>
      <c r="G98">
        <f t="shared" si="6"/>
        <v>1</v>
      </c>
      <c r="H98" t="str">
        <f t="shared" si="7"/>
        <v>April 1</v>
      </c>
      <c r="I98">
        <v>97</v>
      </c>
    </row>
    <row r="99" spans="1:9" x14ac:dyDescent="0.25">
      <c r="A99" t="s">
        <v>6</v>
      </c>
      <c r="B99" s="1">
        <v>43563</v>
      </c>
      <c r="C99">
        <v>53</v>
      </c>
      <c r="D99">
        <v>2019</v>
      </c>
      <c r="E99">
        <f t="shared" si="4"/>
        <v>15</v>
      </c>
      <c r="F99">
        <f t="shared" si="5"/>
        <v>8</v>
      </c>
      <c r="G99">
        <f t="shared" si="6"/>
        <v>1</v>
      </c>
      <c r="H99" t="str">
        <f t="shared" si="7"/>
        <v>April 1</v>
      </c>
      <c r="I99">
        <v>98</v>
      </c>
    </row>
    <row r="100" spans="1:9" x14ac:dyDescent="0.25">
      <c r="A100" t="s">
        <v>6</v>
      </c>
      <c r="B100" s="1">
        <v>43564</v>
      </c>
      <c r="C100">
        <v>53</v>
      </c>
      <c r="D100">
        <v>2019</v>
      </c>
      <c r="E100">
        <f t="shared" si="4"/>
        <v>15</v>
      </c>
      <c r="F100">
        <f t="shared" si="5"/>
        <v>9</v>
      </c>
      <c r="G100">
        <f t="shared" si="6"/>
        <v>1</v>
      </c>
      <c r="H100" t="str">
        <f t="shared" si="7"/>
        <v>April 1</v>
      </c>
      <c r="I100">
        <v>99</v>
      </c>
    </row>
    <row r="101" spans="1:9" x14ac:dyDescent="0.25">
      <c r="A101" t="s">
        <v>6</v>
      </c>
      <c r="B101" s="1">
        <v>43565</v>
      </c>
      <c r="C101">
        <v>63</v>
      </c>
      <c r="D101">
        <v>2019</v>
      </c>
      <c r="E101">
        <f t="shared" si="4"/>
        <v>15</v>
      </c>
      <c r="F101">
        <f t="shared" si="5"/>
        <v>10</v>
      </c>
      <c r="G101">
        <f t="shared" si="6"/>
        <v>1</v>
      </c>
      <c r="H101" t="str">
        <f t="shared" si="7"/>
        <v>April 1</v>
      </c>
      <c r="I101">
        <v>100</v>
      </c>
    </row>
    <row r="102" spans="1:9" x14ac:dyDescent="0.25">
      <c r="A102" t="s">
        <v>6</v>
      </c>
      <c r="B102" s="1">
        <v>43566</v>
      </c>
      <c r="C102">
        <v>48</v>
      </c>
      <c r="D102">
        <v>2019</v>
      </c>
      <c r="E102">
        <f t="shared" si="4"/>
        <v>15</v>
      </c>
      <c r="F102">
        <f t="shared" si="5"/>
        <v>11</v>
      </c>
      <c r="G102">
        <f t="shared" si="6"/>
        <v>2</v>
      </c>
      <c r="H102" t="str">
        <f t="shared" si="7"/>
        <v>April 2</v>
      </c>
      <c r="I102">
        <v>101</v>
      </c>
    </row>
    <row r="103" spans="1:9" x14ac:dyDescent="0.25">
      <c r="A103" t="s">
        <v>6</v>
      </c>
      <c r="B103" s="1">
        <v>43567</v>
      </c>
      <c r="C103">
        <v>55</v>
      </c>
      <c r="D103">
        <v>2019</v>
      </c>
      <c r="E103">
        <f t="shared" si="4"/>
        <v>15</v>
      </c>
      <c r="F103">
        <f t="shared" si="5"/>
        <v>12</v>
      </c>
      <c r="G103">
        <f t="shared" si="6"/>
        <v>2</v>
      </c>
      <c r="H103" t="str">
        <f t="shared" si="7"/>
        <v>April 2</v>
      </c>
      <c r="I103">
        <v>102</v>
      </c>
    </row>
    <row r="104" spans="1:9" x14ac:dyDescent="0.25">
      <c r="A104" t="s">
        <v>6</v>
      </c>
      <c r="B104" s="1">
        <v>43568</v>
      </c>
      <c r="C104">
        <v>46</v>
      </c>
      <c r="D104">
        <v>2019</v>
      </c>
      <c r="E104">
        <f t="shared" si="4"/>
        <v>15</v>
      </c>
      <c r="F104">
        <f t="shared" si="5"/>
        <v>13</v>
      </c>
      <c r="G104">
        <f t="shared" si="6"/>
        <v>2</v>
      </c>
      <c r="H104" t="str">
        <f t="shared" si="7"/>
        <v>April 2</v>
      </c>
      <c r="I104">
        <v>103</v>
      </c>
    </row>
    <row r="105" spans="1:9" x14ac:dyDescent="0.25">
      <c r="A105" t="s">
        <v>6</v>
      </c>
      <c r="B105" s="1">
        <v>43569</v>
      </c>
      <c r="C105">
        <v>35</v>
      </c>
      <c r="D105">
        <v>2019</v>
      </c>
      <c r="E105">
        <f t="shared" si="4"/>
        <v>15</v>
      </c>
      <c r="F105">
        <f t="shared" si="5"/>
        <v>14</v>
      </c>
      <c r="G105">
        <f t="shared" si="6"/>
        <v>2</v>
      </c>
      <c r="H105" t="str">
        <f t="shared" si="7"/>
        <v>April 2</v>
      </c>
      <c r="I105">
        <v>104</v>
      </c>
    </row>
    <row r="106" spans="1:9" x14ac:dyDescent="0.25">
      <c r="A106" t="s">
        <v>6</v>
      </c>
      <c r="B106" s="1">
        <v>43570</v>
      </c>
      <c r="C106">
        <v>53</v>
      </c>
      <c r="D106">
        <v>2019</v>
      </c>
      <c r="E106">
        <f t="shared" si="4"/>
        <v>16</v>
      </c>
      <c r="F106">
        <f t="shared" si="5"/>
        <v>15</v>
      </c>
      <c r="G106">
        <f t="shared" si="6"/>
        <v>2</v>
      </c>
      <c r="H106" t="str">
        <f t="shared" si="7"/>
        <v>April 2</v>
      </c>
      <c r="I106">
        <v>105</v>
      </c>
    </row>
    <row r="107" spans="1:9" x14ac:dyDescent="0.25">
      <c r="A107" t="s">
        <v>6</v>
      </c>
      <c r="B107" s="1">
        <v>43571</v>
      </c>
      <c r="C107">
        <v>63</v>
      </c>
      <c r="D107">
        <v>2019</v>
      </c>
      <c r="E107">
        <f t="shared" si="4"/>
        <v>16</v>
      </c>
      <c r="F107">
        <f t="shared" si="5"/>
        <v>16</v>
      </c>
      <c r="G107">
        <f t="shared" si="6"/>
        <v>2</v>
      </c>
      <c r="H107" t="str">
        <f t="shared" si="7"/>
        <v>April 2</v>
      </c>
      <c r="I107">
        <v>106</v>
      </c>
    </row>
    <row r="108" spans="1:9" x14ac:dyDescent="0.25">
      <c r="A108" t="s">
        <v>6</v>
      </c>
      <c r="B108" s="1">
        <v>43572</v>
      </c>
      <c r="C108">
        <v>67</v>
      </c>
      <c r="D108">
        <v>2019</v>
      </c>
      <c r="E108">
        <f t="shared" si="4"/>
        <v>16</v>
      </c>
      <c r="F108">
        <f t="shared" si="5"/>
        <v>17</v>
      </c>
      <c r="G108">
        <f t="shared" si="6"/>
        <v>2</v>
      </c>
      <c r="H108" t="str">
        <f t="shared" si="7"/>
        <v>April 2</v>
      </c>
      <c r="I108">
        <v>107</v>
      </c>
    </row>
    <row r="109" spans="1:9" x14ac:dyDescent="0.25">
      <c r="A109" t="s">
        <v>6</v>
      </c>
      <c r="B109" s="1">
        <v>43573</v>
      </c>
      <c r="C109">
        <v>60</v>
      </c>
      <c r="D109">
        <v>2019</v>
      </c>
      <c r="E109">
        <f t="shared" si="4"/>
        <v>16</v>
      </c>
      <c r="F109">
        <f t="shared" si="5"/>
        <v>18</v>
      </c>
      <c r="G109">
        <f t="shared" si="6"/>
        <v>2</v>
      </c>
      <c r="H109" t="str">
        <f t="shared" si="7"/>
        <v>April 2</v>
      </c>
      <c r="I109">
        <v>108</v>
      </c>
    </row>
    <row r="110" spans="1:9" x14ac:dyDescent="0.25">
      <c r="A110" t="s">
        <v>6</v>
      </c>
      <c r="B110" s="1">
        <v>43574</v>
      </c>
      <c r="C110">
        <v>58</v>
      </c>
      <c r="D110">
        <v>2019</v>
      </c>
      <c r="E110">
        <f t="shared" si="4"/>
        <v>16</v>
      </c>
      <c r="F110">
        <f t="shared" si="5"/>
        <v>19</v>
      </c>
      <c r="G110">
        <f t="shared" si="6"/>
        <v>2</v>
      </c>
      <c r="H110" t="str">
        <f t="shared" si="7"/>
        <v>April 2</v>
      </c>
      <c r="I110">
        <v>109</v>
      </c>
    </row>
    <row r="111" spans="1:9" x14ac:dyDescent="0.25">
      <c r="A111" t="s">
        <v>6</v>
      </c>
      <c r="B111" s="1">
        <v>43575</v>
      </c>
      <c r="C111">
        <v>56</v>
      </c>
      <c r="D111">
        <v>2019</v>
      </c>
      <c r="E111">
        <f t="shared" si="4"/>
        <v>16</v>
      </c>
      <c r="F111">
        <f t="shared" si="5"/>
        <v>20</v>
      </c>
      <c r="G111">
        <f t="shared" si="6"/>
        <v>2</v>
      </c>
      <c r="H111" t="str">
        <f t="shared" si="7"/>
        <v>April 2</v>
      </c>
      <c r="I111">
        <v>110</v>
      </c>
    </row>
    <row r="112" spans="1:9" x14ac:dyDescent="0.25">
      <c r="A112" t="s">
        <v>6</v>
      </c>
      <c r="B112" s="1">
        <v>43576</v>
      </c>
      <c r="C112">
        <v>54</v>
      </c>
      <c r="D112">
        <v>2019</v>
      </c>
      <c r="E112">
        <f t="shared" si="4"/>
        <v>16</v>
      </c>
      <c r="F112">
        <f t="shared" si="5"/>
        <v>21</v>
      </c>
      <c r="G112">
        <f t="shared" si="6"/>
        <v>3</v>
      </c>
      <c r="H112" t="str">
        <f t="shared" si="7"/>
        <v>April 3</v>
      </c>
      <c r="I112">
        <v>111</v>
      </c>
    </row>
    <row r="113" spans="1:9" x14ac:dyDescent="0.25">
      <c r="A113" t="s">
        <v>6</v>
      </c>
      <c r="B113" s="1">
        <v>43577</v>
      </c>
      <c r="C113">
        <v>63</v>
      </c>
      <c r="D113">
        <v>2019</v>
      </c>
      <c r="E113">
        <f t="shared" si="4"/>
        <v>17</v>
      </c>
      <c r="F113">
        <f t="shared" si="5"/>
        <v>22</v>
      </c>
      <c r="G113">
        <f t="shared" si="6"/>
        <v>3</v>
      </c>
      <c r="H113" t="str">
        <f t="shared" si="7"/>
        <v>April 3</v>
      </c>
      <c r="I113">
        <v>112</v>
      </c>
    </row>
    <row r="114" spans="1:9" x14ac:dyDescent="0.25">
      <c r="A114" t="s">
        <v>6</v>
      </c>
      <c r="B114" s="1">
        <v>43578</v>
      </c>
      <c r="C114">
        <v>52</v>
      </c>
      <c r="D114">
        <v>2019</v>
      </c>
      <c r="E114">
        <f t="shared" si="4"/>
        <v>17</v>
      </c>
      <c r="F114">
        <f t="shared" si="5"/>
        <v>23</v>
      </c>
      <c r="G114">
        <f t="shared" si="6"/>
        <v>3</v>
      </c>
      <c r="H114" t="str">
        <f t="shared" si="7"/>
        <v>April 3</v>
      </c>
      <c r="I114">
        <v>113</v>
      </c>
    </row>
    <row r="115" spans="1:9" x14ac:dyDescent="0.25">
      <c r="A115" t="s">
        <v>6</v>
      </c>
      <c r="B115" s="1">
        <v>43579</v>
      </c>
      <c r="C115">
        <v>53</v>
      </c>
      <c r="D115">
        <v>2019</v>
      </c>
      <c r="E115">
        <f t="shared" si="4"/>
        <v>17</v>
      </c>
      <c r="F115">
        <f t="shared" si="5"/>
        <v>24</v>
      </c>
      <c r="G115">
        <f t="shared" si="6"/>
        <v>3</v>
      </c>
      <c r="H115" t="str">
        <f t="shared" si="7"/>
        <v>April 3</v>
      </c>
      <c r="I115">
        <v>114</v>
      </c>
    </row>
    <row r="116" spans="1:9" x14ac:dyDescent="0.25">
      <c r="A116" t="s">
        <v>6</v>
      </c>
      <c r="B116" s="1">
        <v>43580</v>
      </c>
      <c r="C116">
        <v>62</v>
      </c>
      <c r="D116">
        <v>2019</v>
      </c>
      <c r="E116">
        <f t="shared" si="4"/>
        <v>17</v>
      </c>
      <c r="F116">
        <f t="shared" si="5"/>
        <v>25</v>
      </c>
      <c r="G116">
        <f t="shared" si="6"/>
        <v>3</v>
      </c>
      <c r="H116" t="str">
        <f t="shared" si="7"/>
        <v>April 3</v>
      </c>
      <c r="I116">
        <v>115</v>
      </c>
    </row>
    <row r="117" spans="1:9" x14ac:dyDescent="0.25">
      <c r="A117" t="s">
        <v>6</v>
      </c>
      <c r="B117" s="1">
        <v>43581</v>
      </c>
      <c r="C117">
        <v>55</v>
      </c>
      <c r="D117">
        <v>2019</v>
      </c>
      <c r="E117">
        <f t="shared" si="4"/>
        <v>17</v>
      </c>
      <c r="F117">
        <f t="shared" si="5"/>
        <v>26</v>
      </c>
      <c r="G117">
        <f t="shared" si="6"/>
        <v>3</v>
      </c>
      <c r="H117" t="str">
        <f t="shared" si="7"/>
        <v>April 3</v>
      </c>
      <c r="I117">
        <v>116</v>
      </c>
    </row>
    <row r="118" spans="1:9" x14ac:dyDescent="0.25">
      <c r="A118" t="s">
        <v>6</v>
      </c>
      <c r="B118" s="1">
        <v>43582</v>
      </c>
      <c r="C118">
        <v>51</v>
      </c>
      <c r="D118">
        <v>2019</v>
      </c>
      <c r="E118">
        <f t="shared" si="4"/>
        <v>17</v>
      </c>
      <c r="F118">
        <f t="shared" si="5"/>
        <v>27</v>
      </c>
      <c r="G118">
        <f t="shared" si="6"/>
        <v>3</v>
      </c>
      <c r="H118" t="str">
        <f t="shared" si="7"/>
        <v>April 3</v>
      </c>
      <c r="I118">
        <v>117</v>
      </c>
    </row>
    <row r="119" spans="1:9" x14ac:dyDescent="0.25">
      <c r="A119" t="s">
        <v>6</v>
      </c>
      <c r="B119" s="1">
        <v>43583</v>
      </c>
      <c r="C119">
        <v>69</v>
      </c>
      <c r="D119">
        <v>2019</v>
      </c>
      <c r="E119">
        <f t="shared" si="4"/>
        <v>17</v>
      </c>
      <c r="F119">
        <f t="shared" si="5"/>
        <v>28</v>
      </c>
      <c r="G119">
        <f t="shared" si="6"/>
        <v>3</v>
      </c>
      <c r="H119" t="str">
        <f t="shared" si="7"/>
        <v>April 3</v>
      </c>
      <c r="I119">
        <v>118</v>
      </c>
    </row>
    <row r="120" spans="1:9" x14ac:dyDescent="0.25">
      <c r="A120" t="s">
        <v>6</v>
      </c>
      <c r="B120" s="1">
        <v>43584</v>
      </c>
      <c r="C120">
        <v>55</v>
      </c>
      <c r="D120">
        <v>2019</v>
      </c>
      <c r="E120">
        <f t="shared" si="4"/>
        <v>18</v>
      </c>
      <c r="F120">
        <f t="shared" si="5"/>
        <v>29</v>
      </c>
      <c r="G120">
        <f t="shared" si="6"/>
        <v>3</v>
      </c>
      <c r="H120" t="str">
        <f t="shared" si="7"/>
        <v>April 3</v>
      </c>
      <c r="I120">
        <v>119</v>
      </c>
    </row>
    <row r="121" spans="1:9" x14ac:dyDescent="0.25">
      <c r="A121" t="s">
        <v>6</v>
      </c>
      <c r="B121" s="1">
        <v>43585</v>
      </c>
      <c r="C121">
        <v>51</v>
      </c>
      <c r="D121">
        <v>2019</v>
      </c>
      <c r="E121">
        <f t="shared" si="4"/>
        <v>18</v>
      </c>
      <c r="F121">
        <f t="shared" si="5"/>
        <v>30</v>
      </c>
      <c r="G121">
        <f t="shared" si="6"/>
        <v>3</v>
      </c>
      <c r="H121" t="str">
        <f t="shared" si="7"/>
        <v>April 3</v>
      </c>
      <c r="I121">
        <v>120</v>
      </c>
    </row>
    <row r="122" spans="1:9" x14ac:dyDescent="0.25">
      <c r="A122" t="s">
        <v>7</v>
      </c>
      <c r="B122" s="1">
        <v>43586</v>
      </c>
      <c r="C122">
        <v>51</v>
      </c>
      <c r="D122">
        <v>2019</v>
      </c>
      <c r="E122">
        <f t="shared" si="4"/>
        <v>18</v>
      </c>
      <c r="F122">
        <f t="shared" si="5"/>
        <v>1</v>
      </c>
      <c r="G122">
        <f t="shared" si="6"/>
        <v>1</v>
      </c>
      <c r="H122" t="str">
        <f t="shared" si="7"/>
        <v>Maj 1</v>
      </c>
      <c r="I122">
        <v>121</v>
      </c>
    </row>
    <row r="123" spans="1:9" x14ac:dyDescent="0.25">
      <c r="A123" t="s">
        <v>7</v>
      </c>
      <c r="B123" s="1">
        <v>43587</v>
      </c>
      <c r="C123">
        <v>45</v>
      </c>
      <c r="D123">
        <v>2019</v>
      </c>
      <c r="E123">
        <f t="shared" si="4"/>
        <v>18</v>
      </c>
      <c r="F123">
        <f t="shared" si="5"/>
        <v>2</v>
      </c>
      <c r="G123">
        <f t="shared" si="6"/>
        <v>1</v>
      </c>
      <c r="H123" t="str">
        <f t="shared" si="7"/>
        <v>Maj 1</v>
      </c>
      <c r="I123">
        <v>122</v>
      </c>
    </row>
    <row r="124" spans="1:9" x14ac:dyDescent="0.25">
      <c r="A124" t="s">
        <v>7</v>
      </c>
      <c r="B124" s="1">
        <v>43588</v>
      </c>
      <c r="C124">
        <v>49</v>
      </c>
      <c r="D124">
        <v>2019</v>
      </c>
      <c r="E124">
        <f t="shared" si="4"/>
        <v>18</v>
      </c>
      <c r="F124">
        <f t="shared" si="5"/>
        <v>3</v>
      </c>
      <c r="G124">
        <f t="shared" si="6"/>
        <v>1</v>
      </c>
      <c r="H124" t="str">
        <f t="shared" si="7"/>
        <v>Maj 1</v>
      </c>
      <c r="I124">
        <v>123</v>
      </c>
    </row>
    <row r="125" spans="1:9" x14ac:dyDescent="0.25">
      <c r="A125" t="s">
        <v>7</v>
      </c>
      <c r="B125" s="1">
        <v>43589</v>
      </c>
      <c r="C125">
        <v>63</v>
      </c>
      <c r="D125">
        <v>2019</v>
      </c>
      <c r="E125">
        <f t="shared" si="4"/>
        <v>18</v>
      </c>
      <c r="F125">
        <f t="shared" si="5"/>
        <v>4</v>
      </c>
      <c r="G125">
        <f t="shared" si="6"/>
        <v>1</v>
      </c>
      <c r="H125" t="str">
        <f t="shared" si="7"/>
        <v>Maj 1</v>
      </c>
      <c r="I125">
        <v>124</v>
      </c>
    </row>
    <row r="126" spans="1:9" x14ac:dyDescent="0.25">
      <c r="A126" t="s">
        <v>7</v>
      </c>
      <c r="B126" s="1">
        <v>43590</v>
      </c>
      <c r="C126">
        <v>63</v>
      </c>
      <c r="D126">
        <v>2019</v>
      </c>
      <c r="E126">
        <f t="shared" si="4"/>
        <v>18</v>
      </c>
      <c r="F126">
        <f t="shared" si="5"/>
        <v>5</v>
      </c>
      <c r="G126">
        <f t="shared" si="6"/>
        <v>1</v>
      </c>
      <c r="H126" t="str">
        <f t="shared" si="7"/>
        <v>Maj 1</v>
      </c>
      <c r="I126">
        <v>125</v>
      </c>
    </row>
    <row r="127" spans="1:9" x14ac:dyDescent="0.25">
      <c r="A127" t="s">
        <v>7</v>
      </c>
      <c r="B127" s="1">
        <v>43591</v>
      </c>
      <c r="C127">
        <v>54</v>
      </c>
      <c r="D127">
        <v>2019</v>
      </c>
      <c r="E127">
        <f t="shared" si="4"/>
        <v>19</v>
      </c>
      <c r="F127">
        <f t="shared" si="5"/>
        <v>6</v>
      </c>
      <c r="G127">
        <f t="shared" si="6"/>
        <v>1</v>
      </c>
      <c r="H127" t="str">
        <f t="shared" si="7"/>
        <v>Maj 1</v>
      </c>
      <c r="I127">
        <v>126</v>
      </c>
    </row>
    <row r="128" spans="1:9" x14ac:dyDescent="0.25">
      <c r="A128" t="s">
        <v>7</v>
      </c>
      <c r="B128" s="1">
        <v>43592</v>
      </c>
      <c r="C128">
        <v>57</v>
      </c>
      <c r="D128">
        <v>2019</v>
      </c>
      <c r="E128">
        <f t="shared" si="4"/>
        <v>19</v>
      </c>
      <c r="F128">
        <f t="shared" si="5"/>
        <v>7</v>
      </c>
      <c r="G128">
        <f t="shared" si="6"/>
        <v>1</v>
      </c>
      <c r="H128" t="str">
        <f t="shared" si="7"/>
        <v>Maj 1</v>
      </c>
      <c r="I128">
        <v>127</v>
      </c>
    </row>
    <row r="129" spans="1:9" x14ac:dyDescent="0.25">
      <c r="A129" t="s">
        <v>7</v>
      </c>
      <c r="B129" s="1">
        <v>43593</v>
      </c>
      <c r="C129">
        <v>49</v>
      </c>
      <c r="D129">
        <v>2019</v>
      </c>
      <c r="E129">
        <f t="shared" si="4"/>
        <v>19</v>
      </c>
      <c r="F129">
        <f t="shared" si="5"/>
        <v>8</v>
      </c>
      <c r="G129">
        <f t="shared" si="6"/>
        <v>1</v>
      </c>
      <c r="H129" t="str">
        <f t="shared" si="7"/>
        <v>Maj 1</v>
      </c>
      <c r="I129">
        <v>128</v>
      </c>
    </row>
    <row r="130" spans="1:9" x14ac:dyDescent="0.25">
      <c r="A130" t="s">
        <v>7</v>
      </c>
      <c r="B130" s="1">
        <v>43594</v>
      </c>
      <c r="C130">
        <v>54</v>
      </c>
      <c r="D130">
        <v>2019</v>
      </c>
      <c r="E130">
        <f t="shared" si="4"/>
        <v>19</v>
      </c>
      <c r="F130">
        <f t="shared" si="5"/>
        <v>9</v>
      </c>
      <c r="G130">
        <f t="shared" si="6"/>
        <v>1</v>
      </c>
      <c r="H130" t="str">
        <f t="shared" si="7"/>
        <v>Maj 1</v>
      </c>
      <c r="I130">
        <v>129</v>
      </c>
    </row>
    <row r="131" spans="1:9" x14ac:dyDescent="0.25">
      <c r="A131" t="s">
        <v>7</v>
      </c>
      <c r="B131" s="1">
        <v>43595</v>
      </c>
      <c r="C131">
        <v>49</v>
      </c>
      <c r="D131">
        <v>2019</v>
      </c>
      <c r="E131">
        <f t="shared" ref="E131:E194" si="8">+_xlfn.ISOWEEKNUM(B131)</f>
        <v>19</v>
      </c>
      <c r="F131">
        <f t="shared" ref="F131:F194" si="9">+DAY(B131)</f>
        <v>10</v>
      </c>
      <c r="G131">
        <f t="shared" ref="G131:G194" si="10">+IF(F131&lt;11,1, IF(F131&lt;21,2,3))</f>
        <v>1</v>
      </c>
      <c r="H131" t="str">
        <f t="shared" ref="H131:H194" si="11">+A131 &amp; " " &amp; G131</f>
        <v>Maj 1</v>
      </c>
      <c r="I131">
        <v>130</v>
      </c>
    </row>
    <row r="132" spans="1:9" x14ac:dyDescent="0.25">
      <c r="A132" t="s">
        <v>7</v>
      </c>
      <c r="B132" s="1">
        <v>43596</v>
      </c>
      <c r="C132">
        <v>52</v>
      </c>
      <c r="D132">
        <v>2019</v>
      </c>
      <c r="E132">
        <f t="shared" si="8"/>
        <v>19</v>
      </c>
      <c r="F132">
        <f t="shared" si="9"/>
        <v>11</v>
      </c>
      <c r="G132">
        <f t="shared" si="10"/>
        <v>2</v>
      </c>
      <c r="H132" t="str">
        <f t="shared" si="11"/>
        <v>Maj 2</v>
      </c>
      <c r="I132">
        <v>131</v>
      </c>
    </row>
    <row r="133" spans="1:9" x14ac:dyDescent="0.25">
      <c r="A133" t="s">
        <v>7</v>
      </c>
      <c r="B133" s="1">
        <v>43597</v>
      </c>
      <c r="C133">
        <v>60</v>
      </c>
      <c r="D133">
        <v>2019</v>
      </c>
      <c r="E133">
        <f t="shared" si="8"/>
        <v>19</v>
      </c>
      <c r="F133">
        <f t="shared" si="9"/>
        <v>12</v>
      </c>
      <c r="G133">
        <f t="shared" si="10"/>
        <v>2</v>
      </c>
      <c r="H133" t="str">
        <f t="shared" si="11"/>
        <v>Maj 2</v>
      </c>
      <c r="I133">
        <v>132</v>
      </c>
    </row>
    <row r="134" spans="1:9" x14ac:dyDescent="0.25">
      <c r="A134" t="s">
        <v>7</v>
      </c>
      <c r="B134" s="1">
        <v>43598</v>
      </c>
      <c r="C134">
        <v>52</v>
      </c>
      <c r="D134">
        <v>2019</v>
      </c>
      <c r="E134">
        <f t="shared" si="8"/>
        <v>20</v>
      </c>
      <c r="F134">
        <f t="shared" si="9"/>
        <v>13</v>
      </c>
      <c r="G134">
        <f t="shared" si="10"/>
        <v>2</v>
      </c>
      <c r="H134" t="str">
        <f t="shared" si="11"/>
        <v>Maj 2</v>
      </c>
      <c r="I134">
        <v>133</v>
      </c>
    </row>
    <row r="135" spans="1:9" x14ac:dyDescent="0.25">
      <c r="A135" t="s">
        <v>7</v>
      </c>
      <c r="B135" s="1">
        <v>43599</v>
      </c>
      <c r="C135">
        <v>66</v>
      </c>
      <c r="D135">
        <v>2019</v>
      </c>
      <c r="E135">
        <f t="shared" si="8"/>
        <v>20</v>
      </c>
      <c r="F135">
        <f t="shared" si="9"/>
        <v>14</v>
      </c>
      <c r="G135">
        <f t="shared" si="10"/>
        <v>2</v>
      </c>
      <c r="H135" t="str">
        <f t="shared" si="11"/>
        <v>Maj 2</v>
      </c>
      <c r="I135">
        <v>134</v>
      </c>
    </row>
    <row r="136" spans="1:9" x14ac:dyDescent="0.25">
      <c r="A136" t="s">
        <v>7</v>
      </c>
      <c r="B136" s="1">
        <v>43600</v>
      </c>
      <c r="C136">
        <v>46</v>
      </c>
      <c r="D136">
        <v>2019</v>
      </c>
      <c r="E136">
        <f t="shared" si="8"/>
        <v>20</v>
      </c>
      <c r="F136">
        <f t="shared" si="9"/>
        <v>15</v>
      </c>
      <c r="G136">
        <f t="shared" si="10"/>
        <v>2</v>
      </c>
      <c r="H136" t="str">
        <f t="shared" si="11"/>
        <v>Maj 2</v>
      </c>
      <c r="I136">
        <v>135</v>
      </c>
    </row>
    <row r="137" spans="1:9" x14ac:dyDescent="0.25">
      <c r="A137" t="s">
        <v>7</v>
      </c>
      <c r="B137" s="1">
        <v>43601</v>
      </c>
      <c r="C137">
        <v>57</v>
      </c>
      <c r="D137">
        <v>2019</v>
      </c>
      <c r="E137">
        <f t="shared" si="8"/>
        <v>20</v>
      </c>
      <c r="F137">
        <f t="shared" si="9"/>
        <v>16</v>
      </c>
      <c r="G137">
        <f t="shared" si="10"/>
        <v>2</v>
      </c>
      <c r="H137" t="str">
        <f t="shared" si="11"/>
        <v>Maj 2</v>
      </c>
      <c r="I137">
        <v>136</v>
      </c>
    </row>
    <row r="138" spans="1:9" x14ac:dyDescent="0.25">
      <c r="A138" t="s">
        <v>7</v>
      </c>
      <c r="B138" s="1">
        <v>43602</v>
      </c>
      <c r="C138">
        <v>58</v>
      </c>
      <c r="D138">
        <v>2019</v>
      </c>
      <c r="E138">
        <f t="shared" si="8"/>
        <v>20</v>
      </c>
      <c r="F138">
        <f t="shared" si="9"/>
        <v>17</v>
      </c>
      <c r="G138">
        <f t="shared" si="10"/>
        <v>2</v>
      </c>
      <c r="H138" t="str">
        <f t="shared" si="11"/>
        <v>Maj 2</v>
      </c>
      <c r="I138">
        <v>137</v>
      </c>
    </row>
    <row r="139" spans="1:9" x14ac:dyDescent="0.25">
      <c r="A139" t="s">
        <v>7</v>
      </c>
      <c r="B139" s="1">
        <v>43603</v>
      </c>
      <c r="C139">
        <v>67</v>
      </c>
      <c r="D139">
        <v>2019</v>
      </c>
      <c r="E139">
        <f t="shared" si="8"/>
        <v>20</v>
      </c>
      <c r="F139">
        <f t="shared" si="9"/>
        <v>18</v>
      </c>
      <c r="G139">
        <f t="shared" si="10"/>
        <v>2</v>
      </c>
      <c r="H139" t="str">
        <f t="shared" si="11"/>
        <v>Maj 2</v>
      </c>
      <c r="I139">
        <v>138</v>
      </c>
    </row>
    <row r="140" spans="1:9" x14ac:dyDescent="0.25">
      <c r="A140" t="s">
        <v>7</v>
      </c>
      <c r="B140" s="1">
        <v>43604</v>
      </c>
      <c r="C140">
        <v>58</v>
      </c>
      <c r="D140">
        <v>2019</v>
      </c>
      <c r="E140">
        <f t="shared" si="8"/>
        <v>20</v>
      </c>
      <c r="F140">
        <f t="shared" si="9"/>
        <v>19</v>
      </c>
      <c r="G140">
        <f t="shared" si="10"/>
        <v>2</v>
      </c>
      <c r="H140" t="str">
        <f t="shared" si="11"/>
        <v>Maj 2</v>
      </c>
      <c r="I140">
        <v>139</v>
      </c>
    </row>
    <row r="141" spans="1:9" x14ac:dyDescent="0.25">
      <c r="A141" t="s">
        <v>7</v>
      </c>
      <c r="B141" s="1">
        <v>43605</v>
      </c>
      <c r="C141">
        <v>49</v>
      </c>
      <c r="D141">
        <v>2019</v>
      </c>
      <c r="E141">
        <f t="shared" si="8"/>
        <v>21</v>
      </c>
      <c r="F141">
        <f t="shared" si="9"/>
        <v>20</v>
      </c>
      <c r="G141">
        <f t="shared" si="10"/>
        <v>2</v>
      </c>
      <c r="H141" t="str">
        <f t="shared" si="11"/>
        <v>Maj 2</v>
      </c>
      <c r="I141">
        <v>140</v>
      </c>
    </row>
    <row r="142" spans="1:9" x14ac:dyDescent="0.25">
      <c r="A142" t="s">
        <v>7</v>
      </c>
      <c r="B142" s="1">
        <v>43606</v>
      </c>
      <c r="C142">
        <v>64</v>
      </c>
      <c r="D142">
        <v>2019</v>
      </c>
      <c r="E142">
        <f t="shared" si="8"/>
        <v>21</v>
      </c>
      <c r="F142">
        <f t="shared" si="9"/>
        <v>21</v>
      </c>
      <c r="G142">
        <f t="shared" si="10"/>
        <v>3</v>
      </c>
      <c r="H142" t="str">
        <f t="shared" si="11"/>
        <v>Maj 3</v>
      </c>
      <c r="I142">
        <v>141</v>
      </c>
    </row>
    <row r="143" spans="1:9" x14ac:dyDescent="0.25">
      <c r="A143" t="s">
        <v>7</v>
      </c>
      <c r="B143" s="1">
        <v>43607</v>
      </c>
      <c r="C143">
        <v>50</v>
      </c>
      <c r="D143">
        <v>2019</v>
      </c>
      <c r="E143">
        <f t="shared" si="8"/>
        <v>21</v>
      </c>
      <c r="F143">
        <f t="shared" si="9"/>
        <v>22</v>
      </c>
      <c r="G143">
        <f t="shared" si="10"/>
        <v>3</v>
      </c>
      <c r="H143" t="str">
        <f t="shared" si="11"/>
        <v>Maj 3</v>
      </c>
      <c r="I143">
        <v>142</v>
      </c>
    </row>
    <row r="144" spans="1:9" x14ac:dyDescent="0.25">
      <c r="A144" t="s">
        <v>7</v>
      </c>
      <c r="B144" s="1">
        <v>43608</v>
      </c>
      <c r="C144">
        <v>57</v>
      </c>
      <c r="D144">
        <v>2019</v>
      </c>
      <c r="E144">
        <f t="shared" si="8"/>
        <v>21</v>
      </c>
      <c r="F144">
        <f t="shared" si="9"/>
        <v>23</v>
      </c>
      <c r="G144">
        <f t="shared" si="10"/>
        <v>3</v>
      </c>
      <c r="H144" t="str">
        <f t="shared" si="11"/>
        <v>Maj 3</v>
      </c>
      <c r="I144">
        <v>143</v>
      </c>
    </row>
    <row r="145" spans="1:9" x14ac:dyDescent="0.25">
      <c r="A145" t="s">
        <v>7</v>
      </c>
      <c r="B145" s="1">
        <v>43609</v>
      </c>
      <c r="C145">
        <v>56</v>
      </c>
      <c r="D145">
        <v>2019</v>
      </c>
      <c r="E145">
        <f t="shared" si="8"/>
        <v>21</v>
      </c>
      <c r="F145">
        <f t="shared" si="9"/>
        <v>24</v>
      </c>
      <c r="G145">
        <f t="shared" si="10"/>
        <v>3</v>
      </c>
      <c r="H145" t="str">
        <f t="shared" si="11"/>
        <v>Maj 3</v>
      </c>
      <c r="I145">
        <v>144</v>
      </c>
    </row>
    <row r="146" spans="1:9" x14ac:dyDescent="0.25">
      <c r="A146" t="s">
        <v>7</v>
      </c>
      <c r="B146" s="1">
        <v>43610</v>
      </c>
      <c r="C146">
        <v>67</v>
      </c>
      <c r="D146">
        <v>2019</v>
      </c>
      <c r="E146">
        <f t="shared" si="8"/>
        <v>21</v>
      </c>
      <c r="F146">
        <f t="shared" si="9"/>
        <v>25</v>
      </c>
      <c r="G146">
        <f t="shared" si="10"/>
        <v>3</v>
      </c>
      <c r="H146" t="str">
        <f t="shared" si="11"/>
        <v>Maj 3</v>
      </c>
      <c r="I146">
        <v>145</v>
      </c>
    </row>
    <row r="147" spans="1:9" x14ac:dyDescent="0.25">
      <c r="A147" t="s">
        <v>7</v>
      </c>
      <c r="B147" s="1">
        <v>43611</v>
      </c>
      <c r="C147">
        <v>66</v>
      </c>
      <c r="D147">
        <v>2019</v>
      </c>
      <c r="E147">
        <f t="shared" si="8"/>
        <v>21</v>
      </c>
      <c r="F147">
        <f t="shared" si="9"/>
        <v>26</v>
      </c>
      <c r="G147">
        <f t="shared" si="10"/>
        <v>3</v>
      </c>
      <c r="H147" t="str">
        <f t="shared" si="11"/>
        <v>Maj 3</v>
      </c>
      <c r="I147">
        <v>146</v>
      </c>
    </row>
    <row r="148" spans="1:9" x14ac:dyDescent="0.25">
      <c r="A148" t="s">
        <v>7</v>
      </c>
      <c r="B148" s="1">
        <v>43612</v>
      </c>
      <c r="C148">
        <v>61</v>
      </c>
      <c r="D148">
        <v>2019</v>
      </c>
      <c r="E148">
        <f t="shared" si="8"/>
        <v>22</v>
      </c>
      <c r="F148">
        <f t="shared" si="9"/>
        <v>27</v>
      </c>
      <c r="G148">
        <f t="shared" si="10"/>
        <v>3</v>
      </c>
      <c r="H148" t="str">
        <f t="shared" si="11"/>
        <v>Maj 3</v>
      </c>
      <c r="I148">
        <v>147</v>
      </c>
    </row>
    <row r="149" spans="1:9" x14ac:dyDescent="0.25">
      <c r="A149" t="s">
        <v>7</v>
      </c>
      <c r="B149" s="1">
        <v>43613</v>
      </c>
      <c r="C149">
        <v>54</v>
      </c>
      <c r="D149">
        <v>2019</v>
      </c>
      <c r="E149">
        <f t="shared" si="8"/>
        <v>22</v>
      </c>
      <c r="F149">
        <f t="shared" si="9"/>
        <v>28</v>
      </c>
      <c r="G149">
        <f t="shared" si="10"/>
        <v>3</v>
      </c>
      <c r="H149" t="str">
        <f t="shared" si="11"/>
        <v>Maj 3</v>
      </c>
      <c r="I149">
        <v>148</v>
      </c>
    </row>
    <row r="150" spans="1:9" x14ac:dyDescent="0.25">
      <c r="A150" t="s">
        <v>7</v>
      </c>
      <c r="B150" s="1">
        <v>43614</v>
      </c>
      <c r="C150">
        <v>39</v>
      </c>
      <c r="D150">
        <v>2019</v>
      </c>
      <c r="E150">
        <f t="shared" si="8"/>
        <v>22</v>
      </c>
      <c r="F150">
        <f t="shared" si="9"/>
        <v>29</v>
      </c>
      <c r="G150">
        <f t="shared" si="10"/>
        <v>3</v>
      </c>
      <c r="H150" t="str">
        <f t="shared" si="11"/>
        <v>Maj 3</v>
      </c>
      <c r="I150">
        <v>149</v>
      </c>
    </row>
    <row r="151" spans="1:9" x14ac:dyDescent="0.25">
      <c r="A151" t="s">
        <v>7</v>
      </c>
      <c r="B151" s="1">
        <v>43615</v>
      </c>
      <c r="C151">
        <v>50</v>
      </c>
      <c r="D151">
        <v>2019</v>
      </c>
      <c r="E151">
        <f t="shared" si="8"/>
        <v>22</v>
      </c>
      <c r="F151">
        <f t="shared" si="9"/>
        <v>30</v>
      </c>
      <c r="G151">
        <f t="shared" si="10"/>
        <v>3</v>
      </c>
      <c r="H151" t="str">
        <f t="shared" si="11"/>
        <v>Maj 3</v>
      </c>
      <c r="I151">
        <v>150</v>
      </c>
    </row>
    <row r="152" spans="1:9" x14ac:dyDescent="0.25">
      <c r="A152" t="s">
        <v>7</v>
      </c>
      <c r="B152" s="1">
        <v>43616</v>
      </c>
      <c r="C152">
        <v>39</v>
      </c>
      <c r="D152">
        <v>2019</v>
      </c>
      <c r="E152">
        <f t="shared" si="8"/>
        <v>22</v>
      </c>
      <c r="F152">
        <f t="shared" si="9"/>
        <v>31</v>
      </c>
      <c r="G152">
        <f t="shared" si="10"/>
        <v>3</v>
      </c>
      <c r="H152" t="str">
        <f t="shared" si="11"/>
        <v>Maj 3</v>
      </c>
      <c r="I152">
        <v>151</v>
      </c>
    </row>
    <row r="153" spans="1:9" x14ac:dyDescent="0.25">
      <c r="A153" t="s">
        <v>8</v>
      </c>
      <c r="B153" s="1">
        <v>43617</v>
      </c>
      <c r="C153">
        <v>68</v>
      </c>
      <c r="D153">
        <v>2019</v>
      </c>
      <c r="E153">
        <f t="shared" si="8"/>
        <v>22</v>
      </c>
      <c r="F153">
        <f t="shared" si="9"/>
        <v>1</v>
      </c>
      <c r="G153">
        <f t="shared" si="10"/>
        <v>1</v>
      </c>
      <c r="H153" t="str">
        <f t="shared" si="11"/>
        <v>Junij 1</v>
      </c>
      <c r="I153">
        <v>152</v>
      </c>
    </row>
    <row r="154" spans="1:9" x14ac:dyDescent="0.25">
      <c r="A154" t="s">
        <v>8</v>
      </c>
      <c r="B154" s="1">
        <v>43618</v>
      </c>
      <c r="C154">
        <v>50</v>
      </c>
      <c r="D154">
        <v>2019</v>
      </c>
      <c r="E154">
        <f t="shared" si="8"/>
        <v>22</v>
      </c>
      <c r="F154">
        <f t="shared" si="9"/>
        <v>2</v>
      </c>
      <c r="G154">
        <f t="shared" si="10"/>
        <v>1</v>
      </c>
      <c r="H154" t="str">
        <f t="shared" si="11"/>
        <v>Junij 1</v>
      </c>
      <c r="I154">
        <v>153</v>
      </c>
    </row>
    <row r="155" spans="1:9" x14ac:dyDescent="0.25">
      <c r="A155" t="s">
        <v>8</v>
      </c>
      <c r="B155" s="1">
        <v>43619</v>
      </c>
      <c r="C155">
        <v>46</v>
      </c>
      <c r="D155">
        <v>2019</v>
      </c>
      <c r="E155">
        <f t="shared" si="8"/>
        <v>23</v>
      </c>
      <c r="F155">
        <f t="shared" si="9"/>
        <v>3</v>
      </c>
      <c r="G155">
        <f t="shared" si="10"/>
        <v>1</v>
      </c>
      <c r="H155" t="str">
        <f t="shared" si="11"/>
        <v>Junij 1</v>
      </c>
      <c r="I155">
        <v>154</v>
      </c>
    </row>
    <row r="156" spans="1:9" x14ac:dyDescent="0.25">
      <c r="A156" t="s">
        <v>8</v>
      </c>
      <c r="B156" s="1">
        <v>43620</v>
      </c>
      <c r="C156">
        <v>49</v>
      </c>
      <c r="D156">
        <v>2019</v>
      </c>
      <c r="E156">
        <f t="shared" si="8"/>
        <v>23</v>
      </c>
      <c r="F156">
        <f t="shared" si="9"/>
        <v>4</v>
      </c>
      <c r="G156">
        <f t="shared" si="10"/>
        <v>1</v>
      </c>
      <c r="H156" t="str">
        <f t="shared" si="11"/>
        <v>Junij 1</v>
      </c>
      <c r="I156">
        <v>155</v>
      </c>
    </row>
    <row r="157" spans="1:9" x14ac:dyDescent="0.25">
      <c r="A157" t="s">
        <v>8</v>
      </c>
      <c r="B157" s="1">
        <v>43621</v>
      </c>
      <c r="C157">
        <v>41</v>
      </c>
      <c r="D157">
        <v>2019</v>
      </c>
      <c r="E157">
        <f t="shared" si="8"/>
        <v>23</v>
      </c>
      <c r="F157">
        <f t="shared" si="9"/>
        <v>5</v>
      </c>
      <c r="G157">
        <f t="shared" si="10"/>
        <v>1</v>
      </c>
      <c r="H157" t="str">
        <f t="shared" si="11"/>
        <v>Junij 1</v>
      </c>
      <c r="I157">
        <v>156</v>
      </c>
    </row>
    <row r="158" spans="1:9" x14ac:dyDescent="0.25">
      <c r="A158" t="s">
        <v>8</v>
      </c>
      <c r="B158" s="1">
        <v>43622</v>
      </c>
      <c r="C158">
        <v>42</v>
      </c>
      <c r="D158">
        <v>2019</v>
      </c>
      <c r="E158">
        <f t="shared" si="8"/>
        <v>23</v>
      </c>
      <c r="F158">
        <f t="shared" si="9"/>
        <v>6</v>
      </c>
      <c r="G158">
        <f t="shared" si="10"/>
        <v>1</v>
      </c>
      <c r="H158" t="str">
        <f t="shared" si="11"/>
        <v>Junij 1</v>
      </c>
      <c r="I158">
        <v>157</v>
      </c>
    </row>
    <row r="159" spans="1:9" x14ac:dyDescent="0.25">
      <c r="A159" t="s">
        <v>8</v>
      </c>
      <c r="B159" s="1">
        <v>43623</v>
      </c>
      <c r="C159">
        <v>61</v>
      </c>
      <c r="D159">
        <v>2019</v>
      </c>
      <c r="E159">
        <f t="shared" si="8"/>
        <v>23</v>
      </c>
      <c r="F159">
        <f t="shared" si="9"/>
        <v>7</v>
      </c>
      <c r="G159">
        <f t="shared" si="10"/>
        <v>1</v>
      </c>
      <c r="H159" t="str">
        <f t="shared" si="11"/>
        <v>Junij 1</v>
      </c>
      <c r="I159">
        <v>158</v>
      </c>
    </row>
    <row r="160" spans="1:9" x14ac:dyDescent="0.25">
      <c r="A160" t="s">
        <v>8</v>
      </c>
      <c r="B160" s="1">
        <v>43624</v>
      </c>
      <c r="C160">
        <v>52</v>
      </c>
      <c r="D160">
        <v>2019</v>
      </c>
      <c r="E160">
        <f t="shared" si="8"/>
        <v>23</v>
      </c>
      <c r="F160">
        <f t="shared" si="9"/>
        <v>8</v>
      </c>
      <c r="G160">
        <f t="shared" si="10"/>
        <v>1</v>
      </c>
      <c r="H160" t="str">
        <f t="shared" si="11"/>
        <v>Junij 1</v>
      </c>
      <c r="I160">
        <v>159</v>
      </c>
    </row>
    <row r="161" spans="1:9" x14ac:dyDescent="0.25">
      <c r="A161" t="s">
        <v>8</v>
      </c>
      <c r="B161" s="1">
        <v>43625</v>
      </c>
      <c r="C161">
        <v>38</v>
      </c>
      <c r="D161">
        <v>2019</v>
      </c>
      <c r="E161">
        <f t="shared" si="8"/>
        <v>23</v>
      </c>
      <c r="F161">
        <f t="shared" si="9"/>
        <v>9</v>
      </c>
      <c r="G161">
        <f t="shared" si="10"/>
        <v>1</v>
      </c>
      <c r="H161" t="str">
        <f t="shared" si="11"/>
        <v>Junij 1</v>
      </c>
      <c r="I161">
        <v>160</v>
      </c>
    </row>
    <row r="162" spans="1:9" x14ac:dyDescent="0.25">
      <c r="A162" t="s">
        <v>8</v>
      </c>
      <c r="B162" s="1">
        <v>43626</v>
      </c>
      <c r="C162">
        <v>58</v>
      </c>
      <c r="D162">
        <v>2019</v>
      </c>
      <c r="E162">
        <f t="shared" si="8"/>
        <v>24</v>
      </c>
      <c r="F162">
        <f t="shared" si="9"/>
        <v>10</v>
      </c>
      <c r="G162">
        <f t="shared" si="10"/>
        <v>1</v>
      </c>
      <c r="H162" t="str">
        <f t="shared" si="11"/>
        <v>Junij 1</v>
      </c>
      <c r="I162">
        <v>161</v>
      </c>
    </row>
    <row r="163" spans="1:9" x14ac:dyDescent="0.25">
      <c r="A163" t="s">
        <v>8</v>
      </c>
      <c r="B163" s="1">
        <v>43627</v>
      </c>
      <c r="C163">
        <v>50</v>
      </c>
      <c r="D163">
        <v>2019</v>
      </c>
      <c r="E163">
        <f t="shared" si="8"/>
        <v>24</v>
      </c>
      <c r="F163">
        <f t="shared" si="9"/>
        <v>11</v>
      </c>
      <c r="G163">
        <f t="shared" si="10"/>
        <v>2</v>
      </c>
      <c r="H163" t="str">
        <f t="shared" si="11"/>
        <v>Junij 2</v>
      </c>
      <c r="I163">
        <v>162</v>
      </c>
    </row>
    <row r="164" spans="1:9" x14ac:dyDescent="0.25">
      <c r="A164" t="s">
        <v>8</v>
      </c>
      <c r="B164" s="1">
        <v>43628</v>
      </c>
      <c r="C164">
        <v>54</v>
      </c>
      <c r="D164">
        <v>2019</v>
      </c>
      <c r="E164">
        <f t="shared" si="8"/>
        <v>24</v>
      </c>
      <c r="F164">
        <f t="shared" si="9"/>
        <v>12</v>
      </c>
      <c r="G164">
        <f t="shared" si="10"/>
        <v>2</v>
      </c>
      <c r="H164" t="str">
        <f t="shared" si="11"/>
        <v>Junij 2</v>
      </c>
      <c r="I164">
        <v>163</v>
      </c>
    </row>
    <row r="165" spans="1:9" x14ac:dyDescent="0.25">
      <c r="A165" t="s">
        <v>8</v>
      </c>
      <c r="B165" s="1">
        <v>43629</v>
      </c>
      <c r="C165">
        <v>46</v>
      </c>
      <c r="D165">
        <v>2019</v>
      </c>
      <c r="E165">
        <f t="shared" si="8"/>
        <v>24</v>
      </c>
      <c r="F165">
        <f t="shared" si="9"/>
        <v>13</v>
      </c>
      <c r="G165">
        <f t="shared" si="10"/>
        <v>2</v>
      </c>
      <c r="H165" t="str">
        <f t="shared" si="11"/>
        <v>Junij 2</v>
      </c>
      <c r="I165">
        <v>164</v>
      </c>
    </row>
    <row r="166" spans="1:9" x14ac:dyDescent="0.25">
      <c r="A166" t="s">
        <v>8</v>
      </c>
      <c r="B166" s="1">
        <v>43630</v>
      </c>
      <c r="C166">
        <v>42</v>
      </c>
      <c r="D166">
        <v>2019</v>
      </c>
      <c r="E166">
        <f t="shared" si="8"/>
        <v>24</v>
      </c>
      <c r="F166">
        <f t="shared" si="9"/>
        <v>14</v>
      </c>
      <c r="G166">
        <f t="shared" si="10"/>
        <v>2</v>
      </c>
      <c r="H166" t="str">
        <f t="shared" si="11"/>
        <v>Junij 2</v>
      </c>
      <c r="I166">
        <v>165</v>
      </c>
    </row>
    <row r="167" spans="1:9" x14ac:dyDescent="0.25">
      <c r="A167" t="s">
        <v>8</v>
      </c>
      <c r="B167" s="1">
        <v>43631</v>
      </c>
      <c r="C167">
        <v>49</v>
      </c>
      <c r="D167">
        <v>2019</v>
      </c>
      <c r="E167">
        <f t="shared" si="8"/>
        <v>24</v>
      </c>
      <c r="F167">
        <f t="shared" si="9"/>
        <v>15</v>
      </c>
      <c r="G167">
        <f t="shared" si="10"/>
        <v>2</v>
      </c>
      <c r="H167" t="str">
        <f t="shared" si="11"/>
        <v>Junij 2</v>
      </c>
      <c r="I167">
        <v>166</v>
      </c>
    </row>
    <row r="168" spans="1:9" x14ac:dyDescent="0.25">
      <c r="A168" t="s">
        <v>8</v>
      </c>
      <c r="B168" s="1">
        <v>43632</v>
      </c>
      <c r="C168">
        <v>59</v>
      </c>
      <c r="D168">
        <v>2019</v>
      </c>
      <c r="E168">
        <f t="shared" si="8"/>
        <v>24</v>
      </c>
      <c r="F168">
        <f t="shared" si="9"/>
        <v>16</v>
      </c>
      <c r="G168">
        <f t="shared" si="10"/>
        <v>2</v>
      </c>
      <c r="H168" t="str">
        <f t="shared" si="11"/>
        <v>Junij 2</v>
      </c>
      <c r="I168">
        <v>167</v>
      </c>
    </row>
    <row r="169" spans="1:9" x14ac:dyDescent="0.25">
      <c r="A169" t="s">
        <v>8</v>
      </c>
      <c r="B169" s="1">
        <v>43633</v>
      </c>
      <c r="C169">
        <v>54</v>
      </c>
      <c r="D169">
        <v>2019</v>
      </c>
      <c r="E169">
        <f t="shared" si="8"/>
        <v>25</v>
      </c>
      <c r="F169">
        <f t="shared" si="9"/>
        <v>17</v>
      </c>
      <c r="G169">
        <f t="shared" si="10"/>
        <v>2</v>
      </c>
      <c r="H169" t="str">
        <f t="shared" si="11"/>
        <v>Junij 2</v>
      </c>
      <c r="I169">
        <v>168</v>
      </c>
    </row>
    <row r="170" spans="1:9" x14ac:dyDescent="0.25">
      <c r="A170" t="s">
        <v>8</v>
      </c>
      <c r="B170" s="1">
        <v>43634</v>
      </c>
      <c r="C170">
        <v>66</v>
      </c>
      <c r="D170">
        <v>2019</v>
      </c>
      <c r="E170">
        <f t="shared" si="8"/>
        <v>25</v>
      </c>
      <c r="F170">
        <f t="shared" si="9"/>
        <v>18</v>
      </c>
      <c r="G170">
        <f t="shared" si="10"/>
        <v>2</v>
      </c>
      <c r="H170" t="str">
        <f t="shared" si="11"/>
        <v>Junij 2</v>
      </c>
      <c r="I170">
        <v>169</v>
      </c>
    </row>
    <row r="171" spans="1:9" x14ac:dyDescent="0.25">
      <c r="A171" t="s">
        <v>8</v>
      </c>
      <c r="B171" s="1">
        <v>43635</v>
      </c>
      <c r="C171">
        <v>55</v>
      </c>
      <c r="D171">
        <v>2019</v>
      </c>
      <c r="E171">
        <f t="shared" si="8"/>
        <v>25</v>
      </c>
      <c r="F171">
        <f t="shared" si="9"/>
        <v>19</v>
      </c>
      <c r="G171">
        <f t="shared" si="10"/>
        <v>2</v>
      </c>
      <c r="H171" t="str">
        <f t="shared" si="11"/>
        <v>Junij 2</v>
      </c>
      <c r="I171">
        <v>170</v>
      </c>
    </row>
    <row r="172" spans="1:9" x14ac:dyDescent="0.25">
      <c r="A172" t="s">
        <v>8</v>
      </c>
      <c r="B172" s="1">
        <v>43636</v>
      </c>
      <c r="C172">
        <v>52</v>
      </c>
      <c r="D172">
        <v>2019</v>
      </c>
      <c r="E172">
        <f t="shared" si="8"/>
        <v>25</v>
      </c>
      <c r="F172">
        <f t="shared" si="9"/>
        <v>20</v>
      </c>
      <c r="G172">
        <f t="shared" si="10"/>
        <v>2</v>
      </c>
      <c r="H172" t="str">
        <f t="shared" si="11"/>
        <v>Junij 2</v>
      </c>
      <c r="I172">
        <v>171</v>
      </c>
    </row>
    <row r="173" spans="1:9" x14ac:dyDescent="0.25">
      <c r="A173" t="s">
        <v>8</v>
      </c>
      <c r="B173" s="1">
        <v>43637</v>
      </c>
      <c r="C173">
        <v>47</v>
      </c>
      <c r="D173">
        <v>2019</v>
      </c>
      <c r="E173">
        <f t="shared" si="8"/>
        <v>25</v>
      </c>
      <c r="F173">
        <f t="shared" si="9"/>
        <v>21</v>
      </c>
      <c r="G173">
        <f t="shared" si="10"/>
        <v>3</v>
      </c>
      <c r="H173" t="str">
        <f t="shared" si="11"/>
        <v>Junij 3</v>
      </c>
      <c r="I173">
        <v>172</v>
      </c>
    </row>
    <row r="174" spans="1:9" x14ac:dyDescent="0.25">
      <c r="A174" t="s">
        <v>8</v>
      </c>
      <c r="B174" s="1">
        <v>43638</v>
      </c>
      <c r="C174">
        <v>58</v>
      </c>
      <c r="D174">
        <v>2019</v>
      </c>
      <c r="E174">
        <f t="shared" si="8"/>
        <v>25</v>
      </c>
      <c r="F174">
        <f t="shared" si="9"/>
        <v>22</v>
      </c>
      <c r="G174">
        <f t="shared" si="10"/>
        <v>3</v>
      </c>
      <c r="H174" t="str">
        <f t="shared" si="11"/>
        <v>Junij 3</v>
      </c>
      <c r="I174">
        <v>173</v>
      </c>
    </row>
    <row r="175" spans="1:9" x14ac:dyDescent="0.25">
      <c r="A175" t="s">
        <v>8</v>
      </c>
      <c r="B175" s="1">
        <v>43639</v>
      </c>
      <c r="C175">
        <v>50</v>
      </c>
      <c r="D175">
        <v>2019</v>
      </c>
      <c r="E175">
        <f t="shared" si="8"/>
        <v>25</v>
      </c>
      <c r="F175">
        <f t="shared" si="9"/>
        <v>23</v>
      </c>
      <c r="G175">
        <f t="shared" si="10"/>
        <v>3</v>
      </c>
      <c r="H175" t="str">
        <f t="shared" si="11"/>
        <v>Junij 3</v>
      </c>
      <c r="I175">
        <v>174</v>
      </c>
    </row>
    <row r="176" spans="1:9" x14ac:dyDescent="0.25">
      <c r="A176" t="s">
        <v>8</v>
      </c>
      <c r="B176" s="1">
        <v>43640</v>
      </c>
      <c r="C176">
        <v>47</v>
      </c>
      <c r="D176">
        <v>2019</v>
      </c>
      <c r="E176">
        <f t="shared" si="8"/>
        <v>26</v>
      </c>
      <c r="F176">
        <f t="shared" si="9"/>
        <v>24</v>
      </c>
      <c r="G176">
        <f t="shared" si="10"/>
        <v>3</v>
      </c>
      <c r="H176" t="str">
        <f t="shared" si="11"/>
        <v>Junij 3</v>
      </c>
      <c r="I176">
        <v>175</v>
      </c>
    </row>
    <row r="177" spans="1:9" x14ac:dyDescent="0.25">
      <c r="A177" t="s">
        <v>8</v>
      </c>
      <c r="B177" s="1">
        <v>43641</v>
      </c>
      <c r="C177">
        <v>40</v>
      </c>
      <c r="D177">
        <v>2019</v>
      </c>
      <c r="E177">
        <f t="shared" si="8"/>
        <v>26</v>
      </c>
      <c r="F177">
        <f t="shared" si="9"/>
        <v>25</v>
      </c>
      <c r="G177">
        <f t="shared" si="10"/>
        <v>3</v>
      </c>
      <c r="H177" t="str">
        <f t="shared" si="11"/>
        <v>Junij 3</v>
      </c>
      <c r="I177">
        <v>176</v>
      </c>
    </row>
    <row r="178" spans="1:9" x14ac:dyDescent="0.25">
      <c r="A178" t="s">
        <v>8</v>
      </c>
      <c r="B178" s="1">
        <v>43642</v>
      </c>
      <c r="C178">
        <v>57</v>
      </c>
      <c r="D178">
        <v>2019</v>
      </c>
      <c r="E178">
        <f t="shared" si="8"/>
        <v>26</v>
      </c>
      <c r="F178">
        <f t="shared" si="9"/>
        <v>26</v>
      </c>
      <c r="G178">
        <f t="shared" si="10"/>
        <v>3</v>
      </c>
      <c r="H178" t="str">
        <f t="shared" si="11"/>
        <v>Junij 3</v>
      </c>
      <c r="I178">
        <v>177</v>
      </c>
    </row>
    <row r="179" spans="1:9" x14ac:dyDescent="0.25">
      <c r="A179" t="s">
        <v>8</v>
      </c>
      <c r="B179" s="1">
        <v>43643</v>
      </c>
      <c r="C179">
        <v>62</v>
      </c>
      <c r="D179">
        <v>2019</v>
      </c>
      <c r="E179">
        <f t="shared" si="8"/>
        <v>26</v>
      </c>
      <c r="F179">
        <f t="shared" si="9"/>
        <v>27</v>
      </c>
      <c r="G179">
        <f t="shared" si="10"/>
        <v>3</v>
      </c>
      <c r="H179" t="str">
        <f t="shared" si="11"/>
        <v>Junij 3</v>
      </c>
      <c r="I179">
        <v>178</v>
      </c>
    </row>
    <row r="180" spans="1:9" x14ac:dyDescent="0.25">
      <c r="A180" t="s">
        <v>8</v>
      </c>
      <c r="B180" s="1">
        <v>43644</v>
      </c>
      <c r="C180">
        <v>44</v>
      </c>
      <c r="D180">
        <v>2019</v>
      </c>
      <c r="E180">
        <f t="shared" si="8"/>
        <v>26</v>
      </c>
      <c r="F180">
        <f t="shared" si="9"/>
        <v>28</v>
      </c>
      <c r="G180">
        <f t="shared" si="10"/>
        <v>3</v>
      </c>
      <c r="H180" t="str">
        <f t="shared" si="11"/>
        <v>Junij 3</v>
      </c>
      <c r="I180">
        <v>179</v>
      </c>
    </row>
    <row r="181" spans="1:9" x14ac:dyDescent="0.25">
      <c r="A181" t="s">
        <v>8</v>
      </c>
      <c r="B181" s="1">
        <v>43645</v>
      </c>
      <c r="C181">
        <v>40</v>
      </c>
      <c r="D181">
        <v>2019</v>
      </c>
      <c r="E181">
        <f t="shared" si="8"/>
        <v>26</v>
      </c>
      <c r="F181">
        <f t="shared" si="9"/>
        <v>29</v>
      </c>
      <c r="G181">
        <f t="shared" si="10"/>
        <v>3</v>
      </c>
      <c r="H181" t="str">
        <f t="shared" si="11"/>
        <v>Junij 3</v>
      </c>
      <c r="I181">
        <v>180</v>
      </c>
    </row>
    <row r="182" spans="1:9" x14ac:dyDescent="0.25">
      <c r="A182" t="s">
        <v>8</v>
      </c>
      <c r="B182" s="1">
        <v>43646</v>
      </c>
      <c r="C182">
        <v>53</v>
      </c>
      <c r="D182">
        <v>2019</v>
      </c>
      <c r="E182">
        <f t="shared" si="8"/>
        <v>26</v>
      </c>
      <c r="F182">
        <f t="shared" si="9"/>
        <v>30</v>
      </c>
      <c r="G182">
        <f t="shared" si="10"/>
        <v>3</v>
      </c>
      <c r="H182" t="str">
        <f t="shared" si="11"/>
        <v>Junij 3</v>
      </c>
      <c r="I182">
        <v>181</v>
      </c>
    </row>
    <row r="183" spans="1:9" x14ac:dyDescent="0.25">
      <c r="A183" t="s">
        <v>9</v>
      </c>
      <c r="B183" s="1">
        <v>43647</v>
      </c>
      <c r="C183">
        <v>51</v>
      </c>
      <c r="D183">
        <v>2019</v>
      </c>
      <c r="E183">
        <f t="shared" si="8"/>
        <v>27</v>
      </c>
      <c r="F183">
        <f t="shared" si="9"/>
        <v>1</v>
      </c>
      <c r="G183">
        <f t="shared" si="10"/>
        <v>1</v>
      </c>
      <c r="H183" t="str">
        <f t="shared" si="11"/>
        <v>Julij 1</v>
      </c>
      <c r="I183">
        <v>182</v>
      </c>
    </row>
    <row r="184" spans="1:9" x14ac:dyDescent="0.25">
      <c r="A184" t="s">
        <v>9</v>
      </c>
      <c r="B184" s="1">
        <v>43648</v>
      </c>
      <c r="C184">
        <v>48</v>
      </c>
      <c r="D184">
        <v>2019</v>
      </c>
      <c r="E184">
        <f t="shared" si="8"/>
        <v>27</v>
      </c>
      <c r="F184">
        <f t="shared" si="9"/>
        <v>2</v>
      </c>
      <c r="G184">
        <f t="shared" si="10"/>
        <v>1</v>
      </c>
      <c r="H184" t="str">
        <f t="shared" si="11"/>
        <v>Julij 1</v>
      </c>
      <c r="I184">
        <v>183</v>
      </c>
    </row>
    <row r="185" spans="1:9" x14ac:dyDescent="0.25">
      <c r="A185" t="s">
        <v>9</v>
      </c>
      <c r="B185" s="1">
        <v>43649</v>
      </c>
      <c r="C185">
        <v>43</v>
      </c>
      <c r="D185">
        <v>2019</v>
      </c>
      <c r="E185">
        <f t="shared" si="8"/>
        <v>27</v>
      </c>
      <c r="F185">
        <f t="shared" si="9"/>
        <v>3</v>
      </c>
      <c r="G185">
        <f t="shared" si="10"/>
        <v>1</v>
      </c>
      <c r="H185" t="str">
        <f t="shared" si="11"/>
        <v>Julij 1</v>
      </c>
      <c r="I185">
        <v>184</v>
      </c>
    </row>
    <row r="186" spans="1:9" x14ac:dyDescent="0.25">
      <c r="A186" t="s">
        <v>9</v>
      </c>
      <c r="B186" s="1">
        <v>43650</v>
      </c>
      <c r="C186">
        <v>60</v>
      </c>
      <c r="D186">
        <v>2019</v>
      </c>
      <c r="E186">
        <f t="shared" si="8"/>
        <v>27</v>
      </c>
      <c r="F186">
        <f t="shared" si="9"/>
        <v>4</v>
      </c>
      <c r="G186">
        <f t="shared" si="10"/>
        <v>1</v>
      </c>
      <c r="H186" t="str">
        <f t="shared" si="11"/>
        <v>Julij 1</v>
      </c>
      <c r="I186">
        <v>185</v>
      </c>
    </row>
    <row r="187" spans="1:9" x14ac:dyDescent="0.25">
      <c r="A187" t="s">
        <v>9</v>
      </c>
      <c r="B187" s="1">
        <v>43651</v>
      </c>
      <c r="C187">
        <v>42</v>
      </c>
      <c r="D187">
        <v>2019</v>
      </c>
      <c r="E187">
        <f t="shared" si="8"/>
        <v>27</v>
      </c>
      <c r="F187">
        <f t="shared" si="9"/>
        <v>5</v>
      </c>
      <c r="G187">
        <f t="shared" si="10"/>
        <v>1</v>
      </c>
      <c r="H187" t="str">
        <f t="shared" si="11"/>
        <v>Julij 1</v>
      </c>
      <c r="I187">
        <v>186</v>
      </c>
    </row>
    <row r="188" spans="1:9" x14ac:dyDescent="0.25">
      <c r="A188" t="s">
        <v>9</v>
      </c>
      <c r="B188" s="1">
        <v>43652</v>
      </c>
      <c r="C188">
        <v>45</v>
      </c>
      <c r="D188">
        <v>2019</v>
      </c>
      <c r="E188">
        <f t="shared" si="8"/>
        <v>27</v>
      </c>
      <c r="F188">
        <f t="shared" si="9"/>
        <v>6</v>
      </c>
      <c r="G188">
        <f t="shared" si="10"/>
        <v>1</v>
      </c>
      <c r="H188" t="str">
        <f t="shared" si="11"/>
        <v>Julij 1</v>
      </c>
      <c r="I188">
        <v>187</v>
      </c>
    </row>
    <row r="189" spans="1:9" x14ac:dyDescent="0.25">
      <c r="A189" t="s">
        <v>9</v>
      </c>
      <c r="B189" s="1">
        <v>43653</v>
      </c>
      <c r="C189">
        <v>66</v>
      </c>
      <c r="D189">
        <v>2019</v>
      </c>
      <c r="E189">
        <f t="shared" si="8"/>
        <v>27</v>
      </c>
      <c r="F189">
        <f t="shared" si="9"/>
        <v>7</v>
      </c>
      <c r="G189">
        <f t="shared" si="10"/>
        <v>1</v>
      </c>
      <c r="H189" t="str">
        <f t="shared" si="11"/>
        <v>Julij 1</v>
      </c>
      <c r="I189">
        <v>188</v>
      </c>
    </row>
    <row r="190" spans="1:9" x14ac:dyDescent="0.25">
      <c r="A190" t="s">
        <v>9</v>
      </c>
      <c r="B190" s="1">
        <v>43654</v>
      </c>
      <c r="C190">
        <v>42</v>
      </c>
      <c r="D190">
        <v>2019</v>
      </c>
      <c r="E190">
        <f t="shared" si="8"/>
        <v>28</v>
      </c>
      <c r="F190">
        <f t="shared" si="9"/>
        <v>8</v>
      </c>
      <c r="G190">
        <f t="shared" si="10"/>
        <v>1</v>
      </c>
      <c r="H190" t="str">
        <f t="shared" si="11"/>
        <v>Julij 1</v>
      </c>
      <c r="I190">
        <v>189</v>
      </c>
    </row>
    <row r="191" spans="1:9" x14ac:dyDescent="0.25">
      <c r="A191" t="s">
        <v>9</v>
      </c>
      <c r="B191" s="1">
        <v>43655</v>
      </c>
      <c r="C191">
        <v>52</v>
      </c>
      <c r="D191">
        <v>2019</v>
      </c>
      <c r="E191">
        <f t="shared" si="8"/>
        <v>28</v>
      </c>
      <c r="F191">
        <f t="shared" si="9"/>
        <v>9</v>
      </c>
      <c r="G191">
        <f t="shared" si="10"/>
        <v>1</v>
      </c>
      <c r="H191" t="str">
        <f t="shared" si="11"/>
        <v>Julij 1</v>
      </c>
      <c r="I191">
        <v>190</v>
      </c>
    </row>
    <row r="192" spans="1:9" x14ac:dyDescent="0.25">
      <c r="A192" t="s">
        <v>9</v>
      </c>
      <c r="B192" s="1">
        <v>43656</v>
      </c>
      <c r="C192">
        <v>60</v>
      </c>
      <c r="D192">
        <v>2019</v>
      </c>
      <c r="E192">
        <f t="shared" si="8"/>
        <v>28</v>
      </c>
      <c r="F192">
        <f t="shared" si="9"/>
        <v>10</v>
      </c>
      <c r="G192">
        <f t="shared" si="10"/>
        <v>1</v>
      </c>
      <c r="H192" t="str">
        <f t="shared" si="11"/>
        <v>Julij 1</v>
      </c>
      <c r="I192">
        <v>191</v>
      </c>
    </row>
    <row r="193" spans="1:9" x14ac:dyDescent="0.25">
      <c r="A193" t="s">
        <v>9</v>
      </c>
      <c r="B193" s="1">
        <v>43657</v>
      </c>
      <c r="C193">
        <v>41</v>
      </c>
      <c r="D193">
        <v>2019</v>
      </c>
      <c r="E193">
        <f t="shared" si="8"/>
        <v>28</v>
      </c>
      <c r="F193">
        <f t="shared" si="9"/>
        <v>11</v>
      </c>
      <c r="G193">
        <f t="shared" si="10"/>
        <v>2</v>
      </c>
      <c r="H193" t="str">
        <f t="shared" si="11"/>
        <v>Julij 2</v>
      </c>
      <c r="I193">
        <v>192</v>
      </c>
    </row>
    <row r="194" spans="1:9" x14ac:dyDescent="0.25">
      <c r="A194" t="s">
        <v>9</v>
      </c>
      <c r="B194" s="1">
        <v>43658</v>
      </c>
      <c r="C194">
        <v>56</v>
      </c>
      <c r="D194">
        <v>2019</v>
      </c>
      <c r="E194">
        <f t="shared" si="8"/>
        <v>28</v>
      </c>
      <c r="F194">
        <f t="shared" si="9"/>
        <v>12</v>
      </c>
      <c r="G194">
        <f t="shared" si="10"/>
        <v>2</v>
      </c>
      <c r="H194" t="str">
        <f t="shared" si="11"/>
        <v>Julij 2</v>
      </c>
      <c r="I194">
        <v>193</v>
      </c>
    </row>
    <row r="195" spans="1:9" x14ac:dyDescent="0.25">
      <c r="A195" t="s">
        <v>9</v>
      </c>
      <c r="B195" s="1">
        <v>43659</v>
      </c>
      <c r="C195">
        <v>49</v>
      </c>
      <c r="D195">
        <v>2019</v>
      </c>
      <c r="E195">
        <f t="shared" ref="E195:E258" si="12">+_xlfn.ISOWEEKNUM(B195)</f>
        <v>28</v>
      </c>
      <c r="F195">
        <f t="shared" ref="F195:F258" si="13">+DAY(B195)</f>
        <v>13</v>
      </c>
      <c r="G195">
        <f t="shared" ref="G195:G258" si="14">+IF(F195&lt;11,1, IF(F195&lt;21,2,3))</f>
        <v>2</v>
      </c>
      <c r="H195" t="str">
        <f t="shared" ref="H195:H258" si="15">+A195 &amp; " " &amp; G195</f>
        <v>Julij 2</v>
      </c>
      <c r="I195">
        <v>194</v>
      </c>
    </row>
    <row r="196" spans="1:9" x14ac:dyDescent="0.25">
      <c r="A196" t="s">
        <v>9</v>
      </c>
      <c r="B196" s="1">
        <v>43660</v>
      </c>
      <c r="C196">
        <v>46</v>
      </c>
      <c r="D196">
        <v>2019</v>
      </c>
      <c r="E196">
        <f t="shared" si="12"/>
        <v>28</v>
      </c>
      <c r="F196">
        <f t="shared" si="13"/>
        <v>14</v>
      </c>
      <c r="G196">
        <f t="shared" si="14"/>
        <v>2</v>
      </c>
      <c r="H196" t="str">
        <f t="shared" si="15"/>
        <v>Julij 2</v>
      </c>
      <c r="I196">
        <v>195</v>
      </c>
    </row>
    <row r="197" spans="1:9" x14ac:dyDescent="0.25">
      <c r="A197" t="s">
        <v>9</v>
      </c>
      <c r="B197" s="1">
        <v>43661</v>
      </c>
      <c r="C197">
        <v>55</v>
      </c>
      <c r="D197">
        <v>2019</v>
      </c>
      <c r="E197">
        <f t="shared" si="12"/>
        <v>29</v>
      </c>
      <c r="F197">
        <f t="shared" si="13"/>
        <v>15</v>
      </c>
      <c r="G197">
        <f t="shared" si="14"/>
        <v>2</v>
      </c>
      <c r="H197" t="str">
        <f t="shared" si="15"/>
        <v>Julij 2</v>
      </c>
      <c r="I197">
        <v>196</v>
      </c>
    </row>
    <row r="198" spans="1:9" x14ac:dyDescent="0.25">
      <c r="A198" t="s">
        <v>9</v>
      </c>
      <c r="B198" s="1">
        <v>43662</v>
      </c>
      <c r="C198">
        <v>40</v>
      </c>
      <c r="D198">
        <v>2019</v>
      </c>
      <c r="E198">
        <f t="shared" si="12"/>
        <v>29</v>
      </c>
      <c r="F198">
        <f t="shared" si="13"/>
        <v>16</v>
      </c>
      <c r="G198">
        <f t="shared" si="14"/>
        <v>2</v>
      </c>
      <c r="H198" t="str">
        <f t="shared" si="15"/>
        <v>Julij 2</v>
      </c>
      <c r="I198">
        <v>197</v>
      </c>
    </row>
    <row r="199" spans="1:9" x14ac:dyDescent="0.25">
      <c r="A199" t="s">
        <v>9</v>
      </c>
      <c r="B199" s="1">
        <v>43663</v>
      </c>
      <c r="C199">
        <v>50</v>
      </c>
      <c r="D199">
        <v>2019</v>
      </c>
      <c r="E199">
        <f t="shared" si="12"/>
        <v>29</v>
      </c>
      <c r="F199">
        <f t="shared" si="13"/>
        <v>17</v>
      </c>
      <c r="G199">
        <f t="shared" si="14"/>
        <v>2</v>
      </c>
      <c r="H199" t="str">
        <f t="shared" si="15"/>
        <v>Julij 2</v>
      </c>
      <c r="I199">
        <v>198</v>
      </c>
    </row>
    <row r="200" spans="1:9" x14ac:dyDescent="0.25">
      <c r="A200" t="s">
        <v>9</v>
      </c>
      <c r="B200" s="1">
        <v>43664</v>
      </c>
      <c r="C200">
        <v>53</v>
      </c>
      <c r="D200">
        <v>2019</v>
      </c>
      <c r="E200">
        <f t="shared" si="12"/>
        <v>29</v>
      </c>
      <c r="F200">
        <f t="shared" si="13"/>
        <v>18</v>
      </c>
      <c r="G200">
        <f t="shared" si="14"/>
        <v>2</v>
      </c>
      <c r="H200" t="str">
        <f t="shared" si="15"/>
        <v>Julij 2</v>
      </c>
      <c r="I200">
        <v>199</v>
      </c>
    </row>
    <row r="201" spans="1:9" x14ac:dyDescent="0.25">
      <c r="A201" t="s">
        <v>9</v>
      </c>
      <c r="B201" s="1">
        <v>43665</v>
      </c>
      <c r="C201">
        <v>57</v>
      </c>
      <c r="D201">
        <v>2019</v>
      </c>
      <c r="E201">
        <f t="shared" si="12"/>
        <v>29</v>
      </c>
      <c r="F201">
        <f t="shared" si="13"/>
        <v>19</v>
      </c>
      <c r="G201">
        <f t="shared" si="14"/>
        <v>2</v>
      </c>
      <c r="H201" t="str">
        <f t="shared" si="15"/>
        <v>Julij 2</v>
      </c>
      <c r="I201">
        <v>200</v>
      </c>
    </row>
    <row r="202" spans="1:9" x14ac:dyDescent="0.25">
      <c r="A202" t="s">
        <v>9</v>
      </c>
      <c r="B202" s="1">
        <v>43666</v>
      </c>
      <c r="C202">
        <v>55</v>
      </c>
      <c r="D202">
        <v>2019</v>
      </c>
      <c r="E202">
        <f t="shared" si="12"/>
        <v>29</v>
      </c>
      <c r="F202">
        <f t="shared" si="13"/>
        <v>20</v>
      </c>
      <c r="G202">
        <f t="shared" si="14"/>
        <v>2</v>
      </c>
      <c r="H202" t="str">
        <f t="shared" si="15"/>
        <v>Julij 2</v>
      </c>
      <c r="I202">
        <v>201</v>
      </c>
    </row>
    <row r="203" spans="1:9" x14ac:dyDescent="0.25">
      <c r="A203" t="s">
        <v>9</v>
      </c>
      <c r="B203" s="1">
        <v>43667</v>
      </c>
      <c r="C203">
        <v>52</v>
      </c>
      <c r="D203">
        <v>2019</v>
      </c>
      <c r="E203">
        <f t="shared" si="12"/>
        <v>29</v>
      </c>
      <c r="F203">
        <f t="shared" si="13"/>
        <v>21</v>
      </c>
      <c r="G203">
        <f t="shared" si="14"/>
        <v>3</v>
      </c>
      <c r="H203" t="str">
        <f t="shared" si="15"/>
        <v>Julij 3</v>
      </c>
      <c r="I203">
        <v>202</v>
      </c>
    </row>
    <row r="204" spans="1:9" x14ac:dyDescent="0.25">
      <c r="A204" t="s">
        <v>9</v>
      </c>
      <c r="B204" s="1">
        <v>43668</v>
      </c>
      <c r="C204">
        <v>45</v>
      </c>
      <c r="D204">
        <v>2019</v>
      </c>
      <c r="E204">
        <f t="shared" si="12"/>
        <v>30</v>
      </c>
      <c r="F204">
        <f t="shared" si="13"/>
        <v>22</v>
      </c>
      <c r="G204">
        <f t="shared" si="14"/>
        <v>3</v>
      </c>
      <c r="H204" t="str">
        <f t="shared" si="15"/>
        <v>Julij 3</v>
      </c>
      <c r="I204">
        <v>203</v>
      </c>
    </row>
    <row r="205" spans="1:9" x14ac:dyDescent="0.25">
      <c r="A205" t="s">
        <v>9</v>
      </c>
      <c r="B205" s="1">
        <v>43669</v>
      </c>
      <c r="C205">
        <v>58</v>
      </c>
      <c r="D205">
        <v>2019</v>
      </c>
      <c r="E205">
        <f t="shared" si="12"/>
        <v>30</v>
      </c>
      <c r="F205">
        <f t="shared" si="13"/>
        <v>23</v>
      </c>
      <c r="G205">
        <f t="shared" si="14"/>
        <v>3</v>
      </c>
      <c r="H205" t="str">
        <f t="shared" si="15"/>
        <v>Julij 3</v>
      </c>
      <c r="I205">
        <v>204</v>
      </c>
    </row>
    <row r="206" spans="1:9" x14ac:dyDescent="0.25">
      <c r="A206" t="s">
        <v>9</v>
      </c>
      <c r="B206" s="1">
        <v>43670</v>
      </c>
      <c r="C206">
        <v>75</v>
      </c>
      <c r="D206">
        <v>2019</v>
      </c>
      <c r="E206">
        <f t="shared" si="12"/>
        <v>30</v>
      </c>
      <c r="F206">
        <f t="shared" si="13"/>
        <v>24</v>
      </c>
      <c r="G206">
        <f t="shared" si="14"/>
        <v>3</v>
      </c>
      <c r="H206" t="str">
        <f t="shared" si="15"/>
        <v>Julij 3</v>
      </c>
      <c r="I206">
        <v>205</v>
      </c>
    </row>
    <row r="207" spans="1:9" x14ac:dyDescent="0.25">
      <c r="A207" t="s">
        <v>9</v>
      </c>
      <c r="B207" s="1">
        <v>43671</v>
      </c>
      <c r="C207">
        <v>63</v>
      </c>
      <c r="D207">
        <v>2019</v>
      </c>
      <c r="E207">
        <f t="shared" si="12"/>
        <v>30</v>
      </c>
      <c r="F207">
        <f t="shared" si="13"/>
        <v>25</v>
      </c>
      <c r="G207">
        <f t="shared" si="14"/>
        <v>3</v>
      </c>
      <c r="H207" t="str">
        <f t="shared" si="15"/>
        <v>Julij 3</v>
      </c>
      <c r="I207">
        <v>206</v>
      </c>
    </row>
    <row r="208" spans="1:9" x14ac:dyDescent="0.25">
      <c r="A208" t="s">
        <v>9</v>
      </c>
      <c r="B208" s="1">
        <v>43672</v>
      </c>
      <c r="C208">
        <v>68</v>
      </c>
      <c r="D208">
        <v>2019</v>
      </c>
      <c r="E208">
        <f t="shared" si="12"/>
        <v>30</v>
      </c>
      <c r="F208">
        <f t="shared" si="13"/>
        <v>26</v>
      </c>
      <c r="G208">
        <f t="shared" si="14"/>
        <v>3</v>
      </c>
      <c r="H208" t="str">
        <f t="shared" si="15"/>
        <v>Julij 3</v>
      </c>
      <c r="I208">
        <v>207</v>
      </c>
    </row>
    <row r="209" spans="1:9" x14ac:dyDescent="0.25">
      <c r="A209" t="s">
        <v>9</v>
      </c>
      <c r="B209" s="1">
        <v>43673</v>
      </c>
      <c r="C209">
        <v>63</v>
      </c>
      <c r="D209">
        <v>2019</v>
      </c>
      <c r="E209">
        <f t="shared" si="12"/>
        <v>30</v>
      </c>
      <c r="F209">
        <f t="shared" si="13"/>
        <v>27</v>
      </c>
      <c r="G209">
        <f t="shared" si="14"/>
        <v>3</v>
      </c>
      <c r="H209" t="str">
        <f t="shared" si="15"/>
        <v>Julij 3</v>
      </c>
      <c r="I209">
        <v>208</v>
      </c>
    </row>
    <row r="210" spans="1:9" x14ac:dyDescent="0.25">
      <c r="A210" t="s">
        <v>9</v>
      </c>
      <c r="B210" s="1">
        <v>43674</v>
      </c>
      <c r="C210">
        <v>49</v>
      </c>
      <c r="D210">
        <v>2019</v>
      </c>
      <c r="E210">
        <f t="shared" si="12"/>
        <v>30</v>
      </c>
      <c r="F210">
        <f t="shared" si="13"/>
        <v>28</v>
      </c>
      <c r="G210">
        <f t="shared" si="14"/>
        <v>3</v>
      </c>
      <c r="H210" t="str">
        <f t="shared" si="15"/>
        <v>Julij 3</v>
      </c>
      <c r="I210">
        <v>209</v>
      </c>
    </row>
    <row r="211" spans="1:9" x14ac:dyDescent="0.25">
      <c r="A211" t="s">
        <v>9</v>
      </c>
      <c r="B211" s="1">
        <v>43675</v>
      </c>
      <c r="C211">
        <v>63</v>
      </c>
      <c r="D211">
        <v>2019</v>
      </c>
      <c r="E211">
        <f t="shared" si="12"/>
        <v>31</v>
      </c>
      <c r="F211">
        <f t="shared" si="13"/>
        <v>29</v>
      </c>
      <c r="G211">
        <f t="shared" si="14"/>
        <v>3</v>
      </c>
      <c r="H211" t="str">
        <f t="shared" si="15"/>
        <v>Julij 3</v>
      </c>
      <c r="I211">
        <v>210</v>
      </c>
    </row>
    <row r="212" spans="1:9" x14ac:dyDescent="0.25">
      <c r="A212" t="s">
        <v>9</v>
      </c>
      <c r="B212" s="1">
        <v>43676</v>
      </c>
      <c r="C212">
        <v>49</v>
      </c>
      <c r="D212">
        <v>2019</v>
      </c>
      <c r="E212">
        <f t="shared" si="12"/>
        <v>31</v>
      </c>
      <c r="F212">
        <f t="shared" si="13"/>
        <v>30</v>
      </c>
      <c r="G212">
        <f t="shared" si="14"/>
        <v>3</v>
      </c>
      <c r="H212" t="str">
        <f t="shared" si="15"/>
        <v>Julij 3</v>
      </c>
      <c r="I212">
        <v>211</v>
      </c>
    </row>
    <row r="213" spans="1:9" x14ac:dyDescent="0.25">
      <c r="A213" t="s">
        <v>9</v>
      </c>
      <c r="B213" s="1">
        <v>43677</v>
      </c>
      <c r="C213">
        <v>47</v>
      </c>
      <c r="D213">
        <v>2019</v>
      </c>
      <c r="E213">
        <f t="shared" si="12"/>
        <v>31</v>
      </c>
      <c r="F213">
        <f t="shared" si="13"/>
        <v>31</v>
      </c>
      <c r="G213">
        <f t="shared" si="14"/>
        <v>3</v>
      </c>
      <c r="H213" t="str">
        <f t="shared" si="15"/>
        <v>Julij 3</v>
      </c>
      <c r="I213">
        <v>212</v>
      </c>
    </row>
    <row r="214" spans="1:9" x14ac:dyDescent="0.25">
      <c r="A214" t="s">
        <v>10</v>
      </c>
      <c r="B214" s="1">
        <v>43678</v>
      </c>
      <c r="C214">
        <v>64</v>
      </c>
      <c r="D214">
        <v>2019</v>
      </c>
      <c r="E214">
        <f t="shared" si="12"/>
        <v>31</v>
      </c>
      <c r="F214">
        <f t="shared" si="13"/>
        <v>1</v>
      </c>
      <c r="G214">
        <f t="shared" si="14"/>
        <v>1</v>
      </c>
      <c r="H214" t="str">
        <f t="shared" si="15"/>
        <v>Avgust 1</v>
      </c>
      <c r="I214">
        <v>213</v>
      </c>
    </row>
    <row r="215" spans="1:9" x14ac:dyDescent="0.25">
      <c r="A215" t="s">
        <v>10</v>
      </c>
      <c r="B215" s="1">
        <v>43679</v>
      </c>
      <c r="C215">
        <v>55</v>
      </c>
      <c r="D215">
        <v>2019</v>
      </c>
      <c r="E215">
        <f t="shared" si="12"/>
        <v>31</v>
      </c>
      <c r="F215">
        <f t="shared" si="13"/>
        <v>2</v>
      </c>
      <c r="G215">
        <f t="shared" si="14"/>
        <v>1</v>
      </c>
      <c r="H215" t="str">
        <f t="shared" si="15"/>
        <v>Avgust 1</v>
      </c>
      <c r="I215">
        <v>214</v>
      </c>
    </row>
    <row r="216" spans="1:9" x14ac:dyDescent="0.25">
      <c r="A216" t="s">
        <v>10</v>
      </c>
      <c r="B216" s="1">
        <v>43680</v>
      </c>
      <c r="C216">
        <v>53</v>
      </c>
      <c r="D216">
        <v>2019</v>
      </c>
      <c r="E216">
        <f t="shared" si="12"/>
        <v>31</v>
      </c>
      <c r="F216">
        <f t="shared" si="13"/>
        <v>3</v>
      </c>
      <c r="G216">
        <f t="shared" si="14"/>
        <v>1</v>
      </c>
      <c r="H216" t="str">
        <f t="shared" si="15"/>
        <v>Avgust 1</v>
      </c>
      <c r="I216">
        <v>215</v>
      </c>
    </row>
    <row r="217" spans="1:9" x14ac:dyDescent="0.25">
      <c r="A217" t="s">
        <v>10</v>
      </c>
      <c r="B217" s="1">
        <v>43681</v>
      </c>
      <c r="C217">
        <v>48</v>
      </c>
      <c r="D217">
        <v>2019</v>
      </c>
      <c r="E217">
        <f t="shared" si="12"/>
        <v>31</v>
      </c>
      <c r="F217">
        <f t="shared" si="13"/>
        <v>4</v>
      </c>
      <c r="G217">
        <f t="shared" si="14"/>
        <v>1</v>
      </c>
      <c r="H217" t="str">
        <f t="shared" si="15"/>
        <v>Avgust 1</v>
      </c>
      <c r="I217">
        <v>216</v>
      </c>
    </row>
    <row r="218" spans="1:9" x14ac:dyDescent="0.25">
      <c r="A218" t="s">
        <v>10</v>
      </c>
      <c r="B218" s="1">
        <v>43682</v>
      </c>
      <c r="C218">
        <v>63</v>
      </c>
      <c r="D218">
        <v>2019</v>
      </c>
      <c r="E218">
        <f t="shared" si="12"/>
        <v>32</v>
      </c>
      <c r="F218">
        <f t="shared" si="13"/>
        <v>5</v>
      </c>
      <c r="G218">
        <f t="shared" si="14"/>
        <v>1</v>
      </c>
      <c r="H218" t="str">
        <f t="shared" si="15"/>
        <v>Avgust 1</v>
      </c>
      <c r="I218">
        <v>217</v>
      </c>
    </row>
    <row r="219" spans="1:9" x14ac:dyDescent="0.25">
      <c r="A219" t="s">
        <v>10</v>
      </c>
      <c r="B219" s="1">
        <v>43683</v>
      </c>
      <c r="C219">
        <v>61</v>
      </c>
      <c r="D219">
        <v>2019</v>
      </c>
      <c r="E219">
        <f t="shared" si="12"/>
        <v>32</v>
      </c>
      <c r="F219">
        <f t="shared" si="13"/>
        <v>6</v>
      </c>
      <c r="G219">
        <f t="shared" si="14"/>
        <v>1</v>
      </c>
      <c r="H219" t="str">
        <f t="shared" si="15"/>
        <v>Avgust 1</v>
      </c>
      <c r="I219">
        <v>218</v>
      </c>
    </row>
    <row r="220" spans="1:9" x14ac:dyDescent="0.25">
      <c r="A220" t="s">
        <v>10</v>
      </c>
      <c r="B220" s="1">
        <v>43684</v>
      </c>
      <c r="C220">
        <v>55</v>
      </c>
      <c r="D220">
        <v>2019</v>
      </c>
      <c r="E220">
        <f t="shared" si="12"/>
        <v>32</v>
      </c>
      <c r="F220">
        <f t="shared" si="13"/>
        <v>7</v>
      </c>
      <c r="G220">
        <f t="shared" si="14"/>
        <v>1</v>
      </c>
      <c r="H220" t="str">
        <f t="shared" si="15"/>
        <v>Avgust 1</v>
      </c>
      <c r="I220">
        <v>219</v>
      </c>
    </row>
    <row r="221" spans="1:9" x14ac:dyDescent="0.25">
      <c r="A221" t="s">
        <v>10</v>
      </c>
      <c r="B221" s="1">
        <v>43685</v>
      </c>
      <c r="C221">
        <v>45</v>
      </c>
      <c r="D221">
        <v>2019</v>
      </c>
      <c r="E221">
        <f t="shared" si="12"/>
        <v>32</v>
      </c>
      <c r="F221">
        <f t="shared" si="13"/>
        <v>8</v>
      </c>
      <c r="G221">
        <f t="shared" si="14"/>
        <v>1</v>
      </c>
      <c r="H221" t="str">
        <f t="shared" si="15"/>
        <v>Avgust 1</v>
      </c>
      <c r="I221">
        <v>220</v>
      </c>
    </row>
    <row r="222" spans="1:9" x14ac:dyDescent="0.25">
      <c r="A222" t="s">
        <v>10</v>
      </c>
      <c r="B222" s="1">
        <v>43686</v>
      </c>
      <c r="C222">
        <v>54</v>
      </c>
      <c r="D222">
        <v>2019</v>
      </c>
      <c r="E222">
        <f t="shared" si="12"/>
        <v>32</v>
      </c>
      <c r="F222">
        <f t="shared" si="13"/>
        <v>9</v>
      </c>
      <c r="G222">
        <f t="shared" si="14"/>
        <v>1</v>
      </c>
      <c r="H222" t="str">
        <f t="shared" si="15"/>
        <v>Avgust 1</v>
      </c>
      <c r="I222">
        <v>221</v>
      </c>
    </row>
    <row r="223" spans="1:9" x14ac:dyDescent="0.25">
      <c r="A223" t="s">
        <v>10</v>
      </c>
      <c r="B223" s="1">
        <v>43687</v>
      </c>
      <c r="C223">
        <v>62</v>
      </c>
      <c r="D223">
        <v>2019</v>
      </c>
      <c r="E223">
        <f t="shared" si="12"/>
        <v>32</v>
      </c>
      <c r="F223">
        <f t="shared" si="13"/>
        <v>10</v>
      </c>
      <c r="G223">
        <f t="shared" si="14"/>
        <v>1</v>
      </c>
      <c r="H223" t="str">
        <f t="shared" si="15"/>
        <v>Avgust 1</v>
      </c>
      <c r="I223">
        <v>222</v>
      </c>
    </row>
    <row r="224" spans="1:9" x14ac:dyDescent="0.25">
      <c r="A224" t="s">
        <v>10</v>
      </c>
      <c r="B224" s="1">
        <v>43688</v>
      </c>
      <c r="C224">
        <v>53</v>
      </c>
      <c r="D224">
        <v>2019</v>
      </c>
      <c r="E224">
        <f t="shared" si="12"/>
        <v>32</v>
      </c>
      <c r="F224">
        <f t="shared" si="13"/>
        <v>11</v>
      </c>
      <c r="G224">
        <f t="shared" si="14"/>
        <v>2</v>
      </c>
      <c r="H224" t="str">
        <f t="shared" si="15"/>
        <v>Avgust 2</v>
      </c>
      <c r="I224">
        <v>223</v>
      </c>
    </row>
    <row r="225" spans="1:9" x14ac:dyDescent="0.25">
      <c r="A225" t="s">
        <v>10</v>
      </c>
      <c r="B225" s="1">
        <v>43689</v>
      </c>
      <c r="C225">
        <v>62</v>
      </c>
      <c r="D225">
        <v>2019</v>
      </c>
      <c r="E225">
        <f t="shared" si="12"/>
        <v>33</v>
      </c>
      <c r="F225">
        <f t="shared" si="13"/>
        <v>12</v>
      </c>
      <c r="G225">
        <f t="shared" si="14"/>
        <v>2</v>
      </c>
      <c r="H225" t="str">
        <f t="shared" si="15"/>
        <v>Avgust 2</v>
      </c>
      <c r="I225">
        <v>224</v>
      </c>
    </row>
    <row r="226" spans="1:9" x14ac:dyDescent="0.25">
      <c r="A226" t="s">
        <v>10</v>
      </c>
      <c r="B226" s="1">
        <v>43690</v>
      </c>
      <c r="C226">
        <v>56</v>
      </c>
      <c r="D226">
        <v>2019</v>
      </c>
      <c r="E226">
        <f t="shared" si="12"/>
        <v>33</v>
      </c>
      <c r="F226">
        <f t="shared" si="13"/>
        <v>13</v>
      </c>
      <c r="G226">
        <f t="shared" si="14"/>
        <v>2</v>
      </c>
      <c r="H226" t="str">
        <f t="shared" si="15"/>
        <v>Avgust 2</v>
      </c>
      <c r="I226">
        <v>225</v>
      </c>
    </row>
    <row r="227" spans="1:9" x14ac:dyDescent="0.25">
      <c r="A227" t="s">
        <v>10</v>
      </c>
      <c r="B227" s="1">
        <v>43691</v>
      </c>
      <c r="C227">
        <v>53</v>
      </c>
      <c r="D227">
        <v>2019</v>
      </c>
      <c r="E227">
        <f t="shared" si="12"/>
        <v>33</v>
      </c>
      <c r="F227">
        <f t="shared" si="13"/>
        <v>14</v>
      </c>
      <c r="G227">
        <f t="shared" si="14"/>
        <v>2</v>
      </c>
      <c r="H227" t="str">
        <f t="shared" si="15"/>
        <v>Avgust 2</v>
      </c>
      <c r="I227">
        <v>226</v>
      </c>
    </row>
    <row r="228" spans="1:9" x14ac:dyDescent="0.25">
      <c r="A228" t="s">
        <v>10</v>
      </c>
      <c r="B228" s="1">
        <v>43692</v>
      </c>
      <c r="C228">
        <v>50</v>
      </c>
      <c r="D228">
        <v>2019</v>
      </c>
      <c r="E228">
        <f t="shared" si="12"/>
        <v>33</v>
      </c>
      <c r="F228">
        <f t="shared" si="13"/>
        <v>15</v>
      </c>
      <c r="G228">
        <f t="shared" si="14"/>
        <v>2</v>
      </c>
      <c r="H228" t="str">
        <f t="shared" si="15"/>
        <v>Avgust 2</v>
      </c>
      <c r="I228">
        <v>227</v>
      </c>
    </row>
    <row r="229" spans="1:9" x14ac:dyDescent="0.25">
      <c r="A229" t="s">
        <v>10</v>
      </c>
      <c r="B229" s="1">
        <v>43693</v>
      </c>
      <c r="C229">
        <v>53</v>
      </c>
      <c r="D229">
        <v>2019</v>
      </c>
      <c r="E229">
        <f t="shared" si="12"/>
        <v>33</v>
      </c>
      <c r="F229">
        <f t="shared" si="13"/>
        <v>16</v>
      </c>
      <c r="G229">
        <f t="shared" si="14"/>
        <v>2</v>
      </c>
      <c r="H229" t="str">
        <f t="shared" si="15"/>
        <v>Avgust 2</v>
      </c>
      <c r="I229">
        <v>228</v>
      </c>
    </row>
    <row r="230" spans="1:9" x14ac:dyDescent="0.25">
      <c r="A230" t="s">
        <v>10</v>
      </c>
      <c r="B230" s="1">
        <v>43694</v>
      </c>
      <c r="C230">
        <v>49</v>
      </c>
      <c r="D230">
        <v>2019</v>
      </c>
      <c r="E230">
        <f t="shared" si="12"/>
        <v>33</v>
      </c>
      <c r="F230">
        <f t="shared" si="13"/>
        <v>17</v>
      </c>
      <c r="G230">
        <f t="shared" si="14"/>
        <v>2</v>
      </c>
      <c r="H230" t="str">
        <f t="shared" si="15"/>
        <v>Avgust 2</v>
      </c>
      <c r="I230">
        <v>229</v>
      </c>
    </row>
    <row r="231" spans="1:9" x14ac:dyDescent="0.25">
      <c r="A231" t="s">
        <v>10</v>
      </c>
      <c r="B231" s="1">
        <v>43695</v>
      </c>
      <c r="C231">
        <v>39</v>
      </c>
      <c r="D231">
        <v>2019</v>
      </c>
      <c r="E231">
        <f t="shared" si="12"/>
        <v>33</v>
      </c>
      <c r="F231">
        <f t="shared" si="13"/>
        <v>18</v>
      </c>
      <c r="G231">
        <f t="shared" si="14"/>
        <v>2</v>
      </c>
      <c r="H231" t="str">
        <f t="shared" si="15"/>
        <v>Avgust 2</v>
      </c>
      <c r="I231">
        <v>230</v>
      </c>
    </row>
    <row r="232" spans="1:9" x14ac:dyDescent="0.25">
      <c r="A232" t="s">
        <v>10</v>
      </c>
      <c r="B232" s="1">
        <v>43696</v>
      </c>
      <c r="C232">
        <v>70</v>
      </c>
      <c r="D232">
        <v>2019</v>
      </c>
      <c r="E232">
        <f t="shared" si="12"/>
        <v>34</v>
      </c>
      <c r="F232">
        <f t="shared" si="13"/>
        <v>19</v>
      </c>
      <c r="G232">
        <f t="shared" si="14"/>
        <v>2</v>
      </c>
      <c r="H232" t="str">
        <f t="shared" si="15"/>
        <v>Avgust 2</v>
      </c>
      <c r="I232">
        <v>231</v>
      </c>
    </row>
    <row r="233" spans="1:9" x14ac:dyDescent="0.25">
      <c r="A233" t="s">
        <v>10</v>
      </c>
      <c r="B233" s="1">
        <v>43697</v>
      </c>
      <c r="C233">
        <v>48</v>
      </c>
      <c r="D233">
        <v>2019</v>
      </c>
      <c r="E233">
        <f t="shared" si="12"/>
        <v>34</v>
      </c>
      <c r="F233">
        <f t="shared" si="13"/>
        <v>20</v>
      </c>
      <c r="G233">
        <f t="shared" si="14"/>
        <v>2</v>
      </c>
      <c r="H233" t="str">
        <f t="shared" si="15"/>
        <v>Avgust 2</v>
      </c>
      <c r="I233">
        <v>232</v>
      </c>
    </row>
    <row r="234" spans="1:9" x14ac:dyDescent="0.25">
      <c r="A234" t="s">
        <v>10</v>
      </c>
      <c r="B234" s="1">
        <v>43698</v>
      </c>
      <c r="C234">
        <v>57</v>
      </c>
      <c r="D234">
        <v>2019</v>
      </c>
      <c r="E234">
        <f t="shared" si="12"/>
        <v>34</v>
      </c>
      <c r="F234">
        <f t="shared" si="13"/>
        <v>21</v>
      </c>
      <c r="G234">
        <f t="shared" si="14"/>
        <v>3</v>
      </c>
      <c r="H234" t="str">
        <f t="shared" si="15"/>
        <v>Avgust 3</v>
      </c>
      <c r="I234">
        <v>233</v>
      </c>
    </row>
    <row r="235" spans="1:9" x14ac:dyDescent="0.25">
      <c r="A235" t="s">
        <v>10</v>
      </c>
      <c r="B235" s="1">
        <v>43699</v>
      </c>
      <c r="C235">
        <v>46</v>
      </c>
      <c r="D235">
        <v>2019</v>
      </c>
      <c r="E235">
        <f t="shared" si="12"/>
        <v>34</v>
      </c>
      <c r="F235">
        <f t="shared" si="13"/>
        <v>22</v>
      </c>
      <c r="G235">
        <f t="shared" si="14"/>
        <v>3</v>
      </c>
      <c r="H235" t="str">
        <f t="shared" si="15"/>
        <v>Avgust 3</v>
      </c>
      <c r="I235">
        <v>234</v>
      </c>
    </row>
    <row r="236" spans="1:9" x14ac:dyDescent="0.25">
      <c r="A236" t="s">
        <v>10</v>
      </c>
      <c r="B236" s="1">
        <v>43700</v>
      </c>
      <c r="C236">
        <v>53</v>
      </c>
      <c r="D236">
        <v>2019</v>
      </c>
      <c r="E236">
        <f t="shared" si="12"/>
        <v>34</v>
      </c>
      <c r="F236">
        <f t="shared" si="13"/>
        <v>23</v>
      </c>
      <c r="G236">
        <f t="shared" si="14"/>
        <v>3</v>
      </c>
      <c r="H236" t="str">
        <f t="shared" si="15"/>
        <v>Avgust 3</v>
      </c>
      <c r="I236">
        <v>235</v>
      </c>
    </row>
    <row r="237" spans="1:9" x14ac:dyDescent="0.25">
      <c r="A237" t="s">
        <v>10</v>
      </c>
      <c r="B237" s="1">
        <v>43701</v>
      </c>
      <c r="C237">
        <v>70</v>
      </c>
      <c r="D237">
        <v>2019</v>
      </c>
      <c r="E237">
        <f t="shared" si="12"/>
        <v>34</v>
      </c>
      <c r="F237">
        <f t="shared" si="13"/>
        <v>24</v>
      </c>
      <c r="G237">
        <f t="shared" si="14"/>
        <v>3</v>
      </c>
      <c r="H237" t="str">
        <f t="shared" si="15"/>
        <v>Avgust 3</v>
      </c>
      <c r="I237">
        <v>236</v>
      </c>
    </row>
    <row r="238" spans="1:9" x14ac:dyDescent="0.25">
      <c r="A238" t="s">
        <v>10</v>
      </c>
      <c r="B238" s="1">
        <v>43702</v>
      </c>
      <c r="C238">
        <v>48</v>
      </c>
      <c r="D238">
        <v>2019</v>
      </c>
      <c r="E238">
        <f t="shared" si="12"/>
        <v>34</v>
      </c>
      <c r="F238">
        <f t="shared" si="13"/>
        <v>25</v>
      </c>
      <c r="G238">
        <f t="shared" si="14"/>
        <v>3</v>
      </c>
      <c r="H238" t="str">
        <f t="shared" si="15"/>
        <v>Avgust 3</v>
      </c>
      <c r="I238">
        <v>237</v>
      </c>
    </row>
    <row r="239" spans="1:9" x14ac:dyDescent="0.25">
      <c r="A239" t="s">
        <v>10</v>
      </c>
      <c r="B239" s="1">
        <v>43703</v>
      </c>
      <c r="C239">
        <v>52</v>
      </c>
      <c r="D239">
        <v>2019</v>
      </c>
      <c r="E239">
        <f t="shared" si="12"/>
        <v>35</v>
      </c>
      <c r="F239">
        <f t="shared" si="13"/>
        <v>26</v>
      </c>
      <c r="G239">
        <f t="shared" si="14"/>
        <v>3</v>
      </c>
      <c r="H239" t="str">
        <f t="shared" si="15"/>
        <v>Avgust 3</v>
      </c>
      <c r="I239">
        <v>238</v>
      </c>
    </row>
    <row r="240" spans="1:9" x14ac:dyDescent="0.25">
      <c r="A240" t="s">
        <v>10</v>
      </c>
      <c r="B240" s="1">
        <v>43704</v>
      </c>
      <c r="C240">
        <v>47</v>
      </c>
      <c r="D240">
        <v>2019</v>
      </c>
      <c r="E240">
        <f t="shared" si="12"/>
        <v>35</v>
      </c>
      <c r="F240">
        <f t="shared" si="13"/>
        <v>27</v>
      </c>
      <c r="G240">
        <f t="shared" si="14"/>
        <v>3</v>
      </c>
      <c r="H240" t="str">
        <f t="shared" si="15"/>
        <v>Avgust 3</v>
      </c>
      <c r="I240">
        <v>239</v>
      </c>
    </row>
    <row r="241" spans="1:9" x14ac:dyDescent="0.25">
      <c r="A241" t="s">
        <v>10</v>
      </c>
      <c r="B241" s="1">
        <v>43705</v>
      </c>
      <c r="C241">
        <v>51</v>
      </c>
      <c r="D241">
        <v>2019</v>
      </c>
      <c r="E241">
        <f t="shared" si="12"/>
        <v>35</v>
      </c>
      <c r="F241">
        <f t="shared" si="13"/>
        <v>28</v>
      </c>
      <c r="G241">
        <f t="shared" si="14"/>
        <v>3</v>
      </c>
      <c r="H241" t="str">
        <f t="shared" si="15"/>
        <v>Avgust 3</v>
      </c>
      <c r="I241">
        <v>240</v>
      </c>
    </row>
    <row r="242" spans="1:9" x14ac:dyDescent="0.25">
      <c r="A242" t="s">
        <v>10</v>
      </c>
      <c r="B242" s="1">
        <v>43706</v>
      </c>
      <c r="C242">
        <v>64</v>
      </c>
      <c r="D242">
        <v>2019</v>
      </c>
      <c r="E242">
        <f t="shared" si="12"/>
        <v>35</v>
      </c>
      <c r="F242">
        <f t="shared" si="13"/>
        <v>29</v>
      </c>
      <c r="G242">
        <f t="shared" si="14"/>
        <v>3</v>
      </c>
      <c r="H242" t="str">
        <f t="shared" si="15"/>
        <v>Avgust 3</v>
      </c>
      <c r="I242">
        <v>241</v>
      </c>
    </row>
    <row r="243" spans="1:9" x14ac:dyDescent="0.25">
      <c r="A243" t="s">
        <v>10</v>
      </c>
      <c r="B243" s="1">
        <v>43707</v>
      </c>
      <c r="C243">
        <v>35</v>
      </c>
      <c r="D243">
        <v>2019</v>
      </c>
      <c r="E243">
        <f t="shared" si="12"/>
        <v>35</v>
      </c>
      <c r="F243">
        <f t="shared" si="13"/>
        <v>30</v>
      </c>
      <c r="G243">
        <f t="shared" si="14"/>
        <v>3</v>
      </c>
      <c r="H243" t="str">
        <f t="shared" si="15"/>
        <v>Avgust 3</v>
      </c>
      <c r="I243">
        <v>242</v>
      </c>
    </row>
    <row r="244" spans="1:9" x14ac:dyDescent="0.25">
      <c r="A244" t="s">
        <v>10</v>
      </c>
      <c r="B244" s="1">
        <v>43708</v>
      </c>
      <c r="C244">
        <v>53</v>
      </c>
      <c r="D244">
        <v>2019</v>
      </c>
      <c r="E244">
        <f t="shared" si="12"/>
        <v>35</v>
      </c>
      <c r="F244">
        <f t="shared" si="13"/>
        <v>31</v>
      </c>
      <c r="G244">
        <f t="shared" si="14"/>
        <v>3</v>
      </c>
      <c r="H244" t="str">
        <f t="shared" si="15"/>
        <v>Avgust 3</v>
      </c>
      <c r="I244">
        <v>243</v>
      </c>
    </row>
    <row r="245" spans="1:9" x14ac:dyDescent="0.25">
      <c r="A245" t="s">
        <v>11</v>
      </c>
      <c r="B245" s="1">
        <v>43709</v>
      </c>
      <c r="C245">
        <v>51</v>
      </c>
      <c r="D245">
        <v>2019</v>
      </c>
      <c r="E245">
        <f t="shared" si="12"/>
        <v>35</v>
      </c>
      <c r="F245">
        <f t="shared" si="13"/>
        <v>1</v>
      </c>
      <c r="G245">
        <f t="shared" si="14"/>
        <v>1</v>
      </c>
      <c r="H245" t="str">
        <f t="shared" si="15"/>
        <v>September 1</v>
      </c>
      <c r="I245">
        <v>244</v>
      </c>
    </row>
    <row r="246" spans="1:9" x14ac:dyDescent="0.25">
      <c r="A246" t="s">
        <v>11</v>
      </c>
      <c r="B246" s="1">
        <v>43710</v>
      </c>
      <c r="C246">
        <v>54</v>
      </c>
      <c r="D246">
        <v>2019</v>
      </c>
      <c r="E246">
        <f t="shared" si="12"/>
        <v>36</v>
      </c>
      <c r="F246">
        <f t="shared" si="13"/>
        <v>2</v>
      </c>
      <c r="G246">
        <f t="shared" si="14"/>
        <v>1</v>
      </c>
      <c r="H246" t="str">
        <f t="shared" si="15"/>
        <v>September 1</v>
      </c>
      <c r="I246">
        <v>245</v>
      </c>
    </row>
    <row r="247" spans="1:9" x14ac:dyDescent="0.25">
      <c r="A247" t="s">
        <v>11</v>
      </c>
      <c r="B247" s="1">
        <v>43711</v>
      </c>
      <c r="C247">
        <v>47</v>
      </c>
      <c r="D247">
        <v>2019</v>
      </c>
      <c r="E247">
        <f t="shared" si="12"/>
        <v>36</v>
      </c>
      <c r="F247">
        <f t="shared" si="13"/>
        <v>3</v>
      </c>
      <c r="G247">
        <f t="shared" si="14"/>
        <v>1</v>
      </c>
      <c r="H247" t="str">
        <f t="shared" si="15"/>
        <v>September 1</v>
      </c>
      <c r="I247">
        <v>246</v>
      </c>
    </row>
    <row r="248" spans="1:9" x14ac:dyDescent="0.25">
      <c r="A248" t="s">
        <v>11</v>
      </c>
      <c r="B248" s="1">
        <v>43712</v>
      </c>
      <c r="C248">
        <v>42</v>
      </c>
      <c r="D248">
        <v>2019</v>
      </c>
      <c r="E248">
        <f t="shared" si="12"/>
        <v>36</v>
      </c>
      <c r="F248">
        <f t="shared" si="13"/>
        <v>4</v>
      </c>
      <c r="G248">
        <f t="shared" si="14"/>
        <v>1</v>
      </c>
      <c r="H248" t="str">
        <f t="shared" si="15"/>
        <v>September 1</v>
      </c>
      <c r="I248">
        <v>247</v>
      </c>
    </row>
    <row r="249" spans="1:9" x14ac:dyDescent="0.25">
      <c r="A249" t="s">
        <v>11</v>
      </c>
      <c r="B249" s="1">
        <v>43713</v>
      </c>
      <c r="C249">
        <v>64</v>
      </c>
      <c r="D249">
        <v>2019</v>
      </c>
      <c r="E249">
        <f t="shared" si="12"/>
        <v>36</v>
      </c>
      <c r="F249">
        <f t="shared" si="13"/>
        <v>5</v>
      </c>
      <c r="G249">
        <f t="shared" si="14"/>
        <v>1</v>
      </c>
      <c r="H249" t="str">
        <f t="shared" si="15"/>
        <v>September 1</v>
      </c>
      <c r="I249">
        <v>248</v>
      </c>
    </row>
    <row r="250" spans="1:9" x14ac:dyDescent="0.25">
      <c r="A250" t="s">
        <v>11</v>
      </c>
      <c r="B250" s="1">
        <v>43714</v>
      </c>
      <c r="C250">
        <v>53</v>
      </c>
      <c r="D250">
        <v>2019</v>
      </c>
      <c r="E250">
        <f t="shared" si="12"/>
        <v>36</v>
      </c>
      <c r="F250">
        <f t="shared" si="13"/>
        <v>6</v>
      </c>
      <c r="G250">
        <f t="shared" si="14"/>
        <v>1</v>
      </c>
      <c r="H250" t="str">
        <f t="shared" si="15"/>
        <v>September 1</v>
      </c>
      <c r="I250">
        <v>249</v>
      </c>
    </row>
    <row r="251" spans="1:9" x14ac:dyDescent="0.25">
      <c r="A251" t="s">
        <v>11</v>
      </c>
      <c r="B251" s="1">
        <v>43715</v>
      </c>
      <c r="C251">
        <v>46</v>
      </c>
      <c r="D251">
        <v>2019</v>
      </c>
      <c r="E251">
        <f t="shared" si="12"/>
        <v>36</v>
      </c>
      <c r="F251">
        <f t="shared" si="13"/>
        <v>7</v>
      </c>
      <c r="G251">
        <f t="shared" si="14"/>
        <v>1</v>
      </c>
      <c r="H251" t="str">
        <f t="shared" si="15"/>
        <v>September 1</v>
      </c>
      <c r="I251">
        <v>250</v>
      </c>
    </row>
    <row r="252" spans="1:9" x14ac:dyDescent="0.25">
      <c r="A252" t="s">
        <v>11</v>
      </c>
      <c r="B252" s="1">
        <v>43716</v>
      </c>
      <c r="C252">
        <v>41</v>
      </c>
      <c r="D252">
        <v>2019</v>
      </c>
      <c r="E252">
        <f t="shared" si="12"/>
        <v>36</v>
      </c>
      <c r="F252">
        <f t="shared" si="13"/>
        <v>8</v>
      </c>
      <c r="G252">
        <f t="shared" si="14"/>
        <v>1</v>
      </c>
      <c r="H252" t="str">
        <f t="shared" si="15"/>
        <v>September 1</v>
      </c>
      <c r="I252">
        <v>251</v>
      </c>
    </row>
    <row r="253" spans="1:9" x14ac:dyDescent="0.25">
      <c r="A253" t="s">
        <v>11</v>
      </c>
      <c r="B253" s="1">
        <v>43717</v>
      </c>
      <c r="C253">
        <v>56</v>
      </c>
      <c r="D253">
        <v>2019</v>
      </c>
      <c r="E253">
        <f t="shared" si="12"/>
        <v>37</v>
      </c>
      <c r="F253">
        <f t="shared" si="13"/>
        <v>9</v>
      </c>
      <c r="G253">
        <f t="shared" si="14"/>
        <v>1</v>
      </c>
      <c r="H253" t="str">
        <f t="shared" si="15"/>
        <v>September 1</v>
      </c>
      <c r="I253">
        <v>252</v>
      </c>
    </row>
    <row r="254" spans="1:9" x14ac:dyDescent="0.25">
      <c r="A254" t="s">
        <v>11</v>
      </c>
      <c r="B254" s="1">
        <v>43718</v>
      </c>
      <c r="C254">
        <v>65</v>
      </c>
      <c r="D254">
        <v>2019</v>
      </c>
      <c r="E254">
        <f t="shared" si="12"/>
        <v>37</v>
      </c>
      <c r="F254">
        <f t="shared" si="13"/>
        <v>10</v>
      </c>
      <c r="G254">
        <f t="shared" si="14"/>
        <v>1</v>
      </c>
      <c r="H254" t="str">
        <f t="shared" si="15"/>
        <v>September 1</v>
      </c>
      <c r="I254">
        <v>253</v>
      </c>
    </row>
    <row r="255" spans="1:9" x14ac:dyDescent="0.25">
      <c r="A255" t="s">
        <v>11</v>
      </c>
      <c r="B255" s="1">
        <v>43719</v>
      </c>
      <c r="C255">
        <v>52</v>
      </c>
      <c r="D255">
        <v>2019</v>
      </c>
      <c r="E255">
        <f t="shared" si="12"/>
        <v>37</v>
      </c>
      <c r="F255">
        <f t="shared" si="13"/>
        <v>11</v>
      </c>
      <c r="G255">
        <f t="shared" si="14"/>
        <v>2</v>
      </c>
      <c r="H255" t="str">
        <f t="shared" si="15"/>
        <v>September 2</v>
      </c>
      <c r="I255">
        <v>254</v>
      </c>
    </row>
    <row r="256" spans="1:9" x14ac:dyDescent="0.25">
      <c r="A256" t="s">
        <v>11</v>
      </c>
      <c r="B256" s="1">
        <v>43720</v>
      </c>
      <c r="C256">
        <v>55</v>
      </c>
      <c r="D256">
        <v>2019</v>
      </c>
      <c r="E256">
        <f t="shared" si="12"/>
        <v>37</v>
      </c>
      <c r="F256">
        <f t="shared" si="13"/>
        <v>12</v>
      </c>
      <c r="G256">
        <f t="shared" si="14"/>
        <v>2</v>
      </c>
      <c r="H256" t="str">
        <f t="shared" si="15"/>
        <v>September 2</v>
      </c>
      <c r="I256">
        <v>255</v>
      </c>
    </row>
    <row r="257" spans="1:9" x14ac:dyDescent="0.25">
      <c r="A257" t="s">
        <v>11</v>
      </c>
      <c r="B257" s="1">
        <v>43721</v>
      </c>
      <c r="C257">
        <v>65</v>
      </c>
      <c r="D257">
        <v>2019</v>
      </c>
      <c r="E257">
        <f t="shared" si="12"/>
        <v>37</v>
      </c>
      <c r="F257">
        <f t="shared" si="13"/>
        <v>13</v>
      </c>
      <c r="G257">
        <f t="shared" si="14"/>
        <v>2</v>
      </c>
      <c r="H257" t="str">
        <f t="shared" si="15"/>
        <v>September 2</v>
      </c>
      <c r="I257">
        <v>256</v>
      </c>
    </row>
    <row r="258" spans="1:9" x14ac:dyDescent="0.25">
      <c r="A258" t="s">
        <v>11</v>
      </c>
      <c r="B258" s="1">
        <v>43722</v>
      </c>
      <c r="C258">
        <v>56</v>
      </c>
      <c r="D258">
        <v>2019</v>
      </c>
      <c r="E258">
        <f t="shared" si="12"/>
        <v>37</v>
      </c>
      <c r="F258">
        <f t="shared" si="13"/>
        <v>14</v>
      </c>
      <c r="G258">
        <f t="shared" si="14"/>
        <v>2</v>
      </c>
      <c r="H258" t="str">
        <f t="shared" si="15"/>
        <v>September 2</v>
      </c>
      <c r="I258">
        <v>257</v>
      </c>
    </row>
    <row r="259" spans="1:9" x14ac:dyDescent="0.25">
      <c r="A259" t="s">
        <v>11</v>
      </c>
      <c r="B259" s="1">
        <v>43723</v>
      </c>
      <c r="C259">
        <v>49</v>
      </c>
      <c r="D259">
        <v>2019</v>
      </c>
      <c r="E259">
        <f t="shared" ref="E259:E322" si="16">+_xlfn.ISOWEEKNUM(B259)</f>
        <v>37</v>
      </c>
      <c r="F259">
        <f t="shared" ref="F259:F322" si="17">+DAY(B259)</f>
        <v>15</v>
      </c>
      <c r="G259">
        <f t="shared" ref="G259:G322" si="18">+IF(F259&lt;11,1, IF(F259&lt;21,2,3))</f>
        <v>2</v>
      </c>
      <c r="H259" t="str">
        <f t="shared" ref="H259:H322" si="19">+A259 &amp; " " &amp; G259</f>
        <v>September 2</v>
      </c>
      <c r="I259">
        <v>258</v>
      </c>
    </row>
    <row r="260" spans="1:9" x14ac:dyDescent="0.25">
      <c r="A260" t="s">
        <v>11</v>
      </c>
      <c r="B260" s="1">
        <v>43724</v>
      </c>
      <c r="C260">
        <v>58</v>
      </c>
      <c r="D260">
        <v>2019</v>
      </c>
      <c r="E260">
        <f t="shared" si="16"/>
        <v>38</v>
      </c>
      <c r="F260">
        <f t="shared" si="17"/>
        <v>16</v>
      </c>
      <c r="G260">
        <f t="shared" si="18"/>
        <v>2</v>
      </c>
      <c r="H260" t="str">
        <f t="shared" si="19"/>
        <v>September 2</v>
      </c>
      <c r="I260">
        <v>259</v>
      </c>
    </row>
    <row r="261" spans="1:9" x14ac:dyDescent="0.25">
      <c r="A261" t="s">
        <v>11</v>
      </c>
      <c r="B261" s="1">
        <v>43725</v>
      </c>
      <c r="C261">
        <v>29</v>
      </c>
      <c r="D261">
        <v>2019</v>
      </c>
      <c r="E261">
        <f t="shared" si="16"/>
        <v>38</v>
      </c>
      <c r="F261">
        <f t="shared" si="17"/>
        <v>17</v>
      </c>
      <c r="G261">
        <f t="shared" si="18"/>
        <v>2</v>
      </c>
      <c r="H261" t="str">
        <f t="shared" si="19"/>
        <v>September 2</v>
      </c>
      <c r="I261">
        <v>260</v>
      </c>
    </row>
    <row r="262" spans="1:9" x14ac:dyDescent="0.25">
      <c r="A262" t="s">
        <v>11</v>
      </c>
      <c r="B262" s="1">
        <v>43726</v>
      </c>
      <c r="C262">
        <v>54</v>
      </c>
      <c r="D262">
        <v>2019</v>
      </c>
      <c r="E262">
        <f t="shared" si="16"/>
        <v>38</v>
      </c>
      <c r="F262">
        <f t="shared" si="17"/>
        <v>18</v>
      </c>
      <c r="G262">
        <f t="shared" si="18"/>
        <v>2</v>
      </c>
      <c r="H262" t="str">
        <f t="shared" si="19"/>
        <v>September 2</v>
      </c>
      <c r="I262">
        <v>261</v>
      </c>
    </row>
    <row r="263" spans="1:9" x14ac:dyDescent="0.25">
      <c r="A263" t="s">
        <v>11</v>
      </c>
      <c r="B263" s="1">
        <v>43727</v>
      </c>
      <c r="C263">
        <v>48</v>
      </c>
      <c r="D263">
        <v>2019</v>
      </c>
      <c r="E263">
        <f t="shared" si="16"/>
        <v>38</v>
      </c>
      <c r="F263">
        <f t="shared" si="17"/>
        <v>19</v>
      </c>
      <c r="G263">
        <f t="shared" si="18"/>
        <v>2</v>
      </c>
      <c r="H263" t="str">
        <f t="shared" si="19"/>
        <v>September 2</v>
      </c>
      <c r="I263">
        <v>262</v>
      </c>
    </row>
    <row r="264" spans="1:9" x14ac:dyDescent="0.25">
      <c r="A264" t="s">
        <v>11</v>
      </c>
      <c r="B264" s="1">
        <v>43728</v>
      </c>
      <c r="C264">
        <v>52</v>
      </c>
      <c r="D264">
        <v>2019</v>
      </c>
      <c r="E264">
        <f t="shared" si="16"/>
        <v>38</v>
      </c>
      <c r="F264">
        <f t="shared" si="17"/>
        <v>20</v>
      </c>
      <c r="G264">
        <f t="shared" si="18"/>
        <v>2</v>
      </c>
      <c r="H264" t="str">
        <f t="shared" si="19"/>
        <v>September 2</v>
      </c>
      <c r="I264">
        <v>263</v>
      </c>
    </row>
    <row r="265" spans="1:9" x14ac:dyDescent="0.25">
      <c r="A265" t="s">
        <v>11</v>
      </c>
      <c r="B265" s="1">
        <v>43729</v>
      </c>
      <c r="C265">
        <v>56</v>
      </c>
      <c r="D265">
        <v>2019</v>
      </c>
      <c r="E265">
        <f t="shared" si="16"/>
        <v>38</v>
      </c>
      <c r="F265">
        <f t="shared" si="17"/>
        <v>21</v>
      </c>
      <c r="G265">
        <f t="shared" si="18"/>
        <v>3</v>
      </c>
      <c r="H265" t="str">
        <f t="shared" si="19"/>
        <v>September 3</v>
      </c>
      <c r="I265">
        <v>264</v>
      </c>
    </row>
    <row r="266" spans="1:9" x14ac:dyDescent="0.25">
      <c r="A266" t="s">
        <v>11</v>
      </c>
      <c r="B266" s="1">
        <v>43730</v>
      </c>
      <c r="C266">
        <v>58</v>
      </c>
      <c r="D266">
        <v>2019</v>
      </c>
      <c r="E266">
        <f t="shared" si="16"/>
        <v>38</v>
      </c>
      <c r="F266">
        <f t="shared" si="17"/>
        <v>22</v>
      </c>
      <c r="G266">
        <f t="shared" si="18"/>
        <v>3</v>
      </c>
      <c r="H266" t="str">
        <f t="shared" si="19"/>
        <v>September 3</v>
      </c>
      <c r="I266">
        <v>265</v>
      </c>
    </row>
    <row r="267" spans="1:9" x14ac:dyDescent="0.25">
      <c r="A267" t="s">
        <v>11</v>
      </c>
      <c r="B267" s="1">
        <v>43731</v>
      </c>
      <c r="C267">
        <v>57</v>
      </c>
      <c r="D267">
        <v>2019</v>
      </c>
      <c r="E267">
        <f t="shared" si="16"/>
        <v>39</v>
      </c>
      <c r="F267">
        <f t="shared" si="17"/>
        <v>23</v>
      </c>
      <c r="G267">
        <f t="shared" si="18"/>
        <v>3</v>
      </c>
      <c r="H267" t="str">
        <f t="shared" si="19"/>
        <v>September 3</v>
      </c>
      <c r="I267">
        <v>266</v>
      </c>
    </row>
    <row r="268" spans="1:9" x14ac:dyDescent="0.25">
      <c r="A268" t="s">
        <v>11</v>
      </c>
      <c r="B268" s="1">
        <v>43732</v>
      </c>
      <c r="C268">
        <v>52</v>
      </c>
      <c r="D268">
        <v>2019</v>
      </c>
      <c r="E268">
        <f t="shared" si="16"/>
        <v>39</v>
      </c>
      <c r="F268">
        <f t="shared" si="17"/>
        <v>24</v>
      </c>
      <c r="G268">
        <f t="shared" si="18"/>
        <v>3</v>
      </c>
      <c r="H268" t="str">
        <f t="shared" si="19"/>
        <v>September 3</v>
      </c>
      <c r="I268">
        <v>267</v>
      </c>
    </row>
    <row r="269" spans="1:9" x14ac:dyDescent="0.25">
      <c r="A269" t="s">
        <v>11</v>
      </c>
      <c r="B269" s="1">
        <v>43733</v>
      </c>
      <c r="C269">
        <v>66</v>
      </c>
      <c r="D269">
        <v>2019</v>
      </c>
      <c r="E269">
        <f t="shared" si="16"/>
        <v>39</v>
      </c>
      <c r="F269">
        <f t="shared" si="17"/>
        <v>25</v>
      </c>
      <c r="G269">
        <f t="shared" si="18"/>
        <v>3</v>
      </c>
      <c r="H269" t="str">
        <f t="shared" si="19"/>
        <v>September 3</v>
      </c>
      <c r="I269">
        <v>268</v>
      </c>
    </row>
    <row r="270" spans="1:9" x14ac:dyDescent="0.25">
      <c r="A270" t="s">
        <v>11</v>
      </c>
      <c r="B270" s="1">
        <v>43734</v>
      </c>
      <c r="C270">
        <v>37</v>
      </c>
      <c r="D270">
        <v>2019</v>
      </c>
      <c r="E270">
        <f t="shared" si="16"/>
        <v>39</v>
      </c>
      <c r="F270">
        <f t="shared" si="17"/>
        <v>26</v>
      </c>
      <c r="G270">
        <f t="shared" si="18"/>
        <v>3</v>
      </c>
      <c r="H270" t="str">
        <f t="shared" si="19"/>
        <v>September 3</v>
      </c>
      <c r="I270">
        <v>269</v>
      </c>
    </row>
    <row r="271" spans="1:9" x14ac:dyDescent="0.25">
      <c r="A271" t="s">
        <v>11</v>
      </c>
      <c r="B271" s="1">
        <v>43735</v>
      </c>
      <c r="C271">
        <v>55</v>
      </c>
      <c r="D271">
        <v>2019</v>
      </c>
      <c r="E271">
        <f t="shared" si="16"/>
        <v>39</v>
      </c>
      <c r="F271">
        <f t="shared" si="17"/>
        <v>27</v>
      </c>
      <c r="G271">
        <f t="shared" si="18"/>
        <v>3</v>
      </c>
      <c r="H271" t="str">
        <f t="shared" si="19"/>
        <v>September 3</v>
      </c>
      <c r="I271">
        <v>270</v>
      </c>
    </row>
    <row r="272" spans="1:9" x14ac:dyDescent="0.25">
      <c r="A272" t="s">
        <v>11</v>
      </c>
      <c r="B272" s="1">
        <v>43736</v>
      </c>
      <c r="C272">
        <v>49</v>
      </c>
      <c r="D272">
        <v>2019</v>
      </c>
      <c r="E272">
        <f t="shared" si="16"/>
        <v>39</v>
      </c>
      <c r="F272">
        <f t="shared" si="17"/>
        <v>28</v>
      </c>
      <c r="G272">
        <f t="shared" si="18"/>
        <v>3</v>
      </c>
      <c r="H272" t="str">
        <f t="shared" si="19"/>
        <v>September 3</v>
      </c>
      <c r="I272">
        <v>271</v>
      </c>
    </row>
    <row r="273" spans="1:9" x14ac:dyDescent="0.25">
      <c r="A273" t="s">
        <v>11</v>
      </c>
      <c r="B273" s="1">
        <v>43737</v>
      </c>
      <c r="C273">
        <v>59</v>
      </c>
      <c r="D273">
        <v>2019</v>
      </c>
      <c r="E273">
        <f t="shared" si="16"/>
        <v>39</v>
      </c>
      <c r="F273">
        <f t="shared" si="17"/>
        <v>29</v>
      </c>
      <c r="G273">
        <f t="shared" si="18"/>
        <v>3</v>
      </c>
      <c r="H273" t="str">
        <f t="shared" si="19"/>
        <v>September 3</v>
      </c>
      <c r="I273">
        <v>272</v>
      </c>
    </row>
    <row r="274" spans="1:9" x14ac:dyDescent="0.25">
      <c r="A274" t="s">
        <v>11</v>
      </c>
      <c r="B274" s="1">
        <v>43738</v>
      </c>
      <c r="C274">
        <v>57</v>
      </c>
      <c r="D274">
        <v>2019</v>
      </c>
      <c r="E274">
        <f t="shared" si="16"/>
        <v>40</v>
      </c>
      <c r="F274">
        <f t="shared" si="17"/>
        <v>30</v>
      </c>
      <c r="G274">
        <f t="shared" si="18"/>
        <v>3</v>
      </c>
      <c r="H274" t="str">
        <f t="shared" si="19"/>
        <v>September 3</v>
      </c>
      <c r="I274">
        <v>273</v>
      </c>
    </row>
    <row r="275" spans="1:9" x14ac:dyDescent="0.25">
      <c r="A275" t="s">
        <v>12</v>
      </c>
      <c r="B275" s="1">
        <v>43739</v>
      </c>
      <c r="C275">
        <v>45</v>
      </c>
      <c r="D275">
        <v>2019</v>
      </c>
      <c r="E275">
        <f t="shared" si="16"/>
        <v>40</v>
      </c>
      <c r="F275">
        <f t="shared" si="17"/>
        <v>1</v>
      </c>
      <c r="G275">
        <f t="shared" si="18"/>
        <v>1</v>
      </c>
      <c r="H275" t="str">
        <f t="shared" si="19"/>
        <v>Oktober 1</v>
      </c>
      <c r="I275">
        <v>274</v>
      </c>
    </row>
    <row r="276" spans="1:9" x14ac:dyDescent="0.25">
      <c r="A276" t="s">
        <v>12</v>
      </c>
      <c r="B276" s="1">
        <v>43740</v>
      </c>
      <c r="C276">
        <v>56</v>
      </c>
      <c r="D276">
        <v>2019</v>
      </c>
      <c r="E276">
        <f t="shared" si="16"/>
        <v>40</v>
      </c>
      <c r="F276">
        <f t="shared" si="17"/>
        <v>2</v>
      </c>
      <c r="G276">
        <f t="shared" si="18"/>
        <v>1</v>
      </c>
      <c r="H276" t="str">
        <f t="shared" si="19"/>
        <v>Oktober 1</v>
      </c>
      <c r="I276">
        <v>275</v>
      </c>
    </row>
    <row r="277" spans="1:9" x14ac:dyDescent="0.25">
      <c r="A277" t="s">
        <v>12</v>
      </c>
      <c r="B277" s="1">
        <v>43741</v>
      </c>
      <c r="C277">
        <v>52</v>
      </c>
      <c r="D277">
        <v>2019</v>
      </c>
      <c r="E277">
        <f t="shared" si="16"/>
        <v>40</v>
      </c>
      <c r="F277">
        <f t="shared" si="17"/>
        <v>3</v>
      </c>
      <c r="G277">
        <f t="shared" si="18"/>
        <v>1</v>
      </c>
      <c r="H277" t="str">
        <f t="shared" si="19"/>
        <v>Oktober 1</v>
      </c>
      <c r="I277">
        <v>276</v>
      </c>
    </row>
    <row r="278" spans="1:9" x14ac:dyDescent="0.25">
      <c r="A278" t="s">
        <v>12</v>
      </c>
      <c r="B278" s="1">
        <v>43742</v>
      </c>
      <c r="C278">
        <v>58</v>
      </c>
      <c r="D278">
        <v>2019</v>
      </c>
      <c r="E278">
        <f t="shared" si="16"/>
        <v>40</v>
      </c>
      <c r="F278">
        <f t="shared" si="17"/>
        <v>4</v>
      </c>
      <c r="G278">
        <f t="shared" si="18"/>
        <v>1</v>
      </c>
      <c r="H278" t="str">
        <f t="shared" si="19"/>
        <v>Oktober 1</v>
      </c>
      <c r="I278">
        <v>277</v>
      </c>
    </row>
    <row r="279" spans="1:9" x14ac:dyDescent="0.25">
      <c r="A279" t="s">
        <v>12</v>
      </c>
      <c r="B279" s="1">
        <v>43743</v>
      </c>
      <c r="C279">
        <v>61</v>
      </c>
      <c r="D279">
        <v>2019</v>
      </c>
      <c r="E279">
        <f t="shared" si="16"/>
        <v>40</v>
      </c>
      <c r="F279">
        <f t="shared" si="17"/>
        <v>5</v>
      </c>
      <c r="G279">
        <f t="shared" si="18"/>
        <v>1</v>
      </c>
      <c r="H279" t="str">
        <f t="shared" si="19"/>
        <v>Oktober 1</v>
      </c>
      <c r="I279">
        <v>278</v>
      </c>
    </row>
    <row r="280" spans="1:9" x14ac:dyDescent="0.25">
      <c r="A280" t="s">
        <v>12</v>
      </c>
      <c r="B280" s="1">
        <v>43744</v>
      </c>
      <c r="C280">
        <v>60</v>
      </c>
      <c r="D280">
        <v>2019</v>
      </c>
      <c r="E280">
        <f t="shared" si="16"/>
        <v>40</v>
      </c>
      <c r="F280">
        <f t="shared" si="17"/>
        <v>6</v>
      </c>
      <c r="G280">
        <f t="shared" si="18"/>
        <v>1</v>
      </c>
      <c r="H280" t="str">
        <f t="shared" si="19"/>
        <v>Oktober 1</v>
      </c>
      <c r="I280">
        <v>279</v>
      </c>
    </row>
    <row r="281" spans="1:9" x14ac:dyDescent="0.25">
      <c r="A281" t="s">
        <v>12</v>
      </c>
      <c r="B281" s="1">
        <v>43745</v>
      </c>
      <c r="C281">
        <v>63</v>
      </c>
      <c r="D281">
        <v>2019</v>
      </c>
      <c r="E281">
        <f t="shared" si="16"/>
        <v>41</v>
      </c>
      <c r="F281">
        <f t="shared" si="17"/>
        <v>7</v>
      </c>
      <c r="G281">
        <f t="shared" si="18"/>
        <v>1</v>
      </c>
      <c r="H281" t="str">
        <f t="shared" si="19"/>
        <v>Oktober 1</v>
      </c>
      <c r="I281">
        <v>280</v>
      </c>
    </row>
    <row r="282" spans="1:9" x14ac:dyDescent="0.25">
      <c r="A282" t="s">
        <v>12</v>
      </c>
      <c r="B282" s="1">
        <v>43746</v>
      </c>
      <c r="C282">
        <v>58</v>
      </c>
      <c r="D282">
        <v>2019</v>
      </c>
      <c r="E282">
        <f t="shared" si="16"/>
        <v>41</v>
      </c>
      <c r="F282">
        <f t="shared" si="17"/>
        <v>8</v>
      </c>
      <c r="G282">
        <f t="shared" si="18"/>
        <v>1</v>
      </c>
      <c r="H282" t="str">
        <f t="shared" si="19"/>
        <v>Oktober 1</v>
      </c>
      <c r="I282">
        <v>281</v>
      </c>
    </row>
    <row r="283" spans="1:9" x14ac:dyDescent="0.25">
      <c r="A283" t="s">
        <v>12</v>
      </c>
      <c r="B283" s="1">
        <v>43747</v>
      </c>
      <c r="C283">
        <v>54</v>
      </c>
      <c r="D283">
        <v>2019</v>
      </c>
      <c r="E283">
        <f t="shared" si="16"/>
        <v>41</v>
      </c>
      <c r="F283">
        <f t="shared" si="17"/>
        <v>9</v>
      </c>
      <c r="G283">
        <f t="shared" si="18"/>
        <v>1</v>
      </c>
      <c r="H283" t="str">
        <f t="shared" si="19"/>
        <v>Oktober 1</v>
      </c>
      <c r="I283">
        <v>282</v>
      </c>
    </row>
    <row r="284" spans="1:9" x14ac:dyDescent="0.25">
      <c r="A284" t="s">
        <v>12</v>
      </c>
      <c r="B284" s="1">
        <v>43748</v>
      </c>
      <c r="C284">
        <v>58</v>
      </c>
      <c r="D284">
        <v>2019</v>
      </c>
      <c r="E284">
        <f t="shared" si="16"/>
        <v>41</v>
      </c>
      <c r="F284">
        <f t="shared" si="17"/>
        <v>10</v>
      </c>
      <c r="G284">
        <f t="shared" si="18"/>
        <v>1</v>
      </c>
      <c r="H284" t="str">
        <f t="shared" si="19"/>
        <v>Oktober 1</v>
      </c>
      <c r="I284">
        <v>283</v>
      </c>
    </row>
    <row r="285" spans="1:9" x14ac:dyDescent="0.25">
      <c r="A285" t="s">
        <v>12</v>
      </c>
      <c r="B285" s="1">
        <v>43749</v>
      </c>
      <c r="C285">
        <v>55</v>
      </c>
      <c r="D285">
        <v>2019</v>
      </c>
      <c r="E285">
        <f t="shared" si="16"/>
        <v>41</v>
      </c>
      <c r="F285">
        <f t="shared" si="17"/>
        <v>11</v>
      </c>
      <c r="G285">
        <f t="shared" si="18"/>
        <v>2</v>
      </c>
      <c r="H285" t="str">
        <f t="shared" si="19"/>
        <v>Oktober 2</v>
      </c>
      <c r="I285">
        <v>284</v>
      </c>
    </row>
    <row r="286" spans="1:9" x14ac:dyDescent="0.25">
      <c r="A286" t="s">
        <v>12</v>
      </c>
      <c r="B286" s="1">
        <v>43750</v>
      </c>
      <c r="C286">
        <v>49</v>
      </c>
      <c r="D286">
        <v>2019</v>
      </c>
      <c r="E286">
        <f t="shared" si="16"/>
        <v>41</v>
      </c>
      <c r="F286">
        <f t="shared" si="17"/>
        <v>12</v>
      </c>
      <c r="G286">
        <f t="shared" si="18"/>
        <v>2</v>
      </c>
      <c r="H286" t="str">
        <f t="shared" si="19"/>
        <v>Oktober 2</v>
      </c>
      <c r="I286">
        <v>285</v>
      </c>
    </row>
    <row r="287" spans="1:9" x14ac:dyDescent="0.25">
      <c r="A287" t="s">
        <v>12</v>
      </c>
      <c r="B287" s="1">
        <v>43751</v>
      </c>
      <c r="C287">
        <v>56</v>
      </c>
      <c r="D287">
        <v>2019</v>
      </c>
      <c r="E287">
        <f t="shared" si="16"/>
        <v>41</v>
      </c>
      <c r="F287">
        <f t="shared" si="17"/>
        <v>13</v>
      </c>
      <c r="G287">
        <f t="shared" si="18"/>
        <v>2</v>
      </c>
      <c r="H287" t="str">
        <f t="shared" si="19"/>
        <v>Oktober 2</v>
      </c>
      <c r="I287">
        <v>286</v>
      </c>
    </row>
    <row r="288" spans="1:9" x14ac:dyDescent="0.25">
      <c r="A288" t="s">
        <v>12</v>
      </c>
      <c r="B288" s="1">
        <v>43752</v>
      </c>
      <c r="C288">
        <v>63</v>
      </c>
      <c r="D288">
        <v>2019</v>
      </c>
      <c r="E288">
        <f t="shared" si="16"/>
        <v>42</v>
      </c>
      <c r="F288">
        <f t="shared" si="17"/>
        <v>14</v>
      </c>
      <c r="G288">
        <f t="shared" si="18"/>
        <v>2</v>
      </c>
      <c r="H288" t="str">
        <f t="shared" si="19"/>
        <v>Oktober 2</v>
      </c>
      <c r="I288">
        <v>287</v>
      </c>
    </row>
    <row r="289" spans="1:9" x14ac:dyDescent="0.25">
      <c r="A289" t="s">
        <v>12</v>
      </c>
      <c r="B289" s="1">
        <v>43753</v>
      </c>
      <c r="C289">
        <v>53</v>
      </c>
      <c r="D289">
        <v>2019</v>
      </c>
      <c r="E289">
        <f t="shared" si="16"/>
        <v>42</v>
      </c>
      <c r="F289">
        <f t="shared" si="17"/>
        <v>15</v>
      </c>
      <c r="G289">
        <f t="shared" si="18"/>
        <v>2</v>
      </c>
      <c r="H289" t="str">
        <f t="shared" si="19"/>
        <v>Oktober 2</v>
      </c>
      <c r="I289">
        <v>288</v>
      </c>
    </row>
    <row r="290" spans="1:9" x14ac:dyDescent="0.25">
      <c r="A290" t="s">
        <v>12</v>
      </c>
      <c r="B290" s="1">
        <v>43754</v>
      </c>
      <c r="C290">
        <v>63</v>
      </c>
      <c r="D290">
        <v>2019</v>
      </c>
      <c r="E290">
        <f t="shared" si="16"/>
        <v>42</v>
      </c>
      <c r="F290">
        <f t="shared" si="17"/>
        <v>16</v>
      </c>
      <c r="G290">
        <f t="shared" si="18"/>
        <v>2</v>
      </c>
      <c r="H290" t="str">
        <f t="shared" si="19"/>
        <v>Oktober 2</v>
      </c>
      <c r="I290">
        <v>289</v>
      </c>
    </row>
    <row r="291" spans="1:9" x14ac:dyDescent="0.25">
      <c r="A291" t="s">
        <v>12</v>
      </c>
      <c r="B291" s="1">
        <v>43755</v>
      </c>
      <c r="C291">
        <v>59</v>
      </c>
      <c r="D291">
        <v>2019</v>
      </c>
      <c r="E291">
        <f t="shared" si="16"/>
        <v>42</v>
      </c>
      <c r="F291">
        <f t="shared" si="17"/>
        <v>17</v>
      </c>
      <c r="G291">
        <f t="shared" si="18"/>
        <v>2</v>
      </c>
      <c r="H291" t="str">
        <f t="shared" si="19"/>
        <v>Oktober 2</v>
      </c>
      <c r="I291">
        <v>290</v>
      </c>
    </row>
    <row r="292" spans="1:9" x14ac:dyDescent="0.25">
      <c r="A292" t="s">
        <v>12</v>
      </c>
      <c r="B292" s="1">
        <v>43756</v>
      </c>
      <c r="C292">
        <v>56</v>
      </c>
      <c r="D292">
        <v>2019</v>
      </c>
      <c r="E292">
        <f t="shared" si="16"/>
        <v>42</v>
      </c>
      <c r="F292">
        <f t="shared" si="17"/>
        <v>18</v>
      </c>
      <c r="G292">
        <f t="shared" si="18"/>
        <v>2</v>
      </c>
      <c r="H292" t="str">
        <f t="shared" si="19"/>
        <v>Oktober 2</v>
      </c>
      <c r="I292">
        <v>291</v>
      </c>
    </row>
    <row r="293" spans="1:9" x14ac:dyDescent="0.25">
      <c r="A293" t="s">
        <v>12</v>
      </c>
      <c r="B293" s="1">
        <v>43757</v>
      </c>
      <c r="C293">
        <v>50</v>
      </c>
      <c r="D293">
        <v>2019</v>
      </c>
      <c r="E293">
        <f t="shared" si="16"/>
        <v>42</v>
      </c>
      <c r="F293">
        <f t="shared" si="17"/>
        <v>19</v>
      </c>
      <c r="G293">
        <f t="shared" si="18"/>
        <v>2</v>
      </c>
      <c r="H293" t="str">
        <f t="shared" si="19"/>
        <v>Oktober 2</v>
      </c>
      <c r="I293">
        <v>292</v>
      </c>
    </row>
    <row r="294" spans="1:9" x14ac:dyDescent="0.25">
      <c r="A294" t="s">
        <v>12</v>
      </c>
      <c r="B294" s="1">
        <v>43758</v>
      </c>
      <c r="C294">
        <v>53</v>
      </c>
      <c r="D294">
        <v>2019</v>
      </c>
      <c r="E294">
        <f t="shared" si="16"/>
        <v>42</v>
      </c>
      <c r="F294">
        <f t="shared" si="17"/>
        <v>20</v>
      </c>
      <c r="G294">
        <f t="shared" si="18"/>
        <v>2</v>
      </c>
      <c r="H294" t="str">
        <f t="shared" si="19"/>
        <v>Oktober 2</v>
      </c>
      <c r="I294">
        <v>293</v>
      </c>
    </row>
    <row r="295" spans="1:9" x14ac:dyDescent="0.25">
      <c r="A295" t="s">
        <v>12</v>
      </c>
      <c r="B295" s="1">
        <v>43759</v>
      </c>
      <c r="C295">
        <v>55</v>
      </c>
      <c r="D295">
        <v>2019</v>
      </c>
      <c r="E295">
        <f t="shared" si="16"/>
        <v>43</v>
      </c>
      <c r="F295">
        <f t="shared" si="17"/>
        <v>21</v>
      </c>
      <c r="G295">
        <f t="shared" si="18"/>
        <v>3</v>
      </c>
      <c r="H295" t="str">
        <f t="shared" si="19"/>
        <v>Oktober 3</v>
      </c>
      <c r="I295">
        <v>294</v>
      </c>
    </row>
    <row r="296" spans="1:9" x14ac:dyDescent="0.25">
      <c r="A296" t="s">
        <v>12</v>
      </c>
      <c r="B296" s="1">
        <v>43760</v>
      </c>
      <c r="C296">
        <v>50</v>
      </c>
      <c r="D296">
        <v>2019</v>
      </c>
      <c r="E296">
        <f t="shared" si="16"/>
        <v>43</v>
      </c>
      <c r="F296">
        <f t="shared" si="17"/>
        <v>22</v>
      </c>
      <c r="G296">
        <f t="shared" si="18"/>
        <v>3</v>
      </c>
      <c r="H296" t="str">
        <f t="shared" si="19"/>
        <v>Oktober 3</v>
      </c>
      <c r="I296">
        <v>295</v>
      </c>
    </row>
    <row r="297" spans="1:9" x14ac:dyDescent="0.25">
      <c r="A297" t="s">
        <v>12</v>
      </c>
      <c r="B297" s="1">
        <v>43761</v>
      </c>
      <c r="C297">
        <v>63</v>
      </c>
      <c r="D297">
        <v>2019</v>
      </c>
      <c r="E297">
        <f t="shared" si="16"/>
        <v>43</v>
      </c>
      <c r="F297">
        <f t="shared" si="17"/>
        <v>23</v>
      </c>
      <c r="G297">
        <f t="shared" si="18"/>
        <v>3</v>
      </c>
      <c r="H297" t="str">
        <f t="shared" si="19"/>
        <v>Oktober 3</v>
      </c>
      <c r="I297">
        <v>296</v>
      </c>
    </row>
    <row r="298" spans="1:9" x14ac:dyDescent="0.25">
      <c r="A298" t="s">
        <v>12</v>
      </c>
      <c r="B298" s="1">
        <v>43762</v>
      </c>
      <c r="C298">
        <v>60</v>
      </c>
      <c r="D298">
        <v>2019</v>
      </c>
      <c r="E298">
        <f t="shared" si="16"/>
        <v>43</v>
      </c>
      <c r="F298">
        <f t="shared" si="17"/>
        <v>24</v>
      </c>
      <c r="G298">
        <f t="shared" si="18"/>
        <v>3</v>
      </c>
      <c r="H298" t="str">
        <f t="shared" si="19"/>
        <v>Oktober 3</v>
      </c>
      <c r="I298">
        <v>297</v>
      </c>
    </row>
    <row r="299" spans="1:9" x14ac:dyDescent="0.25">
      <c r="A299" t="s">
        <v>12</v>
      </c>
      <c r="B299" s="1">
        <v>43763</v>
      </c>
      <c r="C299">
        <v>57</v>
      </c>
      <c r="D299">
        <v>2019</v>
      </c>
      <c r="E299">
        <f t="shared" si="16"/>
        <v>43</v>
      </c>
      <c r="F299">
        <f t="shared" si="17"/>
        <v>25</v>
      </c>
      <c r="G299">
        <f t="shared" si="18"/>
        <v>3</v>
      </c>
      <c r="H299" t="str">
        <f t="shared" si="19"/>
        <v>Oktober 3</v>
      </c>
      <c r="I299">
        <v>298</v>
      </c>
    </row>
    <row r="300" spans="1:9" x14ac:dyDescent="0.25">
      <c r="A300" t="s">
        <v>12</v>
      </c>
      <c r="B300" s="1">
        <v>43764</v>
      </c>
      <c r="C300">
        <v>47</v>
      </c>
      <c r="D300">
        <v>2019</v>
      </c>
      <c r="E300">
        <f t="shared" si="16"/>
        <v>43</v>
      </c>
      <c r="F300">
        <f t="shared" si="17"/>
        <v>26</v>
      </c>
      <c r="G300">
        <f t="shared" si="18"/>
        <v>3</v>
      </c>
      <c r="H300" t="str">
        <f t="shared" si="19"/>
        <v>Oktober 3</v>
      </c>
      <c r="I300">
        <v>299</v>
      </c>
    </row>
    <row r="301" spans="1:9" x14ac:dyDescent="0.25">
      <c r="A301" t="s">
        <v>12</v>
      </c>
      <c r="B301" s="1">
        <v>43765</v>
      </c>
      <c r="C301">
        <v>49</v>
      </c>
      <c r="D301">
        <v>2019</v>
      </c>
      <c r="E301">
        <f t="shared" si="16"/>
        <v>43</v>
      </c>
      <c r="F301">
        <f t="shared" si="17"/>
        <v>27</v>
      </c>
      <c r="G301">
        <f t="shared" si="18"/>
        <v>3</v>
      </c>
      <c r="H301" t="str">
        <f t="shared" si="19"/>
        <v>Oktober 3</v>
      </c>
      <c r="I301">
        <v>300</v>
      </c>
    </row>
    <row r="302" spans="1:9" x14ac:dyDescent="0.25">
      <c r="A302" t="s">
        <v>12</v>
      </c>
      <c r="B302" s="1">
        <v>43766</v>
      </c>
      <c r="C302">
        <v>40</v>
      </c>
      <c r="D302">
        <v>2019</v>
      </c>
      <c r="E302">
        <f t="shared" si="16"/>
        <v>44</v>
      </c>
      <c r="F302">
        <f t="shared" si="17"/>
        <v>28</v>
      </c>
      <c r="G302">
        <f t="shared" si="18"/>
        <v>3</v>
      </c>
      <c r="H302" t="str">
        <f t="shared" si="19"/>
        <v>Oktober 3</v>
      </c>
      <c r="I302">
        <v>301</v>
      </c>
    </row>
    <row r="303" spans="1:9" x14ac:dyDescent="0.25">
      <c r="A303" t="s">
        <v>12</v>
      </c>
      <c r="B303" s="1">
        <v>43767</v>
      </c>
      <c r="C303">
        <v>47</v>
      </c>
      <c r="D303">
        <v>2019</v>
      </c>
      <c r="E303">
        <f t="shared" si="16"/>
        <v>44</v>
      </c>
      <c r="F303">
        <f t="shared" si="17"/>
        <v>29</v>
      </c>
      <c r="G303">
        <f t="shared" si="18"/>
        <v>3</v>
      </c>
      <c r="H303" t="str">
        <f t="shared" si="19"/>
        <v>Oktober 3</v>
      </c>
      <c r="I303">
        <v>302</v>
      </c>
    </row>
    <row r="304" spans="1:9" x14ac:dyDescent="0.25">
      <c r="A304" t="s">
        <v>12</v>
      </c>
      <c r="B304" s="1">
        <v>43768</v>
      </c>
      <c r="C304">
        <v>54</v>
      </c>
      <c r="D304">
        <v>2019</v>
      </c>
      <c r="E304">
        <f t="shared" si="16"/>
        <v>44</v>
      </c>
      <c r="F304">
        <f t="shared" si="17"/>
        <v>30</v>
      </c>
      <c r="G304">
        <f t="shared" si="18"/>
        <v>3</v>
      </c>
      <c r="H304" t="str">
        <f t="shared" si="19"/>
        <v>Oktober 3</v>
      </c>
      <c r="I304">
        <v>303</v>
      </c>
    </row>
    <row r="305" spans="1:9" x14ac:dyDescent="0.25">
      <c r="A305" t="s">
        <v>12</v>
      </c>
      <c r="B305" s="1">
        <v>43769</v>
      </c>
      <c r="C305">
        <v>37</v>
      </c>
      <c r="D305">
        <v>2019</v>
      </c>
      <c r="E305">
        <f t="shared" si="16"/>
        <v>44</v>
      </c>
      <c r="F305">
        <f t="shared" si="17"/>
        <v>31</v>
      </c>
      <c r="G305">
        <f t="shared" si="18"/>
        <v>3</v>
      </c>
      <c r="H305" t="str">
        <f t="shared" si="19"/>
        <v>Oktober 3</v>
      </c>
      <c r="I305">
        <v>304</v>
      </c>
    </row>
    <row r="306" spans="1:9" x14ac:dyDescent="0.25">
      <c r="A306" t="s">
        <v>13</v>
      </c>
      <c r="B306" s="1">
        <v>43770</v>
      </c>
      <c r="C306">
        <v>53</v>
      </c>
      <c r="D306">
        <v>2019</v>
      </c>
      <c r="E306">
        <f t="shared" si="16"/>
        <v>44</v>
      </c>
      <c r="F306">
        <f t="shared" si="17"/>
        <v>1</v>
      </c>
      <c r="G306">
        <f t="shared" si="18"/>
        <v>1</v>
      </c>
      <c r="H306" t="str">
        <f t="shared" si="19"/>
        <v>November 1</v>
      </c>
      <c r="I306">
        <v>305</v>
      </c>
    </row>
    <row r="307" spans="1:9" x14ac:dyDescent="0.25">
      <c r="A307" t="s">
        <v>13</v>
      </c>
      <c r="B307" s="1">
        <v>43771</v>
      </c>
      <c r="C307">
        <v>54</v>
      </c>
      <c r="D307">
        <v>2019</v>
      </c>
      <c r="E307">
        <f t="shared" si="16"/>
        <v>44</v>
      </c>
      <c r="F307">
        <f t="shared" si="17"/>
        <v>2</v>
      </c>
      <c r="G307">
        <f t="shared" si="18"/>
        <v>1</v>
      </c>
      <c r="H307" t="str">
        <f t="shared" si="19"/>
        <v>November 1</v>
      </c>
      <c r="I307">
        <v>306</v>
      </c>
    </row>
    <row r="308" spans="1:9" x14ac:dyDescent="0.25">
      <c r="A308" t="s">
        <v>13</v>
      </c>
      <c r="B308" s="1">
        <v>43772</v>
      </c>
      <c r="C308">
        <v>61</v>
      </c>
      <c r="D308">
        <v>2019</v>
      </c>
      <c r="E308">
        <f t="shared" si="16"/>
        <v>44</v>
      </c>
      <c r="F308">
        <f t="shared" si="17"/>
        <v>3</v>
      </c>
      <c r="G308">
        <f t="shared" si="18"/>
        <v>1</v>
      </c>
      <c r="H308" t="str">
        <f t="shared" si="19"/>
        <v>November 1</v>
      </c>
      <c r="I308">
        <v>307</v>
      </c>
    </row>
    <row r="309" spans="1:9" x14ac:dyDescent="0.25">
      <c r="A309" t="s">
        <v>13</v>
      </c>
      <c r="B309" s="1">
        <v>43773</v>
      </c>
      <c r="C309">
        <v>60</v>
      </c>
      <c r="D309">
        <v>2019</v>
      </c>
      <c r="E309">
        <f t="shared" si="16"/>
        <v>45</v>
      </c>
      <c r="F309">
        <f t="shared" si="17"/>
        <v>4</v>
      </c>
      <c r="G309">
        <f t="shared" si="18"/>
        <v>1</v>
      </c>
      <c r="H309" t="str">
        <f t="shared" si="19"/>
        <v>November 1</v>
      </c>
      <c r="I309">
        <v>308</v>
      </c>
    </row>
    <row r="310" spans="1:9" x14ac:dyDescent="0.25">
      <c r="A310" t="s">
        <v>13</v>
      </c>
      <c r="B310" s="1">
        <v>43774</v>
      </c>
      <c r="C310">
        <v>64</v>
      </c>
      <c r="D310">
        <v>2019</v>
      </c>
      <c r="E310">
        <f t="shared" si="16"/>
        <v>45</v>
      </c>
      <c r="F310">
        <f t="shared" si="17"/>
        <v>5</v>
      </c>
      <c r="G310">
        <f t="shared" si="18"/>
        <v>1</v>
      </c>
      <c r="H310" t="str">
        <f t="shared" si="19"/>
        <v>November 1</v>
      </c>
      <c r="I310">
        <v>309</v>
      </c>
    </row>
    <row r="311" spans="1:9" x14ac:dyDescent="0.25">
      <c r="A311" t="s">
        <v>13</v>
      </c>
      <c r="B311" s="1">
        <v>43775</v>
      </c>
      <c r="C311">
        <v>58</v>
      </c>
      <c r="D311">
        <v>2019</v>
      </c>
      <c r="E311">
        <f t="shared" si="16"/>
        <v>45</v>
      </c>
      <c r="F311">
        <f t="shared" si="17"/>
        <v>6</v>
      </c>
      <c r="G311">
        <f t="shared" si="18"/>
        <v>1</v>
      </c>
      <c r="H311" t="str">
        <f t="shared" si="19"/>
        <v>November 1</v>
      </c>
      <c r="I311">
        <v>310</v>
      </c>
    </row>
    <row r="312" spans="1:9" x14ac:dyDescent="0.25">
      <c r="A312" t="s">
        <v>13</v>
      </c>
      <c r="B312" s="1">
        <v>43776</v>
      </c>
      <c r="C312">
        <v>55</v>
      </c>
      <c r="D312">
        <v>2019</v>
      </c>
      <c r="E312">
        <f t="shared" si="16"/>
        <v>45</v>
      </c>
      <c r="F312">
        <f t="shared" si="17"/>
        <v>7</v>
      </c>
      <c r="G312">
        <f t="shared" si="18"/>
        <v>1</v>
      </c>
      <c r="H312" t="str">
        <f t="shared" si="19"/>
        <v>November 1</v>
      </c>
      <c r="I312">
        <v>311</v>
      </c>
    </row>
    <row r="313" spans="1:9" x14ac:dyDescent="0.25">
      <c r="A313" t="s">
        <v>13</v>
      </c>
      <c r="B313" s="1">
        <v>43777</v>
      </c>
      <c r="C313">
        <v>62</v>
      </c>
      <c r="D313">
        <v>2019</v>
      </c>
      <c r="E313">
        <f t="shared" si="16"/>
        <v>45</v>
      </c>
      <c r="F313">
        <f t="shared" si="17"/>
        <v>8</v>
      </c>
      <c r="G313">
        <f t="shared" si="18"/>
        <v>1</v>
      </c>
      <c r="H313" t="str">
        <f t="shared" si="19"/>
        <v>November 1</v>
      </c>
      <c r="I313">
        <v>312</v>
      </c>
    </row>
    <row r="314" spans="1:9" x14ac:dyDescent="0.25">
      <c r="A314" t="s">
        <v>13</v>
      </c>
      <c r="B314" s="1">
        <v>43778</v>
      </c>
      <c r="C314">
        <v>48</v>
      </c>
      <c r="D314">
        <v>2019</v>
      </c>
      <c r="E314">
        <f t="shared" si="16"/>
        <v>45</v>
      </c>
      <c r="F314">
        <f t="shared" si="17"/>
        <v>9</v>
      </c>
      <c r="G314">
        <f t="shared" si="18"/>
        <v>1</v>
      </c>
      <c r="H314" t="str">
        <f t="shared" si="19"/>
        <v>November 1</v>
      </c>
      <c r="I314">
        <v>313</v>
      </c>
    </row>
    <row r="315" spans="1:9" x14ac:dyDescent="0.25">
      <c r="A315" t="s">
        <v>13</v>
      </c>
      <c r="B315" s="1">
        <v>43779</v>
      </c>
      <c r="C315">
        <v>51</v>
      </c>
      <c r="D315">
        <v>2019</v>
      </c>
      <c r="E315">
        <f t="shared" si="16"/>
        <v>45</v>
      </c>
      <c r="F315">
        <f t="shared" si="17"/>
        <v>10</v>
      </c>
      <c r="G315">
        <f t="shared" si="18"/>
        <v>1</v>
      </c>
      <c r="H315" t="str">
        <f t="shared" si="19"/>
        <v>November 1</v>
      </c>
      <c r="I315">
        <v>314</v>
      </c>
    </row>
    <row r="316" spans="1:9" x14ac:dyDescent="0.25">
      <c r="A316" t="s">
        <v>13</v>
      </c>
      <c r="B316" s="1">
        <v>43780</v>
      </c>
      <c r="C316">
        <v>70</v>
      </c>
      <c r="D316">
        <v>2019</v>
      </c>
      <c r="E316">
        <f t="shared" si="16"/>
        <v>46</v>
      </c>
      <c r="F316">
        <f t="shared" si="17"/>
        <v>11</v>
      </c>
      <c r="G316">
        <f t="shared" si="18"/>
        <v>2</v>
      </c>
      <c r="H316" t="str">
        <f t="shared" si="19"/>
        <v>November 2</v>
      </c>
      <c r="I316">
        <v>315</v>
      </c>
    </row>
    <row r="317" spans="1:9" x14ac:dyDescent="0.25">
      <c r="A317" t="s">
        <v>13</v>
      </c>
      <c r="B317" s="1">
        <v>43781</v>
      </c>
      <c r="C317">
        <v>60</v>
      </c>
      <c r="D317">
        <v>2019</v>
      </c>
      <c r="E317">
        <f t="shared" si="16"/>
        <v>46</v>
      </c>
      <c r="F317">
        <f t="shared" si="17"/>
        <v>12</v>
      </c>
      <c r="G317">
        <f t="shared" si="18"/>
        <v>2</v>
      </c>
      <c r="H317" t="str">
        <f t="shared" si="19"/>
        <v>November 2</v>
      </c>
      <c r="I317">
        <v>316</v>
      </c>
    </row>
    <row r="318" spans="1:9" x14ac:dyDescent="0.25">
      <c r="A318" t="s">
        <v>13</v>
      </c>
      <c r="B318" s="1">
        <v>43782</v>
      </c>
      <c r="C318">
        <v>61</v>
      </c>
      <c r="D318">
        <v>2019</v>
      </c>
      <c r="E318">
        <f t="shared" si="16"/>
        <v>46</v>
      </c>
      <c r="F318">
        <f t="shared" si="17"/>
        <v>13</v>
      </c>
      <c r="G318">
        <f t="shared" si="18"/>
        <v>2</v>
      </c>
      <c r="H318" t="str">
        <f t="shared" si="19"/>
        <v>November 2</v>
      </c>
      <c r="I318">
        <v>317</v>
      </c>
    </row>
    <row r="319" spans="1:9" x14ac:dyDescent="0.25">
      <c r="A319" t="s">
        <v>13</v>
      </c>
      <c r="B319" s="1">
        <v>43783</v>
      </c>
      <c r="C319">
        <v>49</v>
      </c>
      <c r="D319">
        <v>2019</v>
      </c>
      <c r="E319">
        <f t="shared" si="16"/>
        <v>46</v>
      </c>
      <c r="F319">
        <f t="shared" si="17"/>
        <v>14</v>
      </c>
      <c r="G319">
        <f t="shared" si="18"/>
        <v>2</v>
      </c>
      <c r="H319" t="str">
        <f t="shared" si="19"/>
        <v>November 2</v>
      </c>
      <c r="I319">
        <v>318</v>
      </c>
    </row>
    <row r="320" spans="1:9" x14ac:dyDescent="0.25">
      <c r="A320" t="s">
        <v>13</v>
      </c>
      <c r="B320" s="1">
        <v>43784</v>
      </c>
      <c r="C320">
        <v>61</v>
      </c>
      <c r="D320">
        <v>2019</v>
      </c>
      <c r="E320">
        <f t="shared" si="16"/>
        <v>46</v>
      </c>
      <c r="F320">
        <f t="shared" si="17"/>
        <v>15</v>
      </c>
      <c r="G320">
        <f t="shared" si="18"/>
        <v>2</v>
      </c>
      <c r="H320" t="str">
        <f t="shared" si="19"/>
        <v>November 2</v>
      </c>
      <c r="I320">
        <v>319</v>
      </c>
    </row>
    <row r="321" spans="1:9" x14ac:dyDescent="0.25">
      <c r="A321" t="s">
        <v>13</v>
      </c>
      <c r="B321" s="1">
        <v>43785</v>
      </c>
      <c r="C321">
        <v>58</v>
      </c>
      <c r="D321">
        <v>2019</v>
      </c>
      <c r="E321">
        <f t="shared" si="16"/>
        <v>46</v>
      </c>
      <c r="F321">
        <f t="shared" si="17"/>
        <v>16</v>
      </c>
      <c r="G321">
        <f t="shared" si="18"/>
        <v>2</v>
      </c>
      <c r="H321" t="str">
        <f t="shared" si="19"/>
        <v>November 2</v>
      </c>
      <c r="I321">
        <v>320</v>
      </c>
    </row>
    <row r="322" spans="1:9" x14ac:dyDescent="0.25">
      <c r="A322" t="s">
        <v>13</v>
      </c>
      <c r="B322" s="1">
        <v>43786</v>
      </c>
      <c r="C322">
        <v>56</v>
      </c>
      <c r="D322">
        <v>2019</v>
      </c>
      <c r="E322">
        <f t="shared" si="16"/>
        <v>46</v>
      </c>
      <c r="F322">
        <f t="shared" si="17"/>
        <v>17</v>
      </c>
      <c r="G322">
        <f t="shared" si="18"/>
        <v>2</v>
      </c>
      <c r="H322" t="str">
        <f t="shared" si="19"/>
        <v>November 2</v>
      </c>
      <c r="I322">
        <v>321</v>
      </c>
    </row>
    <row r="323" spans="1:9" x14ac:dyDescent="0.25">
      <c r="A323" t="s">
        <v>13</v>
      </c>
      <c r="B323" s="1">
        <v>43787</v>
      </c>
      <c r="C323">
        <v>41</v>
      </c>
      <c r="D323">
        <v>2019</v>
      </c>
      <c r="E323">
        <f t="shared" ref="E323:E386" si="20">+_xlfn.ISOWEEKNUM(B323)</f>
        <v>47</v>
      </c>
      <c r="F323">
        <f t="shared" ref="F323:F386" si="21">+DAY(B323)</f>
        <v>18</v>
      </c>
      <c r="G323">
        <f t="shared" ref="G323:G386" si="22">+IF(F323&lt;11,1, IF(F323&lt;21,2,3))</f>
        <v>2</v>
      </c>
      <c r="H323" t="str">
        <f t="shared" ref="H323:H386" si="23">+A323 &amp; " " &amp; G323</f>
        <v>November 2</v>
      </c>
      <c r="I323">
        <v>322</v>
      </c>
    </row>
    <row r="324" spans="1:9" x14ac:dyDescent="0.25">
      <c r="A324" t="s">
        <v>13</v>
      </c>
      <c r="B324" s="1">
        <v>43788</v>
      </c>
      <c r="C324">
        <v>53</v>
      </c>
      <c r="D324">
        <v>2019</v>
      </c>
      <c r="E324">
        <f t="shared" si="20"/>
        <v>47</v>
      </c>
      <c r="F324">
        <f t="shared" si="21"/>
        <v>19</v>
      </c>
      <c r="G324">
        <f t="shared" si="22"/>
        <v>2</v>
      </c>
      <c r="H324" t="str">
        <f t="shared" si="23"/>
        <v>November 2</v>
      </c>
      <c r="I324">
        <v>323</v>
      </c>
    </row>
    <row r="325" spans="1:9" x14ac:dyDescent="0.25">
      <c r="A325" t="s">
        <v>13</v>
      </c>
      <c r="B325" s="1">
        <v>43789</v>
      </c>
      <c r="C325">
        <v>59</v>
      </c>
      <c r="D325">
        <v>2019</v>
      </c>
      <c r="E325">
        <f t="shared" si="20"/>
        <v>47</v>
      </c>
      <c r="F325">
        <f t="shared" si="21"/>
        <v>20</v>
      </c>
      <c r="G325">
        <f t="shared" si="22"/>
        <v>2</v>
      </c>
      <c r="H325" t="str">
        <f t="shared" si="23"/>
        <v>November 2</v>
      </c>
      <c r="I325">
        <v>324</v>
      </c>
    </row>
    <row r="326" spans="1:9" x14ac:dyDescent="0.25">
      <c r="A326" t="s">
        <v>13</v>
      </c>
      <c r="B326" s="1">
        <v>43790</v>
      </c>
      <c r="C326">
        <v>53</v>
      </c>
      <c r="D326">
        <v>2019</v>
      </c>
      <c r="E326">
        <f t="shared" si="20"/>
        <v>47</v>
      </c>
      <c r="F326">
        <f t="shared" si="21"/>
        <v>21</v>
      </c>
      <c r="G326">
        <f t="shared" si="22"/>
        <v>3</v>
      </c>
      <c r="H326" t="str">
        <f t="shared" si="23"/>
        <v>November 3</v>
      </c>
      <c r="I326">
        <v>325</v>
      </c>
    </row>
    <row r="327" spans="1:9" x14ac:dyDescent="0.25">
      <c r="A327" t="s">
        <v>13</v>
      </c>
      <c r="B327" s="1">
        <v>43791</v>
      </c>
      <c r="C327">
        <v>62</v>
      </c>
      <c r="D327">
        <v>2019</v>
      </c>
      <c r="E327">
        <f t="shared" si="20"/>
        <v>47</v>
      </c>
      <c r="F327">
        <f t="shared" si="21"/>
        <v>22</v>
      </c>
      <c r="G327">
        <f t="shared" si="22"/>
        <v>3</v>
      </c>
      <c r="H327" t="str">
        <f t="shared" si="23"/>
        <v>November 3</v>
      </c>
      <c r="I327">
        <v>326</v>
      </c>
    </row>
    <row r="328" spans="1:9" x14ac:dyDescent="0.25">
      <c r="A328" t="s">
        <v>13</v>
      </c>
      <c r="B328" s="1">
        <v>43792</v>
      </c>
      <c r="C328">
        <v>49</v>
      </c>
      <c r="D328">
        <v>2019</v>
      </c>
      <c r="E328">
        <f t="shared" si="20"/>
        <v>47</v>
      </c>
      <c r="F328">
        <f t="shared" si="21"/>
        <v>23</v>
      </c>
      <c r="G328">
        <f t="shared" si="22"/>
        <v>3</v>
      </c>
      <c r="H328" t="str">
        <f t="shared" si="23"/>
        <v>November 3</v>
      </c>
      <c r="I328">
        <v>327</v>
      </c>
    </row>
    <row r="329" spans="1:9" x14ac:dyDescent="0.25">
      <c r="A329" t="s">
        <v>13</v>
      </c>
      <c r="B329" s="1">
        <v>43793</v>
      </c>
      <c r="C329">
        <v>57</v>
      </c>
      <c r="D329">
        <v>2019</v>
      </c>
      <c r="E329">
        <f t="shared" si="20"/>
        <v>47</v>
      </c>
      <c r="F329">
        <f t="shared" si="21"/>
        <v>24</v>
      </c>
      <c r="G329">
        <f t="shared" si="22"/>
        <v>3</v>
      </c>
      <c r="H329" t="str">
        <f t="shared" si="23"/>
        <v>November 3</v>
      </c>
      <c r="I329">
        <v>328</v>
      </c>
    </row>
    <row r="330" spans="1:9" x14ac:dyDescent="0.25">
      <c r="A330" t="s">
        <v>13</v>
      </c>
      <c r="B330" s="1">
        <v>43794</v>
      </c>
      <c r="C330">
        <v>58</v>
      </c>
      <c r="D330">
        <v>2019</v>
      </c>
      <c r="E330">
        <f t="shared" si="20"/>
        <v>48</v>
      </c>
      <c r="F330">
        <f t="shared" si="21"/>
        <v>25</v>
      </c>
      <c r="G330">
        <f t="shared" si="22"/>
        <v>3</v>
      </c>
      <c r="H330" t="str">
        <f t="shared" si="23"/>
        <v>November 3</v>
      </c>
      <c r="I330">
        <v>329</v>
      </c>
    </row>
    <row r="331" spans="1:9" x14ac:dyDescent="0.25">
      <c r="A331" t="s">
        <v>13</v>
      </c>
      <c r="B331" s="1">
        <v>43795</v>
      </c>
      <c r="C331">
        <v>53</v>
      </c>
      <c r="D331">
        <v>2019</v>
      </c>
      <c r="E331">
        <f t="shared" si="20"/>
        <v>48</v>
      </c>
      <c r="F331">
        <f t="shared" si="21"/>
        <v>26</v>
      </c>
      <c r="G331">
        <f t="shared" si="22"/>
        <v>3</v>
      </c>
      <c r="H331" t="str">
        <f t="shared" si="23"/>
        <v>November 3</v>
      </c>
      <c r="I331">
        <v>330</v>
      </c>
    </row>
    <row r="332" spans="1:9" x14ac:dyDescent="0.25">
      <c r="A332" t="s">
        <v>13</v>
      </c>
      <c r="B332" s="1">
        <v>43796</v>
      </c>
      <c r="C332">
        <v>60</v>
      </c>
      <c r="D332">
        <v>2019</v>
      </c>
      <c r="E332">
        <f t="shared" si="20"/>
        <v>48</v>
      </c>
      <c r="F332">
        <f t="shared" si="21"/>
        <v>27</v>
      </c>
      <c r="G332">
        <f t="shared" si="22"/>
        <v>3</v>
      </c>
      <c r="H332" t="str">
        <f t="shared" si="23"/>
        <v>November 3</v>
      </c>
      <c r="I332">
        <v>331</v>
      </c>
    </row>
    <row r="333" spans="1:9" x14ac:dyDescent="0.25">
      <c r="A333" t="s">
        <v>13</v>
      </c>
      <c r="B333" s="1">
        <v>43797</v>
      </c>
      <c r="C333">
        <v>45</v>
      </c>
      <c r="D333">
        <v>2019</v>
      </c>
      <c r="E333">
        <f t="shared" si="20"/>
        <v>48</v>
      </c>
      <c r="F333">
        <f t="shared" si="21"/>
        <v>28</v>
      </c>
      <c r="G333">
        <f t="shared" si="22"/>
        <v>3</v>
      </c>
      <c r="H333" t="str">
        <f t="shared" si="23"/>
        <v>November 3</v>
      </c>
      <c r="I333">
        <v>332</v>
      </c>
    </row>
    <row r="334" spans="1:9" x14ac:dyDescent="0.25">
      <c r="A334" t="s">
        <v>13</v>
      </c>
      <c r="B334" s="1">
        <v>43798</v>
      </c>
      <c r="C334">
        <v>50</v>
      </c>
      <c r="D334">
        <v>2019</v>
      </c>
      <c r="E334">
        <f t="shared" si="20"/>
        <v>48</v>
      </c>
      <c r="F334">
        <f t="shared" si="21"/>
        <v>29</v>
      </c>
      <c r="G334">
        <f t="shared" si="22"/>
        <v>3</v>
      </c>
      <c r="H334" t="str">
        <f t="shared" si="23"/>
        <v>November 3</v>
      </c>
      <c r="I334">
        <v>333</v>
      </c>
    </row>
    <row r="335" spans="1:9" x14ac:dyDescent="0.25">
      <c r="A335" t="s">
        <v>13</v>
      </c>
      <c r="B335" s="1">
        <v>43799</v>
      </c>
      <c r="C335">
        <v>47</v>
      </c>
      <c r="D335">
        <v>2019</v>
      </c>
      <c r="E335">
        <f t="shared" si="20"/>
        <v>48</v>
      </c>
      <c r="F335">
        <f t="shared" si="21"/>
        <v>30</v>
      </c>
      <c r="G335">
        <f t="shared" si="22"/>
        <v>3</v>
      </c>
      <c r="H335" t="str">
        <f t="shared" si="23"/>
        <v>November 3</v>
      </c>
      <c r="I335">
        <v>334</v>
      </c>
    </row>
    <row r="336" spans="1:9" x14ac:dyDescent="0.25">
      <c r="A336" t="s">
        <v>14</v>
      </c>
      <c r="B336" s="1">
        <v>43800</v>
      </c>
      <c r="C336">
        <v>59</v>
      </c>
      <c r="D336">
        <v>2019</v>
      </c>
      <c r="E336">
        <f t="shared" si="20"/>
        <v>48</v>
      </c>
      <c r="F336">
        <f t="shared" si="21"/>
        <v>1</v>
      </c>
      <c r="G336">
        <f t="shared" si="22"/>
        <v>1</v>
      </c>
      <c r="H336" t="str">
        <f t="shared" si="23"/>
        <v>December 1</v>
      </c>
      <c r="I336">
        <v>335</v>
      </c>
    </row>
    <row r="337" spans="1:9" x14ac:dyDescent="0.25">
      <c r="A337" t="s">
        <v>14</v>
      </c>
      <c r="B337" s="1">
        <v>43801</v>
      </c>
      <c r="C337">
        <v>74</v>
      </c>
      <c r="D337">
        <v>2019</v>
      </c>
      <c r="E337">
        <f t="shared" si="20"/>
        <v>49</v>
      </c>
      <c r="F337">
        <f t="shared" si="21"/>
        <v>2</v>
      </c>
      <c r="G337">
        <f t="shared" si="22"/>
        <v>1</v>
      </c>
      <c r="H337" t="str">
        <f t="shared" si="23"/>
        <v>December 1</v>
      </c>
      <c r="I337">
        <v>336</v>
      </c>
    </row>
    <row r="338" spans="1:9" x14ac:dyDescent="0.25">
      <c r="A338" t="s">
        <v>14</v>
      </c>
      <c r="B338" s="1">
        <v>43802</v>
      </c>
      <c r="C338">
        <v>58</v>
      </c>
      <c r="D338">
        <v>2019</v>
      </c>
      <c r="E338">
        <f t="shared" si="20"/>
        <v>49</v>
      </c>
      <c r="F338">
        <f t="shared" si="21"/>
        <v>3</v>
      </c>
      <c r="G338">
        <f t="shared" si="22"/>
        <v>1</v>
      </c>
      <c r="H338" t="str">
        <f t="shared" si="23"/>
        <v>December 1</v>
      </c>
      <c r="I338">
        <v>337</v>
      </c>
    </row>
    <row r="339" spans="1:9" x14ac:dyDescent="0.25">
      <c r="A339" t="s">
        <v>14</v>
      </c>
      <c r="B339" s="1">
        <v>43803</v>
      </c>
      <c r="C339">
        <v>57</v>
      </c>
      <c r="D339">
        <v>2019</v>
      </c>
      <c r="E339">
        <f t="shared" si="20"/>
        <v>49</v>
      </c>
      <c r="F339">
        <f t="shared" si="21"/>
        <v>4</v>
      </c>
      <c r="G339">
        <f t="shared" si="22"/>
        <v>1</v>
      </c>
      <c r="H339" t="str">
        <f t="shared" si="23"/>
        <v>December 1</v>
      </c>
      <c r="I339">
        <v>338</v>
      </c>
    </row>
    <row r="340" spans="1:9" x14ac:dyDescent="0.25">
      <c r="A340" t="s">
        <v>14</v>
      </c>
      <c r="B340" s="1">
        <v>43804</v>
      </c>
      <c r="C340">
        <v>67</v>
      </c>
      <c r="D340">
        <v>2019</v>
      </c>
      <c r="E340">
        <f t="shared" si="20"/>
        <v>49</v>
      </c>
      <c r="F340">
        <f t="shared" si="21"/>
        <v>5</v>
      </c>
      <c r="G340">
        <f t="shared" si="22"/>
        <v>1</v>
      </c>
      <c r="H340" t="str">
        <f t="shared" si="23"/>
        <v>December 1</v>
      </c>
      <c r="I340">
        <v>339</v>
      </c>
    </row>
    <row r="341" spans="1:9" x14ac:dyDescent="0.25">
      <c r="A341" t="s">
        <v>14</v>
      </c>
      <c r="B341" s="1">
        <v>43805</v>
      </c>
      <c r="C341">
        <v>68</v>
      </c>
      <c r="D341">
        <v>2019</v>
      </c>
      <c r="E341">
        <f t="shared" si="20"/>
        <v>49</v>
      </c>
      <c r="F341">
        <f t="shared" si="21"/>
        <v>6</v>
      </c>
      <c r="G341">
        <f t="shared" si="22"/>
        <v>1</v>
      </c>
      <c r="H341" t="str">
        <f t="shared" si="23"/>
        <v>December 1</v>
      </c>
      <c r="I341">
        <v>340</v>
      </c>
    </row>
    <row r="342" spans="1:9" x14ac:dyDescent="0.25">
      <c r="A342" t="s">
        <v>14</v>
      </c>
      <c r="B342" s="1">
        <v>43806</v>
      </c>
      <c r="C342">
        <v>62</v>
      </c>
      <c r="D342">
        <v>2019</v>
      </c>
      <c r="E342">
        <f t="shared" si="20"/>
        <v>49</v>
      </c>
      <c r="F342">
        <f t="shared" si="21"/>
        <v>7</v>
      </c>
      <c r="G342">
        <f t="shared" si="22"/>
        <v>1</v>
      </c>
      <c r="H342" t="str">
        <f t="shared" si="23"/>
        <v>December 1</v>
      </c>
      <c r="I342">
        <v>341</v>
      </c>
    </row>
    <row r="343" spans="1:9" x14ac:dyDescent="0.25">
      <c r="A343" t="s">
        <v>14</v>
      </c>
      <c r="B343" s="1">
        <v>43807</v>
      </c>
      <c r="C343">
        <v>59</v>
      </c>
      <c r="D343">
        <v>2019</v>
      </c>
      <c r="E343">
        <f t="shared" si="20"/>
        <v>49</v>
      </c>
      <c r="F343">
        <f t="shared" si="21"/>
        <v>8</v>
      </c>
      <c r="G343">
        <f t="shared" si="22"/>
        <v>1</v>
      </c>
      <c r="H343" t="str">
        <f t="shared" si="23"/>
        <v>December 1</v>
      </c>
      <c r="I343">
        <v>342</v>
      </c>
    </row>
    <row r="344" spans="1:9" x14ac:dyDescent="0.25">
      <c r="A344" t="s">
        <v>14</v>
      </c>
      <c r="B344" s="1">
        <v>43808</v>
      </c>
      <c r="C344">
        <v>56</v>
      </c>
      <c r="D344">
        <v>2019</v>
      </c>
      <c r="E344">
        <f t="shared" si="20"/>
        <v>50</v>
      </c>
      <c r="F344">
        <f t="shared" si="21"/>
        <v>9</v>
      </c>
      <c r="G344">
        <f t="shared" si="22"/>
        <v>1</v>
      </c>
      <c r="H344" t="str">
        <f t="shared" si="23"/>
        <v>December 1</v>
      </c>
      <c r="I344">
        <v>343</v>
      </c>
    </row>
    <row r="345" spans="1:9" x14ac:dyDescent="0.25">
      <c r="A345" t="s">
        <v>14</v>
      </c>
      <c r="B345" s="1">
        <v>43809</v>
      </c>
      <c r="C345">
        <v>64</v>
      </c>
      <c r="D345">
        <v>2019</v>
      </c>
      <c r="E345">
        <f t="shared" si="20"/>
        <v>50</v>
      </c>
      <c r="F345">
        <f t="shared" si="21"/>
        <v>10</v>
      </c>
      <c r="G345">
        <f t="shared" si="22"/>
        <v>1</v>
      </c>
      <c r="H345" t="str">
        <f t="shared" si="23"/>
        <v>December 1</v>
      </c>
      <c r="I345">
        <v>344</v>
      </c>
    </row>
    <row r="346" spans="1:9" x14ac:dyDescent="0.25">
      <c r="A346" t="s">
        <v>14</v>
      </c>
      <c r="B346" s="1">
        <v>43810</v>
      </c>
      <c r="C346">
        <v>57</v>
      </c>
      <c r="D346">
        <v>2019</v>
      </c>
      <c r="E346">
        <f t="shared" si="20"/>
        <v>50</v>
      </c>
      <c r="F346">
        <f t="shared" si="21"/>
        <v>11</v>
      </c>
      <c r="G346">
        <f t="shared" si="22"/>
        <v>2</v>
      </c>
      <c r="H346" t="str">
        <f t="shared" si="23"/>
        <v>December 2</v>
      </c>
      <c r="I346">
        <v>345</v>
      </c>
    </row>
    <row r="347" spans="1:9" x14ac:dyDescent="0.25">
      <c r="A347" t="s">
        <v>14</v>
      </c>
      <c r="B347" s="1">
        <v>43811</v>
      </c>
      <c r="C347">
        <v>59</v>
      </c>
      <c r="D347">
        <v>2019</v>
      </c>
      <c r="E347">
        <f t="shared" si="20"/>
        <v>50</v>
      </c>
      <c r="F347">
        <f t="shared" si="21"/>
        <v>12</v>
      </c>
      <c r="G347">
        <f t="shared" si="22"/>
        <v>2</v>
      </c>
      <c r="H347" t="str">
        <f t="shared" si="23"/>
        <v>December 2</v>
      </c>
      <c r="I347">
        <v>346</v>
      </c>
    </row>
    <row r="348" spans="1:9" x14ac:dyDescent="0.25">
      <c r="A348" t="s">
        <v>14</v>
      </c>
      <c r="B348" s="1">
        <v>43812</v>
      </c>
      <c r="C348">
        <v>71</v>
      </c>
      <c r="D348">
        <v>2019</v>
      </c>
      <c r="E348">
        <f t="shared" si="20"/>
        <v>50</v>
      </c>
      <c r="F348">
        <f t="shared" si="21"/>
        <v>13</v>
      </c>
      <c r="G348">
        <f t="shared" si="22"/>
        <v>2</v>
      </c>
      <c r="H348" t="str">
        <f t="shared" si="23"/>
        <v>December 2</v>
      </c>
      <c r="I348">
        <v>347</v>
      </c>
    </row>
    <row r="349" spans="1:9" x14ac:dyDescent="0.25">
      <c r="A349" t="s">
        <v>14</v>
      </c>
      <c r="B349" s="1">
        <v>43813</v>
      </c>
      <c r="C349">
        <v>71</v>
      </c>
      <c r="D349">
        <v>2019</v>
      </c>
      <c r="E349">
        <f t="shared" si="20"/>
        <v>50</v>
      </c>
      <c r="F349">
        <f t="shared" si="21"/>
        <v>14</v>
      </c>
      <c r="G349">
        <f t="shared" si="22"/>
        <v>2</v>
      </c>
      <c r="H349" t="str">
        <f t="shared" si="23"/>
        <v>December 2</v>
      </c>
      <c r="I349">
        <v>348</v>
      </c>
    </row>
    <row r="350" spans="1:9" x14ac:dyDescent="0.25">
      <c r="A350" t="s">
        <v>14</v>
      </c>
      <c r="B350" s="1">
        <v>43814</v>
      </c>
      <c r="C350">
        <v>75</v>
      </c>
      <c r="D350">
        <v>2019</v>
      </c>
      <c r="E350">
        <f t="shared" si="20"/>
        <v>50</v>
      </c>
      <c r="F350">
        <f t="shared" si="21"/>
        <v>15</v>
      </c>
      <c r="G350">
        <f t="shared" si="22"/>
        <v>2</v>
      </c>
      <c r="H350" t="str">
        <f t="shared" si="23"/>
        <v>December 2</v>
      </c>
      <c r="I350">
        <v>349</v>
      </c>
    </row>
    <row r="351" spans="1:9" x14ac:dyDescent="0.25">
      <c r="A351" t="s">
        <v>14</v>
      </c>
      <c r="B351" s="1">
        <v>43815</v>
      </c>
      <c r="C351">
        <v>68</v>
      </c>
      <c r="D351">
        <v>2019</v>
      </c>
      <c r="E351">
        <f t="shared" si="20"/>
        <v>51</v>
      </c>
      <c r="F351">
        <f t="shared" si="21"/>
        <v>16</v>
      </c>
      <c r="G351">
        <f t="shared" si="22"/>
        <v>2</v>
      </c>
      <c r="H351" t="str">
        <f t="shared" si="23"/>
        <v>December 2</v>
      </c>
      <c r="I351">
        <v>350</v>
      </c>
    </row>
    <row r="352" spans="1:9" x14ac:dyDescent="0.25">
      <c r="A352" t="s">
        <v>14</v>
      </c>
      <c r="B352" s="1">
        <v>43816</v>
      </c>
      <c r="C352">
        <v>73</v>
      </c>
      <c r="D352">
        <v>2019</v>
      </c>
      <c r="E352">
        <f t="shared" si="20"/>
        <v>51</v>
      </c>
      <c r="F352">
        <f t="shared" si="21"/>
        <v>17</v>
      </c>
      <c r="G352">
        <f t="shared" si="22"/>
        <v>2</v>
      </c>
      <c r="H352" t="str">
        <f t="shared" si="23"/>
        <v>December 2</v>
      </c>
      <c r="I352">
        <v>351</v>
      </c>
    </row>
    <row r="353" spans="1:9" x14ac:dyDescent="0.25">
      <c r="A353" t="s">
        <v>14</v>
      </c>
      <c r="B353" s="1">
        <v>43817</v>
      </c>
      <c r="C353">
        <v>54</v>
      </c>
      <c r="D353">
        <v>2019</v>
      </c>
      <c r="E353">
        <f t="shared" si="20"/>
        <v>51</v>
      </c>
      <c r="F353">
        <f t="shared" si="21"/>
        <v>18</v>
      </c>
      <c r="G353">
        <f t="shared" si="22"/>
        <v>2</v>
      </c>
      <c r="H353" t="str">
        <f t="shared" si="23"/>
        <v>December 2</v>
      </c>
      <c r="I353">
        <v>352</v>
      </c>
    </row>
    <row r="354" spans="1:9" x14ac:dyDescent="0.25">
      <c r="A354" t="s">
        <v>14</v>
      </c>
      <c r="B354" s="1">
        <v>43818</v>
      </c>
      <c r="C354">
        <v>62</v>
      </c>
      <c r="D354">
        <v>2019</v>
      </c>
      <c r="E354">
        <f t="shared" si="20"/>
        <v>51</v>
      </c>
      <c r="F354">
        <f t="shared" si="21"/>
        <v>19</v>
      </c>
      <c r="G354">
        <f t="shared" si="22"/>
        <v>2</v>
      </c>
      <c r="H354" t="str">
        <f t="shared" si="23"/>
        <v>December 2</v>
      </c>
      <c r="I354">
        <v>353</v>
      </c>
    </row>
    <row r="355" spans="1:9" x14ac:dyDescent="0.25">
      <c r="A355" t="s">
        <v>14</v>
      </c>
      <c r="B355" s="1">
        <v>43819</v>
      </c>
      <c r="C355">
        <v>58</v>
      </c>
      <c r="D355">
        <v>2019</v>
      </c>
      <c r="E355">
        <f t="shared" si="20"/>
        <v>51</v>
      </c>
      <c r="F355">
        <f t="shared" si="21"/>
        <v>20</v>
      </c>
      <c r="G355">
        <f t="shared" si="22"/>
        <v>2</v>
      </c>
      <c r="H355" t="str">
        <f t="shared" si="23"/>
        <v>December 2</v>
      </c>
      <c r="I355">
        <v>354</v>
      </c>
    </row>
    <row r="356" spans="1:9" x14ac:dyDescent="0.25">
      <c r="A356" t="s">
        <v>14</v>
      </c>
      <c r="B356" s="1">
        <v>43820</v>
      </c>
      <c r="C356">
        <v>64</v>
      </c>
      <c r="D356">
        <v>2019</v>
      </c>
      <c r="E356">
        <f t="shared" si="20"/>
        <v>51</v>
      </c>
      <c r="F356">
        <f t="shared" si="21"/>
        <v>21</v>
      </c>
      <c r="G356">
        <f t="shared" si="22"/>
        <v>3</v>
      </c>
      <c r="H356" t="str">
        <f t="shared" si="23"/>
        <v>December 3</v>
      </c>
      <c r="I356">
        <v>355</v>
      </c>
    </row>
    <row r="357" spans="1:9" x14ac:dyDescent="0.25">
      <c r="A357" t="s">
        <v>14</v>
      </c>
      <c r="B357" s="1">
        <v>43821</v>
      </c>
      <c r="C357">
        <v>69</v>
      </c>
      <c r="D357">
        <v>2019</v>
      </c>
      <c r="E357">
        <f t="shared" si="20"/>
        <v>51</v>
      </c>
      <c r="F357">
        <f t="shared" si="21"/>
        <v>22</v>
      </c>
      <c r="G357">
        <f t="shared" si="22"/>
        <v>3</v>
      </c>
      <c r="H357" t="str">
        <f t="shared" si="23"/>
        <v>December 3</v>
      </c>
      <c r="I357">
        <v>356</v>
      </c>
    </row>
    <row r="358" spans="1:9" x14ac:dyDescent="0.25">
      <c r="A358" t="s">
        <v>14</v>
      </c>
      <c r="B358" s="1">
        <v>43822</v>
      </c>
      <c r="C358">
        <v>59</v>
      </c>
      <c r="D358">
        <v>2019</v>
      </c>
      <c r="E358">
        <f t="shared" si="20"/>
        <v>52</v>
      </c>
      <c r="F358">
        <f t="shared" si="21"/>
        <v>23</v>
      </c>
      <c r="G358">
        <f t="shared" si="22"/>
        <v>3</v>
      </c>
      <c r="H358" t="str">
        <f t="shared" si="23"/>
        <v>December 3</v>
      </c>
      <c r="I358">
        <v>357</v>
      </c>
    </row>
    <row r="359" spans="1:9" x14ac:dyDescent="0.25">
      <c r="A359" t="s">
        <v>14</v>
      </c>
      <c r="B359" s="1">
        <v>43823</v>
      </c>
      <c r="C359">
        <v>61</v>
      </c>
      <c r="D359">
        <v>2019</v>
      </c>
      <c r="E359">
        <f t="shared" si="20"/>
        <v>52</v>
      </c>
      <c r="F359">
        <f t="shared" si="21"/>
        <v>24</v>
      </c>
      <c r="G359">
        <f t="shared" si="22"/>
        <v>3</v>
      </c>
      <c r="H359" t="str">
        <f t="shared" si="23"/>
        <v>December 3</v>
      </c>
      <c r="I359">
        <v>358</v>
      </c>
    </row>
    <row r="360" spans="1:9" x14ac:dyDescent="0.25">
      <c r="A360" t="s">
        <v>14</v>
      </c>
      <c r="B360" s="1">
        <v>43824</v>
      </c>
      <c r="C360">
        <v>47</v>
      </c>
      <c r="D360">
        <v>2019</v>
      </c>
      <c r="E360">
        <f t="shared" si="20"/>
        <v>52</v>
      </c>
      <c r="F360">
        <f t="shared" si="21"/>
        <v>25</v>
      </c>
      <c r="G360">
        <f t="shared" si="22"/>
        <v>3</v>
      </c>
      <c r="H360" t="str">
        <f t="shared" si="23"/>
        <v>December 3</v>
      </c>
      <c r="I360">
        <v>359</v>
      </c>
    </row>
    <row r="361" spans="1:9" x14ac:dyDescent="0.25">
      <c r="A361" t="s">
        <v>14</v>
      </c>
      <c r="B361" s="1">
        <v>43825</v>
      </c>
      <c r="C361">
        <v>74</v>
      </c>
      <c r="D361">
        <v>2019</v>
      </c>
      <c r="E361">
        <f t="shared" si="20"/>
        <v>52</v>
      </c>
      <c r="F361">
        <f t="shared" si="21"/>
        <v>26</v>
      </c>
      <c r="G361">
        <f t="shared" si="22"/>
        <v>3</v>
      </c>
      <c r="H361" t="str">
        <f t="shared" si="23"/>
        <v>December 3</v>
      </c>
      <c r="I361">
        <v>360</v>
      </c>
    </row>
    <row r="362" spans="1:9" x14ac:dyDescent="0.25">
      <c r="A362" t="s">
        <v>14</v>
      </c>
      <c r="B362" s="1">
        <v>43826</v>
      </c>
      <c r="C362">
        <v>65</v>
      </c>
      <c r="D362">
        <v>2019</v>
      </c>
      <c r="E362">
        <f t="shared" si="20"/>
        <v>52</v>
      </c>
      <c r="F362">
        <f t="shared" si="21"/>
        <v>27</v>
      </c>
      <c r="G362">
        <f t="shared" si="22"/>
        <v>3</v>
      </c>
      <c r="H362" t="str">
        <f t="shared" si="23"/>
        <v>December 3</v>
      </c>
      <c r="I362">
        <v>361</v>
      </c>
    </row>
    <row r="363" spans="1:9" x14ac:dyDescent="0.25">
      <c r="A363" t="s">
        <v>14</v>
      </c>
      <c r="B363" s="1">
        <v>43827</v>
      </c>
      <c r="C363">
        <v>45</v>
      </c>
      <c r="D363">
        <v>2019</v>
      </c>
      <c r="E363">
        <f t="shared" si="20"/>
        <v>52</v>
      </c>
      <c r="F363">
        <f t="shared" si="21"/>
        <v>28</v>
      </c>
      <c r="G363">
        <f t="shared" si="22"/>
        <v>3</v>
      </c>
      <c r="H363" t="str">
        <f t="shared" si="23"/>
        <v>December 3</v>
      </c>
      <c r="I363">
        <v>362</v>
      </c>
    </row>
    <row r="364" spans="1:9" x14ac:dyDescent="0.25">
      <c r="A364" t="s">
        <v>14</v>
      </c>
      <c r="B364" s="1">
        <v>43828</v>
      </c>
      <c r="C364">
        <v>59</v>
      </c>
      <c r="D364">
        <v>2019</v>
      </c>
      <c r="E364">
        <f t="shared" si="20"/>
        <v>52</v>
      </c>
      <c r="F364">
        <f t="shared" si="21"/>
        <v>29</v>
      </c>
      <c r="G364">
        <f t="shared" si="22"/>
        <v>3</v>
      </c>
      <c r="H364" t="str">
        <f t="shared" si="23"/>
        <v>December 3</v>
      </c>
      <c r="I364">
        <v>363</v>
      </c>
    </row>
    <row r="365" spans="1:9" x14ac:dyDescent="0.25">
      <c r="A365" t="s">
        <v>14</v>
      </c>
      <c r="B365" s="1">
        <v>43829</v>
      </c>
      <c r="C365">
        <v>55</v>
      </c>
      <c r="D365">
        <v>2019</v>
      </c>
      <c r="E365">
        <f t="shared" si="20"/>
        <v>1</v>
      </c>
      <c r="F365">
        <f t="shared" si="21"/>
        <v>30</v>
      </c>
      <c r="G365">
        <f t="shared" si="22"/>
        <v>3</v>
      </c>
      <c r="H365" t="str">
        <f t="shared" si="23"/>
        <v>December 3</v>
      </c>
      <c r="I365">
        <v>364</v>
      </c>
    </row>
    <row r="366" spans="1:9" x14ac:dyDescent="0.25">
      <c r="A366" t="s">
        <v>14</v>
      </c>
      <c r="B366" s="1">
        <v>43830</v>
      </c>
      <c r="C366">
        <v>49</v>
      </c>
      <c r="D366">
        <v>2019</v>
      </c>
      <c r="E366">
        <f t="shared" si="20"/>
        <v>1</v>
      </c>
      <c r="F366">
        <f t="shared" si="21"/>
        <v>31</v>
      </c>
      <c r="G366">
        <f t="shared" si="22"/>
        <v>3</v>
      </c>
      <c r="H366" t="str">
        <f t="shared" si="23"/>
        <v>December 3</v>
      </c>
      <c r="I366">
        <v>365</v>
      </c>
    </row>
    <row r="367" spans="1:9" x14ac:dyDescent="0.25">
      <c r="A367" t="s">
        <v>3</v>
      </c>
      <c r="B367" s="1">
        <v>43831</v>
      </c>
      <c r="C367">
        <v>65</v>
      </c>
      <c r="D367">
        <v>2020</v>
      </c>
      <c r="E367">
        <f t="shared" si="20"/>
        <v>1</v>
      </c>
      <c r="F367">
        <f t="shared" si="21"/>
        <v>1</v>
      </c>
      <c r="G367">
        <f t="shared" si="22"/>
        <v>1</v>
      </c>
      <c r="H367" t="str">
        <f t="shared" si="23"/>
        <v>Januar 1</v>
      </c>
      <c r="I367">
        <v>1</v>
      </c>
    </row>
    <row r="368" spans="1:9" x14ac:dyDescent="0.25">
      <c r="A368" t="s">
        <v>3</v>
      </c>
      <c r="B368" s="1">
        <v>43832</v>
      </c>
      <c r="C368">
        <v>76</v>
      </c>
      <c r="D368">
        <v>2020</v>
      </c>
      <c r="E368">
        <f t="shared" si="20"/>
        <v>1</v>
      </c>
      <c r="F368">
        <f t="shared" si="21"/>
        <v>2</v>
      </c>
      <c r="G368">
        <f t="shared" si="22"/>
        <v>1</v>
      </c>
      <c r="H368" t="str">
        <f t="shared" si="23"/>
        <v>Januar 1</v>
      </c>
      <c r="I368">
        <v>2</v>
      </c>
    </row>
    <row r="369" spans="1:9" x14ac:dyDescent="0.25">
      <c r="A369" t="s">
        <v>3</v>
      </c>
      <c r="B369" s="1">
        <v>43833</v>
      </c>
      <c r="C369">
        <v>67</v>
      </c>
      <c r="D369">
        <v>2020</v>
      </c>
      <c r="E369">
        <f t="shared" si="20"/>
        <v>1</v>
      </c>
      <c r="F369">
        <f t="shared" si="21"/>
        <v>3</v>
      </c>
      <c r="G369">
        <f t="shared" si="22"/>
        <v>1</v>
      </c>
      <c r="H369" t="str">
        <f t="shared" si="23"/>
        <v>Januar 1</v>
      </c>
      <c r="I369">
        <v>3</v>
      </c>
    </row>
    <row r="370" spans="1:9" x14ac:dyDescent="0.25">
      <c r="A370" t="s">
        <v>3</v>
      </c>
      <c r="B370" s="1">
        <v>43834</v>
      </c>
      <c r="C370">
        <v>56</v>
      </c>
      <c r="D370">
        <v>2020</v>
      </c>
      <c r="E370">
        <f t="shared" si="20"/>
        <v>1</v>
      </c>
      <c r="F370">
        <f t="shared" si="21"/>
        <v>4</v>
      </c>
      <c r="G370">
        <f t="shared" si="22"/>
        <v>1</v>
      </c>
      <c r="H370" t="str">
        <f t="shared" si="23"/>
        <v>Januar 1</v>
      </c>
      <c r="I370">
        <v>4</v>
      </c>
    </row>
    <row r="371" spans="1:9" x14ac:dyDescent="0.25">
      <c r="A371" t="s">
        <v>3</v>
      </c>
      <c r="B371" s="1">
        <v>43835</v>
      </c>
      <c r="C371">
        <v>65</v>
      </c>
      <c r="D371">
        <v>2020</v>
      </c>
      <c r="E371">
        <f t="shared" si="20"/>
        <v>1</v>
      </c>
      <c r="F371">
        <f t="shared" si="21"/>
        <v>5</v>
      </c>
      <c r="G371">
        <f t="shared" si="22"/>
        <v>1</v>
      </c>
      <c r="H371" t="str">
        <f t="shared" si="23"/>
        <v>Januar 1</v>
      </c>
      <c r="I371">
        <v>5</v>
      </c>
    </row>
    <row r="372" spans="1:9" x14ac:dyDescent="0.25">
      <c r="A372" t="s">
        <v>3</v>
      </c>
      <c r="B372" s="1">
        <v>43836</v>
      </c>
      <c r="C372">
        <v>79</v>
      </c>
      <c r="D372">
        <v>2020</v>
      </c>
      <c r="E372">
        <f t="shared" si="20"/>
        <v>2</v>
      </c>
      <c r="F372">
        <f t="shared" si="21"/>
        <v>6</v>
      </c>
      <c r="G372">
        <f t="shared" si="22"/>
        <v>1</v>
      </c>
      <c r="H372" t="str">
        <f t="shared" si="23"/>
        <v>Januar 1</v>
      </c>
      <c r="I372">
        <v>6</v>
      </c>
    </row>
    <row r="373" spans="1:9" x14ac:dyDescent="0.25">
      <c r="A373" t="s">
        <v>3</v>
      </c>
      <c r="B373" s="1">
        <v>43837</v>
      </c>
      <c r="C373">
        <v>57</v>
      </c>
      <c r="D373">
        <v>2020</v>
      </c>
      <c r="E373">
        <f t="shared" si="20"/>
        <v>2</v>
      </c>
      <c r="F373">
        <f t="shared" si="21"/>
        <v>7</v>
      </c>
      <c r="G373">
        <f t="shared" si="22"/>
        <v>1</v>
      </c>
      <c r="H373" t="str">
        <f t="shared" si="23"/>
        <v>Januar 1</v>
      </c>
      <c r="I373">
        <v>7</v>
      </c>
    </row>
    <row r="374" spans="1:9" x14ac:dyDescent="0.25">
      <c r="A374" t="s">
        <v>3</v>
      </c>
      <c r="B374" s="1">
        <v>43838</v>
      </c>
      <c r="C374">
        <v>71</v>
      </c>
      <c r="D374">
        <v>2020</v>
      </c>
      <c r="E374">
        <f t="shared" si="20"/>
        <v>2</v>
      </c>
      <c r="F374">
        <f t="shared" si="21"/>
        <v>8</v>
      </c>
      <c r="G374">
        <f t="shared" si="22"/>
        <v>1</v>
      </c>
      <c r="H374" t="str">
        <f t="shared" si="23"/>
        <v>Januar 1</v>
      </c>
      <c r="I374">
        <v>8</v>
      </c>
    </row>
    <row r="375" spans="1:9" x14ac:dyDescent="0.25">
      <c r="A375" t="s">
        <v>3</v>
      </c>
      <c r="B375" s="1">
        <v>43839</v>
      </c>
      <c r="C375">
        <v>58</v>
      </c>
      <c r="D375">
        <v>2020</v>
      </c>
      <c r="E375">
        <f t="shared" si="20"/>
        <v>2</v>
      </c>
      <c r="F375">
        <f t="shared" si="21"/>
        <v>9</v>
      </c>
      <c r="G375">
        <f t="shared" si="22"/>
        <v>1</v>
      </c>
      <c r="H375" t="str">
        <f t="shared" si="23"/>
        <v>Januar 1</v>
      </c>
      <c r="I375">
        <v>9</v>
      </c>
    </row>
    <row r="376" spans="1:9" x14ac:dyDescent="0.25">
      <c r="A376" t="s">
        <v>3</v>
      </c>
      <c r="B376" s="1">
        <v>43840</v>
      </c>
      <c r="C376">
        <v>63</v>
      </c>
      <c r="D376">
        <v>2020</v>
      </c>
      <c r="E376">
        <f t="shared" si="20"/>
        <v>2</v>
      </c>
      <c r="F376">
        <f t="shared" si="21"/>
        <v>10</v>
      </c>
      <c r="G376">
        <f t="shared" si="22"/>
        <v>1</v>
      </c>
      <c r="H376" t="str">
        <f t="shared" si="23"/>
        <v>Januar 1</v>
      </c>
      <c r="I376">
        <v>10</v>
      </c>
    </row>
    <row r="377" spans="1:9" x14ac:dyDescent="0.25">
      <c r="A377" t="s">
        <v>3</v>
      </c>
      <c r="B377" s="1">
        <v>43841</v>
      </c>
      <c r="C377">
        <v>54</v>
      </c>
      <c r="D377">
        <v>2020</v>
      </c>
      <c r="E377">
        <f t="shared" si="20"/>
        <v>2</v>
      </c>
      <c r="F377">
        <f t="shared" si="21"/>
        <v>11</v>
      </c>
      <c r="G377">
        <f t="shared" si="22"/>
        <v>2</v>
      </c>
      <c r="H377" t="str">
        <f t="shared" si="23"/>
        <v>Januar 2</v>
      </c>
      <c r="I377">
        <v>11</v>
      </c>
    </row>
    <row r="378" spans="1:9" x14ac:dyDescent="0.25">
      <c r="A378" t="s">
        <v>3</v>
      </c>
      <c r="B378" s="1">
        <v>43842</v>
      </c>
      <c r="C378">
        <v>57</v>
      </c>
      <c r="D378">
        <v>2020</v>
      </c>
      <c r="E378">
        <f t="shared" si="20"/>
        <v>2</v>
      </c>
      <c r="F378">
        <f t="shared" si="21"/>
        <v>12</v>
      </c>
      <c r="G378">
        <f t="shared" si="22"/>
        <v>2</v>
      </c>
      <c r="H378" t="str">
        <f t="shared" si="23"/>
        <v>Januar 2</v>
      </c>
      <c r="I378">
        <v>12</v>
      </c>
    </row>
    <row r="379" spans="1:9" x14ac:dyDescent="0.25">
      <c r="A379" t="s">
        <v>3</v>
      </c>
      <c r="B379" s="1">
        <v>43843</v>
      </c>
      <c r="C379">
        <v>54</v>
      </c>
      <c r="D379">
        <v>2020</v>
      </c>
      <c r="E379">
        <f t="shared" si="20"/>
        <v>3</v>
      </c>
      <c r="F379">
        <f t="shared" si="21"/>
        <v>13</v>
      </c>
      <c r="G379">
        <f t="shared" si="22"/>
        <v>2</v>
      </c>
      <c r="H379" t="str">
        <f t="shared" si="23"/>
        <v>Januar 2</v>
      </c>
      <c r="I379">
        <v>13</v>
      </c>
    </row>
    <row r="380" spans="1:9" x14ac:dyDescent="0.25">
      <c r="A380" t="s">
        <v>3</v>
      </c>
      <c r="B380" s="1">
        <v>43844</v>
      </c>
      <c r="C380">
        <v>66</v>
      </c>
      <c r="D380">
        <v>2020</v>
      </c>
      <c r="E380">
        <f t="shared" si="20"/>
        <v>3</v>
      </c>
      <c r="F380">
        <f t="shared" si="21"/>
        <v>14</v>
      </c>
      <c r="G380">
        <f t="shared" si="22"/>
        <v>2</v>
      </c>
      <c r="H380" t="str">
        <f t="shared" si="23"/>
        <v>Januar 2</v>
      </c>
      <c r="I380">
        <v>14</v>
      </c>
    </row>
    <row r="381" spans="1:9" x14ac:dyDescent="0.25">
      <c r="A381" t="s">
        <v>3</v>
      </c>
      <c r="B381" s="1">
        <v>43845</v>
      </c>
      <c r="C381">
        <v>50</v>
      </c>
      <c r="D381">
        <v>2020</v>
      </c>
      <c r="E381">
        <f t="shared" si="20"/>
        <v>3</v>
      </c>
      <c r="F381">
        <f t="shared" si="21"/>
        <v>15</v>
      </c>
      <c r="G381">
        <f t="shared" si="22"/>
        <v>2</v>
      </c>
      <c r="H381" t="str">
        <f t="shared" si="23"/>
        <v>Januar 2</v>
      </c>
      <c r="I381">
        <v>15</v>
      </c>
    </row>
    <row r="382" spans="1:9" x14ac:dyDescent="0.25">
      <c r="A382" t="s">
        <v>3</v>
      </c>
      <c r="B382" s="1">
        <v>43846</v>
      </c>
      <c r="C382">
        <v>79</v>
      </c>
      <c r="D382">
        <v>2020</v>
      </c>
      <c r="E382">
        <f t="shared" si="20"/>
        <v>3</v>
      </c>
      <c r="F382">
        <f t="shared" si="21"/>
        <v>16</v>
      </c>
      <c r="G382">
        <f t="shared" si="22"/>
        <v>2</v>
      </c>
      <c r="H382" t="str">
        <f t="shared" si="23"/>
        <v>Januar 2</v>
      </c>
      <c r="I382">
        <v>16</v>
      </c>
    </row>
    <row r="383" spans="1:9" x14ac:dyDescent="0.25">
      <c r="A383" t="s">
        <v>3</v>
      </c>
      <c r="B383" s="1">
        <v>43847</v>
      </c>
      <c r="C383">
        <v>78</v>
      </c>
      <c r="D383">
        <v>2020</v>
      </c>
      <c r="E383">
        <f t="shared" si="20"/>
        <v>3</v>
      </c>
      <c r="F383">
        <f t="shared" si="21"/>
        <v>17</v>
      </c>
      <c r="G383">
        <f t="shared" si="22"/>
        <v>2</v>
      </c>
      <c r="H383" t="str">
        <f t="shared" si="23"/>
        <v>Januar 2</v>
      </c>
      <c r="I383">
        <v>17</v>
      </c>
    </row>
    <row r="384" spans="1:9" x14ac:dyDescent="0.25">
      <c r="A384" t="s">
        <v>3</v>
      </c>
      <c r="B384" s="1">
        <v>43848</v>
      </c>
      <c r="C384">
        <v>51</v>
      </c>
      <c r="D384">
        <v>2020</v>
      </c>
      <c r="E384">
        <f t="shared" si="20"/>
        <v>3</v>
      </c>
      <c r="F384">
        <f t="shared" si="21"/>
        <v>18</v>
      </c>
      <c r="G384">
        <f t="shared" si="22"/>
        <v>2</v>
      </c>
      <c r="H384" t="str">
        <f t="shared" si="23"/>
        <v>Januar 2</v>
      </c>
      <c r="I384">
        <v>18</v>
      </c>
    </row>
    <row r="385" spans="1:9" x14ac:dyDescent="0.25">
      <c r="A385" t="s">
        <v>3</v>
      </c>
      <c r="B385" s="1">
        <v>43849</v>
      </c>
      <c r="C385">
        <v>61</v>
      </c>
      <c r="D385">
        <v>2020</v>
      </c>
      <c r="E385">
        <f t="shared" si="20"/>
        <v>3</v>
      </c>
      <c r="F385">
        <f t="shared" si="21"/>
        <v>19</v>
      </c>
      <c r="G385">
        <f t="shared" si="22"/>
        <v>2</v>
      </c>
      <c r="H385" t="str">
        <f t="shared" si="23"/>
        <v>Januar 2</v>
      </c>
      <c r="I385">
        <v>19</v>
      </c>
    </row>
    <row r="386" spans="1:9" x14ac:dyDescent="0.25">
      <c r="A386" t="s">
        <v>3</v>
      </c>
      <c r="B386" s="1">
        <v>43850</v>
      </c>
      <c r="C386">
        <v>66</v>
      </c>
      <c r="D386">
        <v>2020</v>
      </c>
      <c r="E386">
        <f t="shared" si="20"/>
        <v>4</v>
      </c>
      <c r="F386">
        <f t="shared" si="21"/>
        <v>20</v>
      </c>
      <c r="G386">
        <f t="shared" si="22"/>
        <v>2</v>
      </c>
      <c r="H386" t="str">
        <f t="shared" si="23"/>
        <v>Januar 2</v>
      </c>
      <c r="I386">
        <v>20</v>
      </c>
    </row>
    <row r="387" spans="1:9" x14ac:dyDescent="0.25">
      <c r="A387" t="s">
        <v>3</v>
      </c>
      <c r="B387" s="1">
        <v>43851</v>
      </c>
      <c r="C387">
        <v>59</v>
      </c>
      <c r="D387">
        <v>2020</v>
      </c>
      <c r="E387">
        <f t="shared" ref="E387:E450" si="24">+_xlfn.ISOWEEKNUM(B387)</f>
        <v>4</v>
      </c>
      <c r="F387">
        <f t="shared" ref="F387:F450" si="25">+DAY(B387)</f>
        <v>21</v>
      </c>
      <c r="G387">
        <f t="shared" ref="G387:G450" si="26">+IF(F387&lt;11,1, IF(F387&lt;21,2,3))</f>
        <v>3</v>
      </c>
      <c r="H387" t="str">
        <f t="shared" ref="H387:H450" si="27">+A387 &amp; " " &amp; G387</f>
        <v>Januar 3</v>
      </c>
      <c r="I387">
        <v>21</v>
      </c>
    </row>
    <row r="388" spans="1:9" x14ac:dyDescent="0.25">
      <c r="A388" t="s">
        <v>3</v>
      </c>
      <c r="B388" s="1">
        <v>43852</v>
      </c>
      <c r="C388">
        <v>72</v>
      </c>
      <c r="D388">
        <v>2020</v>
      </c>
      <c r="E388">
        <f t="shared" si="24"/>
        <v>4</v>
      </c>
      <c r="F388">
        <f t="shared" si="25"/>
        <v>22</v>
      </c>
      <c r="G388">
        <f t="shared" si="26"/>
        <v>3</v>
      </c>
      <c r="H388" t="str">
        <f t="shared" si="27"/>
        <v>Januar 3</v>
      </c>
      <c r="I388">
        <v>22</v>
      </c>
    </row>
    <row r="389" spans="1:9" x14ac:dyDescent="0.25">
      <c r="A389" t="s">
        <v>3</v>
      </c>
      <c r="B389" s="1">
        <v>43853</v>
      </c>
      <c r="C389">
        <v>73</v>
      </c>
      <c r="D389">
        <v>2020</v>
      </c>
      <c r="E389">
        <f t="shared" si="24"/>
        <v>4</v>
      </c>
      <c r="F389">
        <f t="shared" si="25"/>
        <v>23</v>
      </c>
      <c r="G389">
        <f t="shared" si="26"/>
        <v>3</v>
      </c>
      <c r="H389" t="str">
        <f t="shared" si="27"/>
        <v>Januar 3</v>
      </c>
      <c r="I389">
        <v>23</v>
      </c>
    </row>
    <row r="390" spans="1:9" x14ac:dyDescent="0.25">
      <c r="A390" t="s">
        <v>3</v>
      </c>
      <c r="B390" s="1">
        <v>43854</v>
      </c>
      <c r="C390">
        <v>69</v>
      </c>
      <c r="D390">
        <v>2020</v>
      </c>
      <c r="E390">
        <f t="shared" si="24"/>
        <v>4</v>
      </c>
      <c r="F390">
        <f t="shared" si="25"/>
        <v>24</v>
      </c>
      <c r="G390">
        <f t="shared" si="26"/>
        <v>3</v>
      </c>
      <c r="H390" t="str">
        <f t="shared" si="27"/>
        <v>Januar 3</v>
      </c>
      <c r="I390">
        <v>24</v>
      </c>
    </row>
    <row r="391" spans="1:9" x14ac:dyDescent="0.25">
      <c r="A391" t="s">
        <v>3</v>
      </c>
      <c r="B391" s="1">
        <v>43855</v>
      </c>
      <c r="C391">
        <v>65</v>
      </c>
      <c r="D391">
        <v>2020</v>
      </c>
      <c r="E391">
        <f t="shared" si="24"/>
        <v>4</v>
      </c>
      <c r="F391">
        <f t="shared" si="25"/>
        <v>25</v>
      </c>
      <c r="G391">
        <f t="shared" si="26"/>
        <v>3</v>
      </c>
      <c r="H391" t="str">
        <f t="shared" si="27"/>
        <v>Januar 3</v>
      </c>
      <c r="I391">
        <v>25</v>
      </c>
    </row>
    <row r="392" spans="1:9" x14ac:dyDescent="0.25">
      <c r="A392" t="s">
        <v>3</v>
      </c>
      <c r="B392" s="1">
        <v>43856</v>
      </c>
      <c r="C392">
        <v>61</v>
      </c>
      <c r="D392">
        <v>2020</v>
      </c>
      <c r="E392">
        <f t="shared" si="24"/>
        <v>4</v>
      </c>
      <c r="F392">
        <f t="shared" si="25"/>
        <v>26</v>
      </c>
      <c r="G392">
        <f t="shared" si="26"/>
        <v>3</v>
      </c>
      <c r="H392" t="str">
        <f t="shared" si="27"/>
        <v>Januar 3</v>
      </c>
      <c r="I392">
        <v>26</v>
      </c>
    </row>
    <row r="393" spans="1:9" x14ac:dyDescent="0.25">
      <c r="A393" t="s">
        <v>3</v>
      </c>
      <c r="B393" s="1">
        <v>43857</v>
      </c>
      <c r="C393">
        <v>68</v>
      </c>
      <c r="D393">
        <v>2020</v>
      </c>
      <c r="E393">
        <f t="shared" si="24"/>
        <v>5</v>
      </c>
      <c r="F393">
        <f t="shared" si="25"/>
        <v>27</v>
      </c>
      <c r="G393">
        <f t="shared" si="26"/>
        <v>3</v>
      </c>
      <c r="H393" t="str">
        <f t="shared" si="27"/>
        <v>Januar 3</v>
      </c>
      <c r="I393">
        <v>27</v>
      </c>
    </row>
    <row r="394" spans="1:9" x14ac:dyDescent="0.25">
      <c r="A394" t="s">
        <v>3</v>
      </c>
      <c r="B394" s="1">
        <v>43858</v>
      </c>
      <c r="C394">
        <v>74</v>
      </c>
      <c r="D394">
        <v>2020</v>
      </c>
      <c r="E394">
        <f t="shared" si="24"/>
        <v>5</v>
      </c>
      <c r="F394">
        <f t="shared" si="25"/>
        <v>28</v>
      </c>
      <c r="G394">
        <f t="shared" si="26"/>
        <v>3</v>
      </c>
      <c r="H394" t="str">
        <f t="shared" si="27"/>
        <v>Januar 3</v>
      </c>
      <c r="I394">
        <v>28</v>
      </c>
    </row>
    <row r="395" spans="1:9" x14ac:dyDescent="0.25">
      <c r="A395" t="s">
        <v>3</v>
      </c>
      <c r="B395" s="1">
        <v>43859</v>
      </c>
      <c r="C395">
        <v>71</v>
      </c>
      <c r="D395">
        <v>2020</v>
      </c>
      <c r="E395">
        <f t="shared" si="24"/>
        <v>5</v>
      </c>
      <c r="F395">
        <f t="shared" si="25"/>
        <v>29</v>
      </c>
      <c r="G395">
        <f t="shared" si="26"/>
        <v>3</v>
      </c>
      <c r="H395" t="str">
        <f t="shared" si="27"/>
        <v>Januar 3</v>
      </c>
      <c r="I395">
        <v>29</v>
      </c>
    </row>
    <row r="396" spans="1:9" x14ac:dyDescent="0.25">
      <c r="A396" t="s">
        <v>3</v>
      </c>
      <c r="B396" s="1">
        <v>43860</v>
      </c>
      <c r="C396">
        <v>74</v>
      </c>
      <c r="D396">
        <v>2020</v>
      </c>
      <c r="E396">
        <f t="shared" si="24"/>
        <v>5</v>
      </c>
      <c r="F396">
        <f t="shared" si="25"/>
        <v>30</v>
      </c>
      <c r="G396">
        <f t="shared" si="26"/>
        <v>3</v>
      </c>
      <c r="H396" t="str">
        <f t="shared" si="27"/>
        <v>Januar 3</v>
      </c>
      <c r="I396">
        <v>30</v>
      </c>
    </row>
    <row r="397" spans="1:9" x14ac:dyDescent="0.25">
      <c r="A397" t="s">
        <v>3</v>
      </c>
      <c r="B397" s="1">
        <v>43861</v>
      </c>
      <c r="C397">
        <v>63</v>
      </c>
      <c r="D397">
        <v>2020</v>
      </c>
      <c r="E397">
        <f t="shared" si="24"/>
        <v>5</v>
      </c>
      <c r="F397">
        <f t="shared" si="25"/>
        <v>31</v>
      </c>
      <c r="G397">
        <f t="shared" si="26"/>
        <v>3</v>
      </c>
      <c r="H397" t="str">
        <f t="shared" si="27"/>
        <v>Januar 3</v>
      </c>
      <c r="I397">
        <v>31</v>
      </c>
    </row>
    <row r="398" spans="1:9" x14ac:dyDescent="0.25">
      <c r="A398" t="s">
        <v>4</v>
      </c>
      <c r="B398" s="1">
        <v>43862</v>
      </c>
      <c r="C398">
        <v>60</v>
      </c>
      <c r="D398">
        <v>2020</v>
      </c>
      <c r="E398">
        <f t="shared" si="24"/>
        <v>5</v>
      </c>
      <c r="F398">
        <f t="shared" si="25"/>
        <v>1</v>
      </c>
      <c r="G398">
        <f t="shared" si="26"/>
        <v>1</v>
      </c>
      <c r="H398" t="str">
        <f t="shared" si="27"/>
        <v>Februar 1</v>
      </c>
      <c r="I398">
        <v>32</v>
      </c>
    </row>
    <row r="399" spans="1:9" x14ac:dyDescent="0.25">
      <c r="A399" t="s">
        <v>4</v>
      </c>
      <c r="B399" s="1">
        <v>43863</v>
      </c>
      <c r="C399">
        <v>75</v>
      </c>
      <c r="D399">
        <v>2020</v>
      </c>
      <c r="E399">
        <f t="shared" si="24"/>
        <v>5</v>
      </c>
      <c r="F399">
        <f t="shared" si="25"/>
        <v>2</v>
      </c>
      <c r="G399">
        <f t="shared" si="26"/>
        <v>1</v>
      </c>
      <c r="H399" t="str">
        <f t="shared" si="27"/>
        <v>Februar 1</v>
      </c>
      <c r="I399">
        <v>33</v>
      </c>
    </row>
    <row r="400" spans="1:9" x14ac:dyDescent="0.25">
      <c r="A400" t="s">
        <v>4</v>
      </c>
      <c r="B400" s="1">
        <v>43864</v>
      </c>
      <c r="C400">
        <v>71</v>
      </c>
      <c r="D400">
        <v>2020</v>
      </c>
      <c r="E400">
        <f t="shared" si="24"/>
        <v>6</v>
      </c>
      <c r="F400">
        <f t="shared" si="25"/>
        <v>3</v>
      </c>
      <c r="G400">
        <f t="shared" si="26"/>
        <v>1</v>
      </c>
      <c r="H400" t="str">
        <f t="shared" si="27"/>
        <v>Februar 1</v>
      </c>
      <c r="I400">
        <v>34</v>
      </c>
    </row>
    <row r="401" spans="1:9" x14ac:dyDescent="0.25">
      <c r="A401" t="s">
        <v>4</v>
      </c>
      <c r="B401" s="1">
        <v>43865</v>
      </c>
      <c r="C401">
        <v>61</v>
      </c>
      <c r="D401">
        <v>2020</v>
      </c>
      <c r="E401">
        <f t="shared" si="24"/>
        <v>6</v>
      </c>
      <c r="F401">
        <f t="shared" si="25"/>
        <v>4</v>
      </c>
      <c r="G401">
        <f t="shared" si="26"/>
        <v>1</v>
      </c>
      <c r="H401" t="str">
        <f t="shared" si="27"/>
        <v>Februar 1</v>
      </c>
      <c r="I401">
        <v>35</v>
      </c>
    </row>
    <row r="402" spans="1:9" x14ac:dyDescent="0.25">
      <c r="A402" t="s">
        <v>4</v>
      </c>
      <c r="B402" s="1">
        <v>43866</v>
      </c>
      <c r="C402">
        <v>63</v>
      </c>
      <c r="D402">
        <v>2020</v>
      </c>
      <c r="E402">
        <f t="shared" si="24"/>
        <v>6</v>
      </c>
      <c r="F402">
        <f t="shared" si="25"/>
        <v>5</v>
      </c>
      <c r="G402">
        <f t="shared" si="26"/>
        <v>1</v>
      </c>
      <c r="H402" t="str">
        <f t="shared" si="27"/>
        <v>Februar 1</v>
      </c>
      <c r="I402">
        <v>36</v>
      </c>
    </row>
    <row r="403" spans="1:9" x14ac:dyDescent="0.25">
      <c r="A403" t="s">
        <v>4</v>
      </c>
      <c r="B403" s="1">
        <v>43867</v>
      </c>
      <c r="C403">
        <v>77</v>
      </c>
      <c r="D403">
        <v>2020</v>
      </c>
      <c r="E403">
        <f t="shared" si="24"/>
        <v>6</v>
      </c>
      <c r="F403">
        <f t="shared" si="25"/>
        <v>6</v>
      </c>
      <c r="G403">
        <f t="shared" si="26"/>
        <v>1</v>
      </c>
      <c r="H403" t="str">
        <f t="shared" si="27"/>
        <v>Februar 1</v>
      </c>
      <c r="I403">
        <v>37</v>
      </c>
    </row>
    <row r="404" spans="1:9" x14ac:dyDescent="0.25">
      <c r="A404" t="s">
        <v>4</v>
      </c>
      <c r="B404" s="1">
        <v>43868</v>
      </c>
      <c r="C404">
        <v>59</v>
      </c>
      <c r="D404">
        <v>2020</v>
      </c>
      <c r="E404">
        <f t="shared" si="24"/>
        <v>6</v>
      </c>
      <c r="F404">
        <f t="shared" si="25"/>
        <v>7</v>
      </c>
      <c r="G404">
        <f t="shared" si="26"/>
        <v>1</v>
      </c>
      <c r="H404" t="str">
        <f t="shared" si="27"/>
        <v>Februar 1</v>
      </c>
      <c r="I404">
        <v>38</v>
      </c>
    </row>
    <row r="405" spans="1:9" x14ac:dyDescent="0.25">
      <c r="A405" t="s">
        <v>4</v>
      </c>
      <c r="B405" s="1">
        <v>43869</v>
      </c>
      <c r="C405">
        <v>70</v>
      </c>
      <c r="D405">
        <v>2020</v>
      </c>
      <c r="E405">
        <f t="shared" si="24"/>
        <v>6</v>
      </c>
      <c r="F405">
        <f t="shared" si="25"/>
        <v>8</v>
      </c>
      <c r="G405">
        <f t="shared" si="26"/>
        <v>1</v>
      </c>
      <c r="H405" t="str">
        <f t="shared" si="27"/>
        <v>Februar 1</v>
      </c>
      <c r="I405">
        <v>39</v>
      </c>
    </row>
    <row r="406" spans="1:9" x14ac:dyDescent="0.25">
      <c r="A406" t="s">
        <v>4</v>
      </c>
      <c r="B406" s="1">
        <v>43870</v>
      </c>
      <c r="C406">
        <v>58</v>
      </c>
      <c r="D406">
        <v>2020</v>
      </c>
      <c r="E406">
        <f t="shared" si="24"/>
        <v>6</v>
      </c>
      <c r="F406">
        <f t="shared" si="25"/>
        <v>9</v>
      </c>
      <c r="G406">
        <f t="shared" si="26"/>
        <v>1</v>
      </c>
      <c r="H406" t="str">
        <f t="shared" si="27"/>
        <v>Februar 1</v>
      </c>
      <c r="I406">
        <v>40</v>
      </c>
    </row>
    <row r="407" spans="1:9" x14ac:dyDescent="0.25">
      <c r="A407" t="s">
        <v>4</v>
      </c>
      <c r="B407" s="1">
        <v>43871</v>
      </c>
      <c r="C407">
        <v>72</v>
      </c>
      <c r="D407">
        <v>2020</v>
      </c>
      <c r="E407">
        <f t="shared" si="24"/>
        <v>7</v>
      </c>
      <c r="F407">
        <f t="shared" si="25"/>
        <v>10</v>
      </c>
      <c r="G407">
        <f t="shared" si="26"/>
        <v>1</v>
      </c>
      <c r="H407" t="str">
        <f t="shared" si="27"/>
        <v>Februar 1</v>
      </c>
      <c r="I407">
        <v>41</v>
      </c>
    </row>
    <row r="408" spans="1:9" x14ac:dyDescent="0.25">
      <c r="A408" t="s">
        <v>4</v>
      </c>
      <c r="B408" s="1">
        <v>43872</v>
      </c>
      <c r="C408">
        <v>90</v>
      </c>
      <c r="D408">
        <v>2020</v>
      </c>
      <c r="E408">
        <f t="shared" si="24"/>
        <v>7</v>
      </c>
      <c r="F408">
        <f t="shared" si="25"/>
        <v>11</v>
      </c>
      <c r="G408">
        <f t="shared" si="26"/>
        <v>2</v>
      </c>
      <c r="H408" t="str">
        <f t="shared" si="27"/>
        <v>Februar 2</v>
      </c>
      <c r="I408">
        <v>42</v>
      </c>
    </row>
    <row r="409" spans="1:9" x14ac:dyDescent="0.25">
      <c r="A409" t="s">
        <v>4</v>
      </c>
      <c r="B409" s="1">
        <v>43873</v>
      </c>
      <c r="C409">
        <v>76</v>
      </c>
      <c r="D409">
        <v>2020</v>
      </c>
      <c r="E409">
        <f t="shared" si="24"/>
        <v>7</v>
      </c>
      <c r="F409">
        <f t="shared" si="25"/>
        <v>12</v>
      </c>
      <c r="G409">
        <f t="shared" si="26"/>
        <v>2</v>
      </c>
      <c r="H409" t="str">
        <f t="shared" si="27"/>
        <v>Februar 2</v>
      </c>
      <c r="I409">
        <v>43</v>
      </c>
    </row>
    <row r="410" spans="1:9" x14ac:dyDescent="0.25">
      <c r="A410" t="s">
        <v>4</v>
      </c>
      <c r="B410" s="1">
        <v>43874</v>
      </c>
      <c r="C410">
        <v>61</v>
      </c>
      <c r="D410">
        <v>2020</v>
      </c>
      <c r="E410">
        <f t="shared" si="24"/>
        <v>7</v>
      </c>
      <c r="F410">
        <f t="shared" si="25"/>
        <v>13</v>
      </c>
      <c r="G410">
        <f t="shared" si="26"/>
        <v>2</v>
      </c>
      <c r="H410" t="str">
        <f t="shared" si="27"/>
        <v>Februar 2</v>
      </c>
      <c r="I410">
        <v>44</v>
      </c>
    </row>
    <row r="411" spans="1:9" x14ac:dyDescent="0.25">
      <c r="A411" t="s">
        <v>4</v>
      </c>
      <c r="B411" s="1">
        <v>43875</v>
      </c>
      <c r="C411">
        <v>66</v>
      </c>
      <c r="D411">
        <v>2020</v>
      </c>
      <c r="E411">
        <f t="shared" si="24"/>
        <v>7</v>
      </c>
      <c r="F411">
        <f t="shared" si="25"/>
        <v>14</v>
      </c>
      <c r="G411">
        <f t="shared" si="26"/>
        <v>2</v>
      </c>
      <c r="H411" t="str">
        <f t="shared" si="27"/>
        <v>Februar 2</v>
      </c>
      <c r="I411">
        <v>45</v>
      </c>
    </row>
    <row r="412" spans="1:9" x14ac:dyDescent="0.25">
      <c r="A412" t="s">
        <v>4</v>
      </c>
      <c r="B412" s="1">
        <v>43876</v>
      </c>
      <c r="C412">
        <v>77</v>
      </c>
      <c r="D412">
        <v>2020</v>
      </c>
      <c r="E412">
        <f t="shared" si="24"/>
        <v>7</v>
      </c>
      <c r="F412">
        <f t="shared" si="25"/>
        <v>15</v>
      </c>
      <c r="G412">
        <f t="shared" si="26"/>
        <v>2</v>
      </c>
      <c r="H412" t="str">
        <f t="shared" si="27"/>
        <v>Februar 2</v>
      </c>
      <c r="I412">
        <v>46</v>
      </c>
    </row>
    <row r="413" spans="1:9" x14ac:dyDescent="0.25">
      <c r="A413" t="s">
        <v>4</v>
      </c>
      <c r="B413" s="1">
        <v>43877</v>
      </c>
      <c r="C413">
        <v>69</v>
      </c>
      <c r="D413">
        <v>2020</v>
      </c>
      <c r="E413">
        <f t="shared" si="24"/>
        <v>7</v>
      </c>
      <c r="F413">
        <f t="shared" si="25"/>
        <v>16</v>
      </c>
      <c r="G413">
        <f t="shared" si="26"/>
        <v>2</v>
      </c>
      <c r="H413" t="str">
        <f t="shared" si="27"/>
        <v>Februar 2</v>
      </c>
      <c r="I413">
        <v>47</v>
      </c>
    </row>
    <row r="414" spans="1:9" x14ac:dyDescent="0.25">
      <c r="A414" t="s">
        <v>4</v>
      </c>
      <c r="B414" s="1">
        <v>43878</v>
      </c>
      <c r="C414">
        <v>79</v>
      </c>
      <c r="D414">
        <v>2020</v>
      </c>
      <c r="E414">
        <f t="shared" si="24"/>
        <v>8</v>
      </c>
      <c r="F414">
        <f t="shared" si="25"/>
        <v>17</v>
      </c>
      <c r="G414">
        <f t="shared" si="26"/>
        <v>2</v>
      </c>
      <c r="H414" t="str">
        <f t="shared" si="27"/>
        <v>Februar 2</v>
      </c>
      <c r="I414">
        <v>48</v>
      </c>
    </row>
    <row r="415" spans="1:9" x14ac:dyDescent="0.25">
      <c r="A415" t="s">
        <v>4</v>
      </c>
      <c r="B415" s="1">
        <v>43879</v>
      </c>
      <c r="C415">
        <v>70</v>
      </c>
      <c r="D415">
        <v>2020</v>
      </c>
      <c r="E415">
        <f t="shared" si="24"/>
        <v>8</v>
      </c>
      <c r="F415">
        <f t="shared" si="25"/>
        <v>18</v>
      </c>
      <c r="G415">
        <f t="shared" si="26"/>
        <v>2</v>
      </c>
      <c r="H415" t="str">
        <f t="shared" si="27"/>
        <v>Februar 2</v>
      </c>
      <c r="I415">
        <v>49</v>
      </c>
    </row>
    <row r="416" spans="1:9" x14ac:dyDescent="0.25">
      <c r="A416" t="s">
        <v>4</v>
      </c>
      <c r="B416" s="1">
        <v>43880</v>
      </c>
      <c r="C416">
        <v>67</v>
      </c>
      <c r="D416">
        <v>2020</v>
      </c>
      <c r="E416">
        <f t="shared" si="24"/>
        <v>8</v>
      </c>
      <c r="F416">
        <f t="shared" si="25"/>
        <v>19</v>
      </c>
      <c r="G416">
        <f t="shared" si="26"/>
        <v>2</v>
      </c>
      <c r="H416" t="str">
        <f t="shared" si="27"/>
        <v>Februar 2</v>
      </c>
      <c r="I416">
        <v>50</v>
      </c>
    </row>
    <row r="417" spans="1:9" x14ac:dyDescent="0.25">
      <c r="A417" t="s">
        <v>4</v>
      </c>
      <c r="B417" s="1">
        <v>43881</v>
      </c>
      <c r="C417">
        <v>55</v>
      </c>
      <c r="D417">
        <v>2020</v>
      </c>
      <c r="E417">
        <f t="shared" si="24"/>
        <v>8</v>
      </c>
      <c r="F417">
        <f t="shared" si="25"/>
        <v>20</v>
      </c>
      <c r="G417">
        <f t="shared" si="26"/>
        <v>2</v>
      </c>
      <c r="H417" t="str">
        <f t="shared" si="27"/>
        <v>Februar 2</v>
      </c>
      <c r="I417">
        <v>51</v>
      </c>
    </row>
    <row r="418" spans="1:9" x14ac:dyDescent="0.25">
      <c r="A418" t="s">
        <v>4</v>
      </c>
      <c r="B418" s="1">
        <v>43882</v>
      </c>
      <c r="C418">
        <v>57</v>
      </c>
      <c r="D418">
        <v>2020</v>
      </c>
      <c r="E418">
        <f t="shared" si="24"/>
        <v>8</v>
      </c>
      <c r="F418">
        <f t="shared" si="25"/>
        <v>21</v>
      </c>
      <c r="G418">
        <f t="shared" si="26"/>
        <v>3</v>
      </c>
      <c r="H418" t="str">
        <f t="shared" si="27"/>
        <v>Februar 3</v>
      </c>
      <c r="I418">
        <v>52</v>
      </c>
    </row>
    <row r="419" spans="1:9" x14ac:dyDescent="0.25">
      <c r="A419" t="s">
        <v>4</v>
      </c>
      <c r="B419" s="1">
        <v>43883</v>
      </c>
      <c r="C419">
        <v>65</v>
      </c>
      <c r="D419">
        <v>2020</v>
      </c>
      <c r="E419">
        <f t="shared" si="24"/>
        <v>8</v>
      </c>
      <c r="F419">
        <f t="shared" si="25"/>
        <v>22</v>
      </c>
      <c r="G419">
        <f t="shared" si="26"/>
        <v>3</v>
      </c>
      <c r="H419" t="str">
        <f t="shared" si="27"/>
        <v>Februar 3</v>
      </c>
      <c r="I419">
        <v>53</v>
      </c>
    </row>
    <row r="420" spans="1:9" x14ac:dyDescent="0.25">
      <c r="A420" t="s">
        <v>4</v>
      </c>
      <c r="B420" s="1">
        <v>43884</v>
      </c>
      <c r="C420">
        <v>54</v>
      </c>
      <c r="D420">
        <v>2020</v>
      </c>
      <c r="E420">
        <f t="shared" si="24"/>
        <v>8</v>
      </c>
      <c r="F420">
        <f t="shared" si="25"/>
        <v>23</v>
      </c>
      <c r="G420">
        <f t="shared" si="26"/>
        <v>3</v>
      </c>
      <c r="H420" t="str">
        <f t="shared" si="27"/>
        <v>Februar 3</v>
      </c>
      <c r="I420">
        <v>54</v>
      </c>
    </row>
    <row r="421" spans="1:9" x14ac:dyDescent="0.25">
      <c r="A421" t="s">
        <v>4</v>
      </c>
      <c r="B421" s="1">
        <v>43885</v>
      </c>
      <c r="C421">
        <v>61</v>
      </c>
      <c r="D421">
        <v>2020</v>
      </c>
      <c r="E421">
        <f t="shared" si="24"/>
        <v>9</v>
      </c>
      <c r="F421">
        <f t="shared" si="25"/>
        <v>24</v>
      </c>
      <c r="G421">
        <f t="shared" si="26"/>
        <v>3</v>
      </c>
      <c r="H421" t="str">
        <f t="shared" si="27"/>
        <v>Februar 3</v>
      </c>
      <c r="I421">
        <v>55</v>
      </c>
    </row>
    <row r="422" spans="1:9" x14ac:dyDescent="0.25">
      <c r="A422" t="s">
        <v>4</v>
      </c>
      <c r="B422" s="1">
        <v>43886</v>
      </c>
      <c r="C422">
        <v>73</v>
      </c>
      <c r="D422">
        <v>2020</v>
      </c>
      <c r="E422">
        <f t="shared" si="24"/>
        <v>9</v>
      </c>
      <c r="F422">
        <f t="shared" si="25"/>
        <v>25</v>
      </c>
      <c r="G422">
        <f t="shared" si="26"/>
        <v>3</v>
      </c>
      <c r="H422" t="str">
        <f t="shared" si="27"/>
        <v>Februar 3</v>
      </c>
      <c r="I422">
        <v>56</v>
      </c>
    </row>
    <row r="423" spans="1:9" x14ac:dyDescent="0.25">
      <c r="A423" t="s">
        <v>4</v>
      </c>
      <c r="B423" s="1">
        <v>43887</v>
      </c>
      <c r="C423">
        <v>71</v>
      </c>
      <c r="D423">
        <v>2020</v>
      </c>
      <c r="E423">
        <f t="shared" si="24"/>
        <v>9</v>
      </c>
      <c r="F423">
        <f t="shared" si="25"/>
        <v>26</v>
      </c>
      <c r="G423">
        <f t="shared" si="26"/>
        <v>3</v>
      </c>
      <c r="H423" t="str">
        <f t="shared" si="27"/>
        <v>Februar 3</v>
      </c>
      <c r="I423">
        <v>57</v>
      </c>
    </row>
    <row r="424" spans="1:9" x14ac:dyDescent="0.25">
      <c r="A424" t="s">
        <v>4</v>
      </c>
      <c r="B424" s="1">
        <v>43888</v>
      </c>
      <c r="C424">
        <v>55</v>
      </c>
      <c r="D424">
        <v>2020</v>
      </c>
      <c r="E424">
        <f t="shared" si="24"/>
        <v>9</v>
      </c>
      <c r="F424">
        <f t="shared" si="25"/>
        <v>27</v>
      </c>
      <c r="G424">
        <f t="shared" si="26"/>
        <v>3</v>
      </c>
      <c r="H424" t="str">
        <f t="shared" si="27"/>
        <v>Februar 3</v>
      </c>
      <c r="I424">
        <v>58</v>
      </c>
    </row>
    <row r="425" spans="1:9" x14ac:dyDescent="0.25">
      <c r="A425" t="s">
        <v>4</v>
      </c>
      <c r="B425" s="1">
        <v>43889</v>
      </c>
      <c r="C425">
        <v>62</v>
      </c>
      <c r="D425">
        <v>2020</v>
      </c>
      <c r="E425">
        <f t="shared" si="24"/>
        <v>9</v>
      </c>
      <c r="F425">
        <f t="shared" si="25"/>
        <v>28</v>
      </c>
      <c r="G425">
        <f t="shared" si="26"/>
        <v>3</v>
      </c>
      <c r="H425" t="str">
        <f t="shared" si="27"/>
        <v>Februar 3</v>
      </c>
      <c r="I425">
        <v>59</v>
      </c>
    </row>
    <row r="426" spans="1:9" x14ac:dyDescent="0.25">
      <c r="A426" t="s">
        <v>4</v>
      </c>
      <c r="B426" s="1">
        <v>43890</v>
      </c>
      <c r="C426">
        <v>56</v>
      </c>
      <c r="D426">
        <v>2020</v>
      </c>
      <c r="E426">
        <f t="shared" si="24"/>
        <v>9</v>
      </c>
      <c r="F426">
        <f t="shared" si="25"/>
        <v>29</v>
      </c>
      <c r="G426">
        <f t="shared" si="26"/>
        <v>3</v>
      </c>
      <c r="H426" t="str">
        <f t="shared" si="27"/>
        <v>Februar 3</v>
      </c>
      <c r="I426">
        <v>60</v>
      </c>
    </row>
    <row r="427" spans="1:9" x14ac:dyDescent="0.25">
      <c r="A427" t="s">
        <v>5</v>
      </c>
      <c r="B427" s="1">
        <v>43891</v>
      </c>
      <c r="C427">
        <v>60</v>
      </c>
      <c r="D427">
        <v>2020</v>
      </c>
      <c r="E427">
        <f t="shared" si="24"/>
        <v>9</v>
      </c>
      <c r="F427">
        <f t="shared" si="25"/>
        <v>1</v>
      </c>
      <c r="G427">
        <f t="shared" si="26"/>
        <v>1</v>
      </c>
      <c r="H427" t="str">
        <f t="shared" si="27"/>
        <v>Marec 1</v>
      </c>
      <c r="I427">
        <v>61</v>
      </c>
    </row>
    <row r="428" spans="1:9" x14ac:dyDescent="0.25">
      <c r="A428" t="s">
        <v>5</v>
      </c>
      <c r="B428" s="1">
        <v>43892</v>
      </c>
      <c r="C428">
        <v>70</v>
      </c>
      <c r="D428">
        <v>2020</v>
      </c>
      <c r="E428">
        <f t="shared" si="24"/>
        <v>10</v>
      </c>
      <c r="F428">
        <f t="shared" si="25"/>
        <v>2</v>
      </c>
      <c r="G428">
        <f t="shared" si="26"/>
        <v>1</v>
      </c>
      <c r="H428" t="str">
        <f t="shared" si="27"/>
        <v>Marec 1</v>
      </c>
      <c r="I428">
        <v>62</v>
      </c>
    </row>
    <row r="429" spans="1:9" x14ac:dyDescent="0.25">
      <c r="A429" t="s">
        <v>5</v>
      </c>
      <c r="B429" s="1">
        <v>43893</v>
      </c>
      <c r="C429">
        <v>54</v>
      </c>
      <c r="D429">
        <v>2020</v>
      </c>
      <c r="E429">
        <f t="shared" si="24"/>
        <v>10</v>
      </c>
      <c r="F429">
        <f t="shared" si="25"/>
        <v>3</v>
      </c>
      <c r="G429">
        <f t="shared" si="26"/>
        <v>1</v>
      </c>
      <c r="H429" t="str">
        <f t="shared" si="27"/>
        <v>Marec 1</v>
      </c>
      <c r="I429">
        <v>63</v>
      </c>
    </row>
    <row r="430" spans="1:9" x14ac:dyDescent="0.25">
      <c r="A430" t="s">
        <v>5</v>
      </c>
      <c r="B430" s="1">
        <v>43894</v>
      </c>
      <c r="C430">
        <v>58</v>
      </c>
      <c r="D430">
        <v>2020</v>
      </c>
      <c r="E430">
        <f t="shared" si="24"/>
        <v>10</v>
      </c>
      <c r="F430">
        <f t="shared" si="25"/>
        <v>4</v>
      </c>
      <c r="G430">
        <f t="shared" si="26"/>
        <v>1</v>
      </c>
      <c r="H430" t="str">
        <f t="shared" si="27"/>
        <v>Marec 1</v>
      </c>
      <c r="I430">
        <v>64</v>
      </c>
    </row>
    <row r="431" spans="1:9" x14ac:dyDescent="0.25">
      <c r="A431" t="s">
        <v>5</v>
      </c>
      <c r="B431" s="1">
        <v>43895</v>
      </c>
      <c r="C431">
        <v>66</v>
      </c>
      <c r="D431">
        <v>2020</v>
      </c>
      <c r="E431">
        <f t="shared" si="24"/>
        <v>10</v>
      </c>
      <c r="F431">
        <f t="shared" si="25"/>
        <v>5</v>
      </c>
      <c r="G431">
        <f t="shared" si="26"/>
        <v>1</v>
      </c>
      <c r="H431" t="str">
        <f t="shared" si="27"/>
        <v>Marec 1</v>
      </c>
      <c r="I431">
        <v>65</v>
      </c>
    </row>
    <row r="432" spans="1:9" x14ac:dyDescent="0.25">
      <c r="A432" t="s">
        <v>5</v>
      </c>
      <c r="B432" s="1">
        <v>43896</v>
      </c>
      <c r="C432">
        <v>53</v>
      </c>
      <c r="D432">
        <v>2020</v>
      </c>
      <c r="E432">
        <f t="shared" si="24"/>
        <v>10</v>
      </c>
      <c r="F432">
        <f t="shared" si="25"/>
        <v>6</v>
      </c>
      <c r="G432">
        <f t="shared" si="26"/>
        <v>1</v>
      </c>
      <c r="H432" t="str">
        <f t="shared" si="27"/>
        <v>Marec 1</v>
      </c>
      <c r="I432">
        <v>66</v>
      </c>
    </row>
    <row r="433" spans="1:9" x14ac:dyDescent="0.25">
      <c r="A433" t="s">
        <v>5</v>
      </c>
      <c r="B433" s="1">
        <v>43897</v>
      </c>
      <c r="C433">
        <v>58</v>
      </c>
      <c r="D433">
        <v>2020</v>
      </c>
      <c r="E433">
        <f t="shared" si="24"/>
        <v>10</v>
      </c>
      <c r="F433">
        <f t="shared" si="25"/>
        <v>7</v>
      </c>
      <c r="G433">
        <f t="shared" si="26"/>
        <v>1</v>
      </c>
      <c r="H433" t="str">
        <f t="shared" si="27"/>
        <v>Marec 1</v>
      </c>
      <c r="I433">
        <v>67</v>
      </c>
    </row>
    <row r="434" spans="1:9" x14ac:dyDescent="0.25">
      <c r="A434" t="s">
        <v>5</v>
      </c>
      <c r="B434" s="1">
        <v>43898</v>
      </c>
      <c r="C434">
        <v>66</v>
      </c>
      <c r="D434">
        <v>2020</v>
      </c>
      <c r="E434">
        <f t="shared" si="24"/>
        <v>10</v>
      </c>
      <c r="F434">
        <f t="shared" si="25"/>
        <v>8</v>
      </c>
      <c r="G434">
        <f t="shared" si="26"/>
        <v>1</v>
      </c>
      <c r="H434" t="str">
        <f t="shared" si="27"/>
        <v>Marec 1</v>
      </c>
      <c r="I434">
        <v>68</v>
      </c>
    </row>
    <row r="435" spans="1:9" x14ac:dyDescent="0.25">
      <c r="A435" t="s">
        <v>5</v>
      </c>
      <c r="B435" s="1">
        <v>43899</v>
      </c>
      <c r="C435">
        <v>52</v>
      </c>
      <c r="D435">
        <v>2020</v>
      </c>
      <c r="E435">
        <f t="shared" si="24"/>
        <v>11</v>
      </c>
      <c r="F435">
        <f t="shared" si="25"/>
        <v>9</v>
      </c>
      <c r="G435">
        <f t="shared" si="26"/>
        <v>1</v>
      </c>
      <c r="H435" t="str">
        <f t="shared" si="27"/>
        <v>Marec 1</v>
      </c>
      <c r="I435">
        <v>69</v>
      </c>
    </row>
    <row r="436" spans="1:9" x14ac:dyDescent="0.25">
      <c r="A436" t="s">
        <v>5</v>
      </c>
      <c r="B436" s="1">
        <v>43900</v>
      </c>
      <c r="C436">
        <v>59</v>
      </c>
      <c r="D436">
        <v>2020</v>
      </c>
      <c r="E436">
        <f t="shared" si="24"/>
        <v>11</v>
      </c>
      <c r="F436">
        <f t="shared" si="25"/>
        <v>10</v>
      </c>
      <c r="G436">
        <f t="shared" si="26"/>
        <v>1</v>
      </c>
      <c r="H436" t="str">
        <f t="shared" si="27"/>
        <v>Marec 1</v>
      </c>
      <c r="I436">
        <v>70</v>
      </c>
    </row>
    <row r="437" spans="1:9" x14ac:dyDescent="0.25">
      <c r="A437" t="s">
        <v>5</v>
      </c>
      <c r="B437" s="1">
        <v>43901</v>
      </c>
      <c r="C437">
        <v>68</v>
      </c>
      <c r="D437">
        <v>2020</v>
      </c>
      <c r="E437">
        <f t="shared" si="24"/>
        <v>11</v>
      </c>
      <c r="F437">
        <f t="shared" si="25"/>
        <v>11</v>
      </c>
      <c r="G437">
        <f t="shared" si="26"/>
        <v>2</v>
      </c>
      <c r="H437" t="str">
        <f t="shared" si="27"/>
        <v>Marec 2</v>
      </c>
      <c r="I437">
        <v>71</v>
      </c>
    </row>
    <row r="438" spans="1:9" x14ac:dyDescent="0.25">
      <c r="A438" t="s">
        <v>5</v>
      </c>
      <c r="B438" s="1">
        <v>43902</v>
      </c>
      <c r="C438">
        <v>68</v>
      </c>
      <c r="D438">
        <v>2020</v>
      </c>
      <c r="E438">
        <f t="shared" si="24"/>
        <v>11</v>
      </c>
      <c r="F438">
        <f t="shared" si="25"/>
        <v>12</v>
      </c>
      <c r="G438">
        <f t="shared" si="26"/>
        <v>2</v>
      </c>
      <c r="H438" t="str">
        <f t="shared" si="27"/>
        <v>Marec 2</v>
      </c>
      <c r="I438">
        <v>72</v>
      </c>
    </row>
    <row r="439" spans="1:9" x14ac:dyDescent="0.25">
      <c r="A439" t="s">
        <v>5</v>
      </c>
      <c r="B439" s="1">
        <v>43903</v>
      </c>
      <c r="C439">
        <v>71</v>
      </c>
      <c r="D439">
        <v>2020</v>
      </c>
      <c r="E439">
        <f t="shared" si="24"/>
        <v>11</v>
      </c>
      <c r="F439">
        <f t="shared" si="25"/>
        <v>13</v>
      </c>
      <c r="G439">
        <f t="shared" si="26"/>
        <v>2</v>
      </c>
      <c r="H439" t="str">
        <f t="shared" si="27"/>
        <v>Marec 2</v>
      </c>
      <c r="I439">
        <v>73</v>
      </c>
    </row>
    <row r="440" spans="1:9" x14ac:dyDescent="0.25">
      <c r="A440" t="s">
        <v>5</v>
      </c>
      <c r="B440" s="1">
        <v>43904</v>
      </c>
      <c r="C440">
        <v>63</v>
      </c>
      <c r="D440">
        <v>2020</v>
      </c>
      <c r="E440">
        <f t="shared" si="24"/>
        <v>11</v>
      </c>
      <c r="F440">
        <f t="shared" si="25"/>
        <v>14</v>
      </c>
      <c r="G440">
        <f t="shared" si="26"/>
        <v>2</v>
      </c>
      <c r="H440" t="str">
        <f t="shared" si="27"/>
        <v>Marec 2</v>
      </c>
      <c r="I440">
        <v>74</v>
      </c>
    </row>
    <row r="441" spans="1:9" x14ac:dyDescent="0.25">
      <c r="A441" t="s">
        <v>5</v>
      </c>
      <c r="B441" s="1">
        <v>43905</v>
      </c>
      <c r="C441">
        <v>66</v>
      </c>
      <c r="D441">
        <v>2020</v>
      </c>
      <c r="E441">
        <f t="shared" si="24"/>
        <v>11</v>
      </c>
      <c r="F441">
        <f t="shared" si="25"/>
        <v>15</v>
      </c>
      <c r="G441">
        <f t="shared" si="26"/>
        <v>2</v>
      </c>
      <c r="H441" t="str">
        <f t="shared" si="27"/>
        <v>Marec 2</v>
      </c>
      <c r="I441">
        <v>75</v>
      </c>
    </row>
    <row r="442" spans="1:9" x14ac:dyDescent="0.25">
      <c r="A442" t="s">
        <v>5</v>
      </c>
      <c r="B442" s="1">
        <v>43906</v>
      </c>
      <c r="C442">
        <v>51</v>
      </c>
      <c r="D442">
        <v>2020</v>
      </c>
      <c r="E442">
        <f t="shared" si="24"/>
        <v>12</v>
      </c>
      <c r="F442">
        <f t="shared" si="25"/>
        <v>16</v>
      </c>
      <c r="G442">
        <f t="shared" si="26"/>
        <v>2</v>
      </c>
      <c r="H442" t="str">
        <f t="shared" si="27"/>
        <v>Marec 2</v>
      </c>
      <c r="I442">
        <v>76</v>
      </c>
    </row>
    <row r="443" spans="1:9" x14ac:dyDescent="0.25">
      <c r="A443" t="s">
        <v>5</v>
      </c>
      <c r="B443" s="1">
        <v>43907</v>
      </c>
      <c r="C443">
        <v>74</v>
      </c>
      <c r="D443">
        <v>2020</v>
      </c>
      <c r="E443">
        <f t="shared" si="24"/>
        <v>12</v>
      </c>
      <c r="F443">
        <f t="shared" si="25"/>
        <v>17</v>
      </c>
      <c r="G443">
        <f t="shared" si="26"/>
        <v>2</v>
      </c>
      <c r="H443" t="str">
        <f t="shared" si="27"/>
        <v>Marec 2</v>
      </c>
      <c r="I443">
        <v>77</v>
      </c>
    </row>
    <row r="444" spans="1:9" x14ac:dyDescent="0.25">
      <c r="A444" t="s">
        <v>5</v>
      </c>
      <c r="B444" s="1">
        <v>43908</v>
      </c>
      <c r="C444">
        <v>65</v>
      </c>
      <c r="D444">
        <v>2020</v>
      </c>
      <c r="E444">
        <f t="shared" si="24"/>
        <v>12</v>
      </c>
      <c r="F444">
        <f t="shared" si="25"/>
        <v>18</v>
      </c>
      <c r="G444">
        <f t="shared" si="26"/>
        <v>2</v>
      </c>
      <c r="H444" t="str">
        <f t="shared" si="27"/>
        <v>Marec 2</v>
      </c>
      <c r="I444">
        <v>78</v>
      </c>
    </row>
    <row r="445" spans="1:9" x14ac:dyDescent="0.25">
      <c r="A445" t="s">
        <v>5</v>
      </c>
      <c r="B445" s="1">
        <v>43909</v>
      </c>
      <c r="C445">
        <v>60</v>
      </c>
      <c r="D445">
        <v>2020</v>
      </c>
      <c r="E445">
        <f t="shared" si="24"/>
        <v>12</v>
      </c>
      <c r="F445">
        <f t="shared" si="25"/>
        <v>19</v>
      </c>
      <c r="G445">
        <f t="shared" si="26"/>
        <v>2</v>
      </c>
      <c r="H445" t="str">
        <f t="shared" si="27"/>
        <v>Marec 2</v>
      </c>
      <c r="I445">
        <v>79</v>
      </c>
    </row>
    <row r="446" spans="1:9" x14ac:dyDescent="0.25">
      <c r="A446" t="s">
        <v>5</v>
      </c>
      <c r="B446" s="1">
        <v>43910</v>
      </c>
      <c r="C446">
        <v>74</v>
      </c>
      <c r="D446">
        <v>2020</v>
      </c>
      <c r="E446">
        <f t="shared" si="24"/>
        <v>12</v>
      </c>
      <c r="F446">
        <f t="shared" si="25"/>
        <v>20</v>
      </c>
      <c r="G446">
        <f t="shared" si="26"/>
        <v>2</v>
      </c>
      <c r="H446" t="str">
        <f t="shared" si="27"/>
        <v>Marec 2</v>
      </c>
      <c r="I446">
        <v>80</v>
      </c>
    </row>
    <row r="447" spans="1:9" x14ac:dyDescent="0.25">
      <c r="A447" t="s">
        <v>5</v>
      </c>
      <c r="B447" s="1">
        <v>43911</v>
      </c>
      <c r="C447">
        <v>59</v>
      </c>
      <c r="D447">
        <v>2020</v>
      </c>
      <c r="E447">
        <f t="shared" si="24"/>
        <v>12</v>
      </c>
      <c r="F447">
        <f t="shared" si="25"/>
        <v>21</v>
      </c>
      <c r="G447">
        <f t="shared" si="26"/>
        <v>3</v>
      </c>
      <c r="H447" t="str">
        <f t="shared" si="27"/>
        <v>Marec 3</v>
      </c>
      <c r="I447">
        <v>81</v>
      </c>
    </row>
    <row r="448" spans="1:9" x14ac:dyDescent="0.25">
      <c r="A448" t="s">
        <v>5</v>
      </c>
      <c r="B448" s="1">
        <v>43912</v>
      </c>
      <c r="C448">
        <v>63</v>
      </c>
      <c r="D448">
        <v>2020</v>
      </c>
      <c r="E448">
        <f t="shared" si="24"/>
        <v>12</v>
      </c>
      <c r="F448">
        <f t="shared" si="25"/>
        <v>22</v>
      </c>
      <c r="G448">
        <f t="shared" si="26"/>
        <v>3</v>
      </c>
      <c r="H448" t="str">
        <f t="shared" si="27"/>
        <v>Marec 3</v>
      </c>
      <c r="I448">
        <v>82</v>
      </c>
    </row>
    <row r="449" spans="1:9" x14ac:dyDescent="0.25">
      <c r="A449" t="s">
        <v>5</v>
      </c>
      <c r="B449" s="1">
        <v>43913</v>
      </c>
      <c r="C449">
        <v>34</v>
      </c>
      <c r="D449">
        <v>2020</v>
      </c>
      <c r="E449">
        <f t="shared" si="24"/>
        <v>13</v>
      </c>
      <c r="F449">
        <f t="shared" si="25"/>
        <v>23</v>
      </c>
      <c r="G449">
        <f t="shared" si="26"/>
        <v>3</v>
      </c>
      <c r="H449" t="str">
        <f t="shared" si="27"/>
        <v>Marec 3</v>
      </c>
      <c r="I449">
        <v>83</v>
      </c>
    </row>
    <row r="450" spans="1:9" x14ac:dyDescent="0.25">
      <c r="A450" t="s">
        <v>5</v>
      </c>
      <c r="B450" s="1">
        <v>43914</v>
      </c>
      <c r="C450">
        <v>65</v>
      </c>
      <c r="D450">
        <v>2020</v>
      </c>
      <c r="E450">
        <f t="shared" si="24"/>
        <v>13</v>
      </c>
      <c r="F450">
        <f t="shared" si="25"/>
        <v>24</v>
      </c>
      <c r="G450">
        <f t="shared" si="26"/>
        <v>3</v>
      </c>
      <c r="H450" t="str">
        <f t="shared" si="27"/>
        <v>Marec 3</v>
      </c>
      <c r="I450">
        <v>84</v>
      </c>
    </row>
    <row r="451" spans="1:9" x14ac:dyDescent="0.25">
      <c r="A451" t="s">
        <v>5</v>
      </c>
      <c r="B451" s="1">
        <v>43915</v>
      </c>
      <c r="C451">
        <v>54</v>
      </c>
      <c r="D451">
        <v>2020</v>
      </c>
      <c r="E451">
        <f t="shared" ref="E451:E485" si="28">+_xlfn.ISOWEEKNUM(B451)</f>
        <v>13</v>
      </c>
      <c r="F451">
        <f t="shared" ref="F451:F485" si="29">+DAY(B451)</f>
        <v>25</v>
      </c>
      <c r="G451">
        <f t="shared" ref="G451:G485" si="30">+IF(F451&lt;11,1, IF(F451&lt;21,2,3))</f>
        <v>3</v>
      </c>
      <c r="H451" t="str">
        <f t="shared" ref="H451:H485" si="31">+A451 &amp; " " &amp; G451</f>
        <v>Marec 3</v>
      </c>
      <c r="I451">
        <v>85</v>
      </c>
    </row>
    <row r="452" spans="1:9" x14ac:dyDescent="0.25">
      <c r="A452" t="s">
        <v>5</v>
      </c>
      <c r="B452" s="1">
        <v>43916</v>
      </c>
      <c r="C452">
        <v>54</v>
      </c>
      <c r="D452">
        <v>2020</v>
      </c>
      <c r="E452">
        <f t="shared" si="28"/>
        <v>13</v>
      </c>
      <c r="F452">
        <f t="shared" si="29"/>
        <v>26</v>
      </c>
      <c r="G452">
        <f t="shared" si="30"/>
        <v>3</v>
      </c>
      <c r="H452" t="str">
        <f t="shared" si="31"/>
        <v>Marec 3</v>
      </c>
      <c r="I452">
        <v>86</v>
      </c>
    </row>
    <row r="453" spans="1:9" x14ac:dyDescent="0.25">
      <c r="A453" t="s">
        <v>5</v>
      </c>
      <c r="B453" s="1">
        <v>43917</v>
      </c>
      <c r="C453">
        <v>67</v>
      </c>
      <c r="D453">
        <v>2020</v>
      </c>
      <c r="E453">
        <f t="shared" si="28"/>
        <v>13</v>
      </c>
      <c r="F453">
        <f t="shared" si="29"/>
        <v>27</v>
      </c>
      <c r="G453">
        <f t="shared" si="30"/>
        <v>3</v>
      </c>
      <c r="H453" t="str">
        <f t="shared" si="31"/>
        <v>Marec 3</v>
      </c>
      <c r="I453">
        <v>87</v>
      </c>
    </row>
    <row r="454" spans="1:9" x14ac:dyDescent="0.25">
      <c r="A454" t="s">
        <v>5</v>
      </c>
      <c r="B454" s="1">
        <v>43918</v>
      </c>
      <c r="C454">
        <v>66</v>
      </c>
      <c r="D454">
        <v>2020</v>
      </c>
      <c r="E454">
        <f t="shared" si="28"/>
        <v>13</v>
      </c>
      <c r="F454">
        <f t="shared" si="29"/>
        <v>28</v>
      </c>
      <c r="G454">
        <f t="shared" si="30"/>
        <v>3</v>
      </c>
      <c r="H454" t="str">
        <f t="shared" si="31"/>
        <v>Marec 3</v>
      </c>
      <c r="I454">
        <v>88</v>
      </c>
    </row>
    <row r="455" spans="1:9" x14ac:dyDescent="0.25">
      <c r="A455" t="s">
        <v>5</v>
      </c>
      <c r="B455" s="1">
        <v>43919</v>
      </c>
      <c r="C455">
        <v>49</v>
      </c>
      <c r="D455">
        <v>2020</v>
      </c>
      <c r="E455">
        <f t="shared" si="28"/>
        <v>13</v>
      </c>
      <c r="F455">
        <f t="shared" si="29"/>
        <v>29</v>
      </c>
      <c r="G455">
        <f t="shared" si="30"/>
        <v>3</v>
      </c>
      <c r="H455" t="str">
        <f t="shared" si="31"/>
        <v>Marec 3</v>
      </c>
      <c r="I455">
        <v>89</v>
      </c>
    </row>
    <row r="456" spans="1:9" x14ac:dyDescent="0.25">
      <c r="A456" t="s">
        <v>5</v>
      </c>
      <c r="B456" s="1">
        <v>43920</v>
      </c>
      <c r="C456">
        <v>59</v>
      </c>
      <c r="D456">
        <v>2020</v>
      </c>
      <c r="E456">
        <f t="shared" si="28"/>
        <v>14</v>
      </c>
      <c r="F456">
        <f t="shared" si="29"/>
        <v>30</v>
      </c>
      <c r="G456">
        <f t="shared" si="30"/>
        <v>3</v>
      </c>
      <c r="H456" t="str">
        <f t="shared" si="31"/>
        <v>Marec 3</v>
      </c>
      <c r="I456">
        <v>90</v>
      </c>
    </row>
    <row r="457" spans="1:9" x14ac:dyDescent="0.25">
      <c r="A457" t="s">
        <v>5</v>
      </c>
      <c r="B457" s="1">
        <v>43921</v>
      </c>
      <c r="C457">
        <v>48</v>
      </c>
      <c r="D457">
        <v>2020</v>
      </c>
      <c r="E457">
        <f t="shared" si="28"/>
        <v>14</v>
      </c>
      <c r="F457">
        <f t="shared" si="29"/>
        <v>31</v>
      </c>
      <c r="G457">
        <f t="shared" si="30"/>
        <v>3</v>
      </c>
      <c r="H457" t="str">
        <f t="shared" si="31"/>
        <v>Marec 3</v>
      </c>
      <c r="I457">
        <v>91</v>
      </c>
    </row>
    <row r="458" spans="1:9" x14ac:dyDescent="0.25">
      <c r="A458" t="s">
        <v>6</v>
      </c>
      <c r="B458" s="1">
        <v>43922</v>
      </c>
      <c r="C458">
        <v>54</v>
      </c>
      <c r="D458">
        <v>2020</v>
      </c>
      <c r="E458">
        <f t="shared" si="28"/>
        <v>14</v>
      </c>
      <c r="F458">
        <f t="shared" si="29"/>
        <v>1</v>
      </c>
      <c r="G458">
        <f t="shared" si="30"/>
        <v>1</v>
      </c>
      <c r="H458" t="str">
        <f t="shared" si="31"/>
        <v>April 1</v>
      </c>
      <c r="I458">
        <v>92</v>
      </c>
    </row>
    <row r="459" spans="1:9" x14ac:dyDescent="0.25">
      <c r="A459" t="s">
        <v>6</v>
      </c>
      <c r="B459" s="1">
        <v>43923</v>
      </c>
      <c r="C459">
        <v>62</v>
      </c>
      <c r="D459">
        <v>2020</v>
      </c>
      <c r="E459">
        <f t="shared" si="28"/>
        <v>14</v>
      </c>
      <c r="F459">
        <f t="shared" si="29"/>
        <v>2</v>
      </c>
      <c r="G459">
        <f t="shared" si="30"/>
        <v>1</v>
      </c>
      <c r="H459" t="str">
        <f t="shared" si="31"/>
        <v>April 1</v>
      </c>
      <c r="I459">
        <v>93</v>
      </c>
    </row>
    <row r="460" spans="1:9" x14ac:dyDescent="0.25">
      <c r="A460" t="s">
        <v>6</v>
      </c>
      <c r="B460" s="1">
        <v>43924</v>
      </c>
      <c r="C460">
        <v>51</v>
      </c>
      <c r="D460">
        <v>2020</v>
      </c>
      <c r="E460">
        <f t="shared" si="28"/>
        <v>14</v>
      </c>
      <c r="F460">
        <f t="shared" si="29"/>
        <v>3</v>
      </c>
      <c r="G460">
        <f t="shared" si="30"/>
        <v>1</v>
      </c>
      <c r="H460" t="str">
        <f t="shared" si="31"/>
        <v>April 1</v>
      </c>
      <c r="I460">
        <v>94</v>
      </c>
    </row>
    <row r="461" spans="1:9" x14ac:dyDescent="0.25">
      <c r="A461" t="s">
        <v>6</v>
      </c>
      <c r="B461" s="1">
        <v>43925</v>
      </c>
      <c r="C461">
        <v>50</v>
      </c>
      <c r="D461">
        <v>2020</v>
      </c>
      <c r="E461">
        <f t="shared" si="28"/>
        <v>14</v>
      </c>
      <c r="F461">
        <f t="shared" si="29"/>
        <v>4</v>
      </c>
      <c r="G461">
        <f t="shared" si="30"/>
        <v>1</v>
      </c>
      <c r="H461" t="str">
        <f t="shared" si="31"/>
        <v>April 1</v>
      </c>
      <c r="I461">
        <v>95</v>
      </c>
    </row>
    <row r="462" spans="1:9" x14ac:dyDescent="0.25">
      <c r="A462" t="s">
        <v>6</v>
      </c>
      <c r="B462" s="1">
        <v>43926</v>
      </c>
      <c r="C462">
        <v>56</v>
      </c>
      <c r="D462">
        <v>2020</v>
      </c>
      <c r="E462">
        <f t="shared" si="28"/>
        <v>14</v>
      </c>
      <c r="F462">
        <f t="shared" si="29"/>
        <v>5</v>
      </c>
      <c r="G462">
        <f t="shared" si="30"/>
        <v>1</v>
      </c>
      <c r="H462" t="str">
        <f t="shared" si="31"/>
        <v>April 1</v>
      </c>
      <c r="I462">
        <v>96</v>
      </c>
    </row>
    <row r="463" spans="1:9" x14ac:dyDescent="0.25">
      <c r="A463" t="s">
        <v>6</v>
      </c>
      <c r="B463" s="1">
        <v>43927</v>
      </c>
      <c r="C463">
        <v>66</v>
      </c>
      <c r="D463">
        <v>2020</v>
      </c>
      <c r="E463">
        <f t="shared" si="28"/>
        <v>15</v>
      </c>
      <c r="F463">
        <f t="shared" si="29"/>
        <v>6</v>
      </c>
      <c r="G463">
        <f t="shared" si="30"/>
        <v>1</v>
      </c>
      <c r="H463" t="str">
        <f t="shared" si="31"/>
        <v>April 1</v>
      </c>
      <c r="I463">
        <v>97</v>
      </c>
    </row>
    <row r="464" spans="1:9" x14ac:dyDescent="0.25">
      <c r="A464" t="s">
        <v>6</v>
      </c>
      <c r="B464" s="1">
        <v>43928</v>
      </c>
      <c r="C464">
        <v>46</v>
      </c>
      <c r="D464">
        <v>2020</v>
      </c>
      <c r="E464">
        <f t="shared" si="28"/>
        <v>15</v>
      </c>
      <c r="F464">
        <f t="shared" si="29"/>
        <v>7</v>
      </c>
      <c r="G464">
        <f t="shared" si="30"/>
        <v>1</v>
      </c>
      <c r="H464" t="str">
        <f t="shared" si="31"/>
        <v>April 1</v>
      </c>
      <c r="I464">
        <v>98</v>
      </c>
    </row>
    <row r="465" spans="1:9" x14ac:dyDescent="0.25">
      <c r="A465" t="s">
        <v>6</v>
      </c>
      <c r="B465" s="1">
        <v>43929</v>
      </c>
      <c r="C465">
        <v>50</v>
      </c>
      <c r="D465">
        <v>2020</v>
      </c>
      <c r="E465">
        <f t="shared" si="28"/>
        <v>15</v>
      </c>
      <c r="F465">
        <f t="shared" si="29"/>
        <v>8</v>
      </c>
      <c r="G465">
        <f t="shared" si="30"/>
        <v>1</v>
      </c>
      <c r="H465" t="str">
        <f t="shared" si="31"/>
        <v>April 1</v>
      </c>
      <c r="I465">
        <v>99</v>
      </c>
    </row>
    <row r="466" spans="1:9" x14ac:dyDescent="0.25">
      <c r="A466" t="s">
        <v>6</v>
      </c>
      <c r="B466" s="1">
        <v>43930</v>
      </c>
      <c r="C466">
        <v>61</v>
      </c>
      <c r="D466">
        <v>2020</v>
      </c>
      <c r="E466">
        <f t="shared" si="28"/>
        <v>15</v>
      </c>
      <c r="F466">
        <f t="shared" si="29"/>
        <v>9</v>
      </c>
      <c r="G466">
        <f t="shared" si="30"/>
        <v>1</v>
      </c>
      <c r="H466" t="str">
        <f t="shared" si="31"/>
        <v>April 1</v>
      </c>
      <c r="I466">
        <v>100</v>
      </c>
    </row>
    <row r="467" spans="1:9" x14ac:dyDescent="0.25">
      <c r="A467" t="s">
        <v>6</v>
      </c>
      <c r="B467" s="1">
        <v>43931</v>
      </c>
      <c r="C467">
        <v>74</v>
      </c>
      <c r="D467">
        <v>2020</v>
      </c>
      <c r="E467">
        <f t="shared" si="28"/>
        <v>15</v>
      </c>
      <c r="F467">
        <f t="shared" si="29"/>
        <v>10</v>
      </c>
      <c r="G467">
        <f t="shared" si="30"/>
        <v>1</v>
      </c>
      <c r="H467" t="str">
        <f t="shared" si="31"/>
        <v>April 1</v>
      </c>
      <c r="I467">
        <v>101</v>
      </c>
    </row>
    <row r="468" spans="1:9" x14ac:dyDescent="0.25">
      <c r="A468" t="s">
        <v>6</v>
      </c>
      <c r="B468" s="1">
        <v>43932</v>
      </c>
      <c r="C468">
        <v>62</v>
      </c>
      <c r="D468">
        <v>2020</v>
      </c>
      <c r="E468">
        <f t="shared" si="28"/>
        <v>15</v>
      </c>
      <c r="F468">
        <f t="shared" si="29"/>
        <v>11</v>
      </c>
      <c r="G468">
        <f t="shared" si="30"/>
        <v>2</v>
      </c>
      <c r="H468" t="str">
        <f t="shared" si="31"/>
        <v>April 2</v>
      </c>
      <c r="I468">
        <v>102</v>
      </c>
    </row>
    <row r="469" spans="1:9" x14ac:dyDescent="0.25">
      <c r="A469" t="s">
        <v>6</v>
      </c>
      <c r="B469" s="1">
        <v>43933</v>
      </c>
      <c r="C469">
        <v>51</v>
      </c>
      <c r="D469">
        <v>2020</v>
      </c>
      <c r="E469">
        <f t="shared" si="28"/>
        <v>15</v>
      </c>
      <c r="F469">
        <f t="shared" si="29"/>
        <v>12</v>
      </c>
      <c r="G469">
        <f t="shared" si="30"/>
        <v>2</v>
      </c>
      <c r="H469" t="str">
        <f t="shared" si="31"/>
        <v>April 2</v>
      </c>
      <c r="I469">
        <v>103</v>
      </c>
    </row>
    <row r="470" spans="1:9" x14ac:dyDescent="0.25">
      <c r="A470" t="s">
        <v>6</v>
      </c>
      <c r="B470" s="1">
        <v>43934</v>
      </c>
      <c r="C470">
        <v>61</v>
      </c>
      <c r="D470">
        <v>2020</v>
      </c>
      <c r="E470">
        <f t="shared" si="28"/>
        <v>16</v>
      </c>
      <c r="F470">
        <f t="shared" si="29"/>
        <v>13</v>
      </c>
      <c r="G470">
        <f t="shared" si="30"/>
        <v>2</v>
      </c>
      <c r="H470" t="str">
        <f t="shared" si="31"/>
        <v>April 2</v>
      </c>
      <c r="I470">
        <v>104</v>
      </c>
    </row>
    <row r="471" spans="1:9" x14ac:dyDescent="0.25">
      <c r="A471" t="s">
        <v>6</v>
      </c>
      <c r="B471" s="1">
        <v>43935</v>
      </c>
      <c r="C471">
        <v>62</v>
      </c>
      <c r="D471">
        <v>2020</v>
      </c>
      <c r="E471">
        <f t="shared" si="28"/>
        <v>16</v>
      </c>
      <c r="F471">
        <f t="shared" si="29"/>
        <v>14</v>
      </c>
      <c r="G471">
        <f t="shared" si="30"/>
        <v>2</v>
      </c>
      <c r="H471" t="str">
        <f t="shared" si="31"/>
        <v>April 2</v>
      </c>
      <c r="I471">
        <v>105</v>
      </c>
    </row>
    <row r="472" spans="1:9" x14ac:dyDescent="0.25">
      <c r="A472" t="s">
        <v>6</v>
      </c>
      <c r="B472" s="1">
        <v>43936</v>
      </c>
      <c r="C472">
        <v>54</v>
      </c>
      <c r="D472">
        <v>2020</v>
      </c>
      <c r="E472">
        <f t="shared" si="28"/>
        <v>16</v>
      </c>
      <c r="F472">
        <f t="shared" si="29"/>
        <v>15</v>
      </c>
      <c r="G472">
        <f t="shared" si="30"/>
        <v>2</v>
      </c>
      <c r="H472" t="str">
        <f t="shared" si="31"/>
        <v>April 2</v>
      </c>
      <c r="I472">
        <v>106</v>
      </c>
    </row>
    <row r="473" spans="1:9" x14ac:dyDescent="0.25">
      <c r="A473" t="s">
        <v>6</v>
      </c>
      <c r="B473" s="1">
        <v>43937</v>
      </c>
      <c r="C473">
        <v>61</v>
      </c>
      <c r="D473">
        <v>2020</v>
      </c>
      <c r="E473">
        <f t="shared" si="28"/>
        <v>16</v>
      </c>
      <c r="F473">
        <f t="shared" si="29"/>
        <v>16</v>
      </c>
      <c r="G473">
        <f t="shared" si="30"/>
        <v>2</v>
      </c>
      <c r="H473" t="str">
        <f t="shared" si="31"/>
        <v>April 2</v>
      </c>
      <c r="I473">
        <v>107</v>
      </c>
    </row>
    <row r="474" spans="1:9" x14ac:dyDescent="0.25">
      <c r="A474" t="s">
        <v>6</v>
      </c>
      <c r="B474" s="1">
        <v>43938</v>
      </c>
      <c r="C474">
        <v>51</v>
      </c>
      <c r="D474">
        <v>2020</v>
      </c>
      <c r="E474">
        <f t="shared" si="28"/>
        <v>16</v>
      </c>
      <c r="F474">
        <f t="shared" si="29"/>
        <v>17</v>
      </c>
      <c r="G474">
        <f t="shared" si="30"/>
        <v>2</v>
      </c>
      <c r="H474" t="str">
        <f t="shared" si="31"/>
        <v>April 2</v>
      </c>
      <c r="I474">
        <v>108</v>
      </c>
    </row>
    <row r="475" spans="1:9" x14ac:dyDescent="0.25">
      <c r="A475" t="s">
        <v>6</v>
      </c>
      <c r="B475" s="1">
        <v>43939</v>
      </c>
      <c r="C475">
        <v>60</v>
      </c>
      <c r="D475">
        <v>2020</v>
      </c>
      <c r="E475">
        <f t="shared" si="28"/>
        <v>16</v>
      </c>
      <c r="F475">
        <f t="shared" si="29"/>
        <v>18</v>
      </c>
      <c r="G475">
        <f t="shared" si="30"/>
        <v>2</v>
      </c>
      <c r="H475" t="str">
        <f t="shared" si="31"/>
        <v>April 2</v>
      </c>
      <c r="I475">
        <v>109</v>
      </c>
    </row>
    <row r="476" spans="1:9" x14ac:dyDescent="0.25">
      <c r="A476" t="s">
        <v>6</v>
      </c>
      <c r="B476" s="1">
        <v>43940</v>
      </c>
      <c r="C476">
        <v>60</v>
      </c>
      <c r="D476">
        <v>2020</v>
      </c>
      <c r="E476">
        <f t="shared" si="28"/>
        <v>16</v>
      </c>
      <c r="F476">
        <f t="shared" si="29"/>
        <v>19</v>
      </c>
      <c r="G476">
        <f t="shared" si="30"/>
        <v>2</v>
      </c>
      <c r="H476" t="str">
        <f t="shared" si="31"/>
        <v>April 2</v>
      </c>
      <c r="I476">
        <v>110</v>
      </c>
    </row>
    <row r="477" spans="1:9" x14ac:dyDescent="0.25">
      <c r="A477" t="s">
        <v>6</v>
      </c>
      <c r="B477" s="1">
        <v>43941</v>
      </c>
      <c r="C477">
        <v>57</v>
      </c>
      <c r="D477">
        <v>2020</v>
      </c>
      <c r="E477">
        <f t="shared" si="28"/>
        <v>17</v>
      </c>
      <c r="F477">
        <f t="shared" si="29"/>
        <v>20</v>
      </c>
      <c r="G477">
        <f t="shared" si="30"/>
        <v>2</v>
      </c>
      <c r="H477" t="str">
        <f t="shared" si="31"/>
        <v>April 2</v>
      </c>
      <c r="I477">
        <v>111</v>
      </c>
    </row>
    <row r="478" spans="1:9" x14ac:dyDescent="0.25">
      <c r="A478" t="s">
        <v>6</v>
      </c>
      <c r="B478" s="1">
        <v>43942</v>
      </c>
      <c r="C478">
        <v>41</v>
      </c>
      <c r="D478">
        <v>2020</v>
      </c>
      <c r="E478">
        <f t="shared" si="28"/>
        <v>17</v>
      </c>
      <c r="F478">
        <f t="shared" si="29"/>
        <v>21</v>
      </c>
      <c r="G478">
        <f t="shared" si="30"/>
        <v>3</v>
      </c>
      <c r="H478" t="str">
        <f t="shared" si="31"/>
        <v>April 3</v>
      </c>
      <c r="I478">
        <v>112</v>
      </c>
    </row>
    <row r="479" spans="1:9" x14ac:dyDescent="0.25">
      <c r="A479" t="s">
        <v>6</v>
      </c>
      <c r="B479" s="1">
        <v>43943</v>
      </c>
      <c r="C479">
        <v>39</v>
      </c>
      <c r="D479">
        <v>2020</v>
      </c>
      <c r="E479">
        <f t="shared" si="28"/>
        <v>17</v>
      </c>
      <c r="F479">
        <f t="shared" si="29"/>
        <v>22</v>
      </c>
      <c r="G479">
        <f t="shared" si="30"/>
        <v>3</v>
      </c>
      <c r="H479" t="str">
        <f t="shared" si="31"/>
        <v>April 3</v>
      </c>
      <c r="I479">
        <v>113</v>
      </c>
    </row>
    <row r="480" spans="1:9" x14ac:dyDescent="0.25">
      <c r="A480" t="s">
        <v>6</v>
      </c>
      <c r="B480" s="1">
        <v>43944</v>
      </c>
      <c r="C480">
        <v>31</v>
      </c>
      <c r="D480">
        <v>2020</v>
      </c>
      <c r="E480">
        <f t="shared" si="28"/>
        <v>17</v>
      </c>
      <c r="F480">
        <f t="shared" si="29"/>
        <v>23</v>
      </c>
      <c r="G480">
        <f t="shared" si="30"/>
        <v>3</v>
      </c>
      <c r="H480" t="str">
        <f t="shared" si="31"/>
        <v>April 3</v>
      </c>
      <c r="I480">
        <v>114</v>
      </c>
    </row>
    <row r="481" spans="1:9" x14ac:dyDescent="0.25">
      <c r="A481" t="s">
        <v>6</v>
      </c>
      <c r="B481" s="1">
        <v>43945</v>
      </c>
      <c r="C481">
        <v>24</v>
      </c>
      <c r="D481">
        <v>2020</v>
      </c>
      <c r="E481">
        <f t="shared" si="28"/>
        <v>17</v>
      </c>
      <c r="F481">
        <f t="shared" si="29"/>
        <v>24</v>
      </c>
      <c r="G481">
        <f t="shared" si="30"/>
        <v>3</v>
      </c>
      <c r="H481" t="str">
        <f t="shared" si="31"/>
        <v>April 3</v>
      </c>
      <c r="I481">
        <v>115</v>
      </c>
    </row>
    <row r="482" spans="1:9" x14ac:dyDescent="0.25">
      <c r="A482" t="s">
        <v>6</v>
      </c>
      <c r="B482" s="1">
        <v>43946</v>
      </c>
      <c r="C482">
        <v>20</v>
      </c>
      <c r="D482">
        <v>2020</v>
      </c>
      <c r="E482">
        <f t="shared" si="28"/>
        <v>17</v>
      </c>
      <c r="F482">
        <f t="shared" si="29"/>
        <v>25</v>
      </c>
      <c r="G482">
        <f t="shared" si="30"/>
        <v>3</v>
      </c>
      <c r="H482" t="str">
        <f t="shared" si="31"/>
        <v>April 3</v>
      </c>
      <c r="I482">
        <v>116</v>
      </c>
    </row>
    <row r="483" spans="1:9" x14ac:dyDescent="0.25">
      <c r="A483" t="s">
        <v>6</v>
      </c>
      <c r="B483" s="1">
        <v>43947</v>
      </c>
      <c r="C483">
        <v>20</v>
      </c>
      <c r="D483">
        <v>2020</v>
      </c>
      <c r="E483">
        <f t="shared" si="28"/>
        <v>17</v>
      </c>
      <c r="F483">
        <f t="shared" si="29"/>
        <v>26</v>
      </c>
      <c r="G483">
        <f t="shared" si="30"/>
        <v>3</v>
      </c>
      <c r="H483" t="str">
        <f t="shared" si="31"/>
        <v>April 3</v>
      </c>
      <c r="I483">
        <v>117</v>
      </c>
    </row>
    <row r="484" spans="1:9" x14ac:dyDescent="0.25">
      <c r="A484" t="s">
        <v>6</v>
      </c>
      <c r="B484" s="1">
        <v>43948</v>
      </c>
      <c r="C484">
        <v>16</v>
      </c>
      <c r="D484">
        <v>2020</v>
      </c>
      <c r="E484">
        <f t="shared" si="28"/>
        <v>18</v>
      </c>
      <c r="F484">
        <f t="shared" si="29"/>
        <v>27</v>
      </c>
      <c r="G484">
        <f t="shared" si="30"/>
        <v>3</v>
      </c>
      <c r="H484" t="str">
        <f t="shared" si="31"/>
        <v>April 3</v>
      </c>
      <c r="I484">
        <v>118</v>
      </c>
    </row>
    <row r="485" spans="1:9" x14ac:dyDescent="0.25">
      <c r="A485" t="s">
        <v>6</v>
      </c>
      <c r="B485" s="1">
        <v>43949</v>
      </c>
      <c r="C485">
        <v>11</v>
      </c>
      <c r="D485">
        <v>2020</v>
      </c>
      <c r="E485">
        <f t="shared" si="28"/>
        <v>18</v>
      </c>
      <c r="F485">
        <f t="shared" si="29"/>
        <v>28</v>
      </c>
      <c r="G485">
        <f t="shared" si="30"/>
        <v>3</v>
      </c>
      <c r="H485" t="str">
        <f t="shared" si="31"/>
        <v>April 3</v>
      </c>
      <c r="I485">
        <v>119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ISOweekGraph</vt:lpstr>
      <vt:lpstr>MesecipoTretjinahGraph</vt:lpstr>
      <vt:lpstr>PIVOT</vt:lpstr>
      <vt:lpstr>Podatki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</dc:creator>
  <cp:lastModifiedBy>Andrej</cp:lastModifiedBy>
  <dcterms:created xsi:type="dcterms:W3CDTF">2020-05-05T11:19:51Z</dcterms:created>
  <dcterms:modified xsi:type="dcterms:W3CDTF">2020-05-05T12:05:15Z</dcterms:modified>
</cp:coreProperties>
</file>