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<sst xmlns="http://schemas.openxmlformats.org/spreadsheetml/2006/main" count="195" uniqueCount="91">
  <si>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</si>
  <si>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</si>
  <si>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</si>
  <si>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</si>
  <si>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</si>
  <si>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</si>
  <si>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</si>
  <si>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</si>
  <si>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</si>
  <si>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</si>
  <si>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</si>
  <si>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</si>
  <si>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</si>
  <si>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</si>
  <si>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</si>
  <si>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</si>
  <si>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</si>
  <si>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</si>
  <si>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</si>
  <si>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</si>
  <si>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</si>
  <si>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</si>
  <si>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</si>
  <si>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</si>
  <si>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</si>
  <si>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</si>
  <si>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</si>
  <si>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2024-12-07</t>
  </si>
  <si>
    <t xml:space="preserve">2024-12-08</t>
  </si>
  <si>
    <t xml:space="preserve">2024-12-14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</si>
  <si>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</si>
  <si>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</si>
  <si>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</si>
  <si>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</si>
  <si>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2025-05-30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</si>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</sst>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29</v>
      </c>
      <c r="D9" s="16" t="s">
        <v>34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35</v>
      </c>
      <c r="D10" s="14" t="s">
        <v>36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37</v>
      </c>
      <c r="D11" s="14" t="s">
        <v>38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39</v>
      </c>
      <c r="D12" s="14" t="s">
        <v>40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41</v>
      </c>
      <c r="D13" s="14" t="s">
        <v>42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43</v>
      </c>
      <c r="D14" s="14" t="s">
        <v>44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45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46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47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48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49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50</v>
      </c>
      <c r="C1" s="12" t="s">
        <v>18</v>
      </c>
      <c r="D1" s="12" t="s">
        <v>19</v>
      </c>
    </row>
    <row r="2" customFormat="false" ht="12.8" hidden="false" customHeight="false" outlineLevel="0" collapsed="false">
      <c r="A2" s="1" t="s">
        <v>2</v>
      </c>
      <c r="B2" s="8" t="s">
        <v>45</v>
      </c>
      <c r="C2" s="1" t="n">
        <v>0</v>
      </c>
      <c r="D2" s="1" t="n">
        <v>200</v>
      </c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51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52</v>
      </c>
      <c r="B1" s="7" t="s">
        <v>53</v>
      </c>
      <c r="C1" s="7" t="s">
        <v>54</v>
      </c>
      <c r="D1" s="20" t="s">
        <v>55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56</v>
      </c>
      <c r="D2" s="21" t="n">
        <f aca="false">MAX(MAX(period!C2:C900),MAX(task!C2:C900))</f>
        <v>45856</v>
      </c>
      <c r="G2" s="22"/>
      <c r="H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0" width="23.18"/>
  </cols>
  <sheetData>
    <row r="1" customFormat="false" ht="17.35" hidden="false" customHeight="false" outlineLevel="0" collapsed="false">
      <c r="A1" s="23" t="s">
        <v>53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60</v>
      </c>
      <c r="H1" s="7" t="s">
        <v>61</v>
      </c>
      <c r="I1" s="7" t="s">
        <v>62</v>
      </c>
      <c r="J1" s="20" t="s">
        <v>63</v>
      </c>
      <c r="K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65</v>
      </c>
      <c r="H2" s="3" t="s">
        <v>66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67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60</v>
      </c>
      <c r="H1" s="7" t="s">
        <v>61</v>
      </c>
      <c r="I1" s="7" t="s">
        <v>62</v>
      </c>
      <c r="J1" s="20" t="s">
        <v>63</v>
      </c>
      <c r="K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68</v>
      </c>
      <c r="H2" s="3" t="s">
        <v>69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70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62</v>
      </c>
      <c r="H1" s="20" t="s">
        <v>63</v>
      </c>
      <c r="I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4" t="n">
        <v>0.6</v>
      </c>
      <c r="H2" s="24" t="b">
        <f aca="false">AND(ISNUMBER(E2), E2&gt;misc!A2)</f>
        <v>1</v>
      </c>
      <c r="I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71</v>
      </c>
      <c r="B1" s="7" t="s">
        <v>57</v>
      </c>
      <c r="C1" s="7" t="s">
        <v>58</v>
      </c>
      <c r="D1" s="7" t="s">
        <v>59</v>
      </c>
      <c r="E1" s="7" t="s">
        <v>72</v>
      </c>
      <c r="F1" s="7" t="s">
        <v>73</v>
      </c>
      <c r="G1" s="7" t="s">
        <v>74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75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77</v>
      </c>
      <c r="G1" s="7" t="s">
        <v>78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79</v>
      </c>
      <c r="F2" s="4" t="s">
        <v>80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81</v>
      </c>
      <c r="B1" s="7" t="s">
        <v>57</v>
      </c>
      <c r="C1" s="7" t="s">
        <v>58</v>
      </c>
      <c r="D1" s="7" t="s">
        <v>59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88</v>
      </c>
      <c r="F2" s="3" t="s">
        <v>66</v>
      </c>
      <c r="G2" s="4" t="n">
        <v>0.2</v>
      </c>
      <c r="H2" s="4" t="s">
        <v>89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3" t="s">
        <v>90</v>
      </c>
      <c r="B1" s="7" t="s">
        <v>57</v>
      </c>
      <c r="C1" s="7" t="s">
        <v>58</v>
      </c>
      <c r="D1" s="7" t="s">
        <v>59</v>
      </c>
      <c r="E1" s="7" t="s">
        <v>62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2025-02-03T08:14:05Z</dcterms:modified>
  <cp:revision>429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