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<sst xmlns="http://schemas.openxmlformats.org/spreadsheetml/2006/main" count="210" uniqueCount="77">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</sst>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25.36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4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5" t="n">
        <f aca="false">MAX(MAX(period!C2:C900), MAX(task!C2:C900))</f>
        <v>46002</v>
      </c>
      <c r="E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7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51</v>
      </c>
      <c r="H2" s="6" t="s">
        <v>52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54</v>
      </c>
      <c r="H2" s="6" t="s">
        <v>55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4" t="s">
        <v>49</v>
      </c>
      <c r="I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57</v>
      </c>
      <c r="B1" s="10" t="s">
        <v>43</v>
      </c>
      <c r="C1" s="10" t="s">
        <v>44</v>
      </c>
      <c r="D1" s="10" t="s">
        <v>45</v>
      </c>
      <c r="E1" s="10" t="s">
        <v>58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7" t="s">
        <v>76</v>
      </c>
      <c r="B1" s="10" t="s">
        <v>43</v>
      </c>
      <c r="C1" s="10" t="s">
        <v>44</v>
      </c>
      <c r="D1" s="10" t="s">
        <v>45</v>
      </c>
      <c r="E1" s="10" t="s">
        <v>48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4" activeCellId="0" sqref="E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COUNTIF(assign!$B$1:$B$735,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COUNTIF(assign!$B$1:$B$735,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COUNTIF(assign!$B$1:$B$735,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COUNTIF(assign!$B$1:$B$735,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COUNTIF(assign!$B$1:$B$735,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COUNTIF(assign!$B$1:$B$735,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COUNTIF(assign!$B$1:$B$735,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COUNTIF(assign!$B$1:$B$735,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COUNTIF(assign!$B$1:$B$735,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COUNTIF(assign!$B$1:$B$735,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COUNTIF(assign!$B$1:$B$735,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COUNTIF(assign!$B$1:$B$735,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COUNTIF(assign!$B$1:$B$735,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COUNTIF(expert!$A$2:$A$973, A2) &gt; 0</f>
        <v>1</v>
      </c>
      <c r="D2" s="14" t="n">
        <f aca="false">COUNTIF(task!$A$2:$A$811,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COUNTIF(expert!$A$2:$A$973, A3) &gt; 0</f>
        <v>1</v>
      </c>
      <c r="D3" s="14" t="n">
        <f aca="false">COUNTIF(task!$A$2:$A$811,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COUNTIF(expert!$A$2:$A$973, A4) &gt; 0</f>
        <v>1</v>
      </c>
      <c r="D4" s="14" t="n">
        <f aca="false">COUNTIF(task!$A$2:$A$811,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COUNTIF(expert!$A$2:$A$973, A5) &gt; 0</f>
        <v>1</v>
      </c>
      <c r="D5" s="14" t="n">
        <f aca="false">COUNTIF(task!$A$2:$A$811,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COUNTIF(expert!$A$2:$A$973, A6) &gt; 0</f>
        <v>1</v>
      </c>
      <c r="D6" s="14" t="n">
        <f aca="false">COUNTIF(task!$A$2:$A$811,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COUNTIF(expert!$A$2:$A$973, A7) &gt; 0</f>
        <v>1</v>
      </c>
      <c r="D7" s="14" t="n">
        <f aca="false">COUNTIF(task!$A$2:$A$811,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COUNTIF(expert!$A$2:$A$973, A8) &gt; 0</f>
        <v>1</v>
      </c>
      <c r="D8" s="14" t="n">
        <f aca="false">COUNTIF(task!$A$2:$A$811,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COUNTIF(expert!$A$2:$A$973, A9) &gt; 0</f>
        <v>1</v>
      </c>
      <c r="D9" s="14" t="n">
        <f aca="false">COUNTIF(task!$A$2:$A$811,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COUNTIF(expert!$A$2:$A$973, A10) &gt; 0</f>
        <v>1</v>
      </c>
      <c r="D10" s="14" t="n">
        <f aca="false">COUNTIF(task!$A$2:$A$811,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COUNTIF(expert!$A$2:$A$973, A11) &gt; 0</f>
        <v>1</v>
      </c>
      <c r="D11" s="14" t="n">
        <f aca="false">COUNTIF(task!$A$2:$A$811,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COUNTIF(expert!$A$2:$A$973, A12) &gt; 0</f>
        <v>1</v>
      </c>
      <c r="D12" s="14" t="n">
        <f aca="false">COUNTIF(task!$A$2:$A$811,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COUNTIF(expert!$A$2:$A$973, A13) &gt; 0</f>
        <v>1</v>
      </c>
      <c r="D13" s="14" t="n">
        <f aca="false">COUNTIF(task!$A$2:$A$811,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COUNTIF(expert!$A$2:$A$973, A14) &gt; 0</f>
        <v>1</v>
      </c>
      <c r="D14" s="14" t="n">
        <f aca="false">COUNTIF(task!$A$2:$A$811,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45794</v>
      </c>
      <c r="E2" s="1" t="n">
        <v>0</v>
      </c>
      <c r="F2" s="1" t="n">
        <v>0.25</v>
      </c>
      <c r="G2" s="16" t="b">
        <f aca="false">COUNTIF(expert!$A$2:$A$973, A2) &gt; 0</f>
        <v>1</v>
      </c>
      <c r="H2" s="16" t="b">
        <f aca="false">COUNTIF(task!$A$2:$A$811,B2)&gt;0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45731</v>
      </c>
      <c r="E3" s="1" t="n">
        <v>0.25</v>
      </c>
      <c r="F3" s="1" t="n">
        <v>0.5</v>
      </c>
      <c r="G3" s="16" t="b">
        <f aca="false">COUNTIF(expert!$A$2:$A$973, A3) &gt; 0</f>
        <v>1</v>
      </c>
      <c r="H3" s="16" t="b">
        <f aca="false">COUNTIF(task!$A$2:$A$811,B3)&gt;0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45749</v>
      </c>
      <c r="D4" s="12" t="n">
        <v>45779</v>
      </c>
      <c r="E4" s="1" t="n">
        <v>0</v>
      </c>
      <c r="F4" s="1" t="n">
        <v>0.25</v>
      </c>
      <c r="G4" s="16" t="b">
        <f aca="false">COUNTIF(expert!$A$2:$A$973, A4) &gt; 0</f>
        <v>1</v>
      </c>
      <c r="H4" s="16" t="b">
        <f aca="false">COUNTIF(task!$A$2:$A$811,B4)&gt;0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45748</v>
      </c>
      <c r="E5" s="1" t="n">
        <v>0.25</v>
      </c>
      <c r="F5" s="1" t="n">
        <v>0.5</v>
      </c>
      <c r="G5" s="16" t="b">
        <f aca="false">COUNTIF(expert!$A$2:$A$973, A5) &gt; 0</f>
        <v>1</v>
      </c>
      <c r="H5" s="16" t="b">
        <f aca="false">COUNTIF(task!$A$2:$A$811,B5)&gt;0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45790</v>
      </c>
      <c r="D6" s="12" t="n">
        <v>45835</v>
      </c>
      <c r="E6" s="1" t="n">
        <v>0.25</v>
      </c>
      <c r="F6" s="1" t="n">
        <v>0.5</v>
      </c>
      <c r="G6" s="16" t="b">
        <f aca="false">COUNTIF(expert!$A$2:$A$973, A6) &gt; 0</f>
        <v>1</v>
      </c>
      <c r="H6" s="16" t="b">
        <f aca="false">COUNTIF(task!$A$2:$A$811,B6)&gt;0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45789</v>
      </c>
      <c r="E7" s="1" t="n">
        <v>0.25</v>
      </c>
      <c r="F7" s="1" t="n">
        <v>0.5</v>
      </c>
      <c r="G7" s="16" t="b">
        <f aca="false">COUNTIF(expert!$A$2:$A$973, A7) &gt; 0</f>
        <v>1</v>
      </c>
      <c r="H7" s="16" t="b">
        <f aca="false">COUNTIF(task!$A$2:$A$811,B7)&gt;0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2" t="n">
        <v>45902</v>
      </c>
      <c r="D8" s="12" t="n">
        <v>45947</v>
      </c>
      <c r="E8" s="1" t="n">
        <v>0.25</v>
      </c>
      <c r="F8" s="1" t="n">
        <v>0.5</v>
      </c>
      <c r="G8" s="16" t="b">
        <f aca="false">COUNTIF(expert!$A$2:$A$973, A8) &gt; 0</f>
        <v>1</v>
      </c>
      <c r="H8" s="16" t="b">
        <f aca="false">COUNTIF(task!$A$2:$A$811,B8)&gt;0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2" t="n">
        <v>45658</v>
      </c>
      <c r="D9" s="12" t="n">
        <v>45901</v>
      </c>
      <c r="E9" s="1" t="n">
        <v>0.25</v>
      </c>
      <c r="F9" s="1" t="n">
        <v>0.5</v>
      </c>
      <c r="G9" s="16" t="b">
        <f aca="false">COUNTIF(expert!$A$2:$A$973, A9) &gt; 0</f>
        <v>1</v>
      </c>
      <c r="H9" s="16" t="b">
        <f aca="false">COUNTIF(task!$A$2:$A$811,B9)&gt;0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0.5</v>
      </c>
      <c r="F10" s="1" t="n">
        <v>0.75</v>
      </c>
      <c r="G10" s="16" t="b">
        <f aca="false">COUNTIF(expert!$A$2:$A$973, A10) &gt; 0</f>
        <v>1</v>
      </c>
      <c r="H10" s="16" t="b">
        <f aca="false">COUNTIF(task!$A$2:$A$811,B10)&gt;0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2" t="n">
        <v>45871</v>
      </c>
      <c r="D11" s="12" t="n">
        <v>45916</v>
      </c>
      <c r="E11" s="1" t="n">
        <v>0</v>
      </c>
      <c r="F11" s="1" t="n">
        <v>0.25</v>
      </c>
      <c r="G11" s="16" t="b">
        <f aca="false">COUNTIF(expert!$A$2:$A$973, A11) &gt; 0</f>
        <v>1</v>
      </c>
      <c r="H11" s="16" t="b">
        <f aca="false">COUNTIF(task!$A$2:$A$811,B11)&gt;0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2" t="n">
        <v>45741</v>
      </c>
      <c r="D12" s="12" t="n">
        <v>45870</v>
      </c>
      <c r="E12" s="1" t="n">
        <v>0.5</v>
      </c>
      <c r="F12" s="1" t="n">
        <v>0.75</v>
      </c>
      <c r="G12" s="16" t="b">
        <f aca="false">COUNTIF(expert!$A$2:$A$973, A12) &gt; 0</f>
        <v>1</v>
      </c>
      <c r="H12" s="16" t="b">
        <f aca="false">COUNTIF(task!$A$2:$A$811,B12)&gt;0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45963</v>
      </c>
      <c r="D13" s="12" t="n">
        <v>45991</v>
      </c>
      <c r="E13" s="1" t="n">
        <v>0</v>
      </c>
      <c r="F13" s="1" t="n">
        <v>1</v>
      </c>
      <c r="G13" s="16" t="b">
        <f aca="false">COUNTIF(expert!$A$2:$A$973, A13) &gt; 0</f>
        <v>1</v>
      </c>
      <c r="H13" s="16" t="b">
        <f aca="false">COUNTIF(task!$A$2:$A$811,B13)&gt;0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45402</v>
      </c>
      <c r="D14" s="12" t="n">
        <v>45962</v>
      </c>
      <c r="E14" s="1" t="n">
        <v>0.25</v>
      </c>
      <c r="F14" s="1" t="n">
        <v>0.5</v>
      </c>
      <c r="G14" s="16" t="b">
        <f aca="false">COUNTIF(expert!$A$2:$A$973, A14) &gt; 0</f>
        <v>1</v>
      </c>
      <c r="H14" s="16" t="b">
        <f aca="false">COUNTIF(task!$A$2:$A$811,B14)&gt;0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12"/>
      <c r="C2" s="12"/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COUNTIF(expert!$A$2:$A$973,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COUNTIF(expert!$A$2:$A$973,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COUNTIF(expert!$A$2:$A$973,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COUNTIF(expert!$A$2:$A$973,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COUNTIF(expert!$A$2:$A$973,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COUNTIF(expert!$A$2:$A$973,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COUNTIF(expert!$A$2:$A$973,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COUNTIF(expert!$A$2:$A$973,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COUNTIF(expert!$A$2:$A$973,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COUNTIF(expert!$A$2:$A$973,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COUNTIF(expert!$A$2:$A$973,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COUNTIF(expert!$A$2:$A$973,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5" activeCellId="0" sqref="H1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2025-02-01T22:23:47Z</dcterms:modified>
  <cp:revision>447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