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<sst xmlns="http://schemas.openxmlformats.org/spreadsheetml/2006/main" count="737" uniqueCount="172">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</sst>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COUNTIF(assign!$A$1:$A$493,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COUNTIF(assign!$A$1:$A$493,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COUNTIF(assign!$A$1:$A$493,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COUNTIF(assign!$A$1:$A$493, A7)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3" t="s">
        <v>130</v>
      </c>
      <c r="B1" s="13" t="s">
        <v>131</v>
      </c>
      <c r="C1" s="13" t="s">
        <v>132</v>
      </c>
      <c r="D1" s="13" t="s">
        <v>133</v>
      </c>
      <c r="E1" s="38" t="s">
        <v>134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135</v>
      </c>
      <c r="D2" s="7" t="s">
        <v>136</v>
      </c>
      <c r="E2" s="39" t="n">
        <f aca="false">MAX(MAX(period!C2:C900),MAX(task!C2:C900))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40" t="s">
        <v>137</v>
      </c>
      <c r="B1" s="13" t="s">
        <v>138</v>
      </c>
      <c r="C1" s="13" t="s">
        <v>139</v>
      </c>
      <c r="D1" s="13" t="s">
        <v>140</v>
      </c>
      <c r="E1" s="13" t="s">
        <v>10</v>
      </c>
      <c r="F1" s="13" t="s">
        <v>11</v>
      </c>
      <c r="G1" s="38" t="s">
        <v>141</v>
      </c>
      <c r="H1" s="38" t="s">
        <v>142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30" t="n">
        <f aca="false">misc!A2+1</f>
        <v>45657</v>
      </c>
      <c r="F2" s="30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40" t="s">
        <v>131</v>
      </c>
      <c r="B1" s="13" t="s">
        <v>143</v>
      </c>
      <c r="C1" s="13" t="s">
        <v>144</v>
      </c>
      <c r="D1" s="13" t="s">
        <v>145</v>
      </c>
    </row>
    <row r="2" customFormat="false" ht="12.75" hidden="false" customHeight="false" outlineLevel="0" collapsed="false">
      <c r="B2" s="6" t="s">
        <v>146</v>
      </c>
      <c r="C2" s="6" t="s">
        <v>147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0" t="s">
        <v>148</v>
      </c>
      <c r="B1" s="13" t="s">
        <v>143</v>
      </c>
      <c r="C1" s="13" t="s">
        <v>144</v>
      </c>
      <c r="D1" s="13" t="s">
        <v>145</v>
      </c>
    </row>
    <row r="2" customFormat="false" ht="12.75" hidden="false" customHeight="false" outlineLevel="0" collapsed="false">
      <c r="B2" s="6" t="s">
        <v>149</v>
      </c>
      <c r="C2" s="6" t="s">
        <v>150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40" t="s">
        <v>151</v>
      </c>
      <c r="B1" s="13" t="s">
        <v>145</v>
      </c>
    </row>
    <row r="2" customFormat="false" ht="12.75" hidden="false" customHeight="false" outlineLevel="0" collapsed="false">
      <c r="B2" s="7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0" t="s">
        <v>152</v>
      </c>
      <c r="B1" s="13" t="s">
        <v>153</v>
      </c>
      <c r="C1" s="13" t="s">
        <v>154</v>
      </c>
      <c r="D1" s="13" t="s">
        <v>155</v>
      </c>
    </row>
    <row r="2" customFormat="false" ht="12.75" hidden="false" customHeight="false" outlineLevel="0" collapsed="false">
      <c r="B2" s="6" t="s">
        <v>156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0" t="s">
        <v>157</v>
      </c>
      <c r="B1" s="13" t="s">
        <v>143</v>
      </c>
      <c r="C1" s="13" t="s">
        <v>158</v>
      </c>
      <c r="D1" s="13" t="s">
        <v>159</v>
      </c>
    </row>
    <row r="2" customFormat="false" ht="12.75" hidden="false" customHeight="false" outlineLevel="0" collapsed="false">
      <c r="B2" s="6" t="s">
        <v>160</v>
      </c>
      <c r="C2" s="7" t="s">
        <v>161</v>
      </c>
      <c r="D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40" t="s">
        <v>162</v>
      </c>
      <c r="B1" s="13" t="s">
        <v>163</v>
      </c>
      <c r="C1" s="13" t="s">
        <v>164</v>
      </c>
      <c r="D1" s="13" t="s">
        <v>165</v>
      </c>
      <c r="E1" s="13" t="s">
        <v>166</v>
      </c>
      <c r="F1" s="13" t="s">
        <v>167</v>
      </c>
      <c r="G1" s="13" t="s">
        <v>168</v>
      </c>
    </row>
    <row r="2" customFormat="false" ht="12.75" hidden="false" customHeight="false" outlineLevel="0" collapsed="false">
      <c r="B2" s="6" t="s">
        <v>169</v>
      </c>
      <c r="C2" s="6" t="s">
        <v>147</v>
      </c>
      <c r="D2" s="7" t="n">
        <v>0.2</v>
      </c>
      <c r="E2" s="7" t="s">
        <v>170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40" t="s">
        <v>171</v>
      </c>
      <c r="B1" s="13" t="s">
        <v>145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0" sqref="A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10</v>
      </c>
      <c r="C1" s="12" t="s">
        <v>11</v>
      </c>
      <c r="D1" s="13" t="s">
        <v>12</v>
      </c>
      <c r="E1" s="14" t="s">
        <v>13</v>
      </c>
      <c r="F1" s="14" t="s">
        <v>14</v>
      </c>
      <c r="G1" s="15" t="s">
        <v>15</v>
      </c>
      <c r="H1" s="16" t="s">
        <v>16</v>
      </c>
      <c r="I1" s="16" t="s">
        <v>17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18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holiday!A$2:A$500)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5" t="n">
        <f aca="false">COUNTIF(assign!$B$1:$B$493, A2) &gt; 0</f>
        <v>1</v>
      </c>
      <c r="K2" s="5" t="n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19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holiday!A$2:A$500)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b">
        <f aca="false">COUNTIF(assign!$B$1:$B$493,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20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holiday!A$2:A$500)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b">
        <f aca="false">COUNTIF(assign!$B$1:$B$493,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21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holiday!A$2:A$500)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b">
        <f aca="false">COUNTIF(assign!$B$1:$B$493,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22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holiday!A$2:A$500)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b">
        <f aca="false">COUNTIF(assign!$B$1:$B$493,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23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holiday!A$2:A$500)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b">
        <f aca="false">COUNTIF(assign!$B$1:$B$493,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24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holiday!A$2:A$500)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b">
        <f aca="false">COUNTIF(assign!$B$1:$B$493,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25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holiday!A$2:A$500)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b">
        <f aca="false">COUNTIF(assign!$B$1:$B$493,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26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holiday!A$2:A$500)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b">
        <f aca="false">COUNTIF(assign!$B$1:$B$493,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27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holiday!A$2:A$500)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b">
        <f aca="false">COUNTIF(assign!$B$1:$B$493,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28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holiday!A$2:A$500)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b">
        <f aca="false">COUNTIF(assign!$B$1:$B$493,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29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holiday!A$2:A$500)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b">
        <f aca="false">COUNTIF(assign!$B$1:$B$493,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30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holiday!A$2:A$500)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b">
        <f aca="false">COUNTIF(assign!$B$1:$B$493,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31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holiday!A$2:A$500)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b">
        <f aca="false">COUNTIF(assign!$B$1:$B$493,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32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holiday!A$2:A$500)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b">
        <f aca="false">COUNTIF(assign!$B$1:$B$493,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33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holiday!A$2:A$500)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b">
        <f aca="false">COUNTIF(assign!$B$1:$B$493,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34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holiday!A$2:A$500)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b">
        <f aca="false">COUNTIF(assign!$B$1:$B$493,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35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holiday!A$2:A$500)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b">
        <f aca="false">COUNTIF(assign!$B$1:$B$493,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36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holiday!A$2:A$500)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b">
        <f aca="false">COUNTIF(assign!$B$1:$B$493,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37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holiday!A$2:A$500)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b">
        <f aca="false">COUNTIF(assign!$B$1:$B$493,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38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holiday!A$2:A$500)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b">
        <f aca="false">COUNTIF(assign!$B$1:$B$493,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39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holiday!A$2:A$500)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b">
        <f aca="false">COUNTIF(assign!$B$1:$B$493,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40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holiday!A$2:A$500)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b">
        <f aca="false">COUNTIF(assign!$B$1:$B$493,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41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holiday!A$2:A$500)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b">
        <f aca="false">COUNTIF(assign!$B$1:$B$493,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42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holiday!A$2:A$500)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b">
        <f aca="false">COUNTIF(assign!$B$1:$B$493,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43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holiday!A$2:A$500)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b">
        <f aca="false">COUNTIF(assign!$B$1:$B$493,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1" t="s">
        <v>44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holiday!A$2:A$500)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b">
        <f aca="false">COUNTIF(assign!$B$1:$B$493,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1" t="s">
        <v>45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holiday!A$2:A$500)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b">
        <f aca="false">COUNTIF(assign!$B$1:$B$493,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1" t="s">
        <v>46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holiday!A$2:A$500)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b">
        <f aca="false">COUNTIF(assign!$B$1:$B$493,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1" t="s">
        <v>47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holiday!A$2:A$500)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b">
        <f aca="false">COUNTIF(assign!$B$1:$B$493,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1" t="s">
        <v>48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holiday!A$2:A$500)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b">
        <f aca="false">COUNTIF(assign!$B$1:$B$493,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1" t="s">
        <v>49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holiday!A$2:A$500)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b">
        <f aca="false">COUNTIF(assign!$B$1:$B$493,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1" t="s">
        <v>50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holiday!A$2:A$500)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b">
        <f aca="false">COUNTIF(assign!$B$1:$B$493,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1" t="s">
        <v>51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holiday!A$2:A$500)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b">
        <f aca="false">COUNTIF(assign!$B$1:$B$493,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1" t="s">
        <v>52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holiday!A$2:A$500)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b">
        <f aca="false">COUNTIF(assign!$B$1:$B$493,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1" t="s">
        <v>53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holiday!A$2:A$500)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b">
        <f aca="false">COUNTIF(assign!$B$1:$B$493,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1" t="s">
        <v>54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holiday!A$2:A$500)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b">
        <f aca="false">COUNTIF(assign!$B$1:$B$493,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1" t="s">
        <v>55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holiday!A$2:A$500)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b">
        <f aca="false">COUNTIF(assign!$B$1:$B$493,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1" t="s">
        <v>56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holiday!A$2:A$500)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b">
        <f aca="false">COUNTIF(assign!$B$1:$B$493,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1" t="s">
        <v>57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holiday!A$2:A$500)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b">
        <f aca="false">COUNTIF(assign!$B$1:$B$493,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1" t="s">
        <v>58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holiday!A$2:A$500)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b">
        <f aca="false">COUNTIF(assign!$B$1:$B$493,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1" t="s">
        <v>59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holiday!A$2:A$500)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b">
        <f aca="false">COUNTIF(assign!$B$1:$B$493,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60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holiday!A$2:A$500)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b">
        <f aca="false">COUNTIF(assign!$B$1:$B$493,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61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holiday!A$2:A$500)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b">
        <f aca="false">COUNTIF(assign!$B$1:$B$493,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62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holiday!A$2:A$500)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b">
        <f aca="false">COUNTIF(assign!$B$1:$B$493,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63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holiday!A$2:A$500)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b">
        <f aca="false">COUNTIF(assign!$B$1:$B$493,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64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holiday!A$2:A$500)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b">
        <f aca="false">COUNTIF(assign!$B$1:$B$493,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65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holiday!A$2:A$500)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b">
        <f aca="false">COUNTIF(assign!$B$1:$B$493,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66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holiday!A$2:A$500)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b">
        <f aca="false">COUNTIF(assign!$B$1:$B$493,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67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holiday!A$2:A$500)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b">
        <f aca="false">COUNTIF(assign!$B$1:$B$493,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68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holiday!A$2:A$500)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b">
        <f aca="false">COUNTIF(assign!$B$1:$B$493,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69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holiday!A$2:A$500)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b">
        <f aca="false">COUNTIF(assign!$B$1:$B$493,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70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holiday!A$2:A$500)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b">
        <f aca="false">COUNTIF(assign!$B$1:$B$493,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71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holiday!A$2:A$500)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b">
        <f aca="false">COUNTIF(assign!$B$1:$B$493,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72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holiday!A$2:A$500)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b">
        <f aca="false">COUNTIF(assign!$B$1:$B$493,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73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holiday!A$2:A$500)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b">
        <f aca="false">COUNTIF(assign!$B$1:$B$493,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74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holiday!A$2:A$500)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b">
        <f aca="false">COUNTIF(assign!$B$1:$B$493,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75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holiday!A$2:A$500)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b">
        <f aca="false">COUNTIF(assign!$B$1:$B$493,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76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holiday!A$2:A$500)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b">
        <f aca="false">COUNTIF(assign!$B$1:$B$493,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77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holiday!A$2:A$500)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b">
        <f aca="false">COUNTIF(assign!$B$1:$B$493,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78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holiday!A$2:A$500)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b">
        <f aca="false">COUNTIF(assign!$B$1:$B$493,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79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holiday!A$2:A$500)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b">
        <f aca="false">COUNTIF(assign!$B$1:$B$493,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80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holiday!A$2:A$500)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b">
        <f aca="false">COUNTIF(assign!$B$1:$B$493,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81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holiday!A$2:A$500)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b">
        <f aca="false">COUNTIF(assign!$B$1:$B$493,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82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holiday!A$2:A$500)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b">
        <f aca="false">COUNTIF(assign!$B$1:$B$493,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83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holiday!A$2:A$500)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b">
        <f aca="false">COUNTIF(assign!$B$1:$B$493,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84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holiday!A$2:A$500)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b">
        <f aca="false">COUNTIF(assign!$B$1:$B$493,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85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holiday!A$2:A$500)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b">
        <f aca="false">COUNTIF(assign!$B$1:$B$493,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86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holiday!A$2:A$500)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b">
        <f aca="false">COUNTIF(assign!$B$1:$B$493,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87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holiday!A$2:A$500)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b">
        <f aca="false">COUNTIF(assign!$B$1:$B$493,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88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holiday!A$2:A$500)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b">
        <f aca="false">COUNTIF(assign!$B$1:$B$493,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89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holiday!A$2:A$500)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b">
        <f aca="false">COUNTIF(assign!$B$1:$B$493,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90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holiday!A$2:A$500)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b">
        <f aca="false">COUNTIF(assign!$B$1:$B$493,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91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holiday!A$2:A$500)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b">
        <f aca="false">COUNTIF(assign!$B$1:$B$493,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92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holiday!A$2:A$500)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b">
        <f aca="false">COUNTIF(assign!$B$1:$B$493,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93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holiday!A$2:A$500)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b">
        <f aca="false">COUNTIF(assign!$B$1:$B$493,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94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holiday!A$2:A$500)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b">
        <f aca="false">COUNTIF(assign!$B$1:$B$493,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95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holiday!A$2:A$500)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b">
        <f aca="false">COUNTIF(assign!$B$1:$B$493,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96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holiday!A$2:A$500)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b">
        <f aca="false">COUNTIF(assign!$B$1:$B$493,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97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holiday!A$2:A$500)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b">
        <f aca="false">COUNTIF(assign!$B$1:$B$493,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98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holiday!A$2:A$500)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b">
        <f aca="false">COUNTIF(assign!$B$1:$B$493,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99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holiday!A$2:A$500)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b">
        <f aca="false">COUNTIF(assign!$B$1:$B$493,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100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holiday!A$2:A$500)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b">
        <f aca="false">COUNTIF(assign!$B$1:$B$493,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101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holiday!A$2:A$500)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b">
        <f aca="false">COUNTIF(assign!$B$1:$B$493,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102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holiday!A$2:A$500)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b">
        <f aca="false">COUNTIF(assign!$B$1:$B$493,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103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holiday!A$2:A$500)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b">
        <f aca="false">COUNTIF(assign!$B$1:$B$493,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104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holiday!A$2:A$500)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b">
        <f aca="false">COUNTIF(assign!$B$1:$B$493,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105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holiday!A$2:A$500)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b">
        <f aca="false">COUNTIF(assign!$B$1:$B$493,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106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holiday!A$2:A$500)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b">
        <f aca="false">COUNTIF(assign!$B$1:$B$493,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107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holiday!A$2:A$500)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b">
        <f aca="false">COUNTIF(assign!$B$1:$B$493,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108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holiday!A$2:A$500)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b">
        <f aca="false">COUNTIF(assign!$B$1:$B$493,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109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holiday!A$2:A$500)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b">
        <f aca="false">COUNTIF(assign!$B$1:$B$493,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110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holiday!A$2:A$500)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b">
        <f aca="false">COUNTIF(assign!$B$1:$B$493,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111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holiday!A$2:A$500)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b">
        <f aca="false">COUNTIF(assign!$B$1:$B$493,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112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holiday!A$2:A$500)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b">
        <f aca="false">COUNTIF(assign!$B$1:$B$493,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113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holiday!A$2:A$500)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b">
        <f aca="false">COUNTIF(assign!$B$1:$B$493,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B100" activeCellId="0" sqref="B10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3" t="n">
        <f aca="false">COUNTIF(expert!$A$2:$A$954, A2) &gt; 0</f>
        <v>1</v>
      </c>
      <c r="D2" s="23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18</v>
      </c>
      <c r="C3" s="23" t="n">
        <f aca="false">COUNTIF(expert!$A$2:$A$954, A3) &gt; 0</f>
        <v>1</v>
      </c>
      <c r="D3" s="23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3" t="n">
        <f aca="false">COUNTIF(expert!$A$2:$A$954, A4) &gt; 0</f>
        <v>1</v>
      </c>
      <c r="D4" s="23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20</v>
      </c>
      <c r="C5" s="23" t="n">
        <f aca="false">COUNTIF(expert!$A$2:$A$954, A5) &gt; 0</f>
        <v>1</v>
      </c>
      <c r="D5" s="23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3" t="n">
        <f aca="false">COUNTIF(expert!$A$2:$A$954, A6) &gt; 0</f>
        <v>1</v>
      </c>
      <c r="D6" s="23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3" t="n">
        <f aca="false">COUNTIF(expert!$A$2:$A$954, A7) &gt; 0</f>
        <v>1</v>
      </c>
      <c r="D7" s="23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23" t="n">
        <f aca="false">COUNTIF(expert!$A$2:$A$954, A8) &gt; 0</f>
        <v>1</v>
      </c>
      <c r="D8" s="23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3" t="n">
        <f aca="false">COUNTIF(expert!$A$2:$A$954, A9) &gt; 0</f>
        <v>1</v>
      </c>
      <c r="D9" s="23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23" t="n">
        <f aca="false">COUNTIF(expert!$A$2:$A$954, A10) &gt; 0</f>
        <v>1</v>
      </c>
      <c r="D10" s="23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23" t="n">
        <f aca="false">COUNTIF(expert!$A$2:$A$954, A11) &gt; 0</f>
        <v>1</v>
      </c>
      <c r="D11" s="23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3" t="n">
        <f aca="false">COUNTIF(expert!$A$2:$A$954, A12) &gt; 0</f>
        <v>1</v>
      </c>
      <c r="D12" s="23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23" t="n">
        <f aca="false">COUNTIF(expert!$A$2:$A$954, A13) &gt; 0</f>
        <v>1</v>
      </c>
      <c r="D13" s="23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23" t="n">
        <f aca="false">COUNTIF(expert!$A$2:$A$954, A14) &gt; 0</f>
        <v>1</v>
      </c>
      <c r="D14" s="23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23" t="n">
        <f aca="false">COUNTIF(expert!$A$2:$A$954, A15) &gt; 0</f>
        <v>1</v>
      </c>
      <c r="D15" s="23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23" t="n">
        <f aca="false">COUNTIF(expert!$A$2:$A$954, A16) &gt; 0</f>
        <v>1</v>
      </c>
      <c r="D16" s="23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23" t="n">
        <f aca="false">COUNTIF(expert!$A$2:$A$954, A17) &gt; 0</f>
        <v>1</v>
      </c>
      <c r="D17" s="23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23" t="n">
        <f aca="false">COUNTIF(expert!$A$2:$A$954, A18) &gt; 0</f>
        <v>1</v>
      </c>
      <c r="D18" s="23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3" t="n">
        <f aca="false">COUNTIF(expert!$A$2:$A$954, A19) &gt; 0</f>
        <v>1</v>
      </c>
      <c r="D19" s="23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23" t="n">
        <f aca="false">COUNTIF(expert!$A$2:$A$954, A20) &gt; 0</f>
        <v>1</v>
      </c>
      <c r="D20" s="23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23" t="n">
        <f aca="false">COUNTIF(expert!$A$2:$A$954, A21) &gt; 0</f>
        <v>1</v>
      </c>
      <c r="D21" s="23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23" t="n">
        <f aca="false">COUNTIF(expert!$A$2:$A$954, A22) &gt; 0</f>
        <v>1</v>
      </c>
      <c r="D22" s="23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23" t="n">
        <f aca="false">COUNTIF(expert!$A$2:$A$954, A23) &gt; 0</f>
        <v>1</v>
      </c>
      <c r="D23" s="23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3" t="n">
        <f aca="false">COUNTIF(expert!$A$2:$A$954, A24) &gt; 0</f>
        <v>1</v>
      </c>
      <c r="D24" s="23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3" t="n">
        <f aca="false">COUNTIF(expert!$A$2:$A$954, A25) &gt; 0</f>
        <v>1</v>
      </c>
      <c r="D25" s="23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3" t="n">
        <f aca="false">COUNTIF(expert!$A$2:$A$954, A26) &gt; 0</f>
        <v>1</v>
      </c>
      <c r="D26" s="23" t="n">
        <f aca="false">COUNTIF(task!$A$2:$A$616,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44</v>
      </c>
      <c r="C27" s="23" t="n">
        <f aca="false">COUNTIF(expert!$A$2:$A$954, A27) &gt; 0</f>
        <v>1</v>
      </c>
      <c r="D27" s="23" t="n">
        <f aca="false">COUNTIF(task!$A$2:$A$616,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43</v>
      </c>
      <c r="C28" s="23" t="n">
        <f aca="false">COUNTIF(expert!$A$2:$A$954, A28) &gt; 0</f>
        <v>1</v>
      </c>
      <c r="D28" s="23" t="n">
        <f aca="false">COUNTIF(task!$A$2:$A$616,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46</v>
      </c>
      <c r="C29" s="23" t="n">
        <f aca="false">COUNTIF(expert!$A$2:$A$954, A29) &gt; 0</f>
        <v>1</v>
      </c>
      <c r="D29" s="23" t="n">
        <f aca="false">COUNTIF(task!$A$2:$A$616,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45</v>
      </c>
      <c r="C30" s="23" t="n">
        <f aca="false">COUNTIF(expert!$A$2:$A$954, A30) &gt; 0</f>
        <v>1</v>
      </c>
      <c r="D30" s="23" t="n">
        <f aca="false">COUNTIF(task!$A$2:$A$616,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48</v>
      </c>
      <c r="C31" s="23" t="n">
        <f aca="false">COUNTIF(expert!$A$2:$A$954, A31) &gt; 0</f>
        <v>1</v>
      </c>
      <c r="D31" s="23" t="n">
        <f aca="false">COUNTIF(task!$A$2:$A$616,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47</v>
      </c>
      <c r="C32" s="23" t="n">
        <f aca="false">COUNTIF(expert!$A$2:$A$954, A32) &gt; 0</f>
        <v>1</v>
      </c>
      <c r="D32" s="23" t="n">
        <f aca="false">COUNTIF(task!$A$2:$A$616,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53</v>
      </c>
      <c r="C33" s="23" t="n">
        <f aca="false">COUNTIF(expert!$A$2:$A$954, A33) &gt; 0</f>
        <v>1</v>
      </c>
      <c r="D33" s="23" t="n">
        <f aca="false">COUNTIF(task!$A$2:$A$616,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52</v>
      </c>
      <c r="C34" s="23" t="n">
        <f aca="false">COUNTIF(expert!$A$2:$A$954, A34) &gt; 0</f>
        <v>1</v>
      </c>
      <c r="D34" s="23" t="n">
        <f aca="false">COUNTIF(task!$A$2:$A$616,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54</v>
      </c>
      <c r="C35" s="23" t="n">
        <f aca="false">COUNTIF(expert!$A$2:$A$954, A35) &gt; 0</f>
        <v>1</v>
      </c>
      <c r="D35" s="23" t="n">
        <f aca="false">COUNTIF(task!$A$2:$A$616,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56</v>
      </c>
      <c r="C36" s="23" t="n">
        <f aca="false">COUNTIF(expert!$A$2:$A$954, A36) &gt; 0</f>
        <v>1</v>
      </c>
      <c r="D36" s="23" t="n">
        <f aca="false">COUNTIF(task!$A$2:$A$616,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55</v>
      </c>
      <c r="C37" s="23" t="n">
        <f aca="false">COUNTIF(expert!$A$2:$A$954, A37) &gt; 0</f>
        <v>1</v>
      </c>
      <c r="D37" s="23" t="n">
        <f aca="false">COUNTIF(task!$A$2:$A$616,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49</v>
      </c>
      <c r="C38" s="23" t="n">
        <f aca="false">COUNTIF(expert!$A$2:$A$954, A38) &gt; 0</f>
        <v>1</v>
      </c>
      <c r="D38" s="23" t="n">
        <f aca="false">COUNTIF(task!$A$2:$A$616,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51</v>
      </c>
      <c r="C39" s="23" t="n">
        <f aca="false">COUNTIF(expert!$A$2:$A$954, A39) &gt; 0</f>
        <v>1</v>
      </c>
      <c r="D39" s="23" t="n">
        <f aca="false">COUNTIF(task!$A$2:$A$616,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50</v>
      </c>
      <c r="C40" s="23" t="n">
        <f aca="false">COUNTIF(expert!$A$2:$A$954, A40) &gt; 0</f>
        <v>1</v>
      </c>
      <c r="D40" s="23" t="n">
        <f aca="false">COUNTIF(task!$A$2:$A$616,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57</v>
      </c>
      <c r="C41" s="23" t="n">
        <f aca="false">COUNTIF(expert!$A$2:$A$954, A41) &gt; 0</f>
        <v>1</v>
      </c>
      <c r="D41" s="23" t="n">
        <f aca="false">COUNTIF(task!$A$2:$A$616,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58</v>
      </c>
      <c r="C42" s="23" t="n">
        <f aca="false">COUNTIF(expert!$A$2:$A$954, A42) &gt; 0</f>
        <v>1</v>
      </c>
      <c r="D42" s="23" t="n">
        <f aca="false">COUNTIF(task!$A$2:$A$616,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59</v>
      </c>
      <c r="C43" s="23" t="n">
        <f aca="false">COUNTIF(expert!$A$2:$A$954, A43) &gt; 0</f>
        <v>1</v>
      </c>
      <c r="D43" s="23" t="n">
        <f aca="false">COUNTIF(task!$A$2:$A$616,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61</v>
      </c>
      <c r="C44" s="23" t="n">
        <f aca="false">COUNTIF(expert!$A$2:$A$954, A44) &gt; 0</f>
        <v>1</v>
      </c>
      <c r="D44" s="23" t="n">
        <f aca="false">COUNTIF(task!$A$2:$A$616,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60</v>
      </c>
      <c r="C45" s="23" t="n">
        <f aca="false">COUNTIF(expert!$A$2:$A$954, A45) &gt; 0</f>
        <v>1</v>
      </c>
      <c r="D45" s="23" t="n">
        <f aca="false">COUNTIF(task!$A$2:$A$616,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63</v>
      </c>
      <c r="C46" s="23" t="n">
        <f aca="false">COUNTIF(expert!$A$2:$A$954, A46) &gt; 0</f>
        <v>1</v>
      </c>
      <c r="D46" s="23" t="n">
        <f aca="false">COUNTIF(task!$A$2:$A$616,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62</v>
      </c>
      <c r="C47" s="23" t="n">
        <f aca="false">COUNTIF(expert!$A$2:$A$954, A47) &gt; 0</f>
        <v>1</v>
      </c>
      <c r="D47" s="23" t="n">
        <f aca="false">COUNTIF(task!$A$2:$A$616,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65</v>
      </c>
      <c r="C48" s="23" t="n">
        <f aca="false">COUNTIF(expert!$A$2:$A$954, A48) &gt; 0</f>
        <v>1</v>
      </c>
      <c r="D48" s="23" t="n">
        <f aca="false">COUNTIF(task!$A$2:$A$616,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64</v>
      </c>
      <c r="C49" s="23" t="n">
        <f aca="false">COUNTIF(expert!$A$2:$A$954, A49) &gt; 0</f>
        <v>1</v>
      </c>
      <c r="D49" s="23" t="n">
        <f aca="false">COUNTIF(task!$A$2:$A$616,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67</v>
      </c>
      <c r="C50" s="23" t="n">
        <f aca="false">COUNTIF(expert!$A$2:$A$954, A50) &gt; 0</f>
        <v>1</v>
      </c>
      <c r="D50" s="23" t="n">
        <f aca="false">COUNTIF(task!$A$2:$A$616,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66</v>
      </c>
      <c r="C51" s="23" t="n">
        <f aca="false">COUNTIF(expert!$A$2:$A$954, A51) &gt; 0</f>
        <v>1</v>
      </c>
      <c r="D51" s="23" t="n">
        <f aca="false">COUNTIF(task!$A$2:$A$616,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68</v>
      </c>
      <c r="C52" s="23" t="n">
        <f aca="false">COUNTIF(expert!$A$2:$A$954, A52) &gt; 0</f>
        <v>1</v>
      </c>
      <c r="D52" s="23" t="n">
        <f aca="false">COUNTIF(task!$A$2:$A$616,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70</v>
      </c>
      <c r="C53" s="23" t="n">
        <f aca="false">COUNTIF(expert!$A$2:$A$954, A53) &gt; 0</f>
        <v>1</v>
      </c>
      <c r="D53" s="23" t="n">
        <f aca="false">COUNTIF(task!$A$2:$A$616,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69</v>
      </c>
      <c r="C54" s="23" t="n">
        <f aca="false">COUNTIF(expert!$A$2:$A$954, A54) &gt; 0</f>
        <v>1</v>
      </c>
      <c r="D54" s="23" t="n">
        <f aca="false">COUNTIF(task!$A$2:$A$616,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71</v>
      </c>
      <c r="C55" s="23" t="n">
        <f aca="false">COUNTIF(expert!$A$2:$A$954, A55) &gt; 0</f>
        <v>1</v>
      </c>
      <c r="D55" s="23" t="n">
        <f aca="false">COUNTIF(task!$A$2:$A$616,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73</v>
      </c>
      <c r="C56" s="23" t="n">
        <f aca="false">COUNTIF(expert!$A$2:$A$954, A56) &gt; 0</f>
        <v>1</v>
      </c>
      <c r="D56" s="23" t="n">
        <f aca="false">COUNTIF(task!$A$2:$A$616,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72</v>
      </c>
      <c r="C57" s="23" t="n">
        <f aca="false">COUNTIF(expert!$A$2:$A$954, A57) &gt; 0</f>
        <v>1</v>
      </c>
      <c r="D57" s="23" t="n">
        <f aca="false">COUNTIF(task!$A$2:$A$616,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74</v>
      </c>
      <c r="C58" s="23" t="n">
        <f aca="false">COUNTIF(expert!$A$2:$A$954, A58) &gt; 0</f>
        <v>1</v>
      </c>
      <c r="D58" s="23" t="n">
        <f aca="false">COUNTIF(task!$A$2:$A$616,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76</v>
      </c>
      <c r="C59" s="23" t="n">
        <f aca="false">COUNTIF(expert!$A$2:$A$954, A59) &gt; 0</f>
        <v>1</v>
      </c>
      <c r="D59" s="23" t="n">
        <f aca="false">COUNTIF(task!$A$2:$A$616,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75</v>
      </c>
      <c r="C60" s="23" t="n">
        <f aca="false">COUNTIF(expert!$A$2:$A$954, A60) &gt; 0</f>
        <v>1</v>
      </c>
      <c r="D60" s="23" t="n">
        <f aca="false">COUNTIF(task!$A$2:$A$616,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77</v>
      </c>
      <c r="C61" s="23" t="n">
        <f aca="false">COUNTIF(expert!$A$2:$A$954, A61) &gt; 0</f>
        <v>1</v>
      </c>
      <c r="D61" s="23" t="n">
        <f aca="false">COUNTIF(task!$A$2:$A$616,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79</v>
      </c>
      <c r="C62" s="23" t="n">
        <f aca="false">COUNTIF(expert!$A$2:$A$954, A62) &gt; 0</f>
        <v>1</v>
      </c>
      <c r="D62" s="23" t="n">
        <f aca="false">COUNTIF(task!$A$2:$A$616,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78</v>
      </c>
      <c r="C63" s="23" t="n">
        <f aca="false">COUNTIF(expert!$A$2:$A$954, A63) &gt; 0</f>
        <v>1</v>
      </c>
      <c r="D63" s="23" t="n">
        <f aca="false">COUNTIF(task!$A$2:$A$616,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80</v>
      </c>
      <c r="C64" s="23" t="n">
        <f aca="false">COUNTIF(expert!$A$2:$A$954, A64) &gt; 0</f>
        <v>1</v>
      </c>
      <c r="D64" s="23" t="n">
        <f aca="false">COUNTIF(task!$A$2:$A$616,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82</v>
      </c>
      <c r="C65" s="23" t="n">
        <f aca="false">COUNTIF(expert!$A$2:$A$954, A65) &gt; 0</f>
        <v>1</v>
      </c>
      <c r="D65" s="23" t="n">
        <f aca="false">COUNTIF(task!$A$2:$A$616,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81</v>
      </c>
      <c r="C66" s="23" t="n">
        <f aca="false">COUNTIF(expert!$A$2:$A$954, A66) &gt; 0</f>
        <v>1</v>
      </c>
      <c r="D66" s="23" t="n">
        <f aca="false">COUNTIF(task!$A$2:$A$616,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84</v>
      </c>
      <c r="C67" s="23" t="n">
        <f aca="false">COUNTIF(expert!$A$2:$A$954, A67) &gt; 0</f>
        <v>1</v>
      </c>
      <c r="D67" s="23" t="n">
        <f aca="false">COUNTIF(task!$A$2:$A$616,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83</v>
      </c>
      <c r="C68" s="23" t="n">
        <f aca="false">COUNTIF(expert!$A$2:$A$954, A68) &gt; 0</f>
        <v>1</v>
      </c>
      <c r="D68" s="23" t="n">
        <f aca="false">COUNTIF(task!$A$2:$A$616,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86</v>
      </c>
      <c r="C69" s="23" t="n">
        <f aca="false">COUNTIF(expert!$A$2:$A$954, A69) &gt; 0</f>
        <v>1</v>
      </c>
      <c r="D69" s="23" t="n">
        <f aca="false">COUNTIF(task!$A$2:$A$616,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85</v>
      </c>
      <c r="C70" s="23" t="n">
        <f aca="false">COUNTIF(expert!$A$2:$A$954, A70) &gt; 0</f>
        <v>1</v>
      </c>
      <c r="D70" s="23" t="n">
        <f aca="false">COUNTIF(task!$A$2:$A$616,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88</v>
      </c>
      <c r="C71" s="23" t="n">
        <f aca="false">COUNTIF(expert!$A$2:$A$954, A71) &gt; 0</f>
        <v>1</v>
      </c>
      <c r="D71" s="23" t="n">
        <f aca="false">COUNTIF(task!$A$2:$A$616,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87</v>
      </c>
      <c r="C72" s="23" t="n">
        <f aca="false">COUNTIF(expert!$A$2:$A$954, A72) &gt; 0</f>
        <v>1</v>
      </c>
      <c r="D72" s="23" t="n">
        <f aca="false">COUNTIF(task!$A$2:$A$616,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90</v>
      </c>
      <c r="C73" s="23" t="n">
        <f aca="false">COUNTIF(expert!$A$2:$A$954, A73) &gt; 0</f>
        <v>1</v>
      </c>
      <c r="D73" s="23" t="n">
        <f aca="false">COUNTIF(task!$A$2:$A$616,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89</v>
      </c>
      <c r="C74" s="23" t="n">
        <f aca="false">COUNTIF(expert!$A$2:$A$954, A74) &gt; 0</f>
        <v>1</v>
      </c>
      <c r="D74" s="23" t="n">
        <f aca="false">COUNTIF(task!$A$2:$A$616,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92</v>
      </c>
      <c r="C75" s="23" t="n">
        <f aca="false">COUNTIF(expert!$A$2:$A$954, A75) &gt; 0</f>
        <v>1</v>
      </c>
      <c r="D75" s="23" t="n">
        <f aca="false">COUNTIF(task!$A$2:$A$616,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91</v>
      </c>
      <c r="C76" s="23" t="n">
        <f aca="false">COUNTIF(expert!$A$2:$A$954, A76) &gt; 0</f>
        <v>1</v>
      </c>
      <c r="D76" s="23" t="n">
        <f aca="false">COUNTIF(task!$A$2:$A$616,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94</v>
      </c>
      <c r="C77" s="23" t="n">
        <f aca="false">COUNTIF(expert!$A$2:$A$954, A77) &gt; 0</f>
        <v>1</v>
      </c>
      <c r="D77" s="23" t="n">
        <f aca="false">COUNTIF(task!$A$2:$A$616,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93</v>
      </c>
      <c r="C78" s="23" t="n">
        <f aca="false">COUNTIF(expert!$A$2:$A$954, A78) &gt; 0</f>
        <v>1</v>
      </c>
      <c r="D78" s="23" t="n">
        <f aca="false">COUNTIF(task!$A$2:$A$616,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96</v>
      </c>
      <c r="C79" s="23" t="n">
        <f aca="false">COUNTIF(expert!$A$2:$A$954, A79) &gt; 0</f>
        <v>1</v>
      </c>
      <c r="D79" s="23" t="n">
        <f aca="false">COUNTIF(task!$A$2:$A$616,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95</v>
      </c>
      <c r="C80" s="23" t="n">
        <f aca="false">COUNTIF(expert!$A$2:$A$954, A80) &gt; 0</f>
        <v>1</v>
      </c>
      <c r="D80" s="23" t="n">
        <f aca="false">COUNTIF(task!$A$2:$A$616,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97</v>
      </c>
      <c r="C81" s="23" t="n">
        <f aca="false">COUNTIF(expert!$A$2:$A$954, A81) &gt; 0</f>
        <v>1</v>
      </c>
      <c r="D81" s="23" t="n">
        <f aca="false">COUNTIF(task!$A$2:$A$616,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99</v>
      </c>
      <c r="C82" s="23" t="n">
        <f aca="false">COUNTIF(expert!$A$2:$A$954, A82) &gt; 0</f>
        <v>1</v>
      </c>
      <c r="D82" s="23" t="n">
        <f aca="false">COUNTIF(task!$A$2:$A$616,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98</v>
      </c>
      <c r="C83" s="23" t="n">
        <f aca="false">COUNTIF(expert!$A$2:$A$954, A83) &gt; 0</f>
        <v>1</v>
      </c>
      <c r="D83" s="23" t="n">
        <f aca="false">COUNTIF(task!$A$2:$A$616,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100</v>
      </c>
      <c r="C84" s="23" t="n">
        <f aca="false">COUNTIF(expert!$A$2:$A$954, A84) &gt; 0</f>
        <v>1</v>
      </c>
      <c r="D84" s="23" t="n">
        <f aca="false">COUNTIF(task!$A$2:$A$616,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102</v>
      </c>
      <c r="C85" s="23" t="n">
        <f aca="false">COUNTIF(expert!$A$2:$A$954, A85) &gt; 0</f>
        <v>1</v>
      </c>
      <c r="D85" s="23" t="n">
        <f aca="false">COUNTIF(task!$A$2:$A$616,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101</v>
      </c>
      <c r="C86" s="23" t="n">
        <f aca="false">COUNTIF(expert!$A$2:$A$954, A86) &gt; 0</f>
        <v>1</v>
      </c>
      <c r="D86" s="23" t="n">
        <f aca="false">COUNTIF(task!$A$2:$A$616,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104</v>
      </c>
      <c r="C87" s="23" t="n">
        <f aca="false">COUNTIF(expert!$A$2:$A$954, A87) &gt; 0</f>
        <v>1</v>
      </c>
      <c r="D87" s="23" t="n">
        <f aca="false">COUNTIF(task!$A$2:$A$616,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103</v>
      </c>
      <c r="C88" s="23" t="n">
        <f aca="false">COUNTIF(expert!$A$2:$A$954, A88) &gt; 0</f>
        <v>1</v>
      </c>
      <c r="D88" s="23" t="n">
        <f aca="false">COUNTIF(task!$A$2:$A$616,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106</v>
      </c>
      <c r="C89" s="23" t="n">
        <f aca="false">COUNTIF(expert!$A$2:$A$954, A89) &gt; 0</f>
        <v>1</v>
      </c>
      <c r="D89" s="23" t="n">
        <f aca="false">COUNTIF(task!$A$2:$A$616,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105</v>
      </c>
      <c r="C90" s="23" t="n">
        <f aca="false">COUNTIF(expert!$A$2:$A$954, A90) &gt; 0</f>
        <v>1</v>
      </c>
      <c r="D90" s="23" t="n">
        <f aca="false">COUNTIF(task!$A$2:$A$616,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108</v>
      </c>
      <c r="C91" s="23" t="n">
        <f aca="false">COUNTIF(expert!$A$2:$A$954, A91) &gt; 0</f>
        <v>1</v>
      </c>
      <c r="D91" s="23" t="n">
        <f aca="false">COUNTIF(task!$A$2:$A$616,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107</v>
      </c>
      <c r="C92" s="23" t="n">
        <f aca="false">COUNTIF(expert!$A$2:$A$954, A92) &gt; 0</f>
        <v>1</v>
      </c>
      <c r="D92" s="23" t="n">
        <f aca="false">COUNTIF(task!$A$2:$A$616,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110</v>
      </c>
      <c r="C93" s="23" t="n">
        <f aca="false">COUNTIF(expert!$A$2:$A$954, A93) &gt; 0</f>
        <v>1</v>
      </c>
      <c r="D93" s="23" t="n">
        <f aca="false">COUNTIF(task!$A$2:$A$616,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109</v>
      </c>
      <c r="C94" s="23" t="n">
        <f aca="false">COUNTIF(expert!$A$2:$A$954, A94) &gt; 0</f>
        <v>1</v>
      </c>
      <c r="D94" s="23" t="n">
        <f aca="false">COUNTIF(task!$A$2:$A$616,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111</v>
      </c>
      <c r="C95" s="23" t="n">
        <f aca="false">COUNTIF(expert!$A$2:$A$954, A95) &gt; 0</f>
        <v>1</v>
      </c>
      <c r="D95" s="23" t="n">
        <f aca="false">COUNTIF(task!$A$2:$A$616,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113</v>
      </c>
      <c r="C96" s="23" t="n">
        <f aca="false">COUNTIF(expert!$A$2:$A$954, A96) &gt; 0</f>
        <v>1</v>
      </c>
      <c r="D96" s="23" t="n">
        <f aca="false">COUNTIF(task!$A$2:$A$616,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112</v>
      </c>
      <c r="C97" s="23" t="n">
        <f aca="false">COUNTIF(expert!$A$2:$A$954, A97) &gt; 0</f>
        <v>1</v>
      </c>
      <c r="D97" s="23" t="n">
        <f aca="false">COUNTIF(task!$A$2:$A$616, B97)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8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G38" activeCellId="0" sqref="G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6384" min="10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12" t="s">
        <v>10</v>
      </c>
      <c r="D1" s="12" t="s">
        <v>11</v>
      </c>
      <c r="E1" s="25" t="s">
        <v>16</v>
      </c>
      <c r="F1" s="25" t="s">
        <v>17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COUNTIF(expert!$A$2:$A$954, A2) &gt; 0</f>
        <v>1</v>
      </c>
      <c r="H2" s="2" t="b">
        <f aca="false">COUNTIF(task!$A$2:$A$637,B2)&gt;0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18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COUNTIF(expert!$A$2:$A$954, A3) &gt; 0</f>
        <v>1</v>
      </c>
      <c r="H3" s="2" t="b">
        <f aca="false">COUNTIF(task!$A$2:$A$637,B3)&gt;0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COUNTIF(expert!$A$2:$A$954, A4) &gt; 0</f>
        <v>1</v>
      </c>
      <c r="H4" s="2" t="b">
        <f aca="false">COUNTIF(task!$A$2:$A$637,B4)&gt;0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20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COUNTIF(expert!$A$2:$A$954, A5) &gt; 0</f>
        <v>1</v>
      </c>
      <c r="H5" s="2" t="b">
        <f aca="false">COUNTIF(task!$A$2:$A$637,B5)&gt;0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COUNTIF(expert!$A$2:$A$954, A6) &gt; 0</f>
        <v>1</v>
      </c>
      <c r="H6" s="2" t="b">
        <f aca="false">COUNTIF(task!$A$2:$A$637,B6)&gt;0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COUNTIF(expert!$A$2:$A$954, A7) &gt; 0</f>
        <v>1</v>
      </c>
      <c r="H7" s="2" t="b">
        <f aca="false">COUNTIF(task!$A$2:$A$637,B7)&gt;0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COUNTIF(expert!$A$2:$A$954, A8) &gt; 0</f>
        <v>1</v>
      </c>
      <c r="H8" s="2" t="b">
        <f aca="false">COUNTIF(task!$A$2:$A$637,B8)&gt;0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COUNTIF(expert!$A$2:$A$954, A9) &gt; 0</f>
        <v>1</v>
      </c>
      <c r="H9" s="2" t="b">
        <f aca="false">COUNTIF(task!$A$2:$A$637,B9)&gt;0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COUNTIF(expert!$A$2:$A$954, A10) &gt; 0</f>
        <v>1</v>
      </c>
      <c r="H10" s="2" t="b">
        <f aca="false">COUNTIF(task!$A$2:$A$637,B10)&gt;0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COUNTIF(expert!$A$2:$A$954, A11) &gt; 0</f>
        <v>1</v>
      </c>
      <c r="H11" s="2" t="b">
        <f aca="false">COUNTIF(task!$A$2:$A$637,B11)&gt;0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COUNTIF(expert!$A$2:$A$954, A12) &gt; 0</f>
        <v>1</v>
      </c>
      <c r="H12" s="2" t="b">
        <f aca="false">COUNTIF(task!$A$2:$A$637,B12)&gt;0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COUNTIF(expert!$A$2:$A$954, A13) &gt; 0</f>
        <v>1</v>
      </c>
      <c r="H13" s="2" t="b">
        <f aca="false">COUNTIF(task!$A$2:$A$637,B13)&gt;0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1" t="n">
        <v>0</v>
      </c>
      <c r="F14" s="27" t="n">
        <f aca="false">VLOOKUP(B14, task!A$2:I$300, 9, 0)</f>
        <v>0.5</v>
      </c>
      <c r="G14" s="2" t="b">
        <f aca="false">COUNTIF(expert!$A$2:$A$954, A14) &gt; 0</f>
        <v>1</v>
      </c>
      <c r="H14" s="2" t="b">
        <f aca="false">COUNTIF(task!$A$2:$A$637,B14)&gt;0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COUNTIF(expert!$A$2:$A$954, A15) &gt; 0</f>
        <v>1</v>
      </c>
      <c r="H15" s="2" t="b">
        <f aca="false">COUNTIF(task!$A$2:$A$637,B15)&gt;0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COUNTIF(expert!$A$2:$A$954, A16) &gt; 0</f>
        <v>1</v>
      </c>
      <c r="H16" s="2" t="b">
        <f aca="false">COUNTIF(task!$A$2:$A$637,B16)&gt;0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COUNTIF(expert!$A$2:$A$954, A17) &gt; 0</f>
        <v>1</v>
      </c>
      <c r="H17" s="2" t="b">
        <f aca="false">COUNTIF(task!$A$2:$A$637,B17)&gt;0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COUNTIF(expert!$A$2:$A$954, A18) &gt; 0</f>
        <v>1</v>
      </c>
      <c r="H18" s="2" t="b">
        <f aca="false">COUNTIF(task!$A$2:$A$637,B18)&gt;0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1" t="n">
        <v>0</v>
      </c>
      <c r="F19" s="1" t="n">
        <v>1.75</v>
      </c>
      <c r="G19" s="2" t="b">
        <f aca="false">COUNTIF(expert!$A$2:$A$954, A19) &gt; 0</f>
        <v>1</v>
      </c>
      <c r="H19" s="2" t="b">
        <f aca="false">COUNTIF(task!$A$2:$A$637,B19)&gt;0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COUNTIF(expert!$A$2:$A$954, A20) &gt; 0</f>
        <v>1</v>
      </c>
      <c r="H20" s="2" t="b">
        <f aca="false">COUNTIF(task!$A$2:$A$637,B20)&gt;0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COUNTIF(expert!$A$2:$A$954, A21) &gt; 0</f>
        <v>1</v>
      </c>
      <c r="H21" s="2" t="b">
        <f aca="false">COUNTIF(task!$A$2:$A$637,B21)&gt;0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COUNTIF(expert!$A$2:$A$954, A22) &gt; 0</f>
        <v>1</v>
      </c>
      <c r="H22" s="2" t="b">
        <f aca="false">COUNTIF(task!$A$2:$A$637,B22)&gt;0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COUNTIF(expert!$A$2:$A$954, A23) &gt; 0</f>
        <v>1</v>
      </c>
      <c r="H23" s="2" t="b">
        <f aca="false">COUNTIF(task!$A$2:$A$637,B23)&gt;0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COUNTIF(expert!$A$2:$A$954, A24) &gt; 0</f>
        <v>1</v>
      </c>
      <c r="H24" s="2" t="b">
        <f aca="false">COUNTIF(task!$A$2:$A$637,B24)&gt;0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COUNTIF(expert!$A$2:$A$954, A25) &gt; 0</f>
        <v>1</v>
      </c>
      <c r="H25" s="2" t="b">
        <f aca="false">COUNTIF(task!$A$2:$A$637,B25)&gt;0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COUNTIF(expert!$A$2:$A$954, A26) &gt; 0</f>
        <v>1</v>
      </c>
      <c r="H26" s="2" t="b">
        <f aca="false">COUNTIF(task!$A$2:$A$637,B26)&gt;0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43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COUNTIF(expert!$A$2:$A$954, A27) &gt; 0</f>
        <v>1</v>
      </c>
      <c r="H27" s="2" t="b">
        <f aca="false">COUNTIF(task!$A$2:$A$637,B27)&gt;0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44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COUNTIF(expert!$A$2:$A$954, A28) &gt; 0</f>
        <v>1</v>
      </c>
      <c r="H28" s="2" t="b">
        <f aca="false">COUNTIF(task!$A$2:$A$637,B28)&gt;0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45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COUNTIF(expert!$A$2:$A$954, A29) &gt; 0</f>
        <v>1</v>
      </c>
      <c r="H29" s="2" t="b">
        <f aca="false">COUNTIF(task!$A$2:$A$637,B29)&gt;0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46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COUNTIF(expert!$A$2:$A$954, A30) &gt; 0</f>
        <v>1</v>
      </c>
      <c r="H30" s="2" t="b">
        <f aca="false">COUNTIF(task!$A$2:$A$637,B30)&gt;0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47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COUNTIF(expert!$A$2:$A$954, A31) &gt; 0</f>
        <v>1</v>
      </c>
      <c r="H31" s="2" t="b">
        <f aca="false">COUNTIF(task!$A$2:$A$637,B31)&gt;0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48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COUNTIF(expert!$A$2:$A$954, A32) &gt; 0</f>
        <v>1</v>
      </c>
      <c r="H32" s="2" t="b">
        <f aca="false">COUNTIF(task!$A$2:$A$637,B32)&gt;0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49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COUNTIF(expert!$A$2:$A$954, A33) &gt; 0</f>
        <v>1</v>
      </c>
      <c r="H33" s="2" t="b">
        <f aca="false">COUNTIF(task!$A$2:$A$637,B33)&gt;0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50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COUNTIF(expert!$A$2:$A$954, A34) &gt; 0</f>
        <v>1</v>
      </c>
      <c r="H34" s="2" t="b">
        <f aca="false">COUNTIF(task!$A$2:$A$637,B34)&gt;0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51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COUNTIF(expert!$A$2:$A$954, A35) &gt; 0</f>
        <v>1</v>
      </c>
      <c r="H35" s="2" t="b">
        <f aca="false">COUNTIF(task!$A$2:$A$637,B35)&gt;0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52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COUNTIF(expert!$A$2:$A$954, A36) &gt; 0</f>
        <v>1</v>
      </c>
      <c r="H36" s="2" t="b">
        <f aca="false">COUNTIF(task!$A$2:$A$637,B36)&gt;0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53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COUNTIF(expert!$A$2:$A$954, A37) &gt; 0</f>
        <v>1</v>
      </c>
      <c r="H37" s="2" t="b">
        <f aca="false">COUNTIF(task!$A$2:$A$637,B37)&gt;0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54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COUNTIF(expert!$A$2:$A$954, A38) &gt; 0</f>
        <v>1</v>
      </c>
      <c r="H38" s="2" t="b">
        <f aca="false">COUNTIF(task!$A$2:$A$637,B38)&gt;0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55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COUNTIF(expert!$A$2:$A$954, A39) &gt; 0</f>
        <v>1</v>
      </c>
      <c r="H39" s="2" t="b">
        <f aca="false">COUNTIF(task!$A$2:$A$637,B39)&gt;0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56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COUNTIF(expert!$A$2:$A$954, A40) &gt; 0</f>
        <v>1</v>
      </c>
      <c r="H40" s="2" t="b">
        <f aca="false">COUNTIF(task!$A$2:$A$637,B40)&gt;0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57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COUNTIF(expert!$A$2:$A$954, A41) &gt; 0</f>
        <v>1</v>
      </c>
      <c r="H41" s="2" t="b">
        <f aca="false">COUNTIF(task!$A$2:$A$637,B41)&gt;0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58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COUNTIF(expert!$A$2:$A$954, A42) &gt; 0</f>
        <v>1</v>
      </c>
      <c r="H42" s="2" t="b">
        <f aca="false">COUNTIF(task!$A$2:$A$637,B42)&gt;0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59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COUNTIF(expert!$A$2:$A$954, A43) &gt; 0</f>
        <v>1</v>
      </c>
      <c r="H43" s="2" t="b">
        <f aca="false">COUNTIF(task!$A$2:$A$637,B43)&gt;0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60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COUNTIF(expert!$A$2:$A$954, A44) &gt; 0</f>
        <v>1</v>
      </c>
      <c r="H44" s="2" t="b">
        <f aca="false">COUNTIF(task!$A$2:$A$637,B44)&gt;0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61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COUNTIF(expert!$A$2:$A$954, A45) &gt; 0</f>
        <v>1</v>
      </c>
      <c r="H45" s="2" t="b">
        <f aca="false">COUNTIF(task!$A$2:$A$637,B45)&gt;0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62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COUNTIF(expert!$A$2:$A$954, A46) &gt; 0</f>
        <v>1</v>
      </c>
      <c r="H46" s="2" t="b">
        <f aca="false">COUNTIF(task!$A$2:$A$637,B46)&gt;0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63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COUNTIF(expert!$A$2:$A$954, A47) &gt; 0</f>
        <v>1</v>
      </c>
      <c r="H47" s="2" t="b">
        <f aca="false">COUNTIF(task!$A$2:$A$637,B47)&gt;0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64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COUNTIF(expert!$A$2:$A$954, A48) &gt; 0</f>
        <v>1</v>
      </c>
      <c r="H48" s="2" t="b">
        <f aca="false">COUNTIF(task!$A$2:$A$637,B48)&gt;0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65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COUNTIF(expert!$A$2:$A$954, A49) &gt; 0</f>
        <v>1</v>
      </c>
      <c r="H49" s="2" t="b">
        <f aca="false">COUNTIF(task!$A$2:$A$637,B49)&gt;0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66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COUNTIF(expert!$A$2:$A$954, A50) &gt; 0</f>
        <v>1</v>
      </c>
      <c r="H50" s="2" t="b">
        <f aca="false">COUNTIF(task!$A$2:$A$637,B50)&gt;0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67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COUNTIF(expert!$A$2:$A$954, A51) &gt; 0</f>
        <v>1</v>
      </c>
      <c r="H51" s="2" t="b">
        <f aca="false">COUNTIF(task!$A$2:$A$637,B51)&gt;0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68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COUNTIF(expert!$A$2:$A$954, A52) &gt; 0</f>
        <v>1</v>
      </c>
      <c r="H52" s="2" t="b">
        <f aca="false">COUNTIF(task!$A$2:$A$637,B52)&gt;0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69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COUNTIF(expert!$A$2:$A$954, A53) &gt; 0</f>
        <v>1</v>
      </c>
      <c r="H53" s="2" t="b">
        <f aca="false">COUNTIF(task!$A$2:$A$637,B53)&gt;0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70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COUNTIF(expert!$A$2:$A$954, A54) &gt; 0</f>
        <v>1</v>
      </c>
      <c r="H54" s="2" t="b">
        <f aca="false">COUNTIF(task!$A$2:$A$637,B54)&gt;0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71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COUNTIF(expert!$A$2:$A$954, A55) &gt; 0</f>
        <v>1</v>
      </c>
      <c r="H55" s="2" t="b">
        <f aca="false">COUNTIF(task!$A$2:$A$637,B55)&gt;0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72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COUNTIF(expert!$A$2:$A$954, A56) &gt; 0</f>
        <v>1</v>
      </c>
      <c r="H56" s="2" t="b">
        <f aca="false">COUNTIF(task!$A$2:$A$637,B56)&gt;0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73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COUNTIF(expert!$A$2:$A$954, A57) &gt; 0</f>
        <v>1</v>
      </c>
      <c r="H57" s="2" t="b">
        <f aca="false">COUNTIF(task!$A$2:$A$637,B57)&gt;0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74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COUNTIF(expert!$A$2:$A$954, A58) &gt; 0</f>
        <v>1</v>
      </c>
      <c r="H58" s="2" t="b">
        <f aca="false">COUNTIF(task!$A$2:$A$637,B58)&gt;0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75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COUNTIF(expert!$A$2:$A$954, A59) &gt; 0</f>
        <v>1</v>
      </c>
      <c r="H59" s="2" t="b">
        <f aca="false">COUNTIF(task!$A$2:$A$637,B59)&gt;0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76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COUNTIF(expert!$A$2:$A$954, A60) &gt; 0</f>
        <v>1</v>
      </c>
      <c r="H60" s="2" t="b">
        <f aca="false">COUNTIF(task!$A$2:$A$637,B60)&gt;0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77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COUNTIF(expert!$A$2:$A$954, A61) &gt; 0</f>
        <v>1</v>
      </c>
      <c r="H61" s="2" t="b">
        <f aca="false">COUNTIF(task!$A$2:$A$637,B61)&gt;0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78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COUNTIF(expert!$A$2:$A$954, A62) &gt; 0</f>
        <v>1</v>
      </c>
      <c r="H62" s="2" t="b">
        <f aca="false">COUNTIF(task!$A$2:$A$637,B62)&gt;0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79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COUNTIF(expert!$A$2:$A$954, A63) &gt; 0</f>
        <v>1</v>
      </c>
      <c r="H63" s="2" t="b">
        <f aca="false">COUNTIF(task!$A$2:$A$637,B63)&gt;0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80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COUNTIF(expert!$A$2:$A$954, A64) &gt; 0</f>
        <v>1</v>
      </c>
      <c r="H64" s="2" t="b">
        <f aca="false">COUNTIF(task!$A$2:$A$637,B64)&gt;0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81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COUNTIF(expert!$A$2:$A$954, A65) &gt; 0</f>
        <v>1</v>
      </c>
      <c r="H65" s="2" t="b">
        <f aca="false">COUNTIF(task!$A$2:$A$637,B65)&gt;0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82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COUNTIF(expert!$A$2:$A$954, A66) &gt; 0</f>
        <v>1</v>
      </c>
      <c r="H66" s="2" t="b">
        <f aca="false">COUNTIF(task!$A$2:$A$637,B66)&gt;0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83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COUNTIF(expert!$A$2:$A$954, A67) &gt; 0</f>
        <v>1</v>
      </c>
      <c r="H67" s="2" t="b">
        <f aca="false">COUNTIF(task!$A$2:$A$637,B67)&gt;0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84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COUNTIF(expert!$A$2:$A$954, A68) &gt; 0</f>
        <v>1</v>
      </c>
      <c r="H68" s="2" t="b">
        <f aca="false">COUNTIF(task!$A$2:$A$637,B68)&gt;0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85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COUNTIF(expert!$A$2:$A$954, A69) &gt; 0</f>
        <v>1</v>
      </c>
      <c r="H69" s="2" t="b">
        <f aca="false">COUNTIF(task!$A$2:$A$637,B69)&gt;0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86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COUNTIF(expert!$A$2:$A$954, A70) &gt; 0</f>
        <v>1</v>
      </c>
      <c r="H70" s="2" t="b">
        <f aca="false">COUNTIF(task!$A$2:$A$637,B70)&gt;0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87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COUNTIF(expert!$A$2:$A$954, A71) &gt; 0</f>
        <v>1</v>
      </c>
      <c r="H71" s="2" t="b">
        <f aca="false">COUNTIF(task!$A$2:$A$637,B71)&gt;0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88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COUNTIF(expert!$A$2:$A$954, A72) &gt; 0</f>
        <v>1</v>
      </c>
      <c r="H72" s="2" t="b">
        <f aca="false">COUNTIF(task!$A$2:$A$637,B72)&gt;0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89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COUNTIF(expert!$A$2:$A$954, A73) &gt; 0</f>
        <v>1</v>
      </c>
      <c r="H73" s="2" t="b">
        <f aca="false">COUNTIF(task!$A$2:$A$637,B73)&gt;0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90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COUNTIF(expert!$A$2:$A$954, A74) &gt; 0</f>
        <v>1</v>
      </c>
      <c r="H74" s="2" t="b">
        <f aca="false">COUNTIF(task!$A$2:$A$637,B74)&gt;0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91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COUNTIF(expert!$A$2:$A$954, A75) &gt; 0</f>
        <v>1</v>
      </c>
      <c r="H75" s="2" t="b">
        <f aca="false">COUNTIF(task!$A$2:$A$637,B75)&gt;0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92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COUNTIF(expert!$A$2:$A$954, A76) &gt; 0</f>
        <v>1</v>
      </c>
      <c r="H76" s="2" t="b">
        <f aca="false">COUNTIF(task!$A$2:$A$637,B76)&gt;0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93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COUNTIF(expert!$A$2:$A$954, A77) &gt; 0</f>
        <v>1</v>
      </c>
      <c r="H77" s="2" t="b">
        <f aca="false">COUNTIF(task!$A$2:$A$637,B77)&gt;0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94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COUNTIF(expert!$A$2:$A$954, A78) &gt; 0</f>
        <v>1</v>
      </c>
      <c r="H78" s="2" t="b">
        <f aca="false">COUNTIF(task!$A$2:$A$637,B78)&gt;0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95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COUNTIF(expert!$A$2:$A$954, A79) &gt; 0</f>
        <v>1</v>
      </c>
      <c r="H79" s="2" t="b">
        <f aca="false">COUNTIF(task!$A$2:$A$637,B79)&gt;0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96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COUNTIF(expert!$A$2:$A$954, A80) &gt; 0</f>
        <v>1</v>
      </c>
      <c r="H80" s="2" t="b">
        <f aca="false">COUNTIF(task!$A$2:$A$637,B80)&gt;0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97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COUNTIF(expert!$A$2:$A$954, A81) &gt; 0</f>
        <v>1</v>
      </c>
      <c r="H81" s="2" t="b">
        <f aca="false">COUNTIF(task!$A$2:$A$637,B81)&gt;0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98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COUNTIF(expert!$A$2:$A$954, A82) &gt; 0</f>
        <v>1</v>
      </c>
      <c r="H82" s="2" t="b">
        <f aca="false">COUNTIF(task!$A$2:$A$637,B82)&gt;0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99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COUNTIF(expert!$A$2:$A$954, A83) &gt; 0</f>
        <v>1</v>
      </c>
      <c r="H83" s="2" t="b">
        <f aca="false">COUNTIF(task!$A$2:$A$637,B83)&gt;0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100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COUNTIF(expert!$A$2:$A$954, A84) &gt; 0</f>
        <v>1</v>
      </c>
      <c r="H84" s="2" t="b">
        <f aca="false">COUNTIF(task!$A$2:$A$637,B84)&gt;0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101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COUNTIF(expert!$A$2:$A$954, A85) &gt; 0</f>
        <v>1</v>
      </c>
      <c r="H85" s="2" t="b">
        <f aca="false">COUNTIF(task!$A$2:$A$637,B85)&gt;0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102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COUNTIF(expert!$A$2:$A$954, A86) &gt; 0</f>
        <v>1</v>
      </c>
      <c r="H86" s="2" t="b">
        <f aca="false">COUNTIF(task!$A$2:$A$637,B86)&gt;0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103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COUNTIF(expert!$A$2:$A$954, A87) &gt; 0</f>
        <v>1</v>
      </c>
      <c r="H87" s="2" t="b">
        <f aca="false">COUNTIF(task!$A$2:$A$637,B87)&gt;0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104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COUNTIF(expert!$A$2:$A$954, A88) &gt; 0</f>
        <v>1</v>
      </c>
      <c r="H88" s="2" t="b">
        <f aca="false">COUNTIF(task!$A$2:$A$637,B88)&gt;0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105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COUNTIF(expert!$A$2:$A$954, A89) &gt; 0</f>
        <v>1</v>
      </c>
      <c r="H89" s="2" t="b">
        <f aca="false">COUNTIF(task!$A$2:$A$637,B89)&gt;0</f>
        <v>1</v>
      </c>
      <c r="I89" s="2" t="b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106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COUNTIF(expert!$A$2:$A$954, A90) &gt; 0</f>
        <v>1</v>
      </c>
      <c r="H90" s="2" t="b">
        <f aca="false">COUNTIF(task!$A$2:$A$637,B90)&gt;0</f>
        <v>1</v>
      </c>
      <c r="I90" s="2" t="b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107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COUNTIF(expert!$A$2:$A$954, A91) &gt; 0</f>
        <v>1</v>
      </c>
      <c r="H91" s="2" t="b">
        <f aca="false">COUNTIF(task!$A$2:$A$637,B91)&gt;0</f>
        <v>1</v>
      </c>
      <c r="I91" s="2" t="b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108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COUNTIF(expert!$A$2:$A$954, A92) &gt; 0</f>
        <v>1</v>
      </c>
      <c r="H92" s="2" t="b">
        <f aca="false">COUNTIF(task!$A$2:$A$637,B92)&gt;0</f>
        <v>1</v>
      </c>
      <c r="I92" s="2" t="b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109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COUNTIF(expert!$A$2:$A$954, A93) &gt; 0</f>
        <v>1</v>
      </c>
      <c r="H93" s="2" t="b">
        <f aca="false">COUNTIF(task!$A$2:$A$637,B93)&gt;0</f>
        <v>1</v>
      </c>
      <c r="I93" s="2" t="b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110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COUNTIF(expert!$A$2:$A$954, A94) &gt; 0</f>
        <v>1</v>
      </c>
      <c r="H94" s="2" t="b">
        <f aca="false">COUNTIF(task!$A$2:$A$637,B94)&gt;0</f>
        <v>1</v>
      </c>
      <c r="I94" s="2" t="b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111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COUNTIF(expert!$A$2:$A$954, A95) &gt; 0</f>
        <v>1</v>
      </c>
      <c r="H95" s="2" t="b">
        <f aca="false">COUNTIF(task!$A$2:$A$637,B95)&gt;0</f>
        <v>1</v>
      </c>
      <c r="I95" s="2" t="b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112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COUNTIF(expert!$A$2:$A$954, A96) &gt; 0</f>
        <v>1</v>
      </c>
      <c r="H96" s="2" t="b">
        <f aca="false">COUNTIF(task!$A$2:$A$637,B96)&gt;0</f>
        <v>1</v>
      </c>
      <c r="I96" s="2" t="b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113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COUNTIF(expert!$A$2:$A$954, A97) &gt; 0</f>
        <v>1</v>
      </c>
      <c r="H97" s="2" t="b">
        <f aca="false">COUNTIF(task!$A$2:$A$637,B97)&gt;0</f>
        <v>1</v>
      </c>
      <c r="I97" s="2" t="b">
        <f aca="false">AND(ISNUMBER(C97), ISNUMBER(D97), C97&lt;=D97)</f>
        <v>1</v>
      </c>
      <c r="J97" s="6"/>
    </row>
    <row r="98" customFormat="false" ht="12.75" hidden="false" customHeight="false" outlineLevel="0" collapsed="false">
      <c r="I98" s="28"/>
      <c r="J9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29" t="s">
        <v>16</v>
      </c>
      <c r="E1" s="29" t="s">
        <v>17</v>
      </c>
    </row>
    <row r="2" customFormat="false" ht="12.75" hidden="false" customHeight="false" outlineLevel="0" collapsed="false">
      <c r="B2" s="30"/>
      <c r="C2" s="30"/>
      <c r="D2" s="1"/>
      <c r="E2" s="1"/>
    </row>
    <row r="3" customFormat="false" ht="12.75" hidden="false" customHeight="false" outlineLevel="0" collapsed="false">
      <c r="B3" s="30"/>
      <c r="C3" s="30"/>
      <c r="D3" s="1"/>
      <c r="E3" s="1"/>
    </row>
    <row r="4" customFormat="false" ht="12.75" hidden="false" customHeight="false" outlineLevel="0" collapsed="false">
      <c r="B4" s="30"/>
      <c r="C4" s="30"/>
      <c r="D4" s="1"/>
      <c r="E4" s="1"/>
    </row>
    <row r="5" customFormat="false" ht="12.75" hidden="false" customHeight="false" outlineLevel="0" collapsed="false">
      <c r="B5" s="30"/>
      <c r="C5" s="30"/>
      <c r="D5" s="1"/>
      <c r="E5" s="1"/>
    </row>
    <row r="6" customFormat="false" ht="12.75" hidden="false" customHeight="false" outlineLevel="0" collapsed="false">
      <c r="B6" s="30"/>
      <c r="C6" s="30"/>
      <c r="D6" s="1"/>
      <c r="E6" s="1"/>
    </row>
    <row r="7" customFormat="false" ht="12.75" hidden="false" customHeight="false" outlineLevel="0" collapsed="false">
      <c r="B7" s="30"/>
      <c r="C7" s="30"/>
      <c r="D7" s="1"/>
      <c r="E7" s="1"/>
    </row>
    <row r="8" customFormat="false" ht="12.75" hidden="false" customHeight="false" outlineLevel="0" collapsed="false">
      <c r="B8" s="30"/>
      <c r="C8" s="30"/>
      <c r="D8" s="1"/>
      <c r="E8" s="1"/>
    </row>
    <row r="9" customFormat="false" ht="12.75" hidden="false" customHeight="false" outlineLevel="0" collapsed="false">
      <c r="B9" s="30"/>
      <c r="C9" s="30"/>
      <c r="D9" s="1"/>
      <c r="E9" s="1"/>
    </row>
    <row r="10" customFormat="false" ht="12.75" hidden="false" customHeight="false" outlineLevel="0" collapsed="false">
      <c r="B10" s="30"/>
      <c r="C10" s="30"/>
      <c r="D10" s="1"/>
      <c r="E10" s="1"/>
    </row>
    <row r="11" customFormat="false" ht="12.75" hidden="false" customHeight="false" outlineLevel="0" collapsed="false">
      <c r="B11" s="30"/>
      <c r="C11" s="3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29" t="s">
        <v>16</v>
      </c>
      <c r="E1" s="29" t="s">
        <v>17</v>
      </c>
    </row>
    <row r="2" customFormat="false" ht="12.75" hidden="false" customHeight="false" outlineLevel="0" collapsed="false">
      <c r="B2" s="30"/>
      <c r="C2" s="30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10</v>
      </c>
      <c r="C1" s="13" t="s">
        <v>11</v>
      </c>
      <c r="D1" s="17" t="b">
        <f aca="false">AND(D2:D908)</f>
        <v>1</v>
      </c>
    </row>
    <row r="2" customFormat="false" ht="12.75" hidden="false" customHeight="false" outlineLevel="0" collapsed="false">
      <c r="A2" s="31" t="s">
        <v>116</v>
      </c>
      <c r="B2" s="32" t="n">
        <v>45637</v>
      </c>
      <c r="C2" s="3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1" t="s">
        <v>117</v>
      </c>
      <c r="B3" s="32" t="n">
        <v>45673</v>
      </c>
      <c r="C3" s="3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3" t="s">
        <v>118</v>
      </c>
      <c r="B4" s="34" t="n">
        <v>45702</v>
      </c>
      <c r="C4" s="3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3" t="s">
        <v>119</v>
      </c>
      <c r="B5" s="34" t="n">
        <v>45733</v>
      </c>
      <c r="C5" s="3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3" t="s">
        <v>120</v>
      </c>
      <c r="B6" s="34" t="n">
        <v>45762</v>
      </c>
      <c r="C6" s="3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3" t="s">
        <v>121</v>
      </c>
      <c r="B7" s="34" t="n">
        <v>45796</v>
      </c>
      <c r="C7" s="3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3" t="s">
        <v>122</v>
      </c>
      <c r="B8" s="6" t="n">
        <v>45827</v>
      </c>
      <c r="C8" s="3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3" t="s">
        <v>123</v>
      </c>
      <c r="B9" s="34" t="n">
        <v>45856</v>
      </c>
      <c r="C9" s="3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3" t="s">
        <v>124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3" t="s">
        <v>125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3" t="s">
        <v>126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3" t="s">
        <v>127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31" colorId="64" zoomScale="120" zoomScaleNormal="120" zoomScalePageLayoutView="100" workbookViewId="0">
      <selection pane="topLeft" activeCell="F71" activeCellId="0" sqref="F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5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114</v>
      </c>
      <c r="B1" s="29" t="s">
        <v>128</v>
      </c>
      <c r="C1" s="29" t="s">
        <v>16</v>
      </c>
      <c r="D1" s="29" t="s">
        <v>17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1" t="s">
        <v>116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31" t="s">
        <v>117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3" t="s">
        <v>118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3" t="s">
        <v>119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3" t="s">
        <v>120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3" t="s">
        <v>121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3" t="s">
        <v>122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3" t="s">
        <v>123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3" t="s">
        <v>124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3" t="s">
        <v>125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3" t="s">
        <v>126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3" t="s">
        <v>127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21" t="s">
        <v>4</v>
      </c>
      <c r="B14" s="36" t="s">
        <v>116</v>
      </c>
      <c r="C14" s="21" t="n">
        <v>0</v>
      </c>
      <c r="D14" s="21" t="n">
        <v>180</v>
      </c>
      <c r="E14" s="2" t="b">
        <f aca="false">COUNTIF(expert!$A$2:$A$921,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21" t="s">
        <v>4</v>
      </c>
      <c r="B15" s="36" t="s">
        <v>117</v>
      </c>
      <c r="C15" s="21" t="n">
        <v>0</v>
      </c>
      <c r="D15" s="21" t="n">
        <v>180</v>
      </c>
      <c r="E15" s="2" t="b">
        <f aca="false">COUNTIF(expert!$A$2:$A$921,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21" t="s">
        <v>4</v>
      </c>
      <c r="B16" s="37" t="s">
        <v>118</v>
      </c>
      <c r="C16" s="21" t="n">
        <v>0</v>
      </c>
      <c r="D16" s="21" t="n">
        <v>180</v>
      </c>
      <c r="E16" s="2" t="b">
        <f aca="false">COUNTIF(expert!$A$2:$A$921,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21" t="s">
        <v>4</v>
      </c>
      <c r="B17" s="37" t="s">
        <v>119</v>
      </c>
      <c r="C17" s="21" t="n">
        <v>0</v>
      </c>
      <c r="D17" s="21" t="n">
        <v>180</v>
      </c>
      <c r="E17" s="2" t="b">
        <f aca="false">COUNTIF(expert!$A$2:$A$921,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21" t="s">
        <v>4</v>
      </c>
      <c r="B18" s="37" t="s">
        <v>120</v>
      </c>
      <c r="C18" s="21" t="n">
        <v>0</v>
      </c>
      <c r="D18" s="21" t="n">
        <v>180</v>
      </c>
      <c r="E18" s="2" t="b">
        <f aca="false">COUNTIF(expert!$A$2:$A$921,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21" t="s">
        <v>4</v>
      </c>
      <c r="B19" s="37" t="s">
        <v>121</v>
      </c>
      <c r="C19" s="21" t="n">
        <v>0</v>
      </c>
      <c r="D19" s="21" t="n">
        <v>180</v>
      </c>
      <c r="E19" s="2" t="b">
        <f aca="false">COUNTIF(expert!$A$2:$A$921,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21" t="s">
        <v>4</v>
      </c>
      <c r="B20" s="37" t="s">
        <v>122</v>
      </c>
      <c r="C20" s="21" t="n">
        <v>0</v>
      </c>
      <c r="D20" s="21" t="n">
        <v>180</v>
      </c>
      <c r="E20" s="2" t="b">
        <f aca="false">COUNTIF(expert!$A$2:$A$921,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21" t="s">
        <v>4</v>
      </c>
      <c r="B21" s="37" t="s">
        <v>123</v>
      </c>
      <c r="C21" s="21" t="n">
        <v>0</v>
      </c>
      <c r="D21" s="21" t="n">
        <v>180</v>
      </c>
      <c r="E21" s="2" t="b">
        <f aca="false">COUNTIF(expert!$A$2:$A$921,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21" t="s">
        <v>4</v>
      </c>
      <c r="B22" s="37" t="s">
        <v>124</v>
      </c>
      <c r="C22" s="21" t="n">
        <v>0</v>
      </c>
      <c r="D22" s="21" t="n">
        <v>180</v>
      </c>
      <c r="E22" s="2" t="b">
        <f aca="false">COUNTIF(expert!$A$2:$A$921,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21" t="s">
        <v>4</v>
      </c>
      <c r="B23" s="37" t="s">
        <v>125</v>
      </c>
      <c r="C23" s="21" t="n">
        <v>0</v>
      </c>
      <c r="D23" s="21" t="n">
        <v>180</v>
      </c>
      <c r="E23" s="2" t="b">
        <f aca="false">COUNTIF(expert!$A$2:$A$921,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21" t="s">
        <v>4</v>
      </c>
      <c r="B24" s="37" t="s">
        <v>126</v>
      </c>
      <c r="C24" s="21" t="n">
        <v>0</v>
      </c>
      <c r="D24" s="21" t="n">
        <v>180</v>
      </c>
      <c r="E24" s="2" t="b">
        <f aca="false">COUNTIF(expert!$A$2:$A$921,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21" t="s">
        <v>4</v>
      </c>
      <c r="B25" s="37" t="s">
        <v>127</v>
      </c>
      <c r="C25" s="21" t="n">
        <v>0</v>
      </c>
      <c r="D25" s="21" t="n">
        <v>180</v>
      </c>
      <c r="E25" s="2" t="b">
        <f aca="false">COUNTIF(expert!$A$2:$A$921,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31" t="s">
        <v>116</v>
      </c>
      <c r="C26" s="1" t="n">
        <v>0</v>
      </c>
      <c r="D26" s="1" t="n">
        <v>180</v>
      </c>
      <c r="E26" s="2" t="b">
        <f aca="false">COUNTIF(expert!$A$2:$A$921,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31" t="s">
        <v>117</v>
      </c>
      <c r="C27" s="1" t="n">
        <v>0</v>
      </c>
      <c r="D27" s="1" t="n">
        <v>180</v>
      </c>
      <c r="E27" s="2" t="b">
        <f aca="false">COUNTIF(expert!$A$2:$A$921,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33" t="s">
        <v>118</v>
      </c>
      <c r="C28" s="1" t="n">
        <v>0</v>
      </c>
      <c r="D28" s="1" t="n">
        <v>180</v>
      </c>
      <c r="E28" s="2" t="b">
        <f aca="false">COUNTIF(expert!$A$2:$A$921,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33" t="s">
        <v>119</v>
      </c>
      <c r="C29" s="1" t="n">
        <v>0</v>
      </c>
      <c r="D29" s="1" t="n">
        <v>180</v>
      </c>
      <c r="E29" s="2" t="b">
        <f aca="false">COUNTIF(expert!$A$2:$A$921,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33" t="s">
        <v>120</v>
      </c>
      <c r="C30" s="1" t="n">
        <v>0</v>
      </c>
      <c r="D30" s="1" t="n">
        <v>180</v>
      </c>
      <c r="E30" s="2" t="b">
        <f aca="false">COUNTIF(expert!$A$2:$A$921,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33" t="s">
        <v>121</v>
      </c>
      <c r="C31" s="1" t="n">
        <v>0</v>
      </c>
      <c r="D31" s="1" t="n">
        <v>180</v>
      </c>
      <c r="E31" s="2" t="b">
        <f aca="false">COUNTIF(expert!$A$2:$A$921,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33" t="s">
        <v>122</v>
      </c>
      <c r="C32" s="1" t="n">
        <v>0</v>
      </c>
      <c r="D32" s="1" t="n">
        <v>180</v>
      </c>
      <c r="E32" s="2" t="b">
        <f aca="false">COUNTIF(expert!$A$2:$A$921,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33" t="s">
        <v>123</v>
      </c>
      <c r="C33" s="1" t="n">
        <v>0</v>
      </c>
      <c r="D33" s="1" t="n">
        <v>180</v>
      </c>
      <c r="E33" s="2" t="b">
        <f aca="false">COUNTIF(expert!$A$2:$A$921,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33" t="s">
        <v>124</v>
      </c>
      <c r="C34" s="1" t="n">
        <v>0</v>
      </c>
      <c r="D34" s="1" t="n">
        <v>180</v>
      </c>
      <c r="E34" s="2" t="b">
        <f aca="false">COUNTIF(expert!$A$2:$A$921,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33" t="s">
        <v>125</v>
      </c>
      <c r="C35" s="1" t="n">
        <v>0</v>
      </c>
      <c r="D35" s="1" t="n">
        <v>180</v>
      </c>
      <c r="E35" s="2" t="b">
        <f aca="false">COUNTIF(expert!$A$2:$A$921,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33" t="s">
        <v>126</v>
      </c>
      <c r="C36" s="1" t="n">
        <v>0</v>
      </c>
      <c r="D36" s="1" t="n">
        <v>180</v>
      </c>
      <c r="E36" s="2" t="b">
        <f aca="false">COUNTIF(expert!$A$2:$A$921,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33" t="s">
        <v>127</v>
      </c>
      <c r="C37" s="1" t="n">
        <v>0</v>
      </c>
      <c r="D37" s="1" t="n">
        <v>180</v>
      </c>
      <c r="E37" s="2" t="b">
        <f aca="false">COUNTIF(expert!$A$2:$A$921,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21" t="s">
        <v>7</v>
      </c>
      <c r="B38" s="36" t="s">
        <v>116</v>
      </c>
      <c r="C38" s="21" t="n">
        <v>0</v>
      </c>
      <c r="D38" s="21" t="n">
        <v>180</v>
      </c>
      <c r="E38" s="2" t="b">
        <f aca="false">COUNTIF(expert!$A$2:$A$921,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21" t="s">
        <v>7</v>
      </c>
      <c r="B39" s="36" t="s">
        <v>117</v>
      </c>
      <c r="C39" s="21" t="n">
        <v>0</v>
      </c>
      <c r="D39" s="21" t="n">
        <v>180</v>
      </c>
      <c r="E39" s="2" t="b">
        <f aca="false">COUNTIF(expert!$A$2:$A$921,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21" t="s">
        <v>7</v>
      </c>
      <c r="B40" s="37" t="s">
        <v>118</v>
      </c>
      <c r="C40" s="21" t="n">
        <v>0</v>
      </c>
      <c r="D40" s="21" t="n">
        <v>180</v>
      </c>
      <c r="E40" s="2" t="b">
        <f aca="false">COUNTIF(expert!$A$2:$A$921,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21" t="s">
        <v>7</v>
      </c>
      <c r="B41" s="37" t="s">
        <v>119</v>
      </c>
      <c r="C41" s="21" t="n">
        <v>0</v>
      </c>
      <c r="D41" s="21" t="n">
        <v>180</v>
      </c>
      <c r="E41" s="2" t="b">
        <f aca="false">COUNTIF(expert!$A$2:$A$921,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21" t="s">
        <v>7</v>
      </c>
      <c r="B42" s="37" t="s">
        <v>120</v>
      </c>
      <c r="C42" s="21" t="n">
        <v>0</v>
      </c>
      <c r="D42" s="21" t="n">
        <v>180</v>
      </c>
      <c r="E42" s="2" t="b">
        <f aca="false">COUNTIF(expert!$A$2:$A$921,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21" t="s">
        <v>7</v>
      </c>
      <c r="B43" s="37" t="s">
        <v>121</v>
      </c>
      <c r="C43" s="21" t="n">
        <v>0</v>
      </c>
      <c r="D43" s="21" t="n">
        <v>180</v>
      </c>
      <c r="E43" s="2" t="b">
        <f aca="false">COUNTIF(expert!$A$2:$A$921,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21" t="s">
        <v>7</v>
      </c>
      <c r="B44" s="37" t="s">
        <v>122</v>
      </c>
      <c r="C44" s="21" t="n">
        <v>0</v>
      </c>
      <c r="D44" s="21" t="n">
        <v>180</v>
      </c>
      <c r="E44" s="2" t="b">
        <f aca="false">COUNTIF(expert!$A$2:$A$921,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21" t="s">
        <v>7</v>
      </c>
      <c r="B45" s="37" t="s">
        <v>123</v>
      </c>
      <c r="C45" s="21" t="n">
        <v>0</v>
      </c>
      <c r="D45" s="21" t="n">
        <v>180</v>
      </c>
      <c r="E45" s="2" t="b">
        <f aca="false">COUNTIF(expert!$A$2:$A$921,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21" t="s">
        <v>7</v>
      </c>
      <c r="B46" s="37" t="s">
        <v>124</v>
      </c>
      <c r="C46" s="21" t="n">
        <v>0</v>
      </c>
      <c r="D46" s="21" t="n">
        <v>180</v>
      </c>
      <c r="E46" s="2" t="b">
        <f aca="false">COUNTIF(expert!$A$2:$A$921,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21" t="s">
        <v>7</v>
      </c>
      <c r="B47" s="37" t="s">
        <v>125</v>
      </c>
      <c r="C47" s="21" t="n">
        <v>0</v>
      </c>
      <c r="D47" s="21" t="n">
        <v>180</v>
      </c>
      <c r="E47" s="2" t="b">
        <f aca="false">COUNTIF(expert!$A$2:$A$921,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21" t="s">
        <v>7</v>
      </c>
      <c r="B48" s="37" t="s">
        <v>126</v>
      </c>
      <c r="C48" s="21" t="n">
        <v>0</v>
      </c>
      <c r="D48" s="21" t="n">
        <v>180</v>
      </c>
      <c r="E48" s="2" t="b">
        <f aca="false">COUNTIF(expert!$A$2:$A$921,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21" t="s">
        <v>7</v>
      </c>
      <c r="B49" s="37" t="s">
        <v>127</v>
      </c>
      <c r="C49" s="21" t="n">
        <v>0</v>
      </c>
      <c r="D49" s="21" t="n">
        <v>180</v>
      </c>
      <c r="E49" s="2" t="b">
        <f aca="false">COUNTIF(expert!$A$2:$A$921,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31" t="s">
        <v>116</v>
      </c>
      <c r="C50" s="1" t="n">
        <v>0</v>
      </c>
      <c r="D50" s="1" t="n">
        <v>180</v>
      </c>
      <c r="E50" s="2" t="b">
        <f aca="false">COUNTIF(expert!$A$2:$A$921,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31" t="s">
        <v>117</v>
      </c>
      <c r="C51" s="1" t="n">
        <v>0</v>
      </c>
      <c r="D51" s="1" t="n">
        <v>180</v>
      </c>
      <c r="E51" s="2" t="b">
        <f aca="false">COUNTIF(expert!$A$2:$A$921,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33" t="s">
        <v>118</v>
      </c>
      <c r="C52" s="1" t="n">
        <v>0</v>
      </c>
      <c r="D52" s="1" t="n">
        <v>180</v>
      </c>
      <c r="E52" s="2" t="b">
        <f aca="false">COUNTIF(expert!$A$2:$A$921,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33" t="s">
        <v>119</v>
      </c>
      <c r="C53" s="1" t="n">
        <v>0</v>
      </c>
      <c r="D53" s="1" t="n">
        <v>180</v>
      </c>
      <c r="E53" s="2" t="b">
        <f aca="false">COUNTIF(expert!$A$2:$A$921,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33" t="s">
        <v>120</v>
      </c>
      <c r="C54" s="1" t="n">
        <v>0</v>
      </c>
      <c r="D54" s="1" t="n">
        <v>180</v>
      </c>
      <c r="E54" s="2" t="b">
        <f aca="false">COUNTIF(expert!$A$2:$A$921,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33" t="s">
        <v>121</v>
      </c>
      <c r="C55" s="1" t="n">
        <v>0</v>
      </c>
      <c r="D55" s="1" t="n">
        <v>180</v>
      </c>
      <c r="E55" s="2" t="b">
        <f aca="false">COUNTIF(expert!$A$2:$A$921,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33" t="s">
        <v>122</v>
      </c>
      <c r="C56" s="1" t="n">
        <v>0</v>
      </c>
      <c r="D56" s="1" t="n">
        <v>180</v>
      </c>
      <c r="E56" s="2" t="b">
        <f aca="false">COUNTIF(expert!$A$2:$A$921,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33" t="s">
        <v>123</v>
      </c>
      <c r="C57" s="1" t="n">
        <v>0</v>
      </c>
      <c r="D57" s="1" t="n">
        <v>180</v>
      </c>
      <c r="E57" s="2" t="b">
        <f aca="false">COUNTIF(expert!$A$2:$A$921,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33" t="s">
        <v>124</v>
      </c>
      <c r="C58" s="1" t="n">
        <v>0</v>
      </c>
      <c r="D58" s="1" t="n">
        <v>180</v>
      </c>
      <c r="E58" s="2" t="b">
        <f aca="false">COUNTIF(expert!$A$2:$A$921,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33" t="s">
        <v>125</v>
      </c>
      <c r="C59" s="1" t="n">
        <v>0</v>
      </c>
      <c r="D59" s="1" t="n">
        <v>180</v>
      </c>
      <c r="E59" s="2" t="b">
        <f aca="false">COUNTIF(expert!$A$2:$A$921,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33" t="s">
        <v>126</v>
      </c>
      <c r="C60" s="1" t="n">
        <v>0</v>
      </c>
      <c r="D60" s="1" t="n">
        <v>180</v>
      </c>
      <c r="E60" s="2" t="b">
        <f aca="false">COUNTIF(expert!$A$2:$A$921,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33" t="s">
        <v>127</v>
      </c>
      <c r="C61" s="1" t="n">
        <v>0</v>
      </c>
      <c r="D61" s="1" t="n">
        <v>180</v>
      </c>
      <c r="E61" s="2" t="b">
        <f aca="false">COUNTIF(expert!$A$2:$A$921,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21" t="s">
        <v>9</v>
      </c>
      <c r="B62" s="36" t="s">
        <v>116</v>
      </c>
      <c r="C62" s="21" t="n">
        <v>0</v>
      </c>
      <c r="D62" s="21" t="n">
        <v>180</v>
      </c>
      <c r="E62" s="2" t="b">
        <f aca="false">COUNTIF(expert!$A$2:$A$921,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21" t="s">
        <v>9</v>
      </c>
      <c r="B63" s="36" t="s">
        <v>117</v>
      </c>
      <c r="C63" s="21" t="n">
        <v>0</v>
      </c>
      <c r="D63" s="21" t="n">
        <v>180</v>
      </c>
      <c r="E63" s="2" t="b">
        <f aca="false">COUNTIF(expert!$A$2:$A$921,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21" t="s">
        <v>9</v>
      </c>
      <c r="B64" s="37" t="s">
        <v>118</v>
      </c>
      <c r="C64" s="21" t="n">
        <v>0</v>
      </c>
      <c r="D64" s="21" t="n">
        <v>180</v>
      </c>
      <c r="E64" s="2" t="b">
        <f aca="false">COUNTIF(expert!$A$2:$A$921,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21" t="s">
        <v>9</v>
      </c>
      <c r="B65" s="37" t="s">
        <v>119</v>
      </c>
      <c r="C65" s="21" t="n">
        <v>0</v>
      </c>
      <c r="D65" s="21" t="n">
        <v>180</v>
      </c>
      <c r="E65" s="2" t="b">
        <f aca="false">COUNTIF(expert!$A$2:$A$921,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21" t="s">
        <v>9</v>
      </c>
      <c r="B66" s="37" t="s">
        <v>120</v>
      </c>
      <c r="C66" s="21" t="n">
        <v>0</v>
      </c>
      <c r="D66" s="21" t="n">
        <v>180</v>
      </c>
      <c r="E66" s="2" t="b">
        <f aca="false">COUNTIF(expert!$A$2:$A$921,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21" t="s">
        <v>9</v>
      </c>
      <c r="B67" s="37" t="s">
        <v>121</v>
      </c>
      <c r="C67" s="21" t="n">
        <v>0</v>
      </c>
      <c r="D67" s="21" t="n">
        <v>180</v>
      </c>
      <c r="E67" s="2" t="b">
        <f aca="false">COUNTIF(expert!$A$2:$A$921,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21" t="s">
        <v>9</v>
      </c>
      <c r="B68" s="37" t="s">
        <v>122</v>
      </c>
      <c r="C68" s="21" t="n">
        <v>0</v>
      </c>
      <c r="D68" s="21" t="n">
        <v>180</v>
      </c>
      <c r="E68" s="2" t="b">
        <f aca="false">COUNTIF(expert!$A$2:$A$921,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21" t="s">
        <v>9</v>
      </c>
      <c r="B69" s="37" t="s">
        <v>123</v>
      </c>
      <c r="C69" s="21" t="n">
        <v>0</v>
      </c>
      <c r="D69" s="21" t="n">
        <v>180</v>
      </c>
      <c r="E69" s="2" t="b">
        <f aca="false">COUNTIF(expert!$A$2:$A$921,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21" t="s">
        <v>9</v>
      </c>
      <c r="B70" s="37" t="s">
        <v>124</v>
      </c>
      <c r="C70" s="21" t="n">
        <v>0</v>
      </c>
      <c r="D70" s="21" t="n">
        <v>180</v>
      </c>
      <c r="E70" s="2" t="b">
        <f aca="false">COUNTIF(expert!$A$2:$A$921,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21" t="s">
        <v>9</v>
      </c>
      <c r="B71" s="37" t="s">
        <v>125</v>
      </c>
      <c r="C71" s="21" t="n">
        <v>0</v>
      </c>
      <c r="D71" s="21" t="n">
        <v>180</v>
      </c>
      <c r="E71" s="2" t="b">
        <f aca="false">COUNTIF(expert!$A$2:$A$921,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21" t="s">
        <v>9</v>
      </c>
      <c r="B72" s="37" t="s">
        <v>126</v>
      </c>
      <c r="C72" s="21" t="n">
        <v>0</v>
      </c>
      <c r="D72" s="21" t="n">
        <v>180</v>
      </c>
      <c r="E72" s="2" t="b">
        <f aca="false">COUNTIF(expert!$A$2:$A$921,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21" t="s">
        <v>9</v>
      </c>
      <c r="B73" s="37" t="s">
        <v>127</v>
      </c>
      <c r="C73" s="21" t="n">
        <v>0</v>
      </c>
      <c r="D73" s="21" t="n">
        <v>180</v>
      </c>
      <c r="E73" s="2" t="b">
        <f aca="false">COUNTIF(expert!$A$2:$A$921,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B74" s="31"/>
      <c r="C74" s="1"/>
      <c r="D74" s="1"/>
    </row>
    <row r="75" customFormat="false" ht="12.75" hidden="false" customHeight="false" outlineLevel="0" collapsed="false">
      <c r="B75" s="31"/>
      <c r="C75" s="1"/>
      <c r="D75" s="1"/>
    </row>
    <row r="76" customFormat="false" ht="12.75" hidden="false" customHeight="false" outlineLevel="0" collapsed="false">
      <c r="B76" s="33"/>
      <c r="C76" s="1"/>
      <c r="D76" s="1"/>
    </row>
    <row r="77" customFormat="false" ht="12.75" hidden="false" customHeight="false" outlineLevel="0" collapsed="false">
      <c r="B77" s="33"/>
      <c r="C77" s="1"/>
      <c r="D77" s="1"/>
    </row>
    <row r="78" customFormat="false" ht="12.75" hidden="false" customHeight="false" outlineLevel="0" collapsed="false">
      <c r="B78" s="33"/>
      <c r="C78" s="1"/>
      <c r="D78" s="1"/>
    </row>
    <row r="79" customFormat="false" ht="12.75" hidden="false" customHeight="false" outlineLevel="0" collapsed="false">
      <c r="B79" s="33"/>
      <c r="C79" s="1"/>
      <c r="D79" s="1"/>
    </row>
    <row r="80" customFormat="false" ht="12.75" hidden="false" customHeight="false" outlineLevel="0" collapsed="false">
      <c r="B80" s="33"/>
      <c r="C80" s="1"/>
      <c r="D80" s="1"/>
    </row>
    <row r="81" customFormat="false" ht="12.75" hidden="false" customHeight="false" outlineLevel="0" collapsed="false">
      <c r="B81" s="33"/>
      <c r="C81" s="1"/>
      <c r="D81" s="1"/>
    </row>
    <row r="82" customFormat="false" ht="12.75" hidden="false" customHeight="false" outlineLevel="0" collapsed="false">
      <c r="B82" s="33"/>
      <c r="C82" s="1"/>
      <c r="D82" s="1"/>
    </row>
    <row r="83" customFormat="false" ht="12.75" hidden="false" customHeight="false" outlineLevel="0" collapsed="false">
      <c r="B83" s="33"/>
      <c r="C83" s="1"/>
      <c r="D83" s="1"/>
    </row>
    <row r="84" customFormat="false" ht="12.75" hidden="false" customHeight="false" outlineLevel="0" collapsed="false">
      <c r="B84" s="33"/>
      <c r="C84" s="1"/>
      <c r="D84" s="1"/>
    </row>
    <row r="85" customFormat="false" ht="12.75" hidden="false" customHeight="false" outlineLevel="0" collapsed="false">
      <c r="B85" s="33"/>
      <c r="C85" s="1"/>
      <c r="D85" s="1"/>
    </row>
    <row r="86" customFormat="false" ht="12.75" hidden="false" customHeight="false" outlineLevel="0" collapsed="false">
      <c r="B86" s="31"/>
      <c r="C86" s="1"/>
      <c r="D86" s="1"/>
    </row>
    <row r="87" customFormat="false" ht="12.75" hidden="false" customHeight="false" outlineLevel="0" collapsed="false">
      <c r="B87" s="31"/>
      <c r="C87" s="1"/>
      <c r="D87" s="1"/>
    </row>
    <row r="88" customFormat="false" ht="12.75" hidden="false" customHeight="false" outlineLevel="0" collapsed="false">
      <c r="B88" s="33"/>
      <c r="C88" s="1"/>
      <c r="D88" s="1"/>
    </row>
    <row r="89" customFormat="false" ht="12.75" hidden="false" customHeight="false" outlineLevel="0" collapsed="false">
      <c r="B89" s="33"/>
      <c r="C89" s="1"/>
      <c r="D89" s="1"/>
    </row>
    <row r="90" customFormat="false" ht="12.75" hidden="false" customHeight="false" outlineLevel="0" collapsed="false">
      <c r="B90" s="33"/>
      <c r="C90" s="1"/>
      <c r="D90" s="1"/>
    </row>
    <row r="91" customFormat="false" ht="12.75" hidden="false" customHeight="false" outlineLevel="0" collapsed="false">
      <c r="B91" s="33"/>
      <c r="C91" s="1"/>
      <c r="D91" s="1"/>
    </row>
    <row r="92" customFormat="false" ht="12.75" hidden="false" customHeight="false" outlineLevel="0" collapsed="false">
      <c r="B92" s="33"/>
      <c r="C92" s="1"/>
      <c r="D92" s="1"/>
    </row>
    <row r="93" customFormat="false" ht="12.75" hidden="false" customHeight="false" outlineLevel="0" collapsed="false">
      <c r="B93" s="33"/>
      <c r="C93" s="1"/>
      <c r="D93" s="1"/>
    </row>
    <row r="94" customFormat="false" ht="12.75" hidden="false" customHeight="false" outlineLevel="0" collapsed="false">
      <c r="B94" s="33"/>
      <c r="C94" s="1"/>
      <c r="D94" s="1"/>
    </row>
    <row r="95" customFormat="false" ht="12.75" hidden="false" customHeight="false" outlineLevel="0" collapsed="false">
      <c r="B95" s="33"/>
      <c r="C95" s="1"/>
      <c r="D95" s="1"/>
    </row>
    <row r="96" customFormat="false" ht="12.75" hidden="false" customHeight="false" outlineLevel="0" collapsed="false">
      <c r="B96" s="33"/>
      <c r="C96" s="1"/>
      <c r="D96" s="1"/>
    </row>
    <row r="97" customFormat="false" ht="12.75" hidden="false" customHeight="false" outlineLevel="0" collapsed="false">
      <c r="B97" s="33"/>
      <c r="C97" s="1"/>
      <c r="D97" s="1"/>
    </row>
    <row r="98" customFormat="false" ht="12.75" hidden="false" customHeight="false" outlineLevel="0" collapsed="false">
      <c r="B98" s="31"/>
      <c r="C98" s="1"/>
      <c r="D98" s="1"/>
    </row>
    <row r="99" customFormat="false" ht="12.75" hidden="false" customHeight="false" outlineLevel="0" collapsed="false">
      <c r="B99" s="31"/>
      <c r="C99" s="1"/>
      <c r="D99" s="1"/>
    </row>
    <row r="100" customFormat="false" ht="12.75" hidden="false" customHeight="false" outlineLevel="0" collapsed="false">
      <c r="B100" s="33"/>
      <c r="C100" s="1"/>
      <c r="D100" s="1"/>
    </row>
    <row r="101" customFormat="false" ht="12.75" hidden="false" customHeight="false" outlineLevel="0" collapsed="false">
      <c r="B101" s="33"/>
      <c r="C101" s="1"/>
      <c r="D101" s="1"/>
    </row>
    <row r="102" customFormat="false" ht="12.75" hidden="false" customHeight="false" outlineLevel="0" collapsed="false">
      <c r="B102" s="33"/>
      <c r="C102" s="1"/>
      <c r="D102" s="1"/>
    </row>
    <row r="103" customFormat="false" ht="12.75" hidden="false" customHeight="false" outlineLevel="0" collapsed="false">
      <c r="B103" s="33"/>
      <c r="C103" s="1"/>
      <c r="D103" s="1"/>
    </row>
    <row r="104" customFormat="false" ht="12.75" hidden="false" customHeight="false" outlineLevel="0" collapsed="false">
      <c r="B104" s="33"/>
      <c r="C104" s="1"/>
      <c r="D104" s="1"/>
    </row>
    <row r="105" customFormat="false" ht="12.75" hidden="false" customHeight="false" outlineLevel="0" collapsed="false">
      <c r="B105" s="33"/>
      <c r="C105" s="1"/>
      <c r="D105" s="1"/>
    </row>
    <row r="106" customFormat="false" ht="12.75" hidden="false" customHeight="false" outlineLevel="0" collapsed="false">
      <c r="B106" s="33"/>
      <c r="C106" s="1"/>
      <c r="D106" s="1"/>
    </row>
    <row r="107" customFormat="false" ht="12.75" hidden="false" customHeight="false" outlineLevel="0" collapsed="false">
      <c r="B107" s="33"/>
      <c r="C107" s="1"/>
      <c r="D107" s="1"/>
    </row>
    <row r="108" customFormat="false" ht="12.75" hidden="false" customHeight="false" outlineLevel="0" collapsed="false">
      <c r="B108" s="33"/>
      <c r="C108" s="1"/>
      <c r="D108" s="1"/>
    </row>
    <row r="109" customFormat="false" ht="12.75" hidden="false" customHeight="false" outlineLevel="0" collapsed="false">
      <c r="B109" s="33"/>
      <c r="C109" s="1"/>
      <c r="D109" s="1"/>
    </row>
    <row r="110" customFormat="false" ht="12.75" hidden="false" customHeight="false" outlineLevel="0" collapsed="false">
      <c r="B110" s="31"/>
      <c r="C110" s="1"/>
      <c r="D110" s="1"/>
    </row>
    <row r="111" customFormat="false" ht="12.75" hidden="false" customHeight="false" outlineLevel="0" collapsed="false">
      <c r="B111" s="31"/>
      <c r="C111" s="1"/>
      <c r="D111" s="1"/>
    </row>
    <row r="112" customFormat="false" ht="12.75" hidden="false" customHeight="false" outlineLevel="0" collapsed="false">
      <c r="B112" s="33"/>
      <c r="C112" s="1"/>
      <c r="D112" s="1"/>
    </row>
    <row r="113" customFormat="false" ht="12.75" hidden="false" customHeight="false" outlineLevel="0" collapsed="false">
      <c r="B113" s="33"/>
      <c r="C113" s="1"/>
      <c r="D113" s="1"/>
    </row>
    <row r="114" customFormat="false" ht="12.75" hidden="false" customHeight="false" outlineLevel="0" collapsed="false">
      <c r="B114" s="33"/>
      <c r="C114" s="1"/>
      <c r="D114" s="1"/>
    </row>
    <row r="115" customFormat="false" ht="12.75" hidden="false" customHeight="false" outlineLevel="0" collapsed="false">
      <c r="B115" s="33"/>
      <c r="C115" s="1"/>
      <c r="D115" s="1"/>
    </row>
    <row r="116" customFormat="false" ht="12.75" hidden="false" customHeight="false" outlineLevel="0" collapsed="false">
      <c r="B116" s="33"/>
      <c r="C116" s="1"/>
      <c r="D116" s="1"/>
    </row>
    <row r="117" customFormat="false" ht="12.75" hidden="false" customHeight="false" outlineLevel="0" collapsed="false">
      <c r="B117" s="33"/>
      <c r="C117" s="1"/>
      <c r="D117" s="1"/>
    </row>
    <row r="118" customFormat="false" ht="12.75" hidden="false" customHeight="false" outlineLevel="0" collapsed="false">
      <c r="B118" s="33"/>
      <c r="C118" s="1"/>
      <c r="D118" s="1"/>
    </row>
    <row r="119" customFormat="false" ht="12.75" hidden="false" customHeight="false" outlineLevel="0" collapsed="false">
      <c r="B119" s="33"/>
      <c r="C119" s="1"/>
      <c r="D119" s="1"/>
    </row>
    <row r="120" customFormat="false" ht="12.75" hidden="false" customHeight="false" outlineLevel="0" collapsed="false">
      <c r="B120" s="33"/>
      <c r="C120" s="1"/>
      <c r="D120" s="1"/>
    </row>
    <row r="121" customFormat="false" ht="12.75" hidden="false" customHeight="false" outlineLevel="0" collapsed="false">
      <c r="B121" s="33"/>
      <c r="C121" s="1"/>
      <c r="D121" s="1"/>
    </row>
    <row r="122" customFormat="false" ht="12.75" hidden="false" customHeight="false" outlineLevel="0" collapsed="false">
      <c r="B122" s="31"/>
      <c r="C122" s="1"/>
      <c r="D122" s="1"/>
    </row>
    <row r="123" customFormat="false" ht="12.75" hidden="false" customHeight="false" outlineLevel="0" collapsed="false">
      <c r="B123" s="31"/>
      <c r="C123" s="1"/>
      <c r="D123" s="1"/>
    </row>
    <row r="124" customFormat="false" ht="12.75" hidden="false" customHeight="false" outlineLevel="0" collapsed="false">
      <c r="B124" s="33"/>
      <c r="C124" s="1"/>
      <c r="D124" s="1"/>
    </row>
    <row r="125" customFormat="false" ht="12.75" hidden="false" customHeight="false" outlineLevel="0" collapsed="false">
      <c r="B125" s="33"/>
      <c r="C125" s="1"/>
      <c r="D125" s="1"/>
    </row>
    <row r="126" customFormat="false" ht="12.75" hidden="false" customHeight="false" outlineLevel="0" collapsed="false">
      <c r="B126" s="33"/>
      <c r="C126" s="1"/>
      <c r="D126" s="1"/>
    </row>
    <row r="127" customFormat="false" ht="12.75" hidden="false" customHeight="false" outlineLevel="0" collapsed="false">
      <c r="B127" s="33"/>
      <c r="C127" s="1"/>
      <c r="D127" s="1"/>
    </row>
    <row r="128" customFormat="false" ht="12.75" hidden="false" customHeight="false" outlineLevel="0" collapsed="false">
      <c r="B128" s="33"/>
      <c r="C128" s="1"/>
      <c r="D128" s="1"/>
    </row>
    <row r="129" customFormat="false" ht="12.75" hidden="false" customHeight="false" outlineLevel="0" collapsed="false">
      <c r="B129" s="33"/>
      <c r="C129" s="1"/>
      <c r="D129" s="1"/>
    </row>
    <row r="130" customFormat="false" ht="12.75" hidden="false" customHeight="false" outlineLevel="0" collapsed="false">
      <c r="B130" s="33"/>
      <c r="C130" s="1"/>
      <c r="D130" s="1"/>
    </row>
    <row r="131" customFormat="false" ht="12.75" hidden="false" customHeight="false" outlineLevel="0" collapsed="false">
      <c r="B131" s="33"/>
      <c r="C131" s="1"/>
      <c r="D131" s="1"/>
    </row>
    <row r="132" customFormat="false" ht="12.75" hidden="false" customHeight="false" outlineLevel="0" collapsed="false">
      <c r="B132" s="33"/>
      <c r="C132" s="1"/>
      <c r="D132" s="1"/>
    </row>
    <row r="133" customFormat="false" ht="12.75" hidden="false" customHeight="false" outlineLevel="0" collapsed="false">
      <c r="B133" s="33"/>
      <c r="C133" s="1"/>
      <c r="D133" s="1"/>
    </row>
    <row r="134" customFormat="false" ht="12.75" hidden="false" customHeight="false" outlineLevel="0" collapsed="false">
      <c r="B134" s="31"/>
      <c r="C134" s="1"/>
      <c r="D134" s="1"/>
    </row>
    <row r="135" customFormat="false" ht="12.75" hidden="false" customHeight="false" outlineLevel="0" collapsed="false">
      <c r="B135" s="31"/>
      <c r="C135" s="1"/>
      <c r="D135" s="1"/>
    </row>
    <row r="136" customFormat="false" ht="12.75" hidden="false" customHeight="false" outlineLevel="0" collapsed="false">
      <c r="B136" s="33"/>
      <c r="C136" s="1"/>
      <c r="D136" s="1"/>
    </row>
    <row r="137" customFormat="false" ht="12.75" hidden="false" customHeight="false" outlineLevel="0" collapsed="false">
      <c r="B137" s="33"/>
      <c r="C137" s="1"/>
      <c r="D137" s="1"/>
    </row>
    <row r="138" customFormat="false" ht="12.75" hidden="false" customHeight="false" outlineLevel="0" collapsed="false">
      <c r="B138" s="33"/>
      <c r="C138" s="1"/>
      <c r="D138" s="1"/>
    </row>
    <row r="139" customFormat="false" ht="12.75" hidden="false" customHeight="false" outlineLevel="0" collapsed="false">
      <c r="B139" s="33"/>
      <c r="C139" s="1"/>
      <c r="D139" s="1"/>
    </row>
    <row r="140" customFormat="false" ht="12.75" hidden="false" customHeight="false" outlineLevel="0" collapsed="false">
      <c r="B140" s="33"/>
      <c r="C140" s="1"/>
      <c r="D140" s="1"/>
    </row>
    <row r="141" customFormat="false" ht="12.75" hidden="false" customHeight="false" outlineLevel="0" collapsed="false">
      <c r="B141" s="33"/>
      <c r="C141" s="1"/>
      <c r="D141" s="1"/>
    </row>
    <row r="142" customFormat="false" ht="12.75" hidden="false" customHeight="false" outlineLevel="0" collapsed="false">
      <c r="B142" s="33"/>
      <c r="C142" s="1"/>
      <c r="D142" s="1"/>
    </row>
    <row r="143" customFormat="false" ht="12.75" hidden="false" customHeight="false" outlineLevel="0" collapsed="false">
      <c r="B143" s="33"/>
      <c r="C143" s="1"/>
      <c r="D143" s="1"/>
    </row>
    <row r="144" customFormat="false" ht="12.75" hidden="false" customHeight="false" outlineLevel="0" collapsed="false">
      <c r="B144" s="33"/>
      <c r="C144" s="1"/>
      <c r="D144" s="1"/>
    </row>
    <row r="145" customFormat="false" ht="12.75" hidden="false" customHeight="false" outlineLevel="0" collapsed="false">
      <c r="B145" s="33"/>
      <c r="C145" s="1"/>
      <c r="D145" s="1"/>
    </row>
    <row r="146" customFormat="false" ht="12.75" hidden="false" customHeight="false" outlineLevel="0" collapsed="false">
      <c r="B146" s="31"/>
      <c r="C146" s="1"/>
      <c r="D146" s="1"/>
    </row>
    <row r="147" customFormat="false" ht="12.75" hidden="false" customHeight="false" outlineLevel="0" collapsed="false">
      <c r="B147" s="31"/>
      <c r="C147" s="1"/>
      <c r="D147" s="1"/>
    </row>
    <row r="148" customFormat="false" ht="12.75" hidden="false" customHeight="false" outlineLevel="0" collapsed="false">
      <c r="B148" s="33"/>
      <c r="C148" s="1"/>
      <c r="D148" s="1"/>
    </row>
    <row r="149" customFormat="false" ht="12.75" hidden="false" customHeight="false" outlineLevel="0" collapsed="false">
      <c r="B149" s="33"/>
      <c r="C149" s="1"/>
      <c r="D149" s="1"/>
    </row>
    <row r="150" customFormat="false" ht="12.75" hidden="false" customHeight="false" outlineLevel="0" collapsed="false">
      <c r="B150" s="33"/>
      <c r="C150" s="1"/>
      <c r="D150" s="1"/>
    </row>
    <row r="151" customFormat="false" ht="12.75" hidden="false" customHeight="false" outlineLevel="0" collapsed="false">
      <c r="B151" s="33"/>
      <c r="C151" s="1"/>
      <c r="D151" s="1"/>
    </row>
    <row r="152" customFormat="false" ht="12.75" hidden="false" customHeight="false" outlineLevel="0" collapsed="false">
      <c r="B152" s="33"/>
      <c r="C152" s="1"/>
      <c r="D152" s="1"/>
    </row>
    <row r="153" customFormat="false" ht="12.75" hidden="false" customHeight="false" outlineLevel="0" collapsed="false">
      <c r="B153" s="33"/>
      <c r="C153" s="1"/>
      <c r="D153" s="1"/>
    </row>
    <row r="154" customFormat="false" ht="12.75" hidden="false" customHeight="false" outlineLevel="0" collapsed="false">
      <c r="B154" s="33"/>
      <c r="C154" s="1"/>
      <c r="D154" s="1"/>
    </row>
    <row r="155" customFormat="false" ht="12.75" hidden="false" customHeight="false" outlineLevel="0" collapsed="false">
      <c r="B155" s="33"/>
      <c r="C155" s="1"/>
      <c r="D155" s="1"/>
    </row>
    <row r="156" customFormat="false" ht="12.75" hidden="false" customHeight="false" outlineLevel="0" collapsed="false">
      <c r="B156" s="33"/>
      <c r="C156" s="1"/>
      <c r="D156" s="1"/>
    </row>
    <row r="157" customFormat="false" ht="12.75" hidden="false" customHeight="false" outlineLevel="0" collapsed="false">
      <c r="B157" s="33"/>
      <c r="C157" s="1"/>
      <c r="D157" s="1"/>
    </row>
    <row r="158" customFormat="false" ht="12.75" hidden="false" customHeight="false" outlineLevel="0" collapsed="false">
      <c r="B158" s="31"/>
      <c r="C158" s="1"/>
      <c r="D158" s="1"/>
    </row>
    <row r="159" customFormat="false" ht="12.75" hidden="false" customHeight="false" outlineLevel="0" collapsed="false">
      <c r="B159" s="31"/>
      <c r="C159" s="1"/>
      <c r="D159" s="1"/>
    </row>
    <row r="160" customFormat="false" ht="12.75" hidden="false" customHeight="false" outlineLevel="0" collapsed="false">
      <c r="B160" s="33"/>
      <c r="C160" s="1"/>
      <c r="D160" s="1"/>
    </row>
    <row r="161" customFormat="false" ht="12.75" hidden="false" customHeight="false" outlineLevel="0" collapsed="false">
      <c r="B161" s="33"/>
      <c r="C161" s="1"/>
      <c r="D161" s="1"/>
    </row>
    <row r="162" customFormat="false" ht="12.75" hidden="false" customHeight="false" outlineLevel="0" collapsed="false">
      <c r="B162" s="33"/>
      <c r="C162" s="1"/>
      <c r="D162" s="1"/>
    </row>
    <row r="163" customFormat="false" ht="12.75" hidden="false" customHeight="false" outlineLevel="0" collapsed="false">
      <c r="B163" s="33"/>
      <c r="C163" s="1"/>
      <c r="D163" s="1"/>
    </row>
    <row r="164" customFormat="false" ht="12.75" hidden="false" customHeight="false" outlineLevel="0" collapsed="false">
      <c r="B164" s="33"/>
      <c r="C164" s="1"/>
      <c r="D164" s="1"/>
    </row>
    <row r="165" customFormat="false" ht="12.75" hidden="false" customHeight="false" outlineLevel="0" collapsed="false">
      <c r="B165" s="33"/>
      <c r="C165" s="1"/>
      <c r="D165" s="1"/>
    </row>
    <row r="166" customFormat="false" ht="12.75" hidden="false" customHeight="false" outlineLevel="0" collapsed="false">
      <c r="B166" s="33"/>
      <c r="C166" s="1"/>
      <c r="D166" s="1"/>
    </row>
    <row r="167" customFormat="false" ht="12.75" hidden="false" customHeight="false" outlineLevel="0" collapsed="false">
      <c r="B167" s="33"/>
      <c r="C167" s="1"/>
      <c r="D167" s="1"/>
    </row>
    <row r="168" customFormat="false" ht="12.75" hidden="false" customHeight="false" outlineLevel="0" collapsed="false">
      <c r="B168" s="33"/>
      <c r="C168" s="1"/>
      <c r="D168" s="1"/>
    </row>
    <row r="169" customFormat="false" ht="12.75" hidden="false" customHeight="false" outlineLevel="0" collapsed="false">
      <c r="B169" s="33"/>
      <c r="C169" s="1"/>
      <c r="D169" s="1"/>
    </row>
    <row r="170" customFormat="false" ht="12.75" hidden="false" customHeight="false" outlineLevel="0" collapsed="false">
      <c r="B170" s="31"/>
      <c r="C170" s="1"/>
      <c r="D170" s="1"/>
    </row>
    <row r="171" customFormat="false" ht="12.75" hidden="false" customHeight="false" outlineLevel="0" collapsed="false">
      <c r="B171" s="31"/>
      <c r="C171" s="1"/>
      <c r="D171" s="1"/>
    </row>
    <row r="172" customFormat="false" ht="12.75" hidden="false" customHeight="false" outlineLevel="0" collapsed="false">
      <c r="B172" s="33"/>
      <c r="C172" s="1"/>
      <c r="D172" s="1"/>
    </row>
    <row r="173" customFormat="false" ht="12.75" hidden="false" customHeight="false" outlineLevel="0" collapsed="false">
      <c r="B173" s="33"/>
      <c r="C173" s="1"/>
      <c r="D173" s="1"/>
    </row>
    <row r="174" customFormat="false" ht="12.75" hidden="false" customHeight="false" outlineLevel="0" collapsed="false">
      <c r="B174" s="33"/>
      <c r="C174" s="1"/>
      <c r="D174" s="1"/>
    </row>
    <row r="175" customFormat="false" ht="12.75" hidden="false" customHeight="false" outlineLevel="0" collapsed="false">
      <c r="B175" s="33"/>
      <c r="C175" s="1"/>
      <c r="D175" s="1"/>
    </row>
    <row r="176" customFormat="false" ht="12.75" hidden="false" customHeight="false" outlineLevel="0" collapsed="false">
      <c r="B176" s="33"/>
      <c r="C176" s="1"/>
      <c r="D176" s="1"/>
    </row>
    <row r="177" customFormat="false" ht="12.75" hidden="false" customHeight="false" outlineLevel="0" collapsed="false">
      <c r="B177" s="33"/>
      <c r="C177" s="1"/>
      <c r="D177" s="1"/>
    </row>
    <row r="178" customFormat="false" ht="12.75" hidden="false" customHeight="false" outlineLevel="0" collapsed="false">
      <c r="B178" s="33"/>
      <c r="C178" s="1"/>
      <c r="D178" s="1"/>
    </row>
    <row r="179" customFormat="false" ht="12.75" hidden="false" customHeight="false" outlineLevel="0" collapsed="false">
      <c r="B179" s="33"/>
      <c r="C179" s="1"/>
      <c r="D179" s="1"/>
    </row>
    <row r="180" customFormat="false" ht="12.75" hidden="false" customHeight="false" outlineLevel="0" collapsed="false">
      <c r="B180" s="33"/>
      <c r="C180" s="1"/>
      <c r="D180" s="1"/>
    </row>
    <row r="181" customFormat="false" ht="12.75" hidden="false" customHeight="false" outlineLevel="0" collapsed="false">
      <c r="B181" s="3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3" activeCellId="0" sqref="G1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129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2025-02-07T12:13:07Z</dcterms:modified>
  <cp:revision>570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