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<sst xmlns="http://schemas.openxmlformats.org/spreadsheetml/2006/main" count="193" uniqueCount="81">
  <si>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</si>
  <si>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</si>
  <si>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</si>
  <si>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</si>
  <si>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</si>
  <si>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</si>
  <si>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</si>
  <si>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</si>
  <si>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</si>
  <si>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</si>
  <si>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</si>
  <si>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</si>
  <si>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</si>
  <si>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</si>
  <si>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</si>
  <si>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</si>
  <si>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</si>
  <si>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</si>
  <si>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</si>
  <si>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</si>
  <si>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</si>
  <si>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</si>
  <si>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</si>
  <si>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</si>
  <si>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</si>
  <si>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</si>
  <si>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</si>
  <si>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</si>
  <si>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</si>
  <si>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</si>
  <si>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</si>
  <si>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</si>
  <si>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</si>
  <si>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</si>
  <si>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</si>
  <si>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</si>
  <si>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</si>
  <si>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</si>
  <si>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</si>
  <si>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</si>
  <si>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</si>
  <si>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</si>
  <si>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</si>
  <si>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ubday</t>
  </si>
  <si>
    <t xml:space="preserve">gcg</t>
  </si>
  <si>
    <t xml:space="preserve">solid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</si>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</sst>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3" activeCellId="1" sqref="D1:D2 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COUNTIF(assign!$A$1:$A$873,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4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10" t="s">
        <v>42</v>
      </c>
      <c r="E1" s="24" t="s">
        <v>43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7" t="s">
        <v>44</v>
      </c>
      <c r="D2" s="7" t="s">
        <v>45</v>
      </c>
      <c r="E2" s="25" t="n">
        <f aca="false">MAX(MAX(period!C2:C900),MAX(task!C2:C804))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1" sqref="D1:D2 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6" t="s">
        <v>46</v>
      </c>
      <c r="B1" s="10" t="s">
        <v>47</v>
      </c>
      <c r="C1" s="10" t="s">
        <v>48</v>
      </c>
      <c r="D1" s="10" t="s">
        <v>49</v>
      </c>
      <c r="E1" s="10" t="s">
        <v>4</v>
      </c>
      <c r="F1" s="10" t="s">
        <v>5</v>
      </c>
      <c r="G1" s="24" t="s">
        <v>50</v>
      </c>
      <c r="H1" s="24" t="s">
        <v>51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17" t="n">
        <f aca="false">misc!A2+1</f>
        <v>45657</v>
      </c>
      <c r="F2" s="17" t="n">
        <f aca="false">E2+20</f>
        <v>45677</v>
      </c>
      <c r="G2" s="6" t="b">
        <f aca="false">AND(ISNUMBER(E2), E2&gt;misc!A2)</f>
        <v>1</v>
      </c>
      <c r="H2" s="6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6" t="s">
        <v>40</v>
      </c>
      <c r="B1" s="10" t="s">
        <v>52</v>
      </c>
      <c r="C1" s="10" t="s">
        <v>53</v>
      </c>
      <c r="D1" s="10" t="s">
        <v>54</v>
      </c>
    </row>
    <row r="2" customFormat="false" ht="12.8" hidden="false" customHeight="false" outlineLevel="0" collapsed="false">
      <c r="B2" s="13" t="s">
        <v>55</v>
      </c>
      <c r="C2" s="13" t="s">
        <v>56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1" sqref="D1:D2 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57</v>
      </c>
      <c r="B1" s="10" t="s">
        <v>52</v>
      </c>
      <c r="C1" s="10" t="s">
        <v>53</v>
      </c>
      <c r="D1" s="10" t="s">
        <v>54</v>
      </c>
    </row>
    <row r="2" customFormat="false" ht="12.8" hidden="false" customHeight="false" outlineLevel="0" collapsed="false">
      <c r="B2" s="13" t="s">
        <v>58</v>
      </c>
      <c r="C2" s="13" t="s">
        <v>59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6" t="s">
        <v>60</v>
      </c>
      <c r="B1" s="10" t="s">
        <v>54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61</v>
      </c>
      <c r="B1" s="10" t="s">
        <v>62</v>
      </c>
      <c r="C1" s="10" t="s">
        <v>63</v>
      </c>
      <c r="D1" s="10" t="s">
        <v>64</v>
      </c>
    </row>
    <row r="2" customFormat="false" ht="12.8" hidden="false" customHeight="false" outlineLevel="0" collapsed="false">
      <c r="B2" s="13" t="s">
        <v>65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6" t="s">
        <v>66</v>
      </c>
      <c r="B1" s="10" t="s">
        <v>52</v>
      </c>
      <c r="C1" s="10" t="s">
        <v>67</v>
      </c>
      <c r="D1" s="10" t="s">
        <v>68</v>
      </c>
    </row>
    <row r="2" customFormat="false" ht="12.8" hidden="false" customHeight="false" outlineLevel="0" collapsed="false">
      <c r="B2" s="13" t="s">
        <v>69</v>
      </c>
      <c r="C2" s="7" t="s">
        <v>70</v>
      </c>
      <c r="D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6" t="s">
        <v>71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</row>
    <row r="2" customFormat="false" ht="12.8" hidden="false" customHeight="false" outlineLevel="0" collapsed="false">
      <c r="B2" s="13" t="s">
        <v>78</v>
      </c>
      <c r="C2" s="13" t="s">
        <v>56</v>
      </c>
      <c r="D2" s="7" t="n">
        <v>0.2</v>
      </c>
      <c r="E2" s="7" t="s">
        <v>79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2 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6" t="s">
        <v>80</v>
      </c>
      <c r="B1" s="10" t="s">
        <v>54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COUNTIF(assign!$B$1:$B$873,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COUNTIF(assign!$B$1:$B$873,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COUNTIF(assign!$B$1:$B$873,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COUNTIF(assign!$B$1:$B$873, A5) &gt; 0</f>
        <v>1</v>
      </c>
      <c r="F5" s="6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COUNTIF(assign!$B$1:$B$873, A6) &gt; 0</f>
        <v>1</v>
      </c>
      <c r="F6" s="6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COUNTIF(assign!$B$1:$B$873, A7) &gt; 0</f>
        <v>1</v>
      </c>
      <c r="F7" s="6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COUNTIF(assign!$B$1:$B$873, A8) &gt; 0</f>
        <v>1</v>
      </c>
      <c r="F8" s="6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COUNTIF(assign!$B$1:$B$873, A9) &gt; 0</f>
        <v>1</v>
      </c>
      <c r="F9" s="6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COUNTIF(assign!$B$1:$B$873, A10) &gt; 0</f>
        <v>1</v>
      </c>
      <c r="F10" s="6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COUNTIF(assign!$B$1:$B$873, A11) &gt; 0</f>
        <v>1</v>
      </c>
      <c r="F11" s="6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COUNTIF(assign!$B$1:$B$873, A12) &gt; 0</f>
        <v>1</v>
      </c>
      <c r="F12" s="6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COUNTIF(assign!$B$1:$B$873, A13) &gt; 0</f>
        <v>1</v>
      </c>
      <c r="F13" s="6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COUNTIF(assign!$B$1:$B$873, A14) &gt; 0</f>
        <v>1</v>
      </c>
      <c r="F14" s="6" t="b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COUNTIF(assign!$B$1:$B$873, A15) &gt; 0</f>
        <v>1</v>
      </c>
      <c r="F15" s="6" t="b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COUNTIF(expert!$A$2:$A$987, A2) &gt; 0</f>
        <v>1</v>
      </c>
      <c r="D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COUNTIF(expert!$A$2:$A$987, A3) &gt; 0</f>
        <v>1</v>
      </c>
      <c r="D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COUNTIF(expert!$A$2:$A$987, A4) &gt; 0</f>
        <v>1</v>
      </c>
      <c r="D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COUNTIF(expert!$A$2:$A$987, A5) &gt; 0</f>
        <v>1</v>
      </c>
      <c r="D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COUNTIF(expert!$A$2:$A$987, A6) &gt; 0</f>
        <v>1</v>
      </c>
      <c r="D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COUNTIF(expert!$A$2:$A$987, A7) &gt; 0</f>
        <v>1</v>
      </c>
      <c r="D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COUNTIF(expert!$A$2:$A$987, A8) &gt; 0</f>
        <v>1</v>
      </c>
      <c r="D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COUNTIF(expert!$A$2:$A$987, A9) &gt; 0</f>
        <v>1</v>
      </c>
      <c r="D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COUNTIF(expert!$A$2:$A$987, A10) &gt; 0</f>
        <v>1</v>
      </c>
      <c r="D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COUNTIF(expert!$A$2:$A$987, A11) &gt; 0</f>
        <v>1</v>
      </c>
      <c r="D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COUNTIF(expert!$A$2:$A$987, A12) &gt; 0</f>
        <v>1</v>
      </c>
      <c r="D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COUNTIF(expert!$A$2:$A$987, A13) &gt; 0</f>
        <v>1</v>
      </c>
      <c r="D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COUNTIF(expert!$A$2:$A$987, A14) &gt; 0</f>
        <v>1</v>
      </c>
      <c r="D14" s="15" t="b">
        <f aca="false">COUNTIF(task!$A$2:$A$906,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COUNTIF(expert!$A$2:$A$987, A15) &gt; 0</f>
        <v>1</v>
      </c>
      <c r="D15" s="15" t="b">
        <f aca="false">COUNTIF(task!$A$2:$A$906,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COUNTIF(expert!$A$2:$A$987, A2) &gt; 0</f>
        <v>1</v>
      </c>
      <c r="H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COUNTIF(expert!$A$2:$A$987, A3) &gt; 0</f>
        <v>1</v>
      </c>
      <c r="H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COUNTIF(expert!$A$2:$A$987, A4) &gt; 0</f>
        <v>1</v>
      </c>
      <c r="H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COUNTIF(expert!$A$2:$A$987, A5) &gt; 0</f>
        <v>1</v>
      </c>
      <c r="H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COUNTIF(expert!$A$2:$A$987, A6) &gt; 0</f>
        <v>1</v>
      </c>
      <c r="H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COUNTIF(expert!$A$2:$A$987, A7) &gt; 0</f>
        <v>1</v>
      </c>
      <c r="H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COUNTIF(expert!$A$2:$A$987, A8) &gt; 0</f>
        <v>1</v>
      </c>
      <c r="H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COUNTIF(expert!$A$2:$A$987, A9) &gt; 0</f>
        <v>1</v>
      </c>
      <c r="H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COUNTIF(expert!$A$2:$A$987, A10) &gt; 0</f>
        <v>1</v>
      </c>
      <c r="H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COUNTIF(expert!$A$2:$A$987, A11) &gt; 0</f>
        <v>1</v>
      </c>
      <c r="H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COUNTIF(expert!$A$2:$A$987, A12) &gt; 0</f>
        <v>1</v>
      </c>
      <c r="H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COUNTIF(expert!$A$2:$A$987, A13) &gt; 0</f>
        <v>1</v>
      </c>
      <c r="H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COUNTIF(expert!$A$2:$A$987, A14) &gt; 0</f>
        <v>1</v>
      </c>
      <c r="H14" s="15" t="b">
        <f aca="false">COUNTIF(task!$A$2:$A$906,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COUNTIF(expert!$A$2:$A$987, A15) &gt; 0</f>
        <v>1</v>
      </c>
      <c r="H15" s="15" t="b">
        <f aca="false">COUNTIF(task!$A$2:$A$906,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" activeCellId="1" sqref="D1:D2 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COUNTIF(expert!$A$2:$A$987, A2) &gt; 0</f>
        <v>1</v>
      </c>
      <c r="F2" s="6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COUNTIF(expert!$A$2:$A$987, A3) &gt; 0</f>
        <v>1</v>
      </c>
      <c r="F3" s="6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COUNTIF(expert!$A$2:$A$987, A4) &gt; 0</f>
        <v>1</v>
      </c>
      <c r="F4" s="6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COUNTIF(expert!$A$2:$A$987, A5) &gt; 0</f>
        <v>1</v>
      </c>
      <c r="F5" s="6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COUNTIF(expert!$A$2:$A$987, A6) &gt; 0</f>
        <v>1</v>
      </c>
      <c r="F6" s="6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COUNTIF(expert!$A$2:$A$987, A7) &gt; 0</f>
        <v>1</v>
      </c>
      <c r="F7" s="6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COUNTIF(expert!$A$2:$A$987, A8) &gt; 0</f>
        <v>1</v>
      </c>
      <c r="F8" s="6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COUNTIF(expert!$A$2:$A$987, A9) &gt; 0</f>
        <v>1</v>
      </c>
      <c r="F9" s="6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COUNTIF(expert!$A$2:$A$987, A10) &gt; 0</f>
        <v>1</v>
      </c>
      <c r="F10" s="6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COUNTIF(expert!$A$2:$A$987, A11) &gt; 0</f>
        <v>1</v>
      </c>
      <c r="F11" s="6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COUNTIF(expert!$A$2:$A$987, A12) &gt; 0</f>
        <v>1</v>
      </c>
      <c r="F12" s="6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COUNTIF(expert!$A$2:$A$987, A13) &gt; 0</f>
        <v>1</v>
      </c>
      <c r="F13" s="6" t="b">
        <f aca="false">COUNTIF(period!$A$2:$A$1000,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1" sqref="D1:D2 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b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b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2025-02-08T08:44:10Z</dcterms:modified>
  <cp:revision>484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