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83fd74eeda8cc5d/שולחן העבודה/מחברת שנה 2 ב/בסיסי נתונים/פרויקט/"/>
    </mc:Choice>
  </mc:AlternateContent>
  <xr:revisionPtr revIDLastSave="0" documentId="13_ncr:1_{1FD945D7-18FE-4532-8358-2519E4A55F0B}" xr6:coauthVersionLast="47" xr6:coauthVersionMax="47" xr10:uidLastSave="{00000000-0000-0000-0000-000000000000}"/>
  <bookViews>
    <workbookView xWindow="3552" yWindow="3396" windowWidth="19488" windowHeight="8964" firstSheet="11" activeTab="14" xr2:uid="{3BBA9B86-2948-4B7F-ACA2-71D2C98AAC59}"/>
  </bookViews>
  <sheets>
    <sheet name="COUNTRIES" sheetId="23" r:id="rId1"/>
    <sheet name="RANKS" sheetId="25" r:id="rId2"/>
    <sheet name="STATUSES" sheetId="26" r:id="rId3"/>
    <sheet name="COLORS" sheetId="6" r:id="rId4"/>
    <sheet name="SIZES" sheetId="27" r:id="rId5"/>
    <sheet name="LOCATIONS" sheetId="7" r:id="rId6"/>
    <sheet name="גיליון24" sheetId="24" r:id="rId7"/>
    <sheet name="CUSTOMERS" sheetId="5" r:id="rId8"/>
    <sheet name="PRODUCTS" sheetId="1" r:id="rId9"/>
    <sheet name="SEARCHS" sheetId="2" r:id="rId10"/>
    <sheet name="DESGINES" sheetId="3" r:id="rId11"/>
    <sheet name="ORDERS" sheetId="4" r:id="rId12"/>
    <sheet name="CREDITCARDS" sheetId="21" r:id="rId13"/>
    <sheet name="DESGINCOLORS" sheetId="28" r:id="rId14"/>
    <sheet name="TEXTS" sheetId="29" r:id="rId15"/>
    <sheet name="IMAGES" sheetId="30" r:id="rId16"/>
    <sheet name="DETAILS" sheetId="8" r:id="rId17"/>
    <sheet name="DESIGNNAMES" sheetId="19" r:id="rId18"/>
  </sheets>
  <definedNames>
    <definedName name="_xlnm._FilterDatabase" localSheetId="7" hidden="1">CUSTOMERS!$L$1:$L$251</definedName>
    <definedName name="_xlnm._FilterDatabase" localSheetId="13" hidden="1">DESGINCOLORS!$A$1:$B$1</definedName>
    <definedName name="_xlnm._FilterDatabase" localSheetId="15" hidden="1">IMAGES!$A$1:$J$1</definedName>
    <definedName name="_xlnm._FilterDatabase" localSheetId="8" hidden="1">PRODUCTS!$A$1:$H$1</definedName>
    <definedName name="_xlnm._FilterDatabase" localSheetId="9" hidden="1">SEARCHS!$A$1:$G$1</definedName>
    <definedName name="countries">גיליון24!$P$3:$P$37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9" l="1"/>
  <c r="C4" i="29"/>
  <c r="C5" i="29"/>
  <c r="C6" i="29"/>
  <c r="C7" i="29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66" i="29"/>
  <c r="C67" i="29"/>
  <c r="C68" i="29"/>
  <c r="C69" i="29"/>
  <c r="C70" i="29"/>
  <c r="C71" i="29"/>
  <c r="C72" i="29"/>
  <c r="C73" i="29"/>
  <c r="C74" i="29"/>
  <c r="C75" i="29"/>
  <c r="C76" i="29"/>
  <c r="C77" i="29"/>
  <c r="C78" i="29"/>
  <c r="C79" i="29"/>
  <c r="C80" i="29"/>
  <c r="C81" i="29"/>
  <c r="C82" i="29"/>
  <c r="C83" i="29"/>
  <c r="C84" i="29"/>
  <c r="C85" i="29"/>
  <c r="C86" i="29"/>
  <c r="C87" i="29"/>
  <c r="C88" i="29"/>
  <c r="C89" i="29"/>
  <c r="C90" i="29"/>
  <c r="C91" i="29"/>
  <c r="C92" i="29"/>
  <c r="C93" i="29"/>
  <c r="C94" i="29"/>
  <c r="C95" i="29"/>
  <c r="C96" i="29"/>
  <c r="C97" i="29"/>
  <c r="C98" i="29"/>
  <c r="C99" i="29"/>
  <c r="C100" i="29"/>
  <c r="C101" i="29"/>
  <c r="C102" i="29"/>
  <c r="C103" i="29"/>
  <c r="C104" i="29"/>
  <c r="C105" i="29"/>
  <c r="C106" i="29"/>
  <c r="C107" i="29"/>
  <c r="C108" i="29"/>
  <c r="C109" i="29"/>
  <c r="C110" i="29"/>
  <c r="C111" i="29"/>
  <c r="C112" i="29"/>
  <c r="C113" i="29"/>
  <c r="C114" i="29"/>
  <c r="C115" i="29"/>
  <c r="C116" i="29"/>
  <c r="C117" i="29"/>
  <c r="C118" i="29"/>
  <c r="C119" i="29"/>
  <c r="C120" i="29"/>
  <c r="C121" i="29"/>
  <c r="C122" i="29"/>
  <c r="C123" i="29"/>
  <c r="C124" i="29"/>
  <c r="C125" i="29"/>
  <c r="C126" i="29"/>
  <c r="C127" i="29"/>
  <c r="C128" i="29"/>
  <c r="C129" i="29"/>
  <c r="C130" i="29"/>
  <c r="C131" i="29"/>
  <c r="C132" i="29"/>
  <c r="C133" i="29"/>
  <c r="C134" i="29"/>
  <c r="C135" i="29"/>
  <c r="C136" i="29"/>
  <c r="C137" i="29"/>
  <c r="C138" i="29"/>
  <c r="C139" i="29"/>
  <c r="C140" i="29"/>
  <c r="C141" i="29"/>
  <c r="C142" i="29"/>
  <c r="C143" i="29"/>
  <c r="C144" i="29"/>
  <c r="C145" i="29"/>
  <c r="C146" i="29"/>
  <c r="C147" i="29"/>
  <c r="C148" i="29"/>
  <c r="C149" i="29"/>
  <c r="C150" i="29"/>
  <c r="C151" i="29"/>
  <c r="C152" i="29"/>
  <c r="C153" i="29"/>
  <c r="C154" i="29"/>
  <c r="C155" i="29"/>
  <c r="C156" i="29"/>
  <c r="C157" i="29"/>
  <c r="C158" i="29"/>
  <c r="C159" i="29"/>
  <c r="C160" i="29"/>
  <c r="C161" i="29"/>
  <c r="C162" i="29"/>
  <c r="C163" i="29"/>
  <c r="C164" i="29"/>
  <c r="C165" i="29"/>
  <c r="C166" i="29"/>
  <c r="C167" i="29"/>
  <c r="C168" i="29"/>
  <c r="C169" i="29"/>
  <c r="C170" i="29"/>
  <c r="C171" i="29"/>
  <c r="C172" i="29"/>
  <c r="C173" i="29"/>
  <c r="C174" i="29"/>
  <c r="C175" i="29"/>
  <c r="C176" i="29"/>
  <c r="C177" i="29"/>
  <c r="C178" i="29"/>
  <c r="C179" i="29"/>
  <c r="C180" i="29"/>
  <c r="C181" i="29"/>
  <c r="C182" i="29"/>
  <c r="C183" i="29"/>
  <c r="C184" i="29"/>
  <c r="C185" i="29"/>
  <c r="C186" i="29"/>
  <c r="C187" i="29"/>
  <c r="C188" i="29"/>
  <c r="C189" i="29"/>
  <c r="C190" i="29"/>
  <c r="C191" i="29"/>
  <c r="C192" i="29"/>
  <c r="C193" i="29"/>
  <c r="C194" i="29"/>
  <c r="C195" i="29"/>
  <c r="C196" i="29"/>
  <c r="C197" i="29"/>
  <c r="C198" i="29"/>
  <c r="C199" i="29"/>
  <c r="C200" i="29"/>
  <c r="C201" i="29"/>
  <c r="C202" i="29"/>
  <c r="C203" i="29"/>
  <c r="C204" i="29"/>
  <c r="C205" i="29"/>
  <c r="C206" i="29"/>
  <c r="C207" i="29"/>
  <c r="C208" i="29"/>
  <c r="C209" i="29"/>
  <c r="C210" i="29"/>
  <c r="C211" i="29"/>
  <c r="C212" i="29"/>
  <c r="C213" i="29"/>
  <c r="C214" i="29"/>
  <c r="C215" i="29"/>
  <c r="C216" i="29"/>
  <c r="C217" i="29"/>
  <c r="C218" i="29"/>
  <c r="C219" i="29"/>
  <c r="C220" i="29"/>
  <c r="C221" i="29"/>
  <c r="C222" i="29"/>
  <c r="C223" i="29"/>
  <c r="C224" i="29"/>
  <c r="C225" i="29"/>
  <c r="C226" i="29"/>
  <c r="C227" i="29"/>
  <c r="C228" i="29"/>
  <c r="C229" i="29"/>
  <c r="C230" i="29"/>
  <c r="C231" i="29"/>
  <c r="C232" i="29"/>
  <c r="C233" i="29"/>
  <c r="C234" i="29"/>
  <c r="C235" i="29"/>
  <c r="C236" i="29"/>
  <c r="C237" i="29"/>
  <c r="C238" i="29"/>
  <c r="C239" i="29"/>
  <c r="C240" i="29"/>
  <c r="C241" i="29"/>
  <c r="C242" i="29"/>
  <c r="C243" i="29"/>
  <c r="C244" i="29"/>
  <c r="C245" i="29"/>
  <c r="C246" i="29"/>
  <c r="C247" i="29"/>
  <c r="C248" i="29"/>
  <c r="C249" i="29"/>
  <c r="C250" i="29"/>
  <c r="C251" i="29"/>
  <c r="C252" i="29"/>
  <c r="C253" i="29"/>
  <c r="C254" i="29"/>
  <c r="C255" i="29"/>
  <c r="C256" i="29"/>
  <c r="C257" i="29"/>
  <c r="C258" i="29"/>
  <c r="C259" i="29"/>
  <c r="C260" i="29"/>
  <c r="C261" i="29"/>
  <c r="C262" i="29"/>
  <c r="C263" i="29"/>
  <c r="C264" i="29"/>
  <c r="C265" i="29"/>
  <c r="C266" i="29"/>
  <c r="C267" i="29"/>
  <c r="C268" i="29"/>
  <c r="C269" i="29"/>
  <c r="C270" i="29"/>
  <c r="C271" i="29"/>
  <c r="C272" i="29"/>
  <c r="C273" i="29"/>
  <c r="C274" i="29"/>
  <c r="C275" i="29"/>
  <c r="C276" i="29"/>
  <c r="C277" i="29"/>
  <c r="C278" i="29"/>
  <c r="C279" i="29"/>
  <c r="C280" i="29"/>
  <c r="C281" i="29"/>
  <c r="C282" i="29"/>
  <c r="C283" i="29"/>
  <c r="C284" i="29"/>
  <c r="C285" i="29"/>
  <c r="C286" i="29"/>
  <c r="C287" i="29"/>
  <c r="C288" i="29"/>
  <c r="C289" i="29"/>
  <c r="C290" i="29"/>
  <c r="C291" i="29"/>
  <c r="C292" i="29"/>
  <c r="C293" i="29"/>
  <c r="C294" i="29"/>
  <c r="C295" i="29"/>
  <c r="C296" i="29"/>
  <c r="C297" i="29"/>
  <c r="C298" i="29"/>
  <c r="C299" i="29"/>
  <c r="C300" i="29"/>
  <c r="C301" i="29"/>
  <c r="C302" i="29"/>
  <c r="C303" i="29"/>
  <c r="C304" i="29"/>
  <c r="C305" i="29"/>
  <c r="C306" i="29"/>
  <c r="C307" i="29"/>
  <c r="C308" i="29"/>
  <c r="C309" i="29"/>
  <c r="C310" i="29"/>
  <c r="C311" i="29"/>
  <c r="C312" i="29"/>
  <c r="C313" i="29"/>
  <c r="C314" i="29"/>
  <c r="C315" i="29"/>
  <c r="C316" i="29"/>
  <c r="C317" i="29"/>
  <c r="C318" i="29"/>
  <c r="C319" i="29"/>
  <c r="C320" i="29"/>
  <c r="C321" i="29"/>
  <c r="C322" i="29"/>
  <c r="C323" i="29"/>
  <c r="C324" i="29"/>
  <c r="C325" i="29"/>
  <c r="C326" i="29"/>
  <c r="C327" i="29"/>
  <c r="C328" i="29"/>
  <c r="C329" i="29"/>
  <c r="C330" i="29"/>
  <c r="C331" i="29"/>
  <c r="C332" i="29"/>
  <c r="C333" i="29"/>
  <c r="C334" i="29"/>
  <c r="C335" i="29"/>
  <c r="C336" i="29"/>
  <c r="C337" i="29"/>
  <c r="C338" i="29"/>
  <c r="C339" i="29"/>
  <c r="C340" i="29"/>
  <c r="C341" i="29"/>
  <c r="C342" i="29"/>
  <c r="C343" i="29"/>
  <c r="C344" i="29"/>
  <c r="C345" i="29"/>
  <c r="C346" i="29"/>
  <c r="C347" i="29"/>
  <c r="C348" i="29"/>
  <c r="C349" i="29"/>
  <c r="C350" i="29"/>
  <c r="C351" i="29"/>
  <c r="C352" i="29"/>
  <c r="C353" i="29"/>
  <c r="C354" i="29"/>
  <c r="C355" i="29"/>
  <c r="C356" i="29"/>
  <c r="C357" i="29"/>
  <c r="C358" i="29"/>
  <c r="C359" i="29"/>
  <c r="C360" i="29"/>
  <c r="C361" i="29"/>
  <c r="C362" i="29"/>
  <c r="C363" i="29"/>
  <c r="C364" i="29"/>
  <c r="C365" i="29"/>
  <c r="C366" i="29"/>
  <c r="C367" i="29"/>
  <c r="C368" i="29"/>
  <c r="C369" i="29"/>
  <c r="C370" i="29"/>
  <c r="C371" i="29"/>
  <c r="C372" i="29"/>
  <c r="C373" i="29"/>
  <c r="C374" i="29"/>
  <c r="C375" i="29"/>
  <c r="C376" i="29"/>
  <c r="C377" i="29"/>
  <c r="C378" i="29"/>
  <c r="C379" i="29"/>
  <c r="C380" i="29"/>
  <c r="C381" i="29"/>
  <c r="C382" i="29"/>
  <c r="C383" i="29"/>
  <c r="C384" i="29"/>
  <c r="C385" i="29"/>
  <c r="C386" i="29"/>
  <c r="C387" i="29"/>
  <c r="C388" i="29"/>
  <c r="C389" i="29"/>
  <c r="C390" i="29"/>
  <c r="C391" i="29"/>
  <c r="C392" i="29"/>
  <c r="C393" i="29"/>
  <c r="C394" i="29"/>
  <c r="C395" i="29"/>
  <c r="C396" i="29"/>
  <c r="C397" i="29"/>
  <c r="C398" i="29"/>
  <c r="C399" i="29"/>
  <c r="C400" i="29"/>
  <c r="C401" i="29"/>
  <c r="C402" i="29"/>
  <c r="C403" i="29"/>
  <c r="C404" i="29"/>
  <c r="C405" i="29"/>
  <c r="C406" i="29"/>
  <c r="C407" i="29"/>
  <c r="C408" i="29"/>
  <c r="C409" i="29"/>
  <c r="C410" i="29"/>
  <c r="C411" i="29"/>
  <c r="C412" i="29"/>
  <c r="C413" i="29"/>
  <c r="C414" i="29"/>
  <c r="C415" i="29"/>
  <c r="C416" i="29"/>
  <c r="C417" i="29"/>
  <c r="C418" i="29"/>
  <c r="C419" i="29"/>
  <c r="C420" i="29"/>
  <c r="C421" i="29"/>
  <c r="C422" i="29"/>
  <c r="C423" i="29"/>
  <c r="C424" i="29"/>
  <c r="C425" i="29"/>
  <c r="C426" i="29"/>
  <c r="C427" i="29"/>
  <c r="C428" i="29"/>
  <c r="C429" i="29"/>
  <c r="C430" i="29"/>
  <c r="C431" i="29"/>
  <c r="C432" i="29"/>
  <c r="C433" i="29"/>
  <c r="C434" i="29"/>
  <c r="C435" i="29"/>
  <c r="C436" i="29"/>
  <c r="C437" i="29"/>
  <c r="C438" i="29"/>
  <c r="C439" i="29"/>
  <c r="C440" i="29"/>
  <c r="C441" i="29"/>
  <c r="C442" i="29"/>
  <c r="C443" i="29"/>
  <c r="C444" i="29"/>
  <c r="C445" i="29"/>
  <c r="C446" i="29"/>
  <c r="C447" i="29"/>
  <c r="C448" i="29"/>
  <c r="C449" i="29"/>
  <c r="C450" i="29"/>
  <c r="C451" i="29"/>
  <c r="C452" i="29"/>
  <c r="C453" i="29"/>
  <c r="C454" i="29"/>
  <c r="C455" i="29"/>
  <c r="C456" i="29"/>
  <c r="C457" i="29"/>
  <c r="C458" i="29"/>
  <c r="C459" i="29"/>
  <c r="C460" i="29"/>
  <c r="C461" i="29"/>
  <c r="C462" i="29"/>
  <c r="C463" i="29"/>
  <c r="C464" i="29"/>
  <c r="C465" i="29"/>
  <c r="C466" i="29"/>
  <c r="C467" i="29"/>
  <c r="C468" i="29"/>
  <c r="C469" i="29"/>
  <c r="C470" i="29"/>
  <c r="C471" i="29"/>
  <c r="C472" i="29"/>
  <c r="C473" i="29"/>
  <c r="C474" i="29"/>
  <c r="C475" i="29"/>
  <c r="C476" i="29"/>
  <c r="C477" i="29"/>
  <c r="C478" i="29"/>
  <c r="C479" i="29"/>
  <c r="C480" i="29"/>
  <c r="C481" i="29"/>
  <c r="C482" i="29"/>
  <c r="C483" i="29"/>
  <c r="C484" i="29"/>
  <c r="C485" i="29"/>
  <c r="C486" i="29"/>
  <c r="C487" i="29"/>
  <c r="C488" i="29"/>
  <c r="C489" i="29"/>
  <c r="C490" i="29"/>
  <c r="C491" i="29"/>
  <c r="C492" i="29"/>
  <c r="C493" i="29"/>
  <c r="C494" i="29"/>
  <c r="C495" i="29"/>
  <c r="C496" i="29"/>
  <c r="C497" i="29"/>
  <c r="C498" i="29"/>
  <c r="C499" i="29"/>
  <c r="C500" i="29"/>
  <c r="C501" i="29"/>
  <c r="C502" i="29"/>
  <c r="C503" i="29"/>
  <c r="C504" i="29"/>
  <c r="C505" i="29"/>
  <c r="C506" i="29"/>
  <c r="C507" i="29"/>
  <c r="C508" i="29"/>
  <c r="C509" i="29"/>
  <c r="C510" i="29"/>
  <c r="C511" i="29"/>
  <c r="C512" i="29"/>
  <c r="C513" i="29"/>
  <c r="C514" i="29"/>
  <c r="C515" i="29"/>
  <c r="C516" i="29"/>
  <c r="C517" i="29"/>
  <c r="C518" i="29"/>
  <c r="C519" i="29"/>
  <c r="C520" i="29"/>
  <c r="C521" i="29"/>
  <c r="C522" i="29"/>
  <c r="C523" i="29"/>
  <c r="C524" i="29"/>
  <c r="C525" i="29"/>
  <c r="C526" i="29"/>
  <c r="C527" i="29"/>
  <c r="C528" i="29"/>
  <c r="C529" i="29"/>
  <c r="C530" i="29"/>
  <c r="C531" i="29"/>
  <c r="C532" i="29"/>
  <c r="C533" i="29"/>
  <c r="C534" i="29"/>
  <c r="C535" i="29"/>
  <c r="C536" i="29"/>
  <c r="C537" i="29"/>
  <c r="C538" i="29"/>
  <c r="C539" i="29"/>
  <c r="C540" i="29"/>
  <c r="C541" i="29"/>
  <c r="C542" i="29"/>
  <c r="C543" i="29"/>
  <c r="C544" i="29"/>
  <c r="C545" i="29"/>
  <c r="C546" i="29"/>
  <c r="C547" i="29"/>
  <c r="C548" i="29"/>
  <c r="C549" i="29"/>
  <c r="C550" i="29"/>
  <c r="C551" i="29"/>
  <c r="C552" i="29"/>
  <c r="C553" i="29"/>
  <c r="C554" i="29"/>
  <c r="C555" i="29"/>
  <c r="C556" i="29"/>
  <c r="C557" i="29"/>
  <c r="C558" i="29"/>
  <c r="C559" i="29"/>
  <c r="C560" i="29"/>
  <c r="C561" i="29"/>
  <c r="C562" i="29"/>
  <c r="C563" i="29"/>
  <c r="C564" i="29"/>
  <c r="C565" i="29"/>
  <c r="C566" i="29"/>
  <c r="C567" i="29"/>
  <c r="C568" i="29"/>
  <c r="C569" i="29"/>
  <c r="C570" i="29"/>
  <c r="C571" i="29"/>
  <c r="C572" i="29"/>
  <c r="C573" i="29"/>
  <c r="C574" i="29"/>
  <c r="C575" i="29"/>
  <c r="C576" i="29"/>
  <c r="C577" i="29"/>
  <c r="C578" i="29"/>
  <c r="C579" i="29"/>
  <c r="C580" i="29"/>
  <c r="C581" i="29"/>
  <c r="C582" i="29"/>
  <c r="C583" i="29"/>
  <c r="C584" i="29"/>
  <c r="C585" i="29"/>
  <c r="C586" i="29"/>
  <c r="C587" i="29"/>
  <c r="C588" i="29"/>
  <c r="C589" i="29"/>
  <c r="C590" i="29"/>
  <c r="C591" i="29"/>
  <c r="C592" i="29"/>
  <c r="C593" i="29"/>
  <c r="C594" i="29"/>
  <c r="C595" i="29"/>
  <c r="C596" i="29"/>
  <c r="C597" i="29"/>
  <c r="C598" i="29"/>
  <c r="C599" i="29"/>
  <c r="C600" i="29"/>
  <c r="C601" i="29"/>
  <c r="C602" i="29"/>
  <c r="C603" i="29"/>
  <c r="C604" i="29"/>
  <c r="C605" i="29"/>
  <c r="C606" i="29"/>
  <c r="C607" i="29"/>
  <c r="C608" i="29"/>
  <c r="C609" i="29"/>
  <c r="C610" i="29"/>
  <c r="C611" i="29"/>
  <c r="C612" i="29"/>
  <c r="C613" i="29"/>
  <c r="C614" i="29"/>
  <c r="C615" i="29"/>
  <c r="C616" i="29"/>
  <c r="C617" i="29"/>
  <c r="C618" i="29"/>
  <c r="C619" i="29"/>
  <c r="C620" i="29"/>
  <c r="C621" i="29"/>
  <c r="C622" i="29"/>
  <c r="C623" i="29"/>
  <c r="C624" i="29"/>
  <c r="C625" i="29"/>
  <c r="C626" i="29"/>
  <c r="C627" i="29"/>
  <c r="C628" i="29"/>
  <c r="C629" i="29"/>
  <c r="C630" i="29"/>
  <c r="C631" i="29"/>
  <c r="C632" i="29"/>
  <c r="C633" i="29"/>
  <c r="C634" i="29"/>
  <c r="C635" i="29"/>
  <c r="C636" i="29"/>
  <c r="C637" i="29"/>
  <c r="C638" i="29"/>
  <c r="C639" i="29"/>
  <c r="C640" i="29"/>
  <c r="C641" i="29"/>
  <c r="C642" i="29"/>
  <c r="C643" i="29"/>
  <c r="C644" i="29"/>
  <c r="C645" i="29"/>
  <c r="C646" i="29"/>
  <c r="C647" i="29"/>
  <c r="C648" i="29"/>
  <c r="C649" i="29"/>
  <c r="C650" i="29"/>
  <c r="C651" i="29"/>
  <c r="C652" i="29"/>
  <c r="C653" i="29"/>
  <c r="C654" i="29"/>
  <c r="C655" i="29"/>
  <c r="C656" i="29"/>
  <c r="C657" i="29"/>
  <c r="C658" i="29"/>
  <c r="C659" i="29"/>
  <c r="C660" i="29"/>
  <c r="C661" i="29"/>
  <c r="C662" i="29"/>
  <c r="C663" i="29"/>
  <c r="C664" i="29"/>
  <c r="C665" i="29"/>
  <c r="C666" i="29"/>
  <c r="C667" i="29"/>
  <c r="C668" i="29"/>
  <c r="C669" i="29"/>
  <c r="C670" i="29"/>
  <c r="C671" i="29"/>
  <c r="C672" i="29"/>
  <c r="C673" i="29"/>
  <c r="C674" i="29"/>
  <c r="C675" i="29"/>
  <c r="C676" i="29"/>
  <c r="C677" i="29"/>
  <c r="C678" i="29"/>
  <c r="C679" i="29"/>
  <c r="C680" i="29"/>
  <c r="C681" i="29"/>
  <c r="C682" i="29"/>
  <c r="C683" i="29"/>
  <c r="C684" i="29"/>
  <c r="C685" i="29"/>
  <c r="C686" i="29"/>
  <c r="C687" i="29"/>
  <c r="C688" i="29"/>
  <c r="C689" i="29"/>
  <c r="C690" i="29"/>
  <c r="C691" i="29"/>
  <c r="C692" i="29"/>
  <c r="C693" i="29"/>
  <c r="C694" i="29"/>
  <c r="C695" i="29"/>
  <c r="C696" i="29"/>
  <c r="C697" i="29"/>
  <c r="C698" i="29"/>
  <c r="C699" i="29"/>
  <c r="C700" i="29"/>
  <c r="C701" i="29"/>
  <c r="C702" i="29"/>
  <c r="C703" i="29"/>
  <c r="C704" i="29"/>
  <c r="C705" i="29"/>
  <c r="C706" i="29"/>
  <c r="C707" i="29"/>
  <c r="C708" i="29"/>
  <c r="C709" i="29"/>
  <c r="C710" i="29"/>
  <c r="C711" i="29"/>
  <c r="C712" i="29"/>
  <c r="C713" i="29"/>
  <c r="C714" i="29"/>
  <c r="C715" i="29"/>
  <c r="C716" i="29"/>
  <c r="C717" i="29"/>
  <c r="C718" i="29"/>
  <c r="C719" i="29"/>
  <c r="C720" i="29"/>
  <c r="C721" i="29"/>
  <c r="C722" i="29"/>
  <c r="C723" i="29"/>
  <c r="C724" i="29"/>
  <c r="C725" i="29"/>
  <c r="C726" i="29"/>
  <c r="C727" i="29"/>
  <c r="C728" i="29"/>
  <c r="C729" i="29"/>
  <c r="C730" i="29"/>
  <c r="C731" i="29"/>
  <c r="C732" i="29"/>
  <c r="C733" i="29"/>
  <c r="C734" i="29"/>
  <c r="C735" i="29"/>
  <c r="C736" i="29"/>
  <c r="C737" i="29"/>
  <c r="C738" i="29"/>
  <c r="C739" i="29"/>
  <c r="C740" i="29"/>
  <c r="C741" i="29"/>
  <c r="C742" i="29"/>
  <c r="C743" i="29"/>
  <c r="C744" i="29"/>
  <c r="C745" i="29"/>
  <c r="C746" i="29"/>
  <c r="C747" i="29"/>
  <c r="C748" i="29"/>
  <c r="C749" i="29"/>
  <c r="C750" i="29"/>
  <c r="C751" i="29"/>
  <c r="C752" i="29"/>
  <c r="C753" i="29"/>
  <c r="C754" i="29"/>
  <c r="C755" i="29"/>
  <c r="C756" i="29"/>
  <c r="C757" i="29"/>
  <c r="C758" i="29"/>
  <c r="C759" i="29"/>
  <c r="C760" i="29"/>
  <c r="C761" i="29"/>
  <c r="C762" i="29"/>
  <c r="C763" i="29"/>
  <c r="C764" i="29"/>
  <c r="C765" i="29"/>
  <c r="C766" i="29"/>
  <c r="C767" i="29"/>
  <c r="C768" i="29"/>
  <c r="C769" i="29"/>
  <c r="C770" i="29"/>
  <c r="C771" i="29"/>
  <c r="C772" i="29"/>
  <c r="C773" i="29"/>
  <c r="C774" i="29"/>
  <c r="C775" i="29"/>
  <c r="C776" i="29"/>
  <c r="C777" i="29"/>
  <c r="C778" i="29"/>
  <c r="C779" i="29"/>
  <c r="C780" i="29"/>
  <c r="C781" i="29"/>
  <c r="C782" i="29"/>
  <c r="C783" i="29"/>
  <c r="C784" i="29"/>
  <c r="C785" i="29"/>
  <c r="C786" i="29"/>
  <c r="C787" i="29"/>
  <c r="C788" i="29"/>
  <c r="C789" i="29"/>
  <c r="C790" i="29"/>
  <c r="C791" i="29"/>
  <c r="C792" i="29"/>
  <c r="C793" i="29"/>
  <c r="C794" i="29"/>
  <c r="C795" i="29"/>
  <c r="C796" i="29"/>
  <c r="C797" i="29"/>
  <c r="C798" i="29"/>
  <c r="C799" i="29"/>
  <c r="C800" i="29"/>
  <c r="C801" i="29"/>
  <c r="C802" i="29"/>
  <c r="C803" i="29"/>
  <c r="C804" i="29"/>
  <c r="C805" i="29"/>
  <c r="C806" i="29"/>
  <c r="C807" i="29"/>
  <c r="C808" i="29"/>
  <c r="C809" i="29"/>
  <c r="C810" i="29"/>
  <c r="C811" i="29"/>
  <c r="C812" i="29"/>
  <c r="C813" i="29"/>
  <c r="C814" i="29"/>
  <c r="C815" i="29"/>
  <c r="C816" i="29"/>
  <c r="C817" i="29"/>
  <c r="C818" i="29"/>
  <c r="C819" i="29"/>
  <c r="C820" i="29"/>
  <c r="C821" i="29"/>
  <c r="C822" i="29"/>
  <c r="C823" i="29"/>
  <c r="C824" i="29"/>
  <c r="C825" i="29"/>
  <c r="C826" i="29"/>
  <c r="C827" i="29"/>
  <c r="C828" i="29"/>
  <c r="C829" i="29"/>
  <c r="C830" i="29"/>
  <c r="C831" i="29"/>
  <c r="C832" i="29"/>
  <c r="C833" i="29"/>
  <c r="C834" i="29"/>
  <c r="C835" i="29"/>
  <c r="C836" i="29"/>
  <c r="C837" i="29"/>
  <c r="C838" i="29"/>
  <c r="C839" i="29"/>
  <c r="C840" i="29"/>
  <c r="C841" i="29"/>
  <c r="C842" i="29"/>
  <c r="C843" i="29"/>
  <c r="C844" i="29"/>
  <c r="C845" i="29"/>
  <c r="C846" i="29"/>
  <c r="C847" i="29"/>
  <c r="C848" i="29"/>
  <c r="C849" i="29"/>
  <c r="C850" i="29"/>
  <c r="C851" i="29"/>
  <c r="C852" i="29"/>
  <c r="C853" i="29"/>
  <c r="C854" i="29"/>
  <c r="C855" i="29"/>
  <c r="C856" i="29"/>
  <c r="C857" i="29"/>
  <c r="C858" i="29"/>
  <c r="C859" i="29"/>
  <c r="C860" i="29"/>
  <c r="C861" i="29"/>
  <c r="C862" i="29"/>
  <c r="C863" i="29"/>
  <c r="C864" i="29"/>
  <c r="C865" i="29"/>
  <c r="C866" i="29"/>
  <c r="C867" i="29"/>
  <c r="C868" i="29"/>
  <c r="C869" i="29"/>
  <c r="C870" i="29"/>
  <c r="C871" i="29"/>
  <c r="C872" i="29"/>
  <c r="C873" i="29"/>
  <c r="C874" i="29"/>
  <c r="C875" i="29"/>
  <c r="C876" i="29"/>
  <c r="C877" i="29"/>
  <c r="C878" i="29"/>
  <c r="C879" i="29"/>
  <c r="C880" i="29"/>
  <c r="C881" i="29"/>
  <c r="C882" i="29"/>
  <c r="C883" i="29"/>
  <c r="C884" i="29"/>
  <c r="C885" i="29"/>
  <c r="C886" i="29"/>
  <c r="C887" i="29"/>
  <c r="C888" i="29"/>
  <c r="C889" i="29"/>
  <c r="C890" i="29"/>
  <c r="C891" i="29"/>
  <c r="C892" i="29"/>
  <c r="C893" i="29"/>
  <c r="C894" i="29"/>
  <c r="C895" i="29"/>
  <c r="C896" i="29"/>
  <c r="C897" i="29"/>
  <c r="C898" i="29"/>
  <c r="C899" i="29"/>
  <c r="C900" i="29"/>
  <c r="C901" i="29"/>
  <c r="C902" i="29"/>
  <c r="C903" i="29"/>
  <c r="C904" i="29"/>
  <c r="C905" i="29"/>
  <c r="C906" i="29"/>
  <c r="C907" i="29"/>
  <c r="C908" i="29"/>
  <c r="C909" i="29"/>
  <c r="C910" i="29"/>
  <c r="C911" i="29"/>
  <c r="C2" i="29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A120" i="19"/>
  <c r="A121" i="19"/>
  <c r="A122" i="19"/>
  <c r="A123" i="19"/>
  <c r="A124" i="19"/>
  <c r="A125" i="19"/>
  <c r="A126" i="19"/>
  <c r="A127" i="19"/>
  <c r="A128" i="19"/>
  <c r="A129" i="19"/>
  <c r="A130" i="19"/>
  <c r="A131" i="19"/>
  <c r="A132" i="19"/>
  <c r="A133" i="19"/>
  <c r="A134" i="19"/>
  <c r="A135" i="19"/>
  <c r="A136" i="19"/>
  <c r="A137" i="19"/>
  <c r="A138" i="19"/>
  <c r="A139" i="19"/>
  <c r="A140" i="19"/>
  <c r="A141" i="19"/>
  <c r="A142" i="19"/>
  <c r="A143" i="19"/>
  <c r="A144" i="19"/>
  <c r="A145" i="19"/>
  <c r="A146" i="19"/>
  <c r="A147" i="19"/>
  <c r="A148" i="19"/>
  <c r="A149" i="19"/>
  <c r="A150" i="19"/>
  <c r="A151" i="19"/>
  <c r="A152" i="19"/>
  <c r="A153" i="19"/>
  <c r="A154" i="19"/>
  <c r="A155" i="19"/>
  <c r="A156" i="19"/>
  <c r="A157" i="19"/>
  <c r="A158" i="19"/>
  <c r="A159" i="19"/>
  <c r="A160" i="19"/>
  <c r="A161" i="19"/>
  <c r="A162" i="19"/>
  <c r="A163" i="19"/>
  <c r="A164" i="19"/>
  <c r="A165" i="19"/>
  <c r="A166" i="19"/>
  <c r="A167" i="19"/>
  <c r="A168" i="19"/>
  <c r="A169" i="19"/>
  <c r="A170" i="19"/>
  <c r="A171" i="19"/>
  <c r="A172" i="19"/>
  <c r="A173" i="19"/>
  <c r="A174" i="19"/>
  <c r="A175" i="19"/>
  <c r="A176" i="19"/>
  <c r="A177" i="19"/>
  <c r="A178" i="19"/>
  <c r="A179" i="19"/>
  <c r="A180" i="19"/>
  <c r="A181" i="19"/>
  <c r="A182" i="19"/>
  <c r="A183" i="19"/>
  <c r="A184" i="19"/>
  <c r="A185" i="19"/>
  <c r="A186" i="19"/>
  <c r="A187" i="19"/>
  <c r="A188" i="19"/>
  <c r="A189" i="19"/>
  <c r="A190" i="19"/>
  <c r="A191" i="19"/>
  <c r="A192" i="19"/>
  <c r="A193" i="19"/>
  <c r="A194" i="19"/>
  <c r="A195" i="19"/>
  <c r="A196" i="19"/>
  <c r="A197" i="19"/>
  <c r="A198" i="19"/>
  <c r="A199" i="19"/>
  <c r="A200" i="19"/>
  <c r="A201" i="19"/>
  <c r="A202" i="19"/>
  <c r="A203" i="19"/>
  <c r="A204" i="19"/>
  <c r="A205" i="19"/>
  <c r="A206" i="19"/>
  <c r="A207" i="19"/>
  <c r="A208" i="19"/>
  <c r="A209" i="19"/>
  <c r="A210" i="19"/>
  <c r="A211" i="19"/>
  <c r="A212" i="19"/>
  <c r="A213" i="19"/>
  <c r="A214" i="19"/>
  <c r="A215" i="19"/>
  <c r="A216" i="19"/>
  <c r="A217" i="19"/>
  <c r="A218" i="19"/>
  <c r="A219" i="19"/>
  <c r="A220" i="19"/>
  <c r="A221" i="19"/>
  <c r="A222" i="19"/>
  <c r="A223" i="19"/>
  <c r="A224" i="19"/>
  <c r="A225" i="19"/>
  <c r="A226" i="19"/>
  <c r="A227" i="19"/>
  <c r="A228" i="19"/>
  <c r="A229" i="19"/>
  <c r="A230" i="19"/>
  <c r="A231" i="19"/>
  <c r="A232" i="19"/>
  <c r="A233" i="19"/>
  <c r="A234" i="19"/>
  <c r="A235" i="19"/>
  <c r="A236" i="19"/>
  <c r="A237" i="19"/>
  <c r="A238" i="19"/>
  <c r="A239" i="19"/>
  <c r="A240" i="19"/>
  <c r="A241" i="19"/>
  <c r="A242" i="19"/>
  <c r="A243" i="19"/>
  <c r="A244" i="19"/>
  <c r="A245" i="19"/>
  <c r="A246" i="19"/>
  <c r="A247" i="19"/>
  <c r="A248" i="19"/>
  <c r="A249" i="19"/>
  <c r="A250" i="19"/>
  <c r="A251" i="19"/>
  <c r="A252" i="19"/>
  <c r="A253" i="19"/>
  <c r="A254" i="19"/>
  <c r="A255" i="19"/>
  <c r="A256" i="19"/>
  <c r="A257" i="19"/>
  <c r="A258" i="19"/>
  <c r="A259" i="19"/>
  <c r="A260" i="19"/>
  <c r="A261" i="19"/>
  <c r="A262" i="19"/>
  <c r="A263" i="19"/>
  <c r="A264" i="19"/>
  <c r="A265" i="19"/>
  <c r="A266" i="19"/>
  <c r="A267" i="19"/>
  <c r="A268" i="19"/>
  <c r="A269" i="19"/>
  <c r="A270" i="19"/>
  <c r="A271" i="19"/>
  <c r="A272" i="19"/>
  <c r="A273" i="19"/>
  <c r="A274" i="19"/>
  <c r="A275" i="19"/>
  <c r="A276" i="19"/>
  <c r="A277" i="19"/>
  <c r="A278" i="19"/>
  <c r="A279" i="19"/>
  <c r="A280" i="19"/>
  <c r="A281" i="19"/>
  <c r="A282" i="19"/>
  <c r="A283" i="19"/>
  <c r="A284" i="19"/>
  <c r="A285" i="19"/>
  <c r="A286" i="19"/>
  <c r="A287" i="19"/>
  <c r="A288" i="19"/>
  <c r="A289" i="19"/>
  <c r="A290" i="19"/>
  <c r="A291" i="19"/>
  <c r="A292" i="19"/>
  <c r="A293" i="19"/>
  <c r="A294" i="19"/>
  <c r="A295" i="19"/>
  <c r="A296" i="19"/>
  <c r="A297" i="19"/>
  <c r="A298" i="19"/>
  <c r="A299" i="19"/>
  <c r="A300" i="19"/>
  <c r="A301" i="19"/>
  <c r="A302" i="19"/>
  <c r="A303" i="19"/>
  <c r="A304" i="19"/>
  <c r="A305" i="19"/>
  <c r="A306" i="19"/>
  <c r="A307" i="19"/>
  <c r="A308" i="19"/>
  <c r="A309" i="19"/>
  <c r="A310" i="19"/>
  <c r="A311" i="19"/>
  <c r="A312" i="19"/>
  <c r="A313" i="19"/>
  <c r="A314" i="19"/>
  <c r="A315" i="19"/>
  <c r="A316" i="19"/>
  <c r="A317" i="19"/>
  <c r="A318" i="19"/>
  <c r="A319" i="19"/>
  <c r="A320" i="19"/>
  <c r="A321" i="19"/>
  <c r="A322" i="19"/>
  <c r="A323" i="19"/>
  <c r="A324" i="19"/>
  <c r="A325" i="19"/>
  <c r="A326" i="19"/>
  <c r="A327" i="19"/>
  <c r="A328" i="19"/>
  <c r="A329" i="19"/>
  <c r="A330" i="19"/>
  <c r="A331" i="19"/>
  <c r="A332" i="19"/>
  <c r="A333" i="19"/>
  <c r="A334" i="19"/>
  <c r="A335" i="19"/>
  <c r="A336" i="19"/>
  <c r="A337" i="19"/>
  <c r="A338" i="19"/>
  <c r="A339" i="19"/>
  <c r="A340" i="19"/>
  <c r="A341" i="19"/>
  <c r="A342" i="19"/>
  <c r="A343" i="19"/>
  <c r="A344" i="19"/>
  <c r="A345" i="19"/>
  <c r="A346" i="19"/>
  <c r="A347" i="19"/>
  <c r="A348" i="19"/>
  <c r="A349" i="19"/>
  <c r="A350" i="19"/>
  <c r="A351" i="19"/>
  <c r="A352" i="19"/>
  <c r="A353" i="19"/>
  <c r="A354" i="19"/>
  <c r="A355" i="19"/>
  <c r="A356" i="19"/>
  <c r="A357" i="19"/>
  <c r="A358" i="19"/>
  <c r="A359" i="19"/>
  <c r="A360" i="19"/>
  <c r="A361" i="19"/>
  <c r="A362" i="19"/>
  <c r="A363" i="19"/>
  <c r="A364" i="19"/>
  <c r="A365" i="19"/>
  <c r="A366" i="19"/>
  <c r="A367" i="19"/>
  <c r="A368" i="19"/>
  <c r="A369" i="19"/>
  <c r="A370" i="19"/>
  <c r="A371" i="19"/>
  <c r="A372" i="19"/>
  <c r="A373" i="19"/>
  <c r="A374" i="19"/>
  <c r="A375" i="19"/>
  <c r="A376" i="19"/>
  <c r="A377" i="19"/>
  <c r="A378" i="19"/>
  <c r="A379" i="19"/>
  <c r="A380" i="19"/>
  <c r="A381" i="19"/>
  <c r="A382" i="19"/>
  <c r="A383" i="19"/>
  <c r="A384" i="19"/>
  <c r="A385" i="19"/>
  <c r="A386" i="19"/>
  <c r="A387" i="19"/>
  <c r="A388" i="19"/>
  <c r="A389" i="19"/>
  <c r="A390" i="19"/>
  <c r="A391" i="19"/>
  <c r="A392" i="19"/>
  <c r="A393" i="19"/>
  <c r="A394" i="19"/>
  <c r="A395" i="19"/>
  <c r="A396" i="19"/>
  <c r="A397" i="19"/>
  <c r="A398" i="19"/>
  <c r="A399" i="19"/>
  <c r="A400" i="19"/>
  <c r="A401" i="19"/>
  <c r="A402" i="19"/>
  <c r="A2" i="19"/>
  <c r="C3" i="30"/>
  <c r="C4" i="30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393" i="30"/>
  <c r="C394" i="30"/>
  <c r="C395" i="30"/>
  <c r="C396" i="30"/>
  <c r="C397" i="30"/>
  <c r="C398" i="30"/>
  <c r="C399" i="30"/>
  <c r="C400" i="30"/>
  <c r="C401" i="30"/>
  <c r="C402" i="30"/>
  <c r="C403" i="30"/>
  <c r="C404" i="30"/>
  <c r="C405" i="30"/>
  <c r="C406" i="30"/>
  <c r="C407" i="30"/>
  <c r="C408" i="30"/>
  <c r="C409" i="30"/>
  <c r="C410" i="30"/>
  <c r="C411" i="30"/>
  <c r="C412" i="30"/>
  <c r="C413" i="30"/>
  <c r="C414" i="30"/>
  <c r="C415" i="30"/>
  <c r="C416" i="30"/>
  <c r="C417" i="30"/>
  <c r="C418" i="30"/>
  <c r="C419" i="30"/>
  <c r="C420" i="30"/>
  <c r="C421" i="30"/>
  <c r="C422" i="30"/>
  <c r="C423" i="30"/>
  <c r="C424" i="30"/>
  <c r="C425" i="30"/>
  <c r="C426" i="30"/>
  <c r="C427" i="30"/>
  <c r="C428" i="30"/>
  <c r="C429" i="30"/>
  <c r="C430" i="30"/>
  <c r="C431" i="30"/>
  <c r="C432" i="30"/>
  <c r="C433" i="30"/>
  <c r="C434" i="30"/>
  <c r="C435" i="30"/>
  <c r="C436" i="30"/>
  <c r="C437" i="30"/>
  <c r="C438" i="30"/>
  <c r="C439" i="30"/>
  <c r="C440" i="30"/>
  <c r="C441" i="30"/>
  <c r="C442" i="30"/>
  <c r="C443" i="30"/>
  <c r="C444" i="30"/>
  <c r="C445" i="30"/>
  <c r="C446" i="30"/>
  <c r="C447" i="30"/>
  <c r="C448" i="30"/>
  <c r="C449" i="30"/>
  <c r="C450" i="30"/>
  <c r="C451" i="30"/>
  <c r="C452" i="30"/>
  <c r="C453" i="30"/>
  <c r="C454" i="30"/>
  <c r="C455" i="30"/>
  <c r="C456" i="30"/>
  <c r="C457" i="30"/>
  <c r="C458" i="30"/>
  <c r="C459" i="30"/>
  <c r="C460" i="30"/>
  <c r="C461" i="30"/>
  <c r="C462" i="30"/>
  <c r="C463" i="30"/>
  <c r="C464" i="30"/>
  <c r="C465" i="30"/>
  <c r="C466" i="30"/>
  <c r="C467" i="30"/>
  <c r="C468" i="30"/>
  <c r="C469" i="30"/>
  <c r="C470" i="30"/>
  <c r="C471" i="30"/>
  <c r="C472" i="30"/>
  <c r="C473" i="30"/>
  <c r="C474" i="30"/>
  <c r="C475" i="30"/>
  <c r="C476" i="30"/>
  <c r="C477" i="30"/>
  <c r="C478" i="30"/>
  <c r="C479" i="30"/>
  <c r="C480" i="30"/>
  <c r="C481" i="30"/>
  <c r="C482" i="30"/>
  <c r="C483" i="30"/>
  <c r="C484" i="30"/>
  <c r="C485" i="30"/>
  <c r="C486" i="30"/>
  <c r="C487" i="30"/>
  <c r="C488" i="30"/>
  <c r="C489" i="30"/>
  <c r="C490" i="30"/>
  <c r="C491" i="30"/>
  <c r="C492" i="30"/>
  <c r="C493" i="30"/>
  <c r="C494" i="30"/>
  <c r="C495" i="30"/>
  <c r="C496" i="30"/>
  <c r="C497" i="30"/>
  <c r="C498" i="30"/>
  <c r="C499" i="30"/>
  <c r="C500" i="30"/>
  <c r="C501" i="30"/>
  <c r="C502" i="30"/>
  <c r="C503" i="30"/>
  <c r="C504" i="30"/>
  <c r="C505" i="30"/>
  <c r="C506" i="30"/>
  <c r="C507" i="30"/>
  <c r="C508" i="30"/>
  <c r="C509" i="30"/>
  <c r="C510" i="30"/>
  <c r="C511" i="30"/>
  <c r="C512" i="30"/>
  <c r="C513" i="30"/>
  <c r="C514" i="30"/>
  <c r="C515" i="30"/>
  <c r="C516" i="30"/>
  <c r="C517" i="30"/>
  <c r="C518" i="30"/>
  <c r="C519" i="30"/>
  <c r="C520" i="30"/>
  <c r="C521" i="30"/>
  <c r="C522" i="30"/>
  <c r="C523" i="30"/>
  <c r="C524" i="30"/>
  <c r="C525" i="30"/>
  <c r="C526" i="30"/>
  <c r="C527" i="30"/>
  <c r="C528" i="30"/>
  <c r="C529" i="30"/>
  <c r="C530" i="30"/>
  <c r="C531" i="30"/>
  <c r="C532" i="30"/>
  <c r="C533" i="30"/>
  <c r="C534" i="30"/>
  <c r="C535" i="30"/>
  <c r="C536" i="30"/>
  <c r="C537" i="30"/>
  <c r="C538" i="30"/>
  <c r="C539" i="30"/>
  <c r="C540" i="30"/>
  <c r="C541" i="30"/>
  <c r="C542" i="30"/>
  <c r="C543" i="30"/>
  <c r="C544" i="30"/>
  <c r="C545" i="30"/>
  <c r="C546" i="30"/>
  <c r="C547" i="30"/>
  <c r="C548" i="30"/>
  <c r="C549" i="30"/>
  <c r="C550" i="30"/>
  <c r="C551" i="30"/>
  <c r="C552" i="30"/>
  <c r="C553" i="30"/>
  <c r="C554" i="30"/>
  <c r="C555" i="30"/>
  <c r="C556" i="30"/>
  <c r="C557" i="30"/>
  <c r="C558" i="30"/>
  <c r="C559" i="30"/>
  <c r="C560" i="30"/>
  <c r="C561" i="30"/>
  <c r="C562" i="30"/>
  <c r="C563" i="30"/>
  <c r="C564" i="30"/>
  <c r="C565" i="30"/>
  <c r="C566" i="30"/>
  <c r="C567" i="30"/>
  <c r="C568" i="30"/>
  <c r="C569" i="30"/>
  <c r="C570" i="30"/>
  <c r="C571" i="30"/>
  <c r="C572" i="30"/>
  <c r="C573" i="30"/>
  <c r="C574" i="30"/>
  <c r="C575" i="30"/>
  <c r="C576" i="30"/>
  <c r="C577" i="30"/>
  <c r="C578" i="30"/>
  <c r="C579" i="30"/>
  <c r="C580" i="30"/>
  <c r="C581" i="30"/>
  <c r="C582" i="30"/>
  <c r="C583" i="30"/>
  <c r="C584" i="30"/>
  <c r="C585" i="30"/>
  <c r="C586" i="30"/>
  <c r="C587" i="30"/>
  <c r="C588" i="30"/>
  <c r="C589" i="30"/>
  <c r="C590" i="30"/>
  <c r="C591" i="30"/>
  <c r="C592" i="30"/>
  <c r="C593" i="30"/>
  <c r="C594" i="30"/>
  <c r="C595" i="30"/>
  <c r="C596" i="30"/>
  <c r="C597" i="30"/>
  <c r="C598" i="30"/>
  <c r="C599" i="30"/>
  <c r="C600" i="30"/>
  <c r="C601" i="30"/>
  <c r="C602" i="30"/>
  <c r="C603" i="30"/>
  <c r="C604" i="30"/>
  <c r="C605" i="30"/>
  <c r="C606" i="30"/>
  <c r="C607" i="30"/>
  <c r="C608" i="30"/>
  <c r="C609" i="30"/>
  <c r="C610" i="30"/>
  <c r="C611" i="30"/>
  <c r="C612" i="30"/>
  <c r="C613" i="30"/>
  <c r="C614" i="30"/>
  <c r="C615" i="30"/>
  <c r="C616" i="30"/>
  <c r="C617" i="30"/>
  <c r="C618" i="30"/>
  <c r="C619" i="30"/>
  <c r="C620" i="30"/>
  <c r="C621" i="30"/>
  <c r="C622" i="30"/>
  <c r="C623" i="30"/>
  <c r="C624" i="30"/>
  <c r="C625" i="30"/>
  <c r="C626" i="30"/>
  <c r="C627" i="30"/>
  <c r="C628" i="30"/>
  <c r="C629" i="30"/>
  <c r="C630" i="30"/>
  <c r="C631" i="30"/>
  <c r="C632" i="30"/>
  <c r="C633" i="30"/>
  <c r="C634" i="30"/>
  <c r="C635" i="30"/>
  <c r="C636" i="30"/>
  <c r="C637" i="30"/>
  <c r="C638" i="30"/>
  <c r="C639" i="30"/>
  <c r="C640" i="30"/>
  <c r="C641" i="30"/>
  <c r="C642" i="30"/>
  <c r="C643" i="30"/>
  <c r="C644" i="30"/>
  <c r="C645" i="30"/>
  <c r="C646" i="30"/>
  <c r="C647" i="30"/>
  <c r="C648" i="30"/>
  <c r="C649" i="30"/>
  <c r="C650" i="30"/>
  <c r="C651" i="30"/>
  <c r="C652" i="30"/>
  <c r="C653" i="30"/>
  <c r="C654" i="30"/>
  <c r="C655" i="30"/>
  <c r="C656" i="30"/>
  <c r="C657" i="30"/>
  <c r="C658" i="30"/>
  <c r="C659" i="30"/>
  <c r="C660" i="30"/>
  <c r="C661" i="30"/>
  <c r="C662" i="30"/>
  <c r="C663" i="30"/>
  <c r="C664" i="30"/>
  <c r="C665" i="30"/>
  <c r="C666" i="30"/>
  <c r="C667" i="30"/>
  <c r="C668" i="30"/>
  <c r="C669" i="30"/>
  <c r="C670" i="30"/>
  <c r="C671" i="30"/>
  <c r="C672" i="30"/>
  <c r="C673" i="30"/>
  <c r="C674" i="30"/>
  <c r="C675" i="30"/>
  <c r="C676" i="30"/>
  <c r="C677" i="30"/>
  <c r="C678" i="30"/>
  <c r="C679" i="30"/>
  <c r="C680" i="30"/>
  <c r="C681" i="30"/>
  <c r="C682" i="30"/>
  <c r="C683" i="30"/>
  <c r="C684" i="30"/>
  <c r="C685" i="30"/>
  <c r="C686" i="30"/>
  <c r="C687" i="30"/>
  <c r="C688" i="30"/>
  <c r="C689" i="30"/>
  <c r="C690" i="30"/>
  <c r="C691" i="30"/>
  <c r="C692" i="30"/>
  <c r="C693" i="30"/>
  <c r="C694" i="30"/>
  <c r="C695" i="30"/>
  <c r="C696" i="30"/>
  <c r="C697" i="30"/>
  <c r="C698" i="30"/>
  <c r="C699" i="30"/>
  <c r="C700" i="30"/>
  <c r="C701" i="30"/>
  <c r="C702" i="30"/>
  <c r="C703" i="30"/>
  <c r="C704" i="30"/>
  <c r="C705" i="30"/>
  <c r="C706" i="30"/>
  <c r="C707" i="30"/>
  <c r="C708" i="30"/>
  <c r="C709" i="30"/>
  <c r="C710" i="30"/>
  <c r="C711" i="30"/>
  <c r="C712" i="30"/>
  <c r="C713" i="30"/>
  <c r="C714" i="30"/>
  <c r="C715" i="30"/>
  <c r="C716" i="30"/>
  <c r="C717" i="30"/>
  <c r="C718" i="30"/>
  <c r="C719" i="30"/>
  <c r="C720" i="30"/>
  <c r="C721" i="30"/>
  <c r="C722" i="30"/>
  <c r="C723" i="30"/>
  <c r="C724" i="30"/>
  <c r="C725" i="30"/>
  <c r="C726" i="30"/>
  <c r="C727" i="30"/>
  <c r="C728" i="30"/>
  <c r="C729" i="30"/>
  <c r="C730" i="30"/>
  <c r="C731" i="30"/>
  <c r="C732" i="30"/>
  <c r="C733" i="30"/>
  <c r="C734" i="30"/>
  <c r="C735" i="30"/>
  <c r="C736" i="30"/>
  <c r="C737" i="30"/>
  <c r="C738" i="30"/>
  <c r="C739" i="30"/>
  <c r="C740" i="30"/>
  <c r="C741" i="30"/>
  <c r="C742" i="30"/>
  <c r="C743" i="30"/>
  <c r="C744" i="30"/>
  <c r="C745" i="30"/>
  <c r="C746" i="30"/>
  <c r="C747" i="30"/>
  <c r="C748" i="30"/>
  <c r="C749" i="30"/>
  <c r="C750" i="30"/>
  <c r="C751" i="30"/>
  <c r="C752" i="30"/>
  <c r="C753" i="30"/>
  <c r="C754" i="30"/>
  <c r="C755" i="30"/>
  <c r="C756" i="30"/>
  <c r="C757" i="30"/>
  <c r="C758" i="30"/>
  <c r="C759" i="30"/>
  <c r="C760" i="30"/>
  <c r="C761" i="30"/>
  <c r="C762" i="30"/>
  <c r="C763" i="30"/>
  <c r="C764" i="30"/>
  <c r="C765" i="30"/>
  <c r="C766" i="30"/>
  <c r="C767" i="30"/>
  <c r="C768" i="30"/>
  <c r="C769" i="30"/>
  <c r="C770" i="30"/>
  <c r="C771" i="30"/>
  <c r="C772" i="30"/>
  <c r="C773" i="30"/>
  <c r="C774" i="30"/>
  <c r="C775" i="30"/>
  <c r="C776" i="30"/>
  <c r="C777" i="30"/>
  <c r="C778" i="30"/>
  <c r="C779" i="30"/>
  <c r="C780" i="30"/>
  <c r="C781" i="30"/>
  <c r="C782" i="30"/>
  <c r="C783" i="30"/>
  <c r="C784" i="30"/>
  <c r="C785" i="30"/>
  <c r="C786" i="30"/>
  <c r="C787" i="30"/>
  <c r="C788" i="30"/>
  <c r="C789" i="30"/>
  <c r="C790" i="30"/>
  <c r="C791" i="30"/>
  <c r="C792" i="30"/>
  <c r="C793" i="30"/>
  <c r="C794" i="30"/>
  <c r="C795" i="30"/>
  <c r="C796" i="30"/>
  <c r="C797" i="30"/>
  <c r="C798" i="30"/>
  <c r="C799" i="30"/>
  <c r="C800" i="30"/>
  <c r="C801" i="30"/>
  <c r="C802" i="30"/>
  <c r="C803" i="30"/>
  <c r="C804" i="30"/>
  <c r="C805" i="30"/>
  <c r="C806" i="30"/>
  <c r="C807" i="30"/>
  <c r="C808" i="30"/>
  <c r="C809" i="30"/>
  <c r="C810" i="30"/>
  <c r="C811" i="30"/>
  <c r="C812" i="30"/>
  <c r="C813" i="30"/>
  <c r="C814" i="30"/>
  <c r="C815" i="30"/>
  <c r="C816" i="30"/>
  <c r="C817" i="30"/>
  <c r="C818" i="30"/>
  <c r="C819" i="30"/>
  <c r="C820" i="30"/>
  <c r="C821" i="30"/>
  <c r="C822" i="30"/>
  <c r="C823" i="30"/>
  <c r="C824" i="30"/>
  <c r="C825" i="30"/>
  <c r="C826" i="30"/>
  <c r="C827" i="30"/>
  <c r="C828" i="30"/>
  <c r="C829" i="30"/>
  <c r="C830" i="30"/>
  <c r="C831" i="30"/>
  <c r="C832" i="30"/>
  <c r="C833" i="30"/>
  <c r="C834" i="30"/>
  <c r="C835" i="30"/>
  <c r="C836" i="30"/>
  <c r="C837" i="30"/>
  <c r="C838" i="30"/>
  <c r="C839" i="30"/>
  <c r="C840" i="30"/>
  <c r="C841" i="30"/>
  <c r="C842" i="30"/>
  <c r="C843" i="30"/>
  <c r="C844" i="30"/>
  <c r="C845" i="30"/>
  <c r="C846" i="30"/>
  <c r="C847" i="30"/>
  <c r="C848" i="30"/>
  <c r="C849" i="30"/>
  <c r="C850" i="30"/>
  <c r="C851" i="30"/>
  <c r="C852" i="30"/>
  <c r="C853" i="30"/>
  <c r="C854" i="30"/>
  <c r="C855" i="30"/>
  <c r="C856" i="30"/>
  <c r="C857" i="30"/>
  <c r="C858" i="30"/>
  <c r="C859" i="30"/>
  <c r="C860" i="30"/>
  <c r="C861" i="30"/>
  <c r="C862" i="30"/>
  <c r="C863" i="30"/>
  <c r="C864" i="30"/>
  <c r="C865" i="30"/>
  <c r="C866" i="30"/>
  <c r="C867" i="30"/>
  <c r="C868" i="30"/>
  <c r="C869" i="30"/>
  <c r="C870" i="30"/>
  <c r="C871" i="30"/>
  <c r="C872" i="30"/>
  <c r="C873" i="30"/>
  <c r="C874" i="30"/>
  <c r="C875" i="30"/>
  <c r="C876" i="30"/>
  <c r="C877" i="30"/>
  <c r="C878" i="30"/>
  <c r="C879" i="30"/>
  <c r="C880" i="30"/>
  <c r="C881" i="30"/>
  <c r="C882" i="30"/>
  <c r="C883" i="30"/>
  <c r="C884" i="30"/>
  <c r="C885" i="30"/>
  <c r="C886" i="30"/>
  <c r="C887" i="30"/>
  <c r="C888" i="30"/>
  <c r="C889" i="30"/>
  <c r="C890" i="30"/>
  <c r="C891" i="30"/>
  <c r="C892" i="30"/>
  <c r="C893" i="30"/>
  <c r="C894" i="30"/>
  <c r="C895" i="30"/>
  <c r="C896" i="30"/>
  <c r="C897" i="30"/>
  <c r="C898" i="30"/>
  <c r="C899" i="30"/>
  <c r="C900" i="30"/>
  <c r="C901" i="30"/>
  <c r="C902" i="30"/>
  <c r="C903" i="30"/>
  <c r="C904" i="30"/>
  <c r="C905" i="30"/>
  <c r="C906" i="30"/>
  <c r="C907" i="30"/>
  <c r="C908" i="30"/>
  <c r="C909" i="30"/>
  <c r="C910" i="30"/>
  <c r="C911" i="30"/>
  <c r="C2" i="30"/>
  <c r="E2" i="21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U3" i="24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E54" i="21"/>
  <c r="E55" i="21"/>
  <c r="E56" i="21"/>
  <c r="E57" i="21"/>
  <c r="E58" i="21"/>
  <c r="E59" i="21"/>
  <c r="E60" i="21"/>
  <c r="E61" i="21"/>
  <c r="E62" i="21"/>
  <c r="E63" i="21"/>
  <c r="E64" i="21"/>
  <c r="E65" i="21"/>
  <c r="E66" i="21"/>
  <c r="E67" i="21"/>
  <c r="E68" i="21"/>
  <c r="E69" i="21"/>
  <c r="E70" i="21"/>
  <c r="E71" i="21"/>
  <c r="E72" i="21"/>
  <c r="E73" i="21"/>
  <c r="E74" i="21"/>
  <c r="E75" i="21"/>
  <c r="E76" i="21"/>
  <c r="E77" i="21"/>
  <c r="E78" i="21"/>
  <c r="E79" i="21"/>
  <c r="E80" i="21"/>
  <c r="E81" i="21"/>
  <c r="E82" i="21"/>
  <c r="E83" i="21"/>
  <c r="E84" i="21"/>
  <c r="E85" i="21"/>
  <c r="E86" i="21"/>
  <c r="E87" i="21"/>
  <c r="E88" i="21"/>
  <c r="E89" i="21"/>
  <c r="E90" i="21"/>
  <c r="E91" i="21"/>
  <c r="E92" i="21"/>
  <c r="E93" i="21"/>
  <c r="E94" i="21"/>
  <c r="E95" i="21"/>
  <c r="E96" i="21"/>
  <c r="E97" i="21"/>
  <c r="E98" i="21"/>
  <c r="E99" i="21"/>
  <c r="E100" i="21"/>
  <c r="E101" i="21"/>
  <c r="E102" i="21"/>
  <c r="E103" i="21"/>
  <c r="E104" i="21"/>
  <c r="E105" i="21"/>
  <c r="E106" i="21"/>
  <c r="E107" i="21"/>
  <c r="E108" i="21"/>
  <c r="E109" i="21"/>
  <c r="E110" i="21"/>
  <c r="E111" i="21"/>
  <c r="E112" i="21"/>
  <c r="E113" i="21"/>
  <c r="E114" i="21"/>
  <c r="E115" i="21"/>
  <c r="E116" i="21"/>
  <c r="E117" i="21"/>
  <c r="E118" i="21"/>
  <c r="E119" i="21"/>
  <c r="E120" i="21"/>
  <c r="E121" i="21"/>
  <c r="E122" i="21"/>
  <c r="E123" i="21"/>
  <c r="E124" i="21"/>
  <c r="E125" i="21"/>
  <c r="E126" i="21"/>
  <c r="E127" i="21"/>
  <c r="E128" i="21"/>
  <c r="E129" i="21"/>
  <c r="E130" i="21"/>
  <c r="E131" i="21"/>
  <c r="E132" i="21"/>
  <c r="E133" i="21"/>
  <c r="E134" i="21"/>
  <c r="E135" i="21"/>
  <c r="E136" i="21"/>
  <c r="E137" i="21"/>
  <c r="E138" i="21"/>
  <c r="E139" i="21"/>
  <c r="E140" i="21"/>
  <c r="E141" i="21"/>
  <c r="E142" i="21"/>
  <c r="E143" i="21"/>
  <c r="E144" i="21"/>
  <c r="E145" i="21"/>
  <c r="E146" i="21"/>
  <c r="E147" i="21"/>
  <c r="E148" i="21"/>
  <c r="E149" i="21"/>
  <c r="E150" i="21"/>
  <c r="E151" i="21"/>
  <c r="E152" i="21"/>
  <c r="E153" i="21"/>
  <c r="E154" i="21"/>
  <c r="E155" i="21"/>
  <c r="E156" i="21"/>
  <c r="E157" i="21"/>
  <c r="E158" i="21"/>
  <c r="E159" i="21"/>
  <c r="E160" i="21"/>
  <c r="E161" i="21"/>
  <c r="E162" i="21"/>
  <c r="E163" i="21"/>
  <c r="E164" i="21"/>
  <c r="E165" i="21"/>
  <c r="E166" i="21"/>
  <c r="E167" i="21"/>
  <c r="E168" i="21"/>
  <c r="E169" i="21"/>
  <c r="E170" i="21"/>
  <c r="E171" i="21"/>
  <c r="E172" i="21"/>
  <c r="E173" i="21"/>
  <c r="E174" i="21"/>
  <c r="E175" i="21"/>
  <c r="E176" i="21"/>
  <c r="E177" i="21"/>
  <c r="E178" i="21"/>
  <c r="E179" i="21"/>
  <c r="E180" i="21"/>
  <c r="E181" i="21"/>
  <c r="E182" i="21"/>
  <c r="E183" i="21"/>
  <c r="E184" i="21"/>
  <c r="E185" i="21"/>
  <c r="E186" i="21"/>
  <c r="E187" i="21"/>
  <c r="E188" i="21"/>
  <c r="E189" i="21"/>
  <c r="E190" i="21"/>
  <c r="E191" i="21"/>
  <c r="E192" i="21"/>
  <c r="E193" i="21"/>
  <c r="E194" i="21"/>
  <c r="E195" i="21"/>
  <c r="E196" i="21"/>
  <c r="E197" i="21"/>
  <c r="E198" i="21"/>
  <c r="E199" i="21"/>
  <c r="E200" i="21"/>
  <c r="E201" i="21"/>
  <c r="E202" i="21"/>
  <c r="E203" i="21"/>
  <c r="E204" i="21"/>
  <c r="E205" i="21"/>
  <c r="E206" i="21"/>
  <c r="E207" i="21"/>
  <c r="E208" i="21"/>
  <c r="E209" i="21"/>
  <c r="E210" i="21"/>
  <c r="E211" i="21"/>
  <c r="E212" i="21"/>
  <c r="E213" i="21"/>
  <c r="E214" i="21"/>
  <c r="E215" i="21"/>
  <c r="E216" i="21"/>
  <c r="E217" i="21"/>
  <c r="E218" i="21"/>
  <c r="E219" i="21"/>
  <c r="E220" i="21"/>
  <c r="E221" i="21"/>
  <c r="E222" i="21"/>
  <c r="E223" i="21"/>
  <c r="E224" i="21"/>
  <c r="E225" i="21"/>
  <c r="E226" i="21"/>
  <c r="E227" i="21"/>
  <c r="E228" i="21"/>
  <c r="E229" i="21"/>
  <c r="E230" i="21"/>
  <c r="E231" i="21"/>
  <c r="E232" i="21"/>
  <c r="E233" i="21"/>
  <c r="E234" i="21"/>
  <c r="E235" i="21"/>
  <c r="E236" i="21"/>
  <c r="E237" i="21"/>
  <c r="E238" i="21"/>
  <c r="E239" i="21"/>
  <c r="E240" i="21"/>
  <c r="E241" i="21"/>
  <c r="E242" i="21"/>
  <c r="E243" i="21"/>
  <c r="E244" i="21"/>
  <c r="E245" i="21"/>
  <c r="E246" i="21"/>
  <c r="E247" i="21"/>
  <c r="E248" i="21"/>
  <c r="E249" i="21"/>
  <c r="E250" i="21"/>
  <c r="E251" i="21"/>
  <c r="E252" i="21"/>
  <c r="E253" i="21"/>
  <c r="E254" i="21"/>
  <c r="E255" i="21"/>
  <c r="E256" i="21"/>
  <c r="E257" i="21"/>
  <c r="D2" i="21"/>
  <c r="D3" i="2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65" i="21"/>
  <c r="D66" i="21"/>
  <c r="D67" i="21"/>
  <c r="D68" i="21"/>
  <c r="D69" i="21"/>
  <c r="D70" i="21"/>
  <c r="D71" i="21"/>
  <c r="D72" i="21"/>
  <c r="D73" i="21"/>
  <c r="D74" i="21"/>
  <c r="D75" i="21"/>
  <c r="D76" i="21"/>
  <c r="D77" i="21"/>
  <c r="D78" i="21"/>
  <c r="D79" i="21"/>
  <c r="D80" i="21"/>
  <c r="D81" i="21"/>
  <c r="D82" i="21"/>
  <c r="D83" i="21"/>
  <c r="D84" i="21"/>
  <c r="D85" i="21"/>
  <c r="D86" i="21"/>
  <c r="D87" i="21"/>
  <c r="D88" i="21"/>
  <c r="D89" i="21"/>
  <c r="D90" i="21"/>
  <c r="D91" i="21"/>
  <c r="D92" i="21"/>
  <c r="D93" i="21"/>
  <c r="D94" i="21"/>
  <c r="D95" i="21"/>
  <c r="D96" i="21"/>
  <c r="D97" i="21"/>
  <c r="D98" i="21"/>
  <c r="D99" i="21"/>
  <c r="D100" i="21"/>
  <c r="D101" i="21"/>
  <c r="D102" i="21"/>
  <c r="D103" i="21"/>
  <c r="D104" i="21"/>
  <c r="D105" i="21"/>
  <c r="D106" i="21"/>
  <c r="D107" i="21"/>
  <c r="D108" i="21"/>
  <c r="D109" i="21"/>
  <c r="D110" i="21"/>
  <c r="D111" i="21"/>
  <c r="D112" i="21"/>
  <c r="D113" i="21"/>
  <c r="D114" i="21"/>
  <c r="D115" i="21"/>
  <c r="D116" i="21"/>
  <c r="D117" i="21"/>
  <c r="D118" i="21"/>
  <c r="D119" i="21"/>
  <c r="D120" i="21"/>
  <c r="D121" i="21"/>
  <c r="D122" i="21"/>
  <c r="D123" i="21"/>
  <c r="D124" i="21"/>
  <c r="D125" i="21"/>
  <c r="D126" i="21"/>
  <c r="D127" i="21"/>
  <c r="D128" i="21"/>
  <c r="D129" i="21"/>
  <c r="D130" i="21"/>
  <c r="D131" i="21"/>
  <c r="D132" i="21"/>
  <c r="D133" i="21"/>
  <c r="D134" i="21"/>
  <c r="D135" i="21"/>
  <c r="D136" i="21"/>
  <c r="D137" i="21"/>
  <c r="D138" i="21"/>
  <c r="D139" i="21"/>
  <c r="D140" i="21"/>
  <c r="D141" i="21"/>
  <c r="D142" i="21"/>
  <c r="D143" i="21"/>
  <c r="D144" i="21"/>
  <c r="D145" i="21"/>
  <c r="D146" i="21"/>
  <c r="D147" i="21"/>
  <c r="D148" i="21"/>
  <c r="D149" i="21"/>
  <c r="D150" i="21"/>
  <c r="D151" i="21"/>
  <c r="D152" i="21"/>
  <c r="D153" i="21"/>
  <c r="D154" i="21"/>
  <c r="D155" i="21"/>
  <c r="D156" i="21"/>
  <c r="D157" i="21"/>
  <c r="D158" i="21"/>
  <c r="D159" i="21"/>
  <c r="D160" i="21"/>
  <c r="D161" i="21"/>
  <c r="D162" i="21"/>
  <c r="D163" i="21"/>
  <c r="D164" i="21"/>
  <c r="D165" i="21"/>
  <c r="D166" i="21"/>
  <c r="D167" i="21"/>
  <c r="D168" i="21"/>
  <c r="D169" i="21"/>
  <c r="D170" i="21"/>
  <c r="D171" i="21"/>
  <c r="D172" i="21"/>
  <c r="D173" i="21"/>
  <c r="D174" i="21"/>
  <c r="D175" i="21"/>
  <c r="D176" i="21"/>
  <c r="D177" i="21"/>
  <c r="D178" i="21"/>
  <c r="D179" i="21"/>
  <c r="D180" i="21"/>
  <c r="D181" i="21"/>
  <c r="D182" i="21"/>
  <c r="D183" i="21"/>
  <c r="D184" i="21"/>
  <c r="D185" i="21"/>
  <c r="D186" i="21"/>
  <c r="D187" i="21"/>
  <c r="D188" i="21"/>
  <c r="D189" i="21"/>
  <c r="D190" i="21"/>
  <c r="D191" i="21"/>
  <c r="D192" i="21"/>
  <c r="D193" i="21"/>
  <c r="D194" i="21"/>
  <c r="D195" i="21"/>
  <c r="D196" i="21"/>
  <c r="D197" i="21"/>
  <c r="D198" i="21"/>
  <c r="D199" i="21"/>
  <c r="D200" i="21"/>
  <c r="D201" i="21"/>
  <c r="D202" i="21"/>
  <c r="D203" i="21"/>
  <c r="D204" i="21"/>
  <c r="D205" i="21"/>
  <c r="D206" i="21"/>
  <c r="D207" i="21"/>
  <c r="D208" i="21"/>
  <c r="D209" i="21"/>
  <c r="D210" i="21"/>
  <c r="D211" i="21"/>
  <c r="D212" i="21"/>
  <c r="D213" i="21"/>
  <c r="D214" i="21"/>
  <c r="D215" i="21"/>
  <c r="D216" i="21"/>
  <c r="D217" i="21"/>
  <c r="D218" i="21"/>
  <c r="D219" i="21"/>
  <c r="D220" i="21"/>
  <c r="D221" i="21"/>
  <c r="D222" i="21"/>
  <c r="D223" i="21"/>
  <c r="D224" i="21"/>
  <c r="D225" i="21"/>
  <c r="D226" i="21"/>
  <c r="D227" i="21"/>
  <c r="D228" i="21"/>
  <c r="D229" i="21"/>
  <c r="D230" i="21"/>
  <c r="D231" i="21"/>
  <c r="D232" i="21"/>
  <c r="D233" i="21"/>
  <c r="D234" i="21"/>
  <c r="D235" i="21"/>
  <c r="D236" i="21"/>
  <c r="D237" i="21"/>
  <c r="D238" i="21"/>
  <c r="D239" i="21"/>
  <c r="D240" i="21"/>
  <c r="D241" i="21"/>
  <c r="D242" i="21"/>
  <c r="D243" i="21"/>
  <c r="D244" i="21"/>
  <c r="D245" i="21"/>
  <c r="D246" i="21"/>
  <c r="D247" i="21"/>
  <c r="D248" i="21"/>
  <c r="D249" i="21"/>
  <c r="D250" i="21"/>
  <c r="D251" i="21"/>
  <c r="D252" i="21"/>
  <c r="D253" i="21"/>
  <c r="D254" i="21"/>
  <c r="D255" i="21"/>
  <c r="D256" i="21"/>
  <c r="D257" i="21"/>
  <c r="B898" i="29"/>
  <c r="B899" i="29"/>
  <c r="B900" i="29"/>
  <c r="B901" i="29"/>
  <c r="B902" i="29"/>
  <c r="B903" i="29"/>
  <c r="B904" i="29"/>
  <c r="B905" i="29"/>
  <c r="B906" i="29"/>
  <c r="B907" i="29"/>
  <c r="B908" i="29"/>
  <c r="B909" i="29"/>
  <c r="B910" i="29"/>
  <c r="B911" i="29"/>
  <c r="B897" i="29"/>
  <c r="B898" i="30"/>
  <c r="B899" i="30"/>
  <c r="B900" i="30"/>
  <c r="B901" i="30"/>
  <c r="B902" i="30"/>
  <c r="B903" i="30"/>
  <c r="B904" i="30"/>
  <c r="B905" i="30"/>
  <c r="B906" i="30"/>
  <c r="B907" i="30"/>
  <c r="B908" i="30"/>
  <c r="B909" i="30"/>
  <c r="B910" i="30"/>
  <c r="B911" i="30"/>
  <c r="B897" i="30"/>
  <c r="B866" i="30"/>
  <c r="B865" i="30"/>
  <c r="B864" i="30"/>
  <c r="B863" i="30"/>
  <c r="B862" i="30"/>
  <c r="B861" i="30"/>
  <c r="B860" i="30"/>
  <c r="B859" i="30"/>
  <c r="B858" i="30"/>
  <c r="B857" i="30"/>
  <c r="B856" i="30"/>
  <c r="B855" i="30"/>
  <c r="B854" i="30"/>
  <c r="B853" i="30"/>
  <c r="B852" i="30"/>
  <c r="B851" i="30"/>
  <c r="B850" i="30"/>
  <c r="B849" i="30"/>
  <c r="B848" i="30"/>
  <c r="B847" i="30"/>
  <c r="B846" i="30"/>
  <c r="B845" i="30"/>
  <c r="B844" i="30"/>
  <c r="B843" i="30"/>
  <c r="B842" i="30"/>
  <c r="B841" i="30"/>
  <c r="B840" i="30"/>
  <c r="B839" i="30"/>
  <c r="B838" i="30"/>
  <c r="B837" i="30"/>
  <c r="B836" i="30"/>
  <c r="B835" i="30"/>
  <c r="B834" i="30"/>
  <c r="B833" i="30"/>
  <c r="B832" i="30"/>
  <c r="B831" i="30"/>
  <c r="B830" i="30"/>
  <c r="B829" i="30"/>
  <c r="B828" i="30"/>
  <c r="B827" i="30"/>
  <c r="B826" i="30"/>
  <c r="B825" i="30"/>
  <c r="B824" i="30"/>
  <c r="B823" i="30"/>
  <c r="B822" i="30"/>
  <c r="B821" i="30"/>
  <c r="B820" i="30"/>
  <c r="B819" i="30"/>
  <c r="B818" i="30"/>
  <c r="B817" i="30"/>
  <c r="B816" i="30"/>
  <c r="B815" i="30"/>
  <c r="B814" i="30"/>
  <c r="B813" i="30"/>
  <c r="B812" i="30"/>
  <c r="B811" i="30"/>
  <c r="B810" i="30"/>
  <c r="B809" i="30"/>
  <c r="B808" i="30"/>
  <c r="B807" i="30"/>
  <c r="B806" i="30"/>
  <c r="B805" i="30"/>
  <c r="B804" i="30"/>
  <c r="B803" i="30"/>
  <c r="B802" i="30"/>
  <c r="B801" i="30"/>
  <c r="B800" i="30"/>
  <c r="B799" i="30"/>
  <c r="B798" i="30"/>
  <c r="B797" i="30"/>
  <c r="B796" i="30"/>
  <c r="B795" i="30"/>
  <c r="B794" i="30"/>
  <c r="B793" i="30"/>
  <c r="B792" i="30"/>
  <c r="B791" i="30"/>
  <c r="B790" i="30"/>
  <c r="B789" i="30"/>
  <c r="B788" i="30"/>
  <c r="B787" i="30"/>
  <c r="B786" i="30"/>
  <c r="B785" i="30"/>
  <c r="B784" i="30"/>
  <c r="B783" i="30"/>
  <c r="B782" i="30"/>
  <c r="B781" i="30"/>
  <c r="B780" i="30"/>
  <c r="B779" i="30"/>
  <c r="B778" i="30"/>
  <c r="B777" i="30"/>
  <c r="B776" i="30"/>
  <c r="B775" i="30"/>
  <c r="B774" i="30"/>
  <c r="B773" i="30"/>
  <c r="B772" i="30"/>
  <c r="B771" i="30"/>
  <c r="B770" i="30"/>
  <c r="B769" i="30"/>
  <c r="B768" i="30"/>
  <c r="B747" i="30"/>
  <c r="B746" i="30"/>
  <c r="B745" i="30"/>
  <c r="B744" i="30"/>
  <c r="B743" i="30"/>
  <c r="B742" i="30"/>
  <c r="B741" i="30"/>
  <c r="B740" i="30"/>
  <c r="B739" i="30"/>
  <c r="B738" i="30"/>
  <c r="B737" i="30"/>
  <c r="B736" i="30"/>
  <c r="B735" i="30"/>
  <c r="B734" i="30"/>
  <c r="B733" i="30"/>
  <c r="B732" i="30"/>
  <c r="B731" i="30"/>
  <c r="B730" i="30"/>
  <c r="B729" i="30"/>
  <c r="B728" i="30"/>
  <c r="B727" i="30"/>
  <c r="B726" i="30"/>
  <c r="B725" i="30"/>
  <c r="B724" i="30"/>
  <c r="B723" i="30"/>
  <c r="B722" i="30"/>
  <c r="B721" i="30"/>
  <c r="B720" i="30"/>
  <c r="B719" i="30"/>
  <c r="B718" i="30"/>
  <c r="B717" i="30"/>
  <c r="B716" i="30"/>
  <c r="B715" i="30"/>
  <c r="B714" i="30"/>
  <c r="B713" i="30"/>
  <c r="B712" i="30"/>
  <c r="B711" i="30"/>
  <c r="B710" i="30"/>
  <c r="B709" i="30"/>
  <c r="B708" i="30"/>
  <c r="B707" i="30"/>
  <c r="B706" i="30"/>
  <c r="B705" i="30"/>
  <c r="B704" i="30"/>
  <c r="B703" i="30"/>
  <c r="B702" i="30"/>
  <c r="B701" i="30"/>
  <c r="B700" i="30"/>
  <c r="B699" i="30"/>
  <c r="B698" i="30"/>
  <c r="B697" i="30"/>
  <c r="B696" i="30"/>
  <c r="B695" i="30"/>
  <c r="B694" i="30"/>
  <c r="B693" i="30"/>
  <c r="B692" i="30"/>
  <c r="B691" i="30"/>
  <c r="B690" i="30"/>
  <c r="B689" i="30"/>
  <c r="B688" i="30"/>
  <c r="B687" i="30"/>
  <c r="B686" i="30"/>
  <c r="B685" i="30"/>
  <c r="B684" i="30"/>
  <c r="B683" i="30"/>
  <c r="B682" i="30"/>
  <c r="B681" i="30"/>
  <c r="B680" i="30"/>
  <c r="B679" i="30"/>
  <c r="B678" i="30"/>
  <c r="B677" i="30"/>
  <c r="B676" i="30"/>
  <c r="B675" i="30"/>
  <c r="B674" i="30"/>
  <c r="B673" i="30"/>
  <c r="B672" i="30"/>
  <c r="B671" i="30"/>
  <c r="B670" i="30"/>
  <c r="B669" i="30"/>
  <c r="B668" i="30"/>
  <c r="B667" i="30"/>
  <c r="B666" i="30"/>
  <c r="B665" i="30"/>
  <c r="B664" i="30"/>
  <c r="B663" i="30"/>
  <c r="B662" i="30"/>
  <c r="B661" i="30"/>
  <c r="B660" i="30"/>
  <c r="B659" i="30"/>
  <c r="B658" i="30"/>
  <c r="B657" i="30"/>
  <c r="B656" i="30"/>
  <c r="B655" i="30"/>
  <c r="B654" i="30"/>
  <c r="B653" i="30"/>
  <c r="B652" i="30"/>
  <c r="B651" i="30"/>
  <c r="B650" i="30"/>
  <c r="B649" i="30"/>
  <c r="B648" i="30"/>
  <c r="B647" i="30"/>
  <c r="B646" i="30"/>
  <c r="B645" i="30"/>
  <c r="B644" i="30"/>
  <c r="B643" i="30"/>
  <c r="B642" i="30"/>
  <c r="B641" i="30"/>
  <c r="B640" i="30"/>
  <c r="B639" i="30"/>
  <c r="B638" i="30"/>
  <c r="B637" i="30"/>
  <c r="B636" i="30"/>
  <c r="B635" i="30"/>
  <c r="B634" i="30"/>
  <c r="B633" i="30"/>
  <c r="B632" i="30"/>
  <c r="B631" i="30"/>
  <c r="B630" i="30"/>
  <c r="B629" i="30"/>
  <c r="B628" i="30"/>
  <c r="B627" i="30"/>
  <c r="B626" i="30"/>
  <c r="B625" i="30"/>
  <c r="B624" i="30"/>
  <c r="B623" i="30"/>
  <c r="B622" i="30"/>
  <c r="B621" i="30"/>
  <c r="B620" i="30"/>
  <c r="B619" i="30"/>
  <c r="B618" i="30"/>
  <c r="B617" i="30"/>
  <c r="B616" i="30"/>
  <c r="B615" i="30"/>
  <c r="B614" i="30"/>
  <c r="B613" i="30"/>
  <c r="B612" i="30"/>
  <c r="B611" i="30"/>
  <c r="B610" i="30"/>
  <c r="B609" i="30"/>
  <c r="B608" i="30"/>
  <c r="B607" i="30"/>
  <c r="B606" i="30"/>
  <c r="B605" i="30"/>
  <c r="B604" i="30"/>
  <c r="B603" i="30"/>
  <c r="B602" i="30"/>
  <c r="B601" i="30"/>
  <c r="B600" i="30"/>
  <c r="B599" i="30"/>
  <c r="B598" i="30"/>
  <c r="B597" i="30"/>
  <c r="B596" i="30"/>
  <c r="B595" i="30"/>
  <c r="B594" i="30"/>
  <c r="B593" i="30"/>
  <c r="B592" i="30"/>
  <c r="B591" i="30"/>
  <c r="B590" i="30"/>
  <c r="B589" i="30"/>
  <c r="B588" i="30"/>
  <c r="B587" i="30"/>
  <c r="B586" i="30"/>
  <c r="B585" i="30"/>
  <c r="B584" i="30"/>
  <c r="B583" i="30"/>
  <c r="B582" i="30"/>
  <c r="B581" i="30"/>
  <c r="B580" i="30"/>
  <c r="B579" i="30"/>
  <c r="B578" i="30"/>
  <c r="B577" i="30"/>
  <c r="B576" i="30"/>
  <c r="B575" i="30"/>
  <c r="B574" i="30"/>
  <c r="B573" i="30"/>
  <c r="B572" i="30"/>
  <c r="B571" i="30"/>
  <c r="B570" i="30"/>
  <c r="B569" i="30"/>
  <c r="B568" i="30"/>
  <c r="B567" i="30"/>
  <c r="B566" i="30"/>
  <c r="B565" i="30"/>
  <c r="B564" i="30"/>
  <c r="B563" i="30"/>
  <c r="B562" i="30"/>
  <c r="B561" i="30"/>
  <c r="B560" i="30"/>
  <c r="B559" i="30"/>
  <c r="B558" i="30"/>
  <c r="B557" i="30"/>
  <c r="B556" i="30"/>
  <c r="B555" i="30"/>
  <c r="B554" i="30"/>
  <c r="B553" i="30"/>
  <c r="B552" i="30"/>
  <c r="B551" i="30"/>
  <c r="B550" i="30"/>
  <c r="B549" i="30"/>
  <c r="B548" i="30"/>
  <c r="B547" i="30"/>
  <c r="B546" i="30"/>
  <c r="B545" i="30"/>
  <c r="B544" i="30"/>
  <c r="B543" i="30"/>
  <c r="B542" i="30"/>
  <c r="B541" i="30"/>
  <c r="B540" i="30"/>
  <c r="B539" i="30"/>
  <c r="B538" i="30"/>
  <c r="B537" i="30"/>
  <c r="B536" i="30"/>
  <c r="B535" i="30"/>
  <c r="B534" i="30"/>
  <c r="B533" i="30"/>
  <c r="B532" i="30"/>
  <c r="B531" i="30"/>
  <c r="B530" i="30"/>
  <c r="B529" i="30"/>
  <c r="B528" i="30"/>
  <c r="B527" i="30"/>
  <c r="B526" i="30"/>
  <c r="B525" i="30"/>
  <c r="B524" i="30"/>
  <c r="B523" i="30"/>
  <c r="B522" i="30"/>
  <c r="B521" i="30"/>
  <c r="B520" i="30"/>
  <c r="B519" i="30"/>
  <c r="B518" i="30"/>
  <c r="B517" i="30"/>
  <c r="B516" i="30"/>
  <c r="B515" i="30"/>
  <c r="B514" i="30"/>
  <c r="B513" i="30"/>
  <c r="B512" i="30"/>
  <c r="B511" i="30"/>
  <c r="B510" i="30"/>
  <c r="B509" i="30"/>
  <c r="B508" i="30"/>
  <c r="B507" i="30"/>
  <c r="B506" i="30"/>
  <c r="B505" i="30"/>
  <c r="B504" i="30"/>
  <c r="B503" i="30"/>
  <c r="B502" i="30"/>
  <c r="B501" i="30"/>
  <c r="B500" i="30"/>
  <c r="B499" i="30"/>
  <c r="B498" i="30"/>
  <c r="B497" i="30"/>
  <c r="B496" i="30"/>
  <c r="B495" i="30"/>
  <c r="B494" i="30"/>
  <c r="B493" i="30"/>
  <c r="B492" i="30"/>
  <c r="B491" i="30"/>
  <c r="B490" i="30"/>
  <c r="B489" i="30"/>
  <c r="B488" i="30"/>
  <c r="B487" i="30"/>
  <c r="B486" i="30"/>
  <c r="B485" i="30"/>
  <c r="B484" i="30"/>
  <c r="B483" i="30"/>
  <c r="B482" i="30"/>
  <c r="B481" i="30"/>
  <c r="B480" i="30"/>
  <c r="B479" i="30"/>
  <c r="B478" i="30"/>
  <c r="B477" i="30"/>
  <c r="B476" i="30"/>
  <c r="B475" i="30"/>
  <c r="B474" i="30"/>
  <c r="B473" i="30"/>
  <c r="B472" i="30"/>
  <c r="B471" i="30"/>
  <c r="B470" i="30"/>
  <c r="B469" i="30"/>
  <c r="B468" i="30"/>
  <c r="B467" i="30"/>
  <c r="B466" i="30"/>
  <c r="B465" i="30"/>
  <c r="B464" i="30"/>
  <c r="B463" i="30"/>
  <c r="B462" i="30"/>
  <c r="B461" i="30"/>
  <c r="B460" i="30"/>
  <c r="B459" i="30"/>
  <c r="B458" i="30"/>
  <c r="B457" i="30"/>
  <c r="B456" i="30"/>
  <c r="B455" i="30"/>
  <c r="B454" i="30"/>
  <c r="B453" i="30"/>
  <c r="B452" i="30"/>
  <c r="B451" i="30"/>
  <c r="B450" i="30"/>
  <c r="B449" i="30"/>
  <c r="B448" i="30"/>
  <c r="B447" i="30"/>
  <c r="B446" i="30"/>
  <c r="B445" i="30"/>
  <c r="B444" i="30"/>
  <c r="B443" i="30"/>
  <c r="B442" i="30"/>
  <c r="B441" i="30"/>
  <c r="B440" i="30"/>
  <c r="B439" i="30"/>
  <c r="B438" i="30"/>
  <c r="B437" i="30"/>
  <c r="B436" i="30"/>
  <c r="B435" i="30"/>
  <c r="B434" i="30"/>
  <c r="B433" i="30"/>
  <c r="B432" i="30"/>
  <c r="B431" i="30"/>
  <c r="B430" i="30"/>
  <c r="B429" i="30"/>
  <c r="B428" i="30"/>
  <c r="B427" i="30"/>
  <c r="B426" i="30"/>
  <c r="B425" i="30"/>
  <c r="B424" i="30"/>
  <c r="B423" i="30"/>
  <c r="B422" i="30"/>
  <c r="B421" i="30"/>
  <c r="B420" i="30"/>
  <c r="B419" i="30"/>
  <c r="B418" i="30"/>
  <c r="B417" i="30"/>
  <c r="B416" i="30"/>
  <c r="B415" i="30"/>
  <c r="B414" i="30"/>
  <c r="B413" i="30"/>
  <c r="B412" i="30"/>
  <c r="B411" i="30"/>
  <c r="B410" i="30"/>
  <c r="B409" i="30"/>
  <c r="B408" i="30"/>
  <c r="B407" i="30"/>
  <c r="B406" i="30"/>
  <c r="B405" i="30"/>
  <c r="B404" i="30"/>
  <c r="B403" i="30"/>
  <c r="B402" i="30"/>
  <c r="B401" i="30"/>
  <c r="B400" i="30"/>
  <c r="B399" i="30"/>
  <c r="B398" i="30"/>
  <c r="B397" i="30"/>
  <c r="B396" i="30"/>
  <c r="B395" i="30"/>
  <c r="B394" i="30"/>
  <c r="B393" i="30"/>
  <c r="B392" i="30"/>
  <c r="B391" i="30"/>
  <c r="B390" i="30"/>
  <c r="B389" i="30"/>
  <c r="B388" i="30"/>
  <c r="B387" i="30"/>
  <c r="B386" i="30"/>
  <c r="B385" i="30"/>
  <c r="B384" i="30"/>
  <c r="B383" i="30"/>
  <c r="B382" i="30"/>
  <c r="B381" i="30"/>
  <c r="B380" i="30"/>
  <c r="B379" i="30"/>
  <c r="B378" i="30"/>
  <c r="B377" i="30"/>
  <c r="B376" i="30"/>
  <c r="B375" i="30"/>
  <c r="B374" i="30"/>
  <c r="B373" i="30"/>
  <c r="B372" i="30"/>
  <c r="B371" i="30"/>
  <c r="B370" i="30"/>
  <c r="B369" i="30"/>
  <c r="B368" i="30"/>
  <c r="B367" i="30"/>
  <c r="B366" i="30"/>
  <c r="B365" i="30"/>
  <c r="B364" i="30"/>
  <c r="B363" i="30"/>
  <c r="B362" i="30"/>
  <c r="B361" i="30"/>
  <c r="B360" i="30"/>
  <c r="B359" i="30"/>
  <c r="B358" i="30"/>
  <c r="B357" i="30"/>
  <c r="B356" i="30"/>
  <c r="B355" i="30"/>
  <c r="B354" i="30"/>
  <c r="B353" i="30"/>
  <c r="B352" i="30"/>
  <c r="B351" i="30"/>
  <c r="B350" i="30"/>
  <c r="B349" i="30"/>
  <c r="B348" i="30"/>
  <c r="B347" i="30"/>
  <c r="B346" i="30"/>
  <c r="B345" i="30"/>
  <c r="B344" i="30"/>
  <c r="B343" i="30"/>
  <c r="B342" i="30"/>
  <c r="B341" i="30"/>
  <c r="B340" i="30"/>
  <c r="B339" i="30"/>
  <c r="B338" i="30"/>
  <c r="B337" i="30"/>
  <c r="B336" i="30"/>
  <c r="B335" i="30"/>
  <c r="B334" i="30"/>
  <c r="B333" i="30"/>
  <c r="B332" i="30"/>
  <c r="B331" i="30"/>
  <c r="B330" i="30"/>
  <c r="B329" i="30"/>
  <c r="B328" i="30"/>
  <c r="B327" i="30"/>
  <c r="B326" i="30"/>
  <c r="B325" i="30"/>
  <c r="B324" i="30"/>
  <c r="B323" i="30"/>
  <c r="B322" i="30"/>
  <c r="B321" i="30"/>
  <c r="B320" i="30"/>
  <c r="B319" i="30"/>
  <c r="B318" i="30"/>
  <c r="B317" i="30"/>
  <c r="B316" i="30"/>
  <c r="B315" i="30"/>
  <c r="B314" i="30"/>
  <c r="B313" i="30"/>
  <c r="B312" i="30"/>
  <c r="B311" i="30"/>
  <c r="B310" i="30"/>
  <c r="B309" i="30"/>
  <c r="B308" i="30"/>
  <c r="B307" i="30"/>
  <c r="B306" i="30"/>
  <c r="B305" i="30"/>
  <c r="B304" i="30"/>
  <c r="B303" i="30"/>
  <c r="B302" i="30"/>
  <c r="B301" i="30"/>
  <c r="B300" i="30"/>
  <c r="B299" i="30"/>
  <c r="B298" i="30"/>
  <c r="B297" i="30"/>
  <c r="B296" i="30"/>
  <c r="B295" i="30"/>
  <c r="B294" i="30"/>
  <c r="B293" i="30"/>
  <c r="B292" i="30"/>
  <c r="B291" i="30"/>
  <c r="B290" i="30"/>
  <c r="B289" i="30"/>
  <c r="B288" i="30"/>
  <c r="B287" i="30"/>
  <c r="B286" i="30"/>
  <c r="B285" i="30"/>
  <c r="B284" i="30"/>
  <c r="B283" i="30"/>
  <c r="B282" i="30"/>
  <c r="B281" i="30"/>
  <c r="B280" i="30"/>
  <c r="B279" i="30"/>
  <c r="B278" i="30"/>
  <c r="B277" i="30"/>
  <c r="B276" i="30"/>
  <c r="B275" i="30"/>
  <c r="B274" i="30"/>
  <c r="B273" i="30"/>
  <c r="B272" i="30"/>
  <c r="B271" i="30"/>
  <c r="B270" i="30"/>
  <c r="B269" i="30"/>
  <c r="B268" i="30"/>
  <c r="B267" i="30"/>
  <c r="B266" i="30"/>
  <c r="B265" i="30"/>
  <c r="B264" i="30"/>
  <c r="B263" i="30"/>
  <c r="B262" i="30"/>
  <c r="B261" i="30"/>
  <c r="B260" i="30"/>
  <c r="B259" i="30"/>
  <c r="B258" i="30"/>
  <c r="B257" i="30"/>
  <c r="B256" i="30"/>
  <c r="B255" i="30"/>
  <c r="B254" i="30"/>
  <c r="B253" i="30"/>
  <c r="B252" i="30"/>
  <c r="B251" i="30"/>
  <c r="B250" i="30"/>
  <c r="B249" i="30"/>
  <c r="B248" i="30"/>
  <c r="B247" i="30"/>
  <c r="B246" i="30"/>
  <c r="B245" i="30"/>
  <c r="B244" i="30"/>
  <c r="B243" i="30"/>
  <c r="B242" i="30"/>
  <c r="B241" i="30"/>
  <c r="B240" i="30"/>
  <c r="B239" i="30"/>
  <c r="B238" i="30"/>
  <c r="B237" i="30"/>
  <c r="B236" i="30"/>
  <c r="B235" i="30"/>
  <c r="B234" i="30"/>
  <c r="B233" i="30"/>
  <c r="B232" i="30"/>
  <c r="B231" i="30"/>
  <c r="B230" i="30"/>
  <c r="B229" i="30"/>
  <c r="B228" i="30"/>
  <c r="B227" i="30"/>
  <c r="B226" i="30"/>
  <c r="B225" i="30"/>
  <c r="B224" i="30"/>
  <c r="B223" i="30"/>
  <c r="B222" i="30"/>
  <c r="B221" i="30"/>
  <c r="B220" i="30"/>
  <c r="B219" i="30"/>
  <c r="B218" i="30"/>
  <c r="B217" i="30"/>
  <c r="B216" i="30"/>
  <c r="B215" i="30"/>
  <c r="B214" i="30"/>
  <c r="B213" i="30"/>
  <c r="B212" i="30"/>
  <c r="B211" i="30"/>
  <c r="B210" i="30"/>
  <c r="B209" i="30"/>
  <c r="B208" i="30"/>
  <c r="B207" i="30"/>
  <c r="B206" i="30"/>
  <c r="B205" i="30"/>
  <c r="B204" i="30"/>
  <c r="B203" i="30"/>
  <c r="B202" i="30"/>
  <c r="B201" i="30"/>
  <c r="B200" i="30"/>
  <c r="B199" i="30"/>
  <c r="B198" i="30"/>
  <c r="B197" i="30"/>
  <c r="B196" i="30"/>
  <c r="B195" i="30"/>
  <c r="B194" i="30"/>
  <c r="B193" i="30"/>
  <c r="B192" i="30"/>
  <c r="B191" i="30"/>
  <c r="B190" i="30"/>
  <c r="B189" i="30"/>
  <c r="B188" i="30"/>
  <c r="B187" i="30"/>
  <c r="B186" i="30"/>
  <c r="B185" i="30"/>
  <c r="B184" i="30"/>
  <c r="B183" i="30"/>
  <c r="B182" i="30"/>
  <c r="B181" i="30"/>
  <c r="B180" i="30"/>
  <c r="B179" i="30"/>
  <c r="B178" i="30"/>
  <c r="B177" i="30"/>
  <c r="B176" i="30"/>
  <c r="B175" i="30"/>
  <c r="B174" i="30"/>
  <c r="B173" i="30"/>
  <c r="B172" i="30"/>
  <c r="B171" i="30"/>
  <c r="B170" i="30"/>
  <c r="B169" i="30"/>
  <c r="B168" i="30"/>
  <c r="B167" i="30"/>
  <c r="B166" i="30"/>
  <c r="B165" i="30"/>
  <c r="B164" i="30"/>
  <c r="B163" i="30"/>
  <c r="B162" i="30"/>
  <c r="B161" i="30"/>
  <c r="B160" i="30"/>
  <c r="B159" i="30"/>
  <c r="B158" i="30"/>
  <c r="B157" i="30"/>
  <c r="B156" i="30"/>
  <c r="B155" i="30"/>
  <c r="B154" i="30"/>
  <c r="B153" i="30"/>
  <c r="B152" i="30"/>
  <c r="B151" i="30"/>
  <c r="B150" i="30"/>
  <c r="B149" i="30"/>
  <c r="B148" i="30"/>
  <c r="B147" i="30"/>
  <c r="B146" i="30"/>
  <c r="B145" i="30"/>
  <c r="B144" i="30"/>
  <c r="B143" i="30"/>
  <c r="B142" i="30"/>
  <c r="B141" i="30"/>
  <c r="B140" i="30"/>
  <c r="B139" i="30"/>
  <c r="B138" i="30"/>
  <c r="B137" i="30"/>
  <c r="B136" i="30"/>
  <c r="B135" i="30"/>
  <c r="B134" i="30"/>
  <c r="B133" i="30"/>
  <c r="B132" i="30"/>
  <c r="B131" i="30"/>
  <c r="B130" i="30"/>
  <c r="B129" i="30"/>
  <c r="B128" i="30"/>
  <c r="B127" i="30"/>
  <c r="B126" i="30"/>
  <c r="B125" i="30"/>
  <c r="B124" i="30"/>
  <c r="B123" i="30"/>
  <c r="B122" i="30"/>
  <c r="B121" i="30"/>
  <c r="B120" i="30"/>
  <c r="B119" i="30"/>
  <c r="B118" i="30"/>
  <c r="B117" i="30"/>
  <c r="B116" i="30"/>
  <c r="B115" i="30"/>
  <c r="B114" i="30"/>
  <c r="B113" i="30"/>
  <c r="B112" i="30"/>
  <c r="B111" i="30"/>
  <c r="B110" i="30"/>
  <c r="B109" i="30"/>
  <c r="B108" i="30"/>
  <c r="B107" i="30"/>
  <c r="B106" i="30"/>
  <c r="B105" i="30"/>
  <c r="B104" i="30"/>
  <c r="B103" i="30"/>
  <c r="B102" i="30"/>
  <c r="B101" i="30"/>
  <c r="B100" i="30"/>
  <c r="B99" i="30"/>
  <c r="B98" i="30"/>
  <c r="B97" i="30"/>
  <c r="B96" i="30"/>
  <c r="B95" i="30"/>
  <c r="B94" i="30"/>
  <c r="B93" i="30"/>
  <c r="B92" i="30"/>
  <c r="B91" i="30"/>
  <c r="B90" i="30"/>
  <c r="B89" i="30"/>
  <c r="B88" i="30"/>
  <c r="B87" i="30"/>
  <c r="B86" i="30"/>
  <c r="B85" i="30"/>
  <c r="B84" i="30"/>
  <c r="B83" i="30"/>
  <c r="B82" i="30"/>
  <c r="B81" i="30"/>
  <c r="B80" i="30"/>
  <c r="B79" i="30"/>
  <c r="B78" i="30"/>
  <c r="B77" i="30"/>
  <c r="B76" i="30"/>
  <c r="B75" i="30"/>
  <c r="B74" i="30"/>
  <c r="B73" i="30"/>
  <c r="B72" i="30"/>
  <c r="B71" i="30"/>
  <c r="B70" i="30"/>
  <c r="B69" i="30"/>
  <c r="B68" i="30"/>
  <c r="B67" i="30"/>
  <c r="B66" i="30"/>
  <c r="B65" i="30"/>
  <c r="B64" i="30"/>
  <c r="B63" i="30"/>
  <c r="B62" i="30"/>
  <c r="B61" i="30"/>
  <c r="B60" i="30"/>
  <c r="B59" i="30"/>
  <c r="B58" i="30"/>
  <c r="B57" i="30"/>
  <c r="B56" i="30"/>
  <c r="B55" i="30"/>
  <c r="B54" i="30"/>
  <c r="B53" i="30"/>
  <c r="B52" i="30"/>
  <c r="B51" i="30"/>
  <c r="B50" i="30"/>
  <c r="B49" i="30"/>
  <c r="B48" i="30"/>
  <c r="B47" i="30"/>
  <c r="B46" i="30"/>
  <c r="B45" i="30"/>
  <c r="B44" i="30"/>
  <c r="B43" i="30"/>
  <c r="B42" i="30"/>
  <c r="B41" i="30"/>
  <c r="B40" i="30"/>
  <c r="B39" i="30"/>
  <c r="B38" i="30"/>
  <c r="B37" i="30"/>
  <c r="B36" i="30"/>
  <c r="B35" i="30"/>
  <c r="B34" i="30"/>
  <c r="B33" i="30"/>
  <c r="B32" i="30"/>
  <c r="B31" i="30"/>
  <c r="B30" i="30"/>
  <c r="B29" i="30"/>
  <c r="B28" i="30"/>
  <c r="B27" i="30"/>
  <c r="B26" i="30"/>
  <c r="B25" i="30"/>
  <c r="B24" i="30"/>
  <c r="B23" i="30"/>
  <c r="B22" i="30"/>
  <c r="B21" i="30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B3" i="30"/>
  <c r="B2" i="30"/>
  <c r="B73" i="29"/>
  <c r="B72" i="29"/>
  <c r="B769" i="29"/>
  <c r="B770" i="29"/>
  <c r="B771" i="29"/>
  <c r="B772" i="29"/>
  <c r="B773" i="29"/>
  <c r="B774" i="29"/>
  <c r="B775" i="29"/>
  <c r="B776" i="29"/>
  <c r="B777" i="29"/>
  <c r="B778" i="29"/>
  <c r="B779" i="29"/>
  <c r="B780" i="29"/>
  <c r="B781" i="29"/>
  <c r="B782" i="29"/>
  <c r="B783" i="29"/>
  <c r="B784" i="29"/>
  <c r="B785" i="29"/>
  <c r="B786" i="29"/>
  <c r="B787" i="29"/>
  <c r="B788" i="29"/>
  <c r="B789" i="29"/>
  <c r="B790" i="29"/>
  <c r="B791" i="29"/>
  <c r="B792" i="29"/>
  <c r="B793" i="29"/>
  <c r="B794" i="29"/>
  <c r="B795" i="29"/>
  <c r="B796" i="29"/>
  <c r="B797" i="29"/>
  <c r="B798" i="29"/>
  <c r="B799" i="29"/>
  <c r="B800" i="29"/>
  <c r="B801" i="29"/>
  <c r="B802" i="29"/>
  <c r="B803" i="29"/>
  <c r="B804" i="29"/>
  <c r="B805" i="29"/>
  <c r="B806" i="29"/>
  <c r="B807" i="29"/>
  <c r="B808" i="29"/>
  <c r="B809" i="29"/>
  <c r="B810" i="29"/>
  <c r="B811" i="29"/>
  <c r="B812" i="29"/>
  <c r="B813" i="29"/>
  <c r="B814" i="29"/>
  <c r="B815" i="29"/>
  <c r="B816" i="29"/>
  <c r="B817" i="29"/>
  <c r="B818" i="29"/>
  <c r="B819" i="29"/>
  <c r="B820" i="29"/>
  <c r="B821" i="29"/>
  <c r="B822" i="29"/>
  <c r="B823" i="29"/>
  <c r="B824" i="29"/>
  <c r="B825" i="29"/>
  <c r="B826" i="29"/>
  <c r="B827" i="29"/>
  <c r="B828" i="29"/>
  <c r="B829" i="29"/>
  <c r="B830" i="29"/>
  <c r="B831" i="29"/>
  <c r="B832" i="29"/>
  <c r="B833" i="29"/>
  <c r="B834" i="29"/>
  <c r="B835" i="29"/>
  <c r="B836" i="29"/>
  <c r="B837" i="29"/>
  <c r="B838" i="29"/>
  <c r="B839" i="29"/>
  <c r="B840" i="29"/>
  <c r="B841" i="29"/>
  <c r="B842" i="29"/>
  <c r="B843" i="29"/>
  <c r="B844" i="29"/>
  <c r="B845" i="29"/>
  <c r="B846" i="29"/>
  <c r="B847" i="29"/>
  <c r="B848" i="29"/>
  <c r="B849" i="29"/>
  <c r="B850" i="29"/>
  <c r="B851" i="29"/>
  <c r="B852" i="29"/>
  <c r="B853" i="29"/>
  <c r="B854" i="29"/>
  <c r="B855" i="29"/>
  <c r="B856" i="29"/>
  <c r="B857" i="29"/>
  <c r="B858" i="29"/>
  <c r="B859" i="29"/>
  <c r="B860" i="29"/>
  <c r="B861" i="29"/>
  <c r="B862" i="29"/>
  <c r="B863" i="29"/>
  <c r="B864" i="29"/>
  <c r="B865" i="29"/>
  <c r="B866" i="29"/>
  <c r="B768" i="29"/>
  <c r="B673" i="29"/>
  <c r="B674" i="29"/>
  <c r="B675" i="29"/>
  <c r="B676" i="29"/>
  <c r="B677" i="29"/>
  <c r="B678" i="29"/>
  <c r="B679" i="29"/>
  <c r="B680" i="29"/>
  <c r="B681" i="29"/>
  <c r="B682" i="29"/>
  <c r="B683" i="29"/>
  <c r="B684" i="29"/>
  <c r="B685" i="29"/>
  <c r="B686" i="29"/>
  <c r="B687" i="29"/>
  <c r="B688" i="29"/>
  <c r="B689" i="29"/>
  <c r="B690" i="29"/>
  <c r="B691" i="29"/>
  <c r="B692" i="29"/>
  <c r="B693" i="29"/>
  <c r="B694" i="29"/>
  <c r="B695" i="29"/>
  <c r="B696" i="29"/>
  <c r="B697" i="29"/>
  <c r="B698" i="29"/>
  <c r="B699" i="29"/>
  <c r="B700" i="29"/>
  <c r="B701" i="29"/>
  <c r="B702" i="29"/>
  <c r="B703" i="29"/>
  <c r="B704" i="29"/>
  <c r="B705" i="29"/>
  <c r="B706" i="29"/>
  <c r="B707" i="29"/>
  <c r="B708" i="29"/>
  <c r="B709" i="29"/>
  <c r="B710" i="29"/>
  <c r="B711" i="29"/>
  <c r="B712" i="29"/>
  <c r="B713" i="29"/>
  <c r="B714" i="29"/>
  <c r="B715" i="29"/>
  <c r="B716" i="29"/>
  <c r="B717" i="29"/>
  <c r="B718" i="29"/>
  <c r="B719" i="29"/>
  <c r="B720" i="29"/>
  <c r="B721" i="29"/>
  <c r="B722" i="29"/>
  <c r="B723" i="29"/>
  <c r="B724" i="29"/>
  <c r="B725" i="29"/>
  <c r="B726" i="29"/>
  <c r="B727" i="29"/>
  <c r="B728" i="29"/>
  <c r="B729" i="29"/>
  <c r="B730" i="29"/>
  <c r="B731" i="29"/>
  <c r="B732" i="29"/>
  <c r="B733" i="29"/>
  <c r="B734" i="29"/>
  <c r="B735" i="29"/>
  <c r="B736" i="29"/>
  <c r="B737" i="29"/>
  <c r="B738" i="29"/>
  <c r="B739" i="29"/>
  <c r="B740" i="29"/>
  <c r="B741" i="29"/>
  <c r="B742" i="29"/>
  <c r="B743" i="29"/>
  <c r="B744" i="29"/>
  <c r="B745" i="29"/>
  <c r="B746" i="29"/>
  <c r="B747" i="29"/>
  <c r="B672" i="29"/>
  <c r="B541" i="29"/>
  <c r="B542" i="29"/>
  <c r="B543" i="29"/>
  <c r="B544" i="29"/>
  <c r="B545" i="29"/>
  <c r="B546" i="29"/>
  <c r="B547" i="29"/>
  <c r="B548" i="29"/>
  <c r="B549" i="29"/>
  <c r="B550" i="29"/>
  <c r="B551" i="29"/>
  <c r="B552" i="29"/>
  <c r="B553" i="29"/>
  <c r="B554" i="29"/>
  <c r="B555" i="29"/>
  <c r="B556" i="29"/>
  <c r="B557" i="29"/>
  <c r="B558" i="29"/>
  <c r="B559" i="29"/>
  <c r="B560" i="29"/>
  <c r="B561" i="29"/>
  <c r="B562" i="29"/>
  <c r="B563" i="29"/>
  <c r="B564" i="29"/>
  <c r="B565" i="29"/>
  <c r="B566" i="29"/>
  <c r="B567" i="29"/>
  <c r="B568" i="29"/>
  <c r="B569" i="29"/>
  <c r="B570" i="29"/>
  <c r="B571" i="29"/>
  <c r="B572" i="29"/>
  <c r="B573" i="29"/>
  <c r="B574" i="29"/>
  <c r="B575" i="29"/>
  <c r="B576" i="29"/>
  <c r="B577" i="29"/>
  <c r="B578" i="29"/>
  <c r="B579" i="29"/>
  <c r="B580" i="29"/>
  <c r="B581" i="29"/>
  <c r="B582" i="29"/>
  <c r="B583" i="29"/>
  <c r="B584" i="29"/>
  <c r="B585" i="29"/>
  <c r="B586" i="29"/>
  <c r="B587" i="29"/>
  <c r="B588" i="29"/>
  <c r="B589" i="29"/>
  <c r="B590" i="29"/>
  <c r="B591" i="29"/>
  <c r="B592" i="29"/>
  <c r="B593" i="29"/>
  <c r="B594" i="29"/>
  <c r="B595" i="29"/>
  <c r="B596" i="29"/>
  <c r="B597" i="29"/>
  <c r="B598" i="29"/>
  <c r="B599" i="29"/>
  <c r="B600" i="29"/>
  <c r="B601" i="29"/>
  <c r="B602" i="29"/>
  <c r="B603" i="29"/>
  <c r="B604" i="29"/>
  <c r="B605" i="29"/>
  <c r="B606" i="29"/>
  <c r="B607" i="29"/>
  <c r="B608" i="29"/>
  <c r="B609" i="29"/>
  <c r="B610" i="29"/>
  <c r="B611" i="29"/>
  <c r="B612" i="29"/>
  <c r="B613" i="29"/>
  <c r="B614" i="29"/>
  <c r="B615" i="29"/>
  <c r="B616" i="29"/>
  <c r="B617" i="29"/>
  <c r="B618" i="29"/>
  <c r="B619" i="29"/>
  <c r="B620" i="29"/>
  <c r="B621" i="29"/>
  <c r="B622" i="29"/>
  <c r="B623" i="29"/>
  <c r="B624" i="29"/>
  <c r="B625" i="29"/>
  <c r="B626" i="29"/>
  <c r="B627" i="29"/>
  <c r="B628" i="29"/>
  <c r="B629" i="29"/>
  <c r="B630" i="29"/>
  <c r="B631" i="29"/>
  <c r="B632" i="29"/>
  <c r="B633" i="29"/>
  <c r="B634" i="29"/>
  <c r="B635" i="29"/>
  <c r="B636" i="29"/>
  <c r="B637" i="29"/>
  <c r="B638" i="29"/>
  <c r="B639" i="29"/>
  <c r="B640" i="29"/>
  <c r="B641" i="29"/>
  <c r="B642" i="29"/>
  <c r="B643" i="29"/>
  <c r="B644" i="29"/>
  <c r="B645" i="29"/>
  <c r="B646" i="29"/>
  <c r="B647" i="29"/>
  <c r="B648" i="29"/>
  <c r="B649" i="29"/>
  <c r="B650" i="29"/>
  <c r="B651" i="29"/>
  <c r="B652" i="29"/>
  <c r="B653" i="29"/>
  <c r="B654" i="29"/>
  <c r="B655" i="29"/>
  <c r="B656" i="29"/>
  <c r="B657" i="29"/>
  <c r="B658" i="29"/>
  <c r="B659" i="29"/>
  <c r="B660" i="29"/>
  <c r="B661" i="29"/>
  <c r="B662" i="29"/>
  <c r="B663" i="29"/>
  <c r="B664" i="29"/>
  <c r="B665" i="29"/>
  <c r="B666" i="29"/>
  <c r="B667" i="29"/>
  <c r="B668" i="29"/>
  <c r="B669" i="29"/>
  <c r="B670" i="29"/>
  <c r="B671" i="29"/>
  <c r="B529" i="29"/>
  <c r="B530" i="29"/>
  <c r="B531" i="29"/>
  <c r="B532" i="29"/>
  <c r="B533" i="29"/>
  <c r="B534" i="29"/>
  <c r="B535" i="29"/>
  <c r="B536" i="29"/>
  <c r="B537" i="29"/>
  <c r="B538" i="29"/>
  <c r="B539" i="29"/>
  <c r="B527" i="29"/>
  <c r="B528" i="29"/>
  <c r="B514" i="29"/>
  <c r="B515" i="29"/>
  <c r="B516" i="29"/>
  <c r="B517" i="29"/>
  <c r="B518" i="29"/>
  <c r="B519" i="29"/>
  <c r="B520" i="29"/>
  <c r="B521" i="29"/>
  <c r="B522" i="29"/>
  <c r="B523" i="29"/>
  <c r="B524" i="29"/>
  <c r="B525" i="29"/>
  <c r="B526" i="29"/>
  <c r="B513" i="29"/>
  <c r="B504" i="29"/>
  <c r="B505" i="29"/>
  <c r="B506" i="29"/>
  <c r="B507" i="29"/>
  <c r="B508" i="29"/>
  <c r="B509" i="29"/>
  <c r="B510" i="29"/>
  <c r="B511" i="29"/>
  <c r="B512" i="29"/>
  <c r="B502" i="29"/>
  <c r="B503" i="29"/>
  <c r="B466" i="29"/>
  <c r="B467" i="29"/>
  <c r="B468" i="29"/>
  <c r="B469" i="29"/>
  <c r="B470" i="29"/>
  <c r="B471" i="29"/>
  <c r="B472" i="29"/>
  <c r="B473" i="29"/>
  <c r="B474" i="29"/>
  <c r="B475" i="29"/>
  <c r="B476" i="29"/>
  <c r="B477" i="29"/>
  <c r="B478" i="29"/>
  <c r="B479" i="29"/>
  <c r="B480" i="29"/>
  <c r="B481" i="29"/>
  <c r="B482" i="29"/>
  <c r="B483" i="29"/>
  <c r="B484" i="29"/>
  <c r="B485" i="29"/>
  <c r="B486" i="29"/>
  <c r="B487" i="29"/>
  <c r="B488" i="29"/>
  <c r="B489" i="29"/>
  <c r="B490" i="29"/>
  <c r="B491" i="29"/>
  <c r="B492" i="29"/>
  <c r="B493" i="29"/>
  <c r="B494" i="29"/>
  <c r="B495" i="29"/>
  <c r="B496" i="29"/>
  <c r="B497" i="29"/>
  <c r="B498" i="29"/>
  <c r="B499" i="29"/>
  <c r="B500" i="29"/>
  <c r="B501" i="29"/>
  <c r="B456" i="29"/>
  <c r="B457" i="29"/>
  <c r="B458" i="29"/>
  <c r="B459" i="29"/>
  <c r="B460" i="29"/>
  <c r="B461" i="29"/>
  <c r="B462" i="29"/>
  <c r="B463" i="29"/>
  <c r="B464" i="29"/>
  <c r="B465" i="29"/>
  <c r="B450" i="29"/>
  <c r="B451" i="29"/>
  <c r="B452" i="29"/>
  <c r="B453" i="29"/>
  <c r="B454" i="29"/>
  <c r="B455" i="29"/>
  <c r="B448" i="29"/>
  <c r="B449" i="29"/>
  <c r="B540" i="29"/>
  <c r="B3" i="29"/>
  <c r="B4" i="29"/>
  <c r="B5" i="29"/>
  <c r="B6" i="29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B24" i="29"/>
  <c r="B25" i="29"/>
  <c r="B26" i="29"/>
  <c r="B27" i="29"/>
  <c r="B28" i="29"/>
  <c r="B29" i="29"/>
  <c r="B30" i="29"/>
  <c r="B31" i="29"/>
  <c r="B32" i="29"/>
  <c r="B33" i="29"/>
  <c r="B34" i="29"/>
  <c r="B35" i="29"/>
  <c r="B36" i="29"/>
  <c r="B37" i="29"/>
  <c r="B38" i="29"/>
  <c r="B39" i="29"/>
  <c r="B40" i="29"/>
  <c r="B41" i="29"/>
  <c r="B42" i="29"/>
  <c r="B43" i="29"/>
  <c r="B44" i="29"/>
  <c r="B45" i="29"/>
  <c r="B46" i="29"/>
  <c r="B47" i="29"/>
  <c r="B48" i="29"/>
  <c r="B49" i="29"/>
  <c r="B50" i="29"/>
  <c r="B51" i="29"/>
  <c r="B52" i="29"/>
  <c r="B53" i="29"/>
  <c r="B54" i="29"/>
  <c r="B55" i="29"/>
  <c r="B56" i="29"/>
  <c r="B57" i="29"/>
  <c r="B58" i="29"/>
  <c r="B59" i="29"/>
  <c r="B60" i="29"/>
  <c r="B61" i="29"/>
  <c r="B62" i="29"/>
  <c r="B63" i="29"/>
  <c r="B64" i="29"/>
  <c r="B65" i="29"/>
  <c r="B66" i="29"/>
  <c r="B67" i="29"/>
  <c r="B68" i="29"/>
  <c r="B69" i="29"/>
  <c r="B70" i="29"/>
  <c r="B71" i="29"/>
  <c r="B74" i="29"/>
  <c r="B75" i="29"/>
  <c r="B76" i="29"/>
  <c r="B77" i="29"/>
  <c r="B78" i="29"/>
  <c r="B79" i="29"/>
  <c r="B80" i="29"/>
  <c r="B81" i="29"/>
  <c r="B82" i="29"/>
  <c r="B83" i="29"/>
  <c r="B84" i="29"/>
  <c r="B85" i="29"/>
  <c r="B86" i="29"/>
  <c r="B87" i="29"/>
  <c r="B88" i="29"/>
  <c r="B89" i="29"/>
  <c r="B90" i="29"/>
  <c r="B91" i="29"/>
  <c r="B92" i="29"/>
  <c r="B93" i="29"/>
  <c r="B94" i="29"/>
  <c r="B95" i="29"/>
  <c r="B96" i="29"/>
  <c r="B97" i="29"/>
  <c r="B98" i="29"/>
  <c r="B99" i="29"/>
  <c r="B100" i="29"/>
  <c r="B101" i="29"/>
  <c r="B102" i="29"/>
  <c r="B103" i="29"/>
  <c r="B104" i="29"/>
  <c r="B105" i="29"/>
  <c r="B106" i="29"/>
  <c r="B107" i="29"/>
  <c r="B108" i="29"/>
  <c r="B109" i="29"/>
  <c r="B110" i="29"/>
  <c r="B111" i="29"/>
  <c r="B112" i="29"/>
  <c r="B113" i="29"/>
  <c r="B114" i="29"/>
  <c r="B115" i="29"/>
  <c r="B116" i="29"/>
  <c r="B117" i="29"/>
  <c r="B118" i="29"/>
  <c r="B119" i="29"/>
  <c r="B120" i="29"/>
  <c r="B121" i="29"/>
  <c r="B122" i="29"/>
  <c r="B123" i="29"/>
  <c r="B124" i="29"/>
  <c r="B125" i="29"/>
  <c r="B126" i="29"/>
  <c r="B127" i="29"/>
  <c r="B128" i="29"/>
  <c r="B129" i="29"/>
  <c r="B130" i="29"/>
  <c r="B131" i="29"/>
  <c r="B132" i="29"/>
  <c r="B133" i="29"/>
  <c r="B134" i="29"/>
  <c r="B135" i="29"/>
  <c r="B136" i="29"/>
  <c r="B137" i="29"/>
  <c r="B138" i="29"/>
  <c r="B139" i="29"/>
  <c r="B140" i="29"/>
  <c r="B141" i="29"/>
  <c r="B142" i="29"/>
  <c r="B143" i="29"/>
  <c r="B144" i="29"/>
  <c r="B145" i="29"/>
  <c r="B146" i="29"/>
  <c r="B147" i="29"/>
  <c r="B148" i="29"/>
  <c r="B149" i="29"/>
  <c r="B150" i="29"/>
  <c r="B151" i="29"/>
  <c r="B152" i="29"/>
  <c r="B153" i="29"/>
  <c r="B154" i="29"/>
  <c r="B155" i="29"/>
  <c r="B156" i="29"/>
  <c r="B157" i="29"/>
  <c r="B158" i="29"/>
  <c r="B159" i="29"/>
  <c r="B160" i="29"/>
  <c r="B161" i="29"/>
  <c r="B162" i="29"/>
  <c r="B163" i="29"/>
  <c r="B164" i="29"/>
  <c r="B165" i="29"/>
  <c r="B166" i="29"/>
  <c r="B167" i="29"/>
  <c r="B168" i="29"/>
  <c r="B169" i="29"/>
  <c r="B170" i="29"/>
  <c r="B171" i="29"/>
  <c r="B172" i="29"/>
  <c r="B173" i="29"/>
  <c r="B174" i="29"/>
  <c r="B175" i="29"/>
  <c r="B176" i="29"/>
  <c r="B177" i="29"/>
  <c r="B178" i="29"/>
  <c r="B179" i="29"/>
  <c r="B180" i="29"/>
  <c r="B181" i="29"/>
  <c r="B182" i="29"/>
  <c r="B183" i="29"/>
  <c r="B184" i="29"/>
  <c r="B185" i="29"/>
  <c r="B186" i="29"/>
  <c r="B187" i="29"/>
  <c r="B188" i="29"/>
  <c r="B189" i="29"/>
  <c r="B190" i="29"/>
  <c r="B191" i="29"/>
  <c r="B192" i="29"/>
  <c r="B193" i="29"/>
  <c r="B194" i="29"/>
  <c r="B195" i="29"/>
  <c r="B196" i="29"/>
  <c r="B197" i="29"/>
  <c r="B198" i="29"/>
  <c r="B199" i="29"/>
  <c r="B200" i="29"/>
  <c r="B201" i="29"/>
  <c r="B202" i="29"/>
  <c r="B203" i="29"/>
  <c r="B204" i="29"/>
  <c r="B205" i="29"/>
  <c r="B206" i="29"/>
  <c r="B207" i="29"/>
  <c r="B208" i="29"/>
  <c r="B209" i="29"/>
  <c r="B210" i="29"/>
  <c r="B211" i="29"/>
  <c r="B212" i="29"/>
  <c r="B213" i="29"/>
  <c r="B214" i="29"/>
  <c r="B215" i="29"/>
  <c r="B216" i="29"/>
  <c r="B217" i="29"/>
  <c r="B218" i="29"/>
  <c r="B219" i="29"/>
  <c r="B220" i="29"/>
  <c r="B221" i="29"/>
  <c r="B222" i="29"/>
  <c r="B223" i="29"/>
  <c r="B224" i="29"/>
  <c r="B225" i="29"/>
  <c r="B226" i="29"/>
  <c r="B227" i="29"/>
  <c r="B228" i="29"/>
  <c r="B229" i="29"/>
  <c r="B230" i="29"/>
  <c r="B231" i="29"/>
  <c r="B232" i="29"/>
  <c r="B233" i="29"/>
  <c r="B234" i="29"/>
  <c r="B235" i="29"/>
  <c r="B236" i="29"/>
  <c r="B237" i="29"/>
  <c r="B238" i="29"/>
  <c r="B239" i="29"/>
  <c r="B240" i="29"/>
  <c r="B241" i="29"/>
  <c r="B242" i="29"/>
  <c r="B243" i="29"/>
  <c r="B244" i="29"/>
  <c r="B245" i="29"/>
  <c r="B246" i="29"/>
  <c r="B247" i="29"/>
  <c r="B248" i="29"/>
  <c r="B249" i="29"/>
  <c r="B250" i="29"/>
  <c r="B251" i="29"/>
  <c r="B252" i="29"/>
  <c r="B253" i="29"/>
  <c r="B254" i="29"/>
  <c r="B255" i="29"/>
  <c r="B256" i="29"/>
  <c r="B257" i="29"/>
  <c r="B258" i="29"/>
  <c r="B259" i="29"/>
  <c r="B260" i="29"/>
  <c r="B261" i="29"/>
  <c r="B262" i="29"/>
  <c r="B263" i="29"/>
  <c r="B264" i="29"/>
  <c r="B265" i="29"/>
  <c r="B266" i="29"/>
  <c r="B267" i="29"/>
  <c r="B268" i="29"/>
  <c r="B269" i="29"/>
  <c r="B270" i="29"/>
  <c r="B271" i="29"/>
  <c r="B272" i="29"/>
  <c r="B273" i="29"/>
  <c r="B274" i="29"/>
  <c r="B275" i="29"/>
  <c r="B276" i="29"/>
  <c r="B277" i="29"/>
  <c r="B278" i="29"/>
  <c r="B279" i="29"/>
  <c r="B280" i="29"/>
  <c r="B281" i="29"/>
  <c r="B282" i="29"/>
  <c r="B283" i="29"/>
  <c r="B284" i="29"/>
  <c r="B285" i="29"/>
  <c r="B286" i="29"/>
  <c r="B287" i="29"/>
  <c r="B288" i="29"/>
  <c r="B289" i="29"/>
  <c r="B290" i="29"/>
  <c r="B291" i="29"/>
  <c r="B292" i="29"/>
  <c r="B293" i="29"/>
  <c r="B294" i="29"/>
  <c r="B295" i="29"/>
  <c r="B296" i="29"/>
  <c r="B297" i="29"/>
  <c r="B298" i="29"/>
  <c r="B299" i="29"/>
  <c r="B300" i="29"/>
  <c r="B301" i="29"/>
  <c r="B302" i="29"/>
  <c r="B303" i="29"/>
  <c r="B304" i="29"/>
  <c r="B305" i="29"/>
  <c r="B306" i="29"/>
  <c r="B307" i="29"/>
  <c r="B308" i="29"/>
  <c r="B309" i="29"/>
  <c r="B310" i="29"/>
  <c r="B311" i="29"/>
  <c r="B312" i="29"/>
  <c r="B313" i="29"/>
  <c r="B314" i="29"/>
  <c r="B315" i="29"/>
  <c r="B316" i="29"/>
  <c r="B317" i="29"/>
  <c r="B318" i="29"/>
  <c r="B319" i="29"/>
  <c r="B320" i="29"/>
  <c r="B321" i="29"/>
  <c r="B322" i="29"/>
  <c r="B323" i="29"/>
  <c r="B324" i="29"/>
  <c r="B325" i="29"/>
  <c r="B326" i="29"/>
  <c r="B327" i="29"/>
  <c r="B328" i="29"/>
  <c r="B329" i="29"/>
  <c r="B330" i="29"/>
  <c r="B331" i="29"/>
  <c r="B332" i="29"/>
  <c r="B333" i="29"/>
  <c r="B334" i="29"/>
  <c r="B335" i="29"/>
  <c r="B336" i="29"/>
  <c r="B337" i="29"/>
  <c r="B338" i="29"/>
  <c r="B339" i="29"/>
  <c r="B340" i="29"/>
  <c r="B341" i="29"/>
  <c r="B342" i="29"/>
  <c r="B343" i="29"/>
  <c r="B344" i="29"/>
  <c r="B345" i="29"/>
  <c r="B346" i="29"/>
  <c r="B347" i="29"/>
  <c r="B348" i="29"/>
  <c r="B349" i="29"/>
  <c r="B350" i="29"/>
  <c r="B351" i="29"/>
  <c r="B352" i="29"/>
  <c r="B353" i="29"/>
  <c r="B354" i="29"/>
  <c r="B355" i="29"/>
  <c r="B356" i="29"/>
  <c r="B357" i="29"/>
  <c r="B358" i="29"/>
  <c r="B359" i="29"/>
  <c r="B360" i="29"/>
  <c r="B361" i="29"/>
  <c r="B362" i="29"/>
  <c r="B363" i="29"/>
  <c r="B364" i="29"/>
  <c r="B365" i="29"/>
  <c r="B366" i="29"/>
  <c r="B367" i="29"/>
  <c r="B368" i="29"/>
  <c r="B369" i="29"/>
  <c r="B370" i="29"/>
  <c r="B371" i="29"/>
  <c r="B372" i="29"/>
  <c r="B373" i="29"/>
  <c r="B374" i="29"/>
  <c r="B375" i="29"/>
  <c r="B376" i="29"/>
  <c r="B377" i="29"/>
  <c r="B378" i="29"/>
  <c r="B379" i="29"/>
  <c r="B380" i="29"/>
  <c r="B381" i="29"/>
  <c r="B382" i="29"/>
  <c r="B383" i="29"/>
  <c r="B384" i="29"/>
  <c r="B385" i="29"/>
  <c r="B386" i="29"/>
  <c r="B387" i="29"/>
  <c r="B388" i="29"/>
  <c r="B389" i="29"/>
  <c r="B390" i="29"/>
  <c r="B391" i="29"/>
  <c r="B392" i="29"/>
  <c r="B393" i="29"/>
  <c r="B394" i="29"/>
  <c r="B395" i="29"/>
  <c r="B396" i="29"/>
  <c r="B397" i="29"/>
  <c r="B398" i="29"/>
  <c r="B399" i="29"/>
  <c r="B400" i="29"/>
  <c r="B401" i="29"/>
  <c r="B402" i="29"/>
  <c r="B403" i="29"/>
  <c r="B404" i="29"/>
  <c r="B405" i="29"/>
  <c r="B406" i="29"/>
  <c r="B407" i="29"/>
  <c r="B408" i="29"/>
  <c r="B409" i="29"/>
  <c r="B410" i="29"/>
  <c r="B411" i="29"/>
  <c r="B412" i="29"/>
  <c r="B413" i="29"/>
  <c r="B414" i="29"/>
  <c r="B415" i="29"/>
  <c r="B416" i="29"/>
  <c r="B417" i="29"/>
  <c r="B418" i="29"/>
  <c r="B419" i="29"/>
  <c r="B420" i="29"/>
  <c r="B421" i="29"/>
  <c r="B422" i="29"/>
  <c r="B423" i="29"/>
  <c r="B424" i="29"/>
  <c r="B425" i="29"/>
  <c r="B426" i="29"/>
  <c r="B427" i="29"/>
  <c r="B428" i="29"/>
  <c r="B429" i="29"/>
  <c r="B430" i="29"/>
  <c r="B431" i="29"/>
  <c r="B432" i="29"/>
  <c r="B433" i="29"/>
  <c r="B434" i="29"/>
  <c r="B435" i="29"/>
  <c r="B436" i="29"/>
  <c r="B437" i="29"/>
  <c r="B438" i="29"/>
  <c r="B439" i="29"/>
  <c r="B440" i="29"/>
  <c r="B441" i="29"/>
  <c r="B442" i="29"/>
  <c r="B443" i="29"/>
  <c r="B444" i="29"/>
  <c r="B445" i="29"/>
  <c r="B446" i="29"/>
  <c r="B447" i="29"/>
  <c r="B2" i="29"/>
  <c r="B4" i="28"/>
  <c r="B6" i="28"/>
  <c r="B8" i="28"/>
  <c r="B10" i="28"/>
  <c r="B12" i="28"/>
  <c r="B14" i="28"/>
  <c r="B16" i="28"/>
  <c r="B18" i="28"/>
  <c r="B20" i="28"/>
  <c r="B22" i="28"/>
  <c r="B24" i="28"/>
  <c r="B26" i="28"/>
  <c r="B28" i="28"/>
  <c r="B30" i="28"/>
  <c r="B32" i="28"/>
  <c r="B34" i="28"/>
  <c r="B36" i="28"/>
  <c r="B38" i="28"/>
  <c r="B40" i="28"/>
  <c r="B42" i="28"/>
  <c r="B44" i="28"/>
  <c r="B46" i="28"/>
  <c r="B48" i="28"/>
  <c r="B50" i="28"/>
  <c r="B52" i="28"/>
  <c r="B54" i="28"/>
  <c r="B56" i="28"/>
  <c r="B58" i="28"/>
  <c r="B60" i="28"/>
  <c r="B62" i="28"/>
  <c r="B64" i="28"/>
  <c r="B66" i="28"/>
  <c r="B68" i="28"/>
  <c r="B70" i="28"/>
  <c r="B72" i="28"/>
  <c r="B74" i="28"/>
  <c r="B76" i="28"/>
  <c r="B78" i="28"/>
  <c r="B80" i="28"/>
  <c r="B82" i="28"/>
  <c r="B84" i="28"/>
  <c r="B86" i="28"/>
  <c r="B88" i="28"/>
  <c r="B90" i="28"/>
  <c r="B92" i="28"/>
  <c r="B94" i="28"/>
  <c r="B96" i="28"/>
  <c r="B98" i="28"/>
  <c r="B100" i="28"/>
  <c r="B102" i="28"/>
  <c r="B104" i="28"/>
  <c r="B106" i="28"/>
  <c r="B108" i="28"/>
  <c r="B110" i="28"/>
  <c r="B112" i="28"/>
  <c r="B114" i="28"/>
  <c r="B116" i="28"/>
  <c r="B118" i="28"/>
  <c r="B120" i="28"/>
  <c r="B122" i="28"/>
  <c r="B124" i="28"/>
  <c r="B126" i="28"/>
  <c r="B128" i="28"/>
  <c r="B130" i="28"/>
  <c r="B132" i="28"/>
  <c r="B134" i="28"/>
  <c r="B136" i="28"/>
  <c r="B138" i="28"/>
  <c r="B140" i="28"/>
  <c r="B142" i="28"/>
  <c r="B144" i="28"/>
  <c r="B146" i="28"/>
  <c r="B148" i="28"/>
  <c r="B150" i="28"/>
  <c r="B152" i="28"/>
  <c r="B154" i="28"/>
  <c r="B156" i="28"/>
  <c r="B158" i="28"/>
  <c r="B160" i="28"/>
  <c r="B162" i="28"/>
  <c r="B164" i="28"/>
  <c r="B166" i="28"/>
  <c r="B168" i="28"/>
  <c r="B170" i="28"/>
  <c r="B172" i="28"/>
  <c r="B174" i="28"/>
  <c r="B176" i="28"/>
  <c r="B178" i="28"/>
  <c r="B180" i="28"/>
  <c r="B182" i="28"/>
  <c r="B184" i="28"/>
  <c r="B186" i="28"/>
  <c r="B188" i="28"/>
  <c r="B190" i="28"/>
  <c r="B192" i="28"/>
  <c r="B194" i="28"/>
  <c r="B196" i="28"/>
  <c r="B198" i="28"/>
  <c r="B200" i="28"/>
  <c r="B202" i="28"/>
  <c r="B204" i="28"/>
  <c r="B206" i="28"/>
  <c r="B208" i="28"/>
  <c r="B210" i="28"/>
  <c r="B212" i="28"/>
  <c r="B214" i="28"/>
  <c r="B216" i="28"/>
  <c r="B218" i="28"/>
  <c r="B220" i="28"/>
  <c r="B222" i="28"/>
  <c r="B224" i="28"/>
  <c r="B226" i="28"/>
  <c r="B228" i="28"/>
  <c r="B230" i="28"/>
  <c r="B232" i="28"/>
  <c r="B234" i="28"/>
  <c r="B236" i="28"/>
  <c r="B238" i="28"/>
  <c r="B240" i="28"/>
  <c r="B242" i="28"/>
  <c r="B244" i="28"/>
  <c r="B246" i="28"/>
  <c r="B248" i="28"/>
  <c r="B250" i="28"/>
  <c r="B252" i="28"/>
  <c r="B254" i="28"/>
  <c r="B256" i="28"/>
  <c r="B258" i="28"/>
  <c r="B260" i="28"/>
  <c r="B262" i="28"/>
  <c r="B264" i="28"/>
  <c r="B266" i="28"/>
  <c r="B268" i="28"/>
  <c r="B270" i="28"/>
  <c r="B272" i="28"/>
  <c r="B274" i="28"/>
  <c r="B276" i="28"/>
  <c r="B278" i="28"/>
  <c r="B280" i="28"/>
  <c r="B282" i="28"/>
  <c r="B284" i="28"/>
  <c r="B286" i="28"/>
  <c r="B288" i="28"/>
  <c r="B290" i="28"/>
  <c r="B292" i="28"/>
  <c r="B294" i="28"/>
  <c r="B296" i="28"/>
  <c r="B298" i="28"/>
  <c r="B300" i="28"/>
  <c r="B302" i="28"/>
  <c r="B304" i="28"/>
  <c r="B306" i="28"/>
  <c r="B308" i="28"/>
  <c r="B310" i="28"/>
  <c r="B312" i="28"/>
  <c r="B314" i="28"/>
  <c r="B316" i="28"/>
  <c r="B318" i="28"/>
  <c r="B320" i="28"/>
  <c r="B322" i="28"/>
  <c r="B324" i="28"/>
  <c r="B326" i="28"/>
  <c r="B328" i="28"/>
  <c r="B330" i="28"/>
  <c r="B332" i="28"/>
  <c r="B334" i="28"/>
  <c r="B336" i="28"/>
  <c r="B338" i="28"/>
  <c r="B340" i="28"/>
  <c r="B342" i="28"/>
  <c r="B344" i="28"/>
  <c r="B346" i="28"/>
  <c r="B348" i="28"/>
  <c r="B350" i="28"/>
  <c r="B352" i="28"/>
  <c r="B354" i="28"/>
  <c r="B356" i="28"/>
  <c r="B358" i="28"/>
  <c r="B360" i="28"/>
  <c r="B362" i="28"/>
  <c r="B364" i="28"/>
  <c r="B366" i="28"/>
  <c r="B368" i="28"/>
  <c r="B370" i="28"/>
  <c r="B372" i="28"/>
  <c r="B374" i="28"/>
  <c r="B376" i="28"/>
  <c r="B378" i="28"/>
  <c r="B380" i="28"/>
  <c r="B382" i="28"/>
  <c r="B384" i="28"/>
  <c r="B386" i="28"/>
  <c r="B388" i="28"/>
  <c r="B390" i="28"/>
  <c r="B392" i="28"/>
  <c r="B394" i="28"/>
  <c r="B396" i="28"/>
  <c r="B398" i="28"/>
  <c r="B400" i="28"/>
  <c r="B402" i="28"/>
  <c r="B404" i="28"/>
  <c r="B406" i="28"/>
  <c r="B408" i="28"/>
  <c r="B410" i="28"/>
  <c r="B412" i="28"/>
  <c r="B414" i="28"/>
  <c r="B416" i="28"/>
  <c r="B418" i="28"/>
  <c r="B420" i="28"/>
  <c r="B422" i="28"/>
  <c r="B424" i="28"/>
  <c r="B426" i="28"/>
  <c r="B428" i="28"/>
  <c r="B430" i="28"/>
  <c r="B432" i="28"/>
  <c r="B434" i="28"/>
  <c r="B436" i="28"/>
  <c r="B438" i="28"/>
  <c r="B440" i="28"/>
  <c r="B442" i="28"/>
  <c r="B444" i="28"/>
  <c r="B446" i="28"/>
  <c r="B448" i="28"/>
  <c r="B450" i="28"/>
  <c r="B452" i="28"/>
  <c r="B454" i="28"/>
  <c r="B456" i="28"/>
  <c r="B458" i="28"/>
  <c r="B460" i="28"/>
  <c r="B462" i="28"/>
  <c r="B464" i="28"/>
  <c r="B466" i="28"/>
  <c r="B468" i="28"/>
  <c r="B470" i="28"/>
  <c r="B472" i="28"/>
  <c r="B474" i="28"/>
  <c r="B476" i="28"/>
  <c r="B478" i="28"/>
  <c r="B480" i="28"/>
  <c r="B482" i="28"/>
  <c r="B484" i="28"/>
  <c r="B486" i="28"/>
  <c r="B488" i="28"/>
  <c r="B490" i="28"/>
  <c r="B492" i="28"/>
  <c r="B494" i="28"/>
  <c r="B496" i="28"/>
  <c r="B498" i="28"/>
  <c r="B500" i="28"/>
  <c r="B502" i="28"/>
  <c r="B504" i="28"/>
  <c r="B506" i="28"/>
  <c r="B508" i="28"/>
  <c r="B510" i="28"/>
  <c r="B512" i="28"/>
  <c r="B514" i="28"/>
  <c r="B516" i="28"/>
  <c r="B518" i="28"/>
  <c r="B520" i="28"/>
  <c r="B522" i="28"/>
  <c r="B524" i="28"/>
  <c r="B526" i="28"/>
  <c r="B528" i="28"/>
  <c r="B530" i="28"/>
  <c r="B532" i="28"/>
  <c r="B534" i="28"/>
  <c r="B536" i="28"/>
  <c r="B538" i="28"/>
  <c r="B540" i="28"/>
  <c r="B542" i="28"/>
  <c r="B544" i="28"/>
  <c r="B546" i="28"/>
  <c r="B548" i="28"/>
  <c r="B550" i="28"/>
  <c r="B552" i="28"/>
  <c r="B554" i="28"/>
  <c r="B556" i="28"/>
  <c r="B558" i="28"/>
  <c r="B560" i="28"/>
  <c r="B562" i="28"/>
  <c r="B564" i="28"/>
  <c r="B566" i="28"/>
  <c r="B568" i="28"/>
  <c r="B570" i="28"/>
  <c r="B572" i="28"/>
  <c r="B574" i="28"/>
  <c r="B576" i="28"/>
  <c r="B578" i="28"/>
  <c r="B580" i="28"/>
  <c r="B582" i="28"/>
  <c r="B584" i="28"/>
  <c r="B586" i="28"/>
  <c r="B588" i="28"/>
  <c r="B590" i="28"/>
  <c r="B592" i="28"/>
  <c r="B594" i="28"/>
  <c r="B596" i="28"/>
  <c r="B598" i="28"/>
  <c r="B600" i="28"/>
  <c r="B602" i="28"/>
  <c r="B604" i="28"/>
  <c r="B606" i="28"/>
  <c r="B608" i="28"/>
  <c r="B610" i="28"/>
  <c r="B612" i="28"/>
  <c r="B614" i="28"/>
  <c r="B616" i="28"/>
  <c r="B618" i="28"/>
  <c r="B620" i="28"/>
  <c r="B622" i="28"/>
  <c r="B624" i="28"/>
  <c r="B626" i="28"/>
  <c r="B628" i="28"/>
  <c r="B630" i="28"/>
  <c r="B632" i="28"/>
  <c r="B634" i="28"/>
  <c r="B636" i="28"/>
  <c r="B638" i="28"/>
  <c r="B640" i="28"/>
  <c r="B642" i="28"/>
  <c r="B644" i="28"/>
  <c r="B646" i="28"/>
  <c r="B648" i="28"/>
  <c r="B650" i="28"/>
  <c r="B652" i="28"/>
  <c r="B654" i="28"/>
  <c r="B656" i="28"/>
  <c r="B658" i="28"/>
  <c r="B660" i="28"/>
  <c r="B662" i="28"/>
  <c r="B664" i="28"/>
  <c r="B666" i="28"/>
  <c r="B668" i="28"/>
  <c r="B670" i="28"/>
  <c r="B672" i="28"/>
  <c r="B674" i="28"/>
  <c r="B676" i="28"/>
  <c r="B679" i="28"/>
  <c r="B682" i="28"/>
  <c r="B685" i="28"/>
  <c r="B688" i="28"/>
  <c r="B691" i="28"/>
  <c r="B694" i="28"/>
  <c r="B697" i="28"/>
  <c r="B700" i="28"/>
  <c r="B703" i="28"/>
  <c r="B706" i="28"/>
  <c r="B709" i="28"/>
  <c r="B712" i="28"/>
  <c r="B715" i="28"/>
  <c r="B718" i="28"/>
  <c r="B721" i="28"/>
  <c r="B724" i="28"/>
  <c r="B727" i="28"/>
  <c r="B730" i="28"/>
  <c r="B733" i="28"/>
  <c r="B736" i="28"/>
  <c r="B739" i="28"/>
  <c r="B742" i="28"/>
  <c r="B745" i="28"/>
  <c r="B748" i="28"/>
  <c r="B751" i="28"/>
  <c r="B754" i="28"/>
  <c r="B757" i="28"/>
  <c r="B760" i="28"/>
  <c r="B763" i="28"/>
  <c r="B766" i="28"/>
  <c r="B769" i="28"/>
  <c r="B772" i="28"/>
  <c r="B775" i="28"/>
  <c r="B778" i="28"/>
  <c r="B781" i="28"/>
  <c r="B784" i="28"/>
  <c r="B787" i="28"/>
  <c r="B790" i="28"/>
  <c r="B793" i="28"/>
  <c r="B796" i="28"/>
  <c r="B799" i="28"/>
  <c r="B802" i="28"/>
  <c r="B805" i="28"/>
  <c r="B808" i="28"/>
  <c r="B811" i="28"/>
  <c r="B814" i="28"/>
  <c r="B817" i="28"/>
  <c r="B820" i="28"/>
  <c r="B823" i="28"/>
  <c r="B826" i="28"/>
  <c r="B829" i="28"/>
  <c r="B832" i="28"/>
  <c r="B835" i="28"/>
  <c r="B838" i="28"/>
  <c r="B841" i="28"/>
  <c r="B844" i="28"/>
  <c r="B847" i="28"/>
  <c r="B850" i="28"/>
  <c r="B853" i="28"/>
  <c r="B856" i="28"/>
  <c r="B859" i="28"/>
  <c r="B862" i="28"/>
  <c r="B865" i="28"/>
  <c r="B868" i="28"/>
  <c r="B871" i="28"/>
  <c r="B874" i="28"/>
  <c r="B877" i="28"/>
  <c r="B880" i="28"/>
  <c r="B883" i="28"/>
  <c r="B886" i="28"/>
  <c r="B889" i="28"/>
  <c r="B892" i="28"/>
  <c r="B895" i="28"/>
  <c r="B898" i="28"/>
  <c r="B901" i="28"/>
  <c r="B904" i="28"/>
  <c r="B907" i="28"/>
  <c r="B910" i="28"/>
  <c r="B913" i="28"/>
  <c r="B916" i="28"/>
  <c r="B919" i="28"/>
  <c r="B922" i="28"/>
  <c r="B925" i="28"/>
  <c r="B928" i="28"/>
  <c r="B931" i="28"/>
  <c r="B934" i="28"/>
  <c r="B937" i="28"/>
  <c r="B940" i="28"/>
  <c r="B943" i="28"/>
  <c r="B946" i="28"/>
  <c r="B949" i="28"/>
  <c r="B952" i="28"/>
  <c r="B955" i="28"/>
  <c r="B958" i="28"/>
  <c r="B961" i="28"/>
  <c r="B964" i="28"/>
  <c r="B967" i="28"/>
  <c r="B970" i="28"/>
  <c r="B973" i="28"/>
  <c r="B976" i="28"/>
  <c r="B979" i="28"/>
  <c r="B982" i="28"/>
  <c r="B985" i="28"/>
  <c r="B988" i="28"/>
  <c r="B991" i="28"/>
  <c r="B994" i="28"/>
  <c r="B997" i="28"/>
  <c r="B1000" i="28"/>
  <c r="B1003" i="28"/>
  <c r="B1006" i="28"/>
  <c r="B1009" i="28"/>
  <c r="B1012" i="28"/>
  <c r="B1015" i="28"/>
  <c r="B1018" i="28"/>
  <c r="B1021" i="28"/>
  <c r="B1024" i="28"/>
  <c r="B1027" i="28"/>
  <c r="B1030" i="28"/>
  <c r="B1033" i="28"/>
  <c r="B1036" i="28"/>
  <c r="B1039" i="28"/>
  <c r="B1042" i="28"/>
  <c r="B1045" i="28"/>
  <c r="B1048" i="28"/>
  <c r="B1051" i="28"/>
  <c r="B1054" i="28"/>
  <c r="B1057" i="28"/>
  <c r="B1060" i="28"/>
  <c r="B1063" i="28"/>
  <c r="B1066" i="28"/>
  <c r="B1069" i="28"/>
  <c r="B1072" i="28"/>
  <c r="B1075" i="28"/>
  <c r="B1078" i="28"/>
  <c r="B1081" i="28"/>
  <c r="B1084" i="28"/>
  <c r="B1087" i="28"/>
  <c r="B1090" i="28"/>
  <c r="B1093" i="28"/>
  <c r="B1096" i="28"/>
  <c r="B1099" i="28"/>
  <c r="B1102" i="28"/>
  <c r="B1105" i="28"/>
  <c r="B1108" i="28"/>
  <c r="B1111" i="28"/>
  <c r="B1114" i="28"/>
  <c r="B1117" i="28"/>
  <c r="B1120" i="28"/>
  <c r="B1123" i="28"/>
  <c r="B1126" i="28"/>
  <c r="B1129" i="28"/>
  <c r="B1132" i="28"/>
  <c r="B1135" i="28"/>
  <c r="B1138" i="28"/>
  <c r="B1141" i="28"/>
  <c r="B1144" i="28"/>
  <c r="B1147" i="28"/>
  <c r="B1150" i="28"/>
  <c r="B1153" i="28"/>
  <c r="B1156" i="28"/>
  <c r="B1159" i="28"/>
  <c r="B1162" i="28"/>
  <c r="B1165" i="28"/>
  <c r="B1168" i="28"/>
  <c r="B1171" i="28"/>
  <c r="B1174" i="28"/>
  <c r="B1177" i="28"/>
  <c r="B1180" i="28"/>
  <c r="B1183" i="28"/>
  <c r="B1186" i="28"/>
  <c r="B1189" i="28"/>
  <c r="B1192" i="28"/>
  <c r="B1195" i="28"/>
  <c r="B1198" i="28"/>
  <c r="B1201" i="28"/>
  <c r="B1204" i="28"/>
  <c r="B1207" i="28"/>
  <c r="B1210" i="28"/>
  <c r="B1213" i="28"/>
  <c r="B1216" i="28"/>
  <c r="B1219" i="28"/>
  <c r="B1222" i="28"/>
  <c r="B1225" i="28"/>
  <c r="B1228" i="28"/>
  <c r="B1231" i="28"/>
  <c r="B1234" i="28"/>
  <c r="B1237" i="28"/>
  <c r="B1240" i="28"/>
  <c r="B1243" i="28"/>
  <c r="B1246" i="28"/>
  <c r="B1249" i="28"/>
  <c r="B1252" i="28"/>
  <c r="B1255" i="28"/>
  <c r="B1258" i="28"/>
  <c r="B1261" i="28"/>
  <c r="B1264" i="28"/>
  <c r="B1267" i="28"/>
  <c r="B1270" i="28"/>
  <c r="B1273" i="28"/>
  <c r="B1276" i="28"/>
  <c r="B1279" i="28"/>
  <c r="B1282" i="28"/>
  <c r="B1285" i="28"/>
  <c r="B1288" i="28"/>
  <c r="B1291" i="28"/>
  <c r="B1294" i="28"/>
  <c r="B1297" i="28"/>
  <c r="B1300" i="28"/>
  <c r="B1303" i="28"/>
  <c r="B1306" i="28"/>
  <c r="B1309" i="28"/>
  <c r="B1312" i="28"/>
  <c r="B1315" i="28"/>
  <c r="B1318" i="28"/>
  <c r="B1321" i="28"/>
  <c r="B1324" i="28"/>
  <c r="B1327" i="28"/>
  <c r="B1330" i="28"/>
  <c r="B1333" i="28"/>
  <c r="B1336" i="28"/>
  <c r="B1339" i="28"/>
  <c r="B1342" i="28"/>
  <c r="B1345" i="28"/>
  <c r="B1348" i="28"/>
  <c r="B1351" i="28"/>
  <c r="B1354" i="28"/>
  <c r="B1357" i="28"/>
  <c r="B1360" i="28"/>
  <c r="B1363" i="28"/>
  <c r="B1366" i="28"/>
  <c r="B1369" i="28"/>
  <c r="B1372" i="28"/>
  <c r="B1375" i="28"/>
  <c r="B1378" i="28"/>
  <c r="B1381" i="28"/>
  <c r="B1384" i="28"/>
  <c r="B1387" i="28"/>
  <c r="B1390" i="28"/>
  <c r="B1393" i="28"/>
  <c r="B1396" i="28"/>
  <c r="B1399" i="28"/>
  <c r="B1402" i="28"/>
  <c r="B1405" i="28"/>
  <c r="B1408" i="28"/>
  <c r="B1411" i="28"/>
  <c r="B1414" i="28"/>
  <c r="B1417" i="28"/>
  <c r="B1420" i="28"/>
  <c r="B1423" i="28"/>
  <c r="B1426" i="28"/>
  <c r="B1429" i="28"/>
  <c r="B1432" i="28"/>
  <c r="B1435" i="28"/>
  <c r="B1438" i="28"/>
  <c r="B1441" i="28"/>
  <c r="B1444" i="28"/>
  <c r="B1447" i="28"/>
  <c r="B1450" i="28"/>
  <c r="B1453" i="28"/>
  <c r="B1456" i="28"/>
  <c r="B1459" i="28"/>
  <c r="B1462" i="28"/>
  <c r="B1465" i="28"/>
  <c r="B1468" i="28"/>
  <c r="B1471" i="28"/>
  <c r="B1474" i="28"/>
  <c r="B1477" i="28"/>
  <c r="B1480" i="28"/>
  <c r="B1483" i="28"/>
  <c r="B1486" i="28"/>
  <c r="B1489" i="28"/>
  <c r="B1492" i="28"/>
  <c r="B1495" i="28"/>
  <c r="B1498" i="28"/>
  <c r="B1501" i="28"/>
  <c r="B1504" i="28"/>
  <c r="B1507" i="28"/>
  <c r="B1510" i="28"/>
  <c r="B1513" i="28"/>
  <c r="B1516" i="28"/>
  <c r="B1519" i="28"/>
  <c r="B1522" i="28"/>
  <c r="B1525" i="28"/>
  <c r="B1528" i="28"/>
  <c r="B1531" i="28"/>
  <c r="B1534" i="28"/>
  <c r="B1537" i="28"/>
  <c r="B1539" i="28"/>
  <c r="B1541" i="28"/>
  <c r="B1543" i="28"/>
  <c r="B1545" i="28"/>
  <c r="B1547" i="28"/>
  <c r="B1549" i="28"/>
  <c r="B1551" i="28"/>
  <c r="B1553" i="28"/>
  <c r="B1555" i="28"/>
  <c r="B1557" i="28"/>
  <c r="B1559" i="28"/>
  <c r="B1561" i="28"/>
  <c r="B1563" i="28"/>
  <c r="B1565" i="28"/>
  <c r="B1567" i="28"/>
  <c r="B1569" i="28"/>
  <c r="B1571" i="28"/>
  <c r="B1573" i="28"/>
  <c r="B1575" i="28"/>
  <c r="B1577" i="28"/>
  <c r="B1579" i="28"/>
  <c r="B1581" i="28"/>
  <c r="B1583" i="28"/>
  <c r="B1585" i="28"/>
  <c r="B1587" i="28"/>
  <c r="B1589" i="28"/>
  <c r="B1591" i="28"/>
  <c r="B1593" i="28"/>
  <c r="B1595" i="28"/>
  <c r="B1597" i="28"/>
  <c r="B1599" i="28"/>
  <c r="B1601" i="28"/>
  <c r="B1603" i="28"/>
  <c r="B1605" i="28"/>
  <c r="B1607" i="28"/>
  <c r="B1609" i="28"/>
  <c r="B1611" i="28"/>
  <c r="B1613" i="28"/>
  <c r="B1615" i="28"/>
  <c r="B1617" i="28"/>
  <c r="B1619" i="28"/>
  <c r="B1621" i="28"/>
  <c r="B1623" i="28"/>
  <c r="B1625" i="28"/>
  <c r="B1627" i="28"/>
  <c r="B1629" i="28"/>
  <c r="B1631" i="28"/>
  <c r="B1633" i="28"/>
  <c r="B1635" i="28"/>
  <c r="B1637" i="28"/>
  <c r="B1639" i="28"/>
  <c r="B1641" i="28"/>
  <c r="B1643" i="28"/>
  <c r="B1645" i="28"/>
  <c r="B1647" i="28"/>
  <c r="B1649" i="28"/>
  <c r="B1651" i="28"/>
  <c r="B1653" i="28"/>
  <c r="B1655" i="28"/>
  <c r="B1657" i="28"/>
  <c r="B1659" i="28"/>
  <c r="B1661" i="28"/>
  <c r="B1663" i="28"/>
  <c r="B1665" i="28"/>
  <c r="B1667" i="28"/>
  <c r="B1669" i="28"/>
  <c r="B1671" i="28"/>
  <c r="B1673" i="28"/>
  <c r="B1675" i="28"/>
  <c r="B1677" i="28"/>
  <c r="B1679" i="28"/>
  <c r="B1681" i="28"/>
  <c r="B1683" i="28"/>
  <c r="B1685" i="28"/>
  <c r="B1687" i="28"/>
  <c r="B1689" i="28"/>
  <c r="B1691" i="28"/>
  <c r="B1693" i="28"/>
  <c r="B1695" i="28"/>
  <c r="B1697" i="28"/>
  <c r="B1699" i="28"/>
  <c r="B1701" i="28"/>
  <c r="B1703" i="28"/>
  <c r="B1705" i="28"/>
  <c r="B1707" i="28"/>
  <c r="B1709" i="28"/>
  <c r="B1711" i="28"/>
  <c r="B1713" i="28"/>
  <c r="B1715" i="28"/>
  <c r="B1717" i="28"/>
  <c r="B1719" i="28"/>
  <c r="B1721" i="28"/>
  <c r="B1723" i="28"/>
  <c r="B1725" i="28"/>
  <c r="B1727" i="28"/>
  <c r="B1729" i="28"/>
  <c r="B1731" i="28"/>
  <c r="B1733" i="28"/>
  <c r="B1735" i="28"/>
  <c r="B1737" i="28"/>
  <c r="B1739" i="28"/>
  <c r="B1741" i="28"/>
  <c r="B1743" i="28"/>
  <c r="B1745" i="28"/>
  <c r="B1747" i="28"/>
  <c r="B1749" i="28"/>
  <c r="B1751" i="28"/>
  <c r="B1753" i="28"/>
  <c r="B1755" i="28"/>
  <c r="B1757" i="28"/>
  <c r="B1759" i="28"/>
  <c r="B1761" i="28"/>
  <c r="B1763" i="28"/>
  <c r="B1765" i="28"/>
  <c r="B1767" i="28"/>
  <c r="B1769" i="28"/>
  <c r="B1771" i="28"/>
  <c r="B1773" i="28"/>
  <c r="B1775" i="28"/>
  <c r="B1777" i="28"/>
  <c r="B1779" i="28"/>
  <c r="B1781" i="28"/>
  <c r="B1783" i="28"/>
  <c r="B1785" i="28"/>
  <c r="B1787" i="28"/>
  <c r="B1789" i="28"/>
  <c r="B1791" i="28"/>
  <c r="B1793" i="28"/>
  <c r="B1795" i="28"/>
  <c r="B1797" i="28"/>
  <c r="B1799" i="28"/>
  <c r="B1801" i="28"/>
  <c r="B1803" i="28"/>
  <c r="B1805" i="28"/>
  <c r="B1807" i="28"/>
  <c r="B1809" i="28"/>
  <c r="B1811" i="28"/>
  <c r="B1813" i="28"/>
  <c r="B1815" i="28"/>
  <c r="B1817" i="28"/>
  <c r="B1819" i="28"/>
  <c r="B1821" i="28"/>
  <c r="B1823" i="28"/>
  <c r="B1825" i="28"/>
  <c r="B1827" i="28"/>
  <c r="B1829" i="28"/>
  <c r="B1831" i="28"/>
  <c r="B1833" i="28"/>
  <c r="B1835" i="28"/>
  <c r="B1837" i="28"/>
  <c r="B1839" i="28"/>
  <c r="B1841" i="28"/>
  <c r="B1843" i="28"/>
  <c r="B1845" i="28"/>
  <c r="B1847" i="28"/>
  <c r="B1849" i="28"/>
  <c r="B1851" i="28"/>
  <c r="B1853" i="28"/>
  <c r="B1855" i="28"/>
  <c r="B1857" i="28"/>
  <c r="B1859" i="28"/>
  <c r="B1861" i="28"/>
  <c r="B1863" i="28"/>
  <c r="B1865" i="28"/>
  <c r="B1867" i="28"/>
  <c r="B1869" i="28"/>
  <c r="B1871" i="28"/>
  <c r="B1873" i="28"/>
  <c r="B1875" i="28"/>
  <c r="B1877" i="28"/>
  <c r="B1879" i="28"/>
  <c r="B1881" i="28"/>
  <c r="B1883" i="28"/>
  <c r="B1885" i="28"/>
  <c r="B1887" i="28"/>
  <c r="B1889" i="28"/>
  <c r="B1891" i="28"/>
  <c r="B1893" i="28"/>
  <c r="B1895" i="28"/>
  <c r="B1897" i="28"/>
  <c r="B1899" i="28"/>
  <c r="B1901" i="28"/>
  <c r="B1903" i="28"/>
  <c r="B1905" i="28"/>
  <c r="B1907" i="28"/>
  <c r="B1909" i="28"/>
  <c r="B1911" i="28"/>
  <c r="B1913" i="28"/>
  <c r="B1915" i="28"/>
  <c r="B1917" i="28"/>
  <c r="B1919" i="28"/>
  <c r="B1921" i="28"/>
  <c r="B1923" i="28"/>
  <c r="B1925" i="28"/>
  <c r="B1927" i="28"/>
  <c r="B1929" i="28"/>
  <c r="B1931" i="28"/>
  <c r="B1933" i="28"/>
  <c r="B1935" i="28"/>
  <c r="B1937" i="28"/>
  <c r="B1939" i="28"/>
  <c r="B1941" i="28"/>
  <c r="B1943" i="28"/>
  <c r="B1945" i="28"/>
  <c r="B1947" i="28"/>
  <c r="B1949" i="28"/>
  <c r="B1951" i="28"/>
  <c r="B1953" i="28"/>
  <c r="B1955" i="28"/>
  <c r="B1957" i="28"/>
  <c r="B1959" i="28"/>
  <c r="B1961" i="28"/>
  <c r="B1963" i="28"/>
  <c r="B1965" i="28"/>
  <c r="B1967" i="28"/>
  <c r="B1969" i="28"/>
  <c r="B1971" i="28"/>
  <c r="B1973" i="28"/>
  <c r="B1975" i="28"/>
  <c r="B1977" i="28"/>
  <c r="B1979" i="28"/>
  <c r="B1981" i="28"/>
  <c r="B1983" i="28"/>
  <c r="B1985" i="28"/>
  <c r="B1987" i="28"/>
  <c r="B1989" i="28"/>
  <c r="B1991" i="28"/>
  <c r="B1993" i="28"/>
  <c r="B1995" i="28"/>
  <c r="B1997" i="28"/>
  <c r="B1999" i="28"/>
  <c r="B2001" i="28"/>
  <c r="B2003" i="28"/>
  <c r="B2005" i="28"/>
  <c r="B2007" i="28"/>
  <c r="B2009" i="28"/>
  <c r="B2011" i="28"/>
  <c r="B2013" i="28"/>
  <c r="B2015" i="28"/>
  <c r="B2017" i="28"/>
  <c r="B2019" i="28"/>
  <c r="B2021" i="28"/>
  <c r="B2023" i="28"/>
  <c r="B2025" i="28"/>
  <c r="B2027" i="28"/>
  <c r="B2029" i="28"/>
  <c r="B2031" i="28"/>
  <c r="B2033" i="28"/>
  <c r="B2035" i="28"/>
  <c r="B2037" i="28"/>
  <c r="B2039" i="28"/>
  <c r="B2041" i="28"/>
  <c r="B2043" i="28"/>
  <c r="B2045" i="28"/>
  <c r="B2047" i="28"/>
  <c r="B2049" i="28"/>
  <c r="B2051" i="28"/>
  <c r="B2053" i="28"/>
  <c r="B2055" i="28"/>
  <c r="B2057" i="28"/>
  <c r="B2059" i="28"/>
  <c r="B2061" i="28"/>
  <c r="B2063" i="28"/>
  <c r="B2065" i="28"/>
  <c r="B2067" i="28"/>
  <c r="B2069" i="28"/>
  <c r="B2071" i="28"/>
  <c r="B2073" i="28"/>
  <c r="B2075" i="28"/>
  <c r="B2077" i="28"/>
  <c r="B2079" i="28"/>
  <c r="B2081" i="28"/>
  <c r="B2083" i="28"/>
  <c r="B2085" i="28"/>
  <c r="B2087" i="28"/>
  <c r="B2089" i="28"/>
  <c r="B2091" i="28"/>
  <c r="B2093" i="28"/>
  <c r="B2095" i="28"/>
  <c r="B2097" i="28"/>
  <c r="B2099" i="28"/>
  <c r="B2101" i="28"/>
  <c r="B2103" i="28"/>
  <c r="B2105" i="28"/>
  <c r="B2107" i="28"/>
  <c r="B3" i="28"/>
  <c r="B5" i="28"/>
  <c r="B7" i="28"/>
  <c r="B9" i="28"/>
  <c r="B11" i="28"/>
  <c r="B13" i="28"/>
  <c r="B15" i="28"/>
  <c r="B17" i="28"/>
  <c r="B19" i="28"/>
  <c r="B21" i="28"/>
  <c r="B23" i="28"/>
  <c r="B25" i="28"/>
  <c r="B27" i="28"/>
  <c r="B29" i="28"/>
  <c r="B31" i="28"/>
  <c r="B33" i="28"/>
  <c r="B35" i="28"/>
  <c r="B37" i="28"/>
  <c r="B39" i="28"/>
  <c r="B41" i="28"/>
  <c r="B43" i="28"/>
  <c r="B45" i="28"/>
  <c r="B47" i="28"/>
  <c r="B49" i="28"/>
  <c r="B51" i="28"/>
  <c r="B53" i="28"/>
  <c r="B55" i="28"/>
  <c r="B57" i="28"/>
  <c r="B59" i="28"/>
  <c r="B61" i="28"/>
  <c r="B63" i="28"/>
  <c r="B65" i="28"/>
  <c r="B67" i="28"/>
  <c r="B69" i="28"/>
  <c r="B71" i="28"/>
  <c r="B73" i="28"/>
  <c r="B75" i="28"/>
  <c r="B77" i="28"/>
  <c r="B79" i="28"/>
  <c r="B81" i="28"/>
  <c r="B83" i="28"/>
  <c r="B85" i="28"/>
  <c r="B87" i="28"/>
  <c r="B89" i="28"/>
  <c r="B91" i="28"/>
  <c r="B93" i="28"/>
  <c r="B95" i="28"/>
  <c r="B97" i="28"/>
  <c r="B99" i="28"/>
  <c r="B101" i="28"/>
  <c r="B103" i="28"/>
  <c r="B105" i="28"/>
  <c r="B107" i="28"/>
  <c r="B109" i="28"/>
  <c r="B111" i="28"/>
  <c r="B113" i="28"/>
  <c r="B115" i="28"/>
  <c r="B117" i="28"/>
  <c r="B119" i="28"/>
  <c r="B121" i="28"/>
  <c r="B123" i="28"/>
  <c r="B125" i="28"/>
  <c r="B127" i="28"/>
  <c r="B129" i="28"/>
  <c r="B131" i="28"/>
  <c r="B133" i="28"/>
  <c r="B135" i="28"/>
  <c r="B137" i="28"/>
  <c r="B139" i="28"/>
  <c r="B141" i="28"/>
  <c r="B143" i="28"/>
  <c r="B145" i="28"/>
  <c r="B147" i="28"/>
  <c r="B149" i="28"/>
  <c r="B151" i="28"/>
  <c r="B153" i="28"/>
  <c r="B155" i="28"/>
  <c r="B157" i="28"/>
  <c r="B159" i="28"/>
  <c r="B161" i="28"/>
  <c r="B163" i="28"/>
  <c r="B165" i="28"/>
  <c r="B167" i="28"/>
  <c r="B169" i="28"/>
  <c r="B171" i="28"/>
  <c r="B173" i="28"/>
  <c r="B175" i="28"/>
  <c r="B177" i="28"/>
  <c r="B179" i="28"/>
  <c r="B181" i="28"/>
  <c r="B183" i="28"/>
  <c r="B185" i="28"/>
  <c r="B187" i="28"/>
  <c r="B189" i="28"/>
  <c r="B191" i="28"/>
  <c r="B193" i="28"/>
  <c r="B195" i="28"/>
  <c r="B197" i="28"/>
  <c r="B199" i="28"/>
  <c r="B201" i="28"/>
  <c r="B203" i="28"/>
  <c r="B205" i="28"/>
  <c r="B207" i="28"/>
  <c r="B209" i="28"/>
  <c r="B211" i="28"/>
  <c r="B213" i="28"/>
  <c r="B215" i="28"/>
  <c r="B217" i="28"/>
  <c r="B219" i="28"/>
  <c r="B221" i="28"/>
  <c r="B223" i="28"/>
  <c r="B225" i="28"/>
  <c r="B227" i="28"/>
  <c r="B229" i="28"/>
  <c r="B231" i="28"/>
  <c r="B233" i="28"/>
  <c r="B235" i="28"/>
  <c r="B237" i="28"/>
  <c r="B239" i="28"/>
  <c r="B241" i="28"/>
  <c r="B243" i="28"/>
  <c r="B245" i="28"/>
  <c r="B247" i="28"/>
  <c r="B249" i="28"/>
  <c r="B251" i="28"/>
  <c r="B253" i="28"/>
  <c r="B255" i="28"/>
  <c r="B257" i="28"/>
  <c r="B259" i="28"/>
  <c r="B261" i="28"/>
  <c r="B263" i="28"/>
  <c r="B265" i="28"/>
  <c r="B267" i="28"/>
  <c r="B269" i="28"/>
  <c r="B271" i="28"/>
  <c r="B273" i="28"/>
  <c r="B275" i="28"/>
  <c r="B277" i="28"/>
  <c r="B279" i="28"/>
  <c r="B281" i="28"/>
  <c r="B283" i="28"/>
  <c r="B285" i="28"/>
  <c r="B287" i="28"/>
  <c r="B289" i="28"/>
  <c r="B291" i="28"/>
  <c r="B293" i="28"/>
  <c r="B295" i="28"/>
  <c r="B297" i="28"/>
  <c r="B299" i="28"/>
  <c r="B301" i="28"/>
  <c r="B303" i="28"/>
  <c r="B305" i="28"/>
  <c r="B307" i="28"/>
  <c r="B309" i="28"/>
  <c r="B311" i="28"/>
  <c r="B313" i="28"/>
  <c r="B315" i="28"/>
  <c r="B317" i="28"/>
  <c r="B319" i="28"/>
  <c r="B321" i="28"/>
  <c r="B323" i="28"/>
  <c r="B325" i="28"/>
  <c r="B327" i="28"/>
  <c r="B329" i="28"/>
  <c r="B331" i="28"/>
  <c r="B333" i="28"/>
  <c r="B335" i="28"/>
  <c r="B337" i="28"/>
  <c r="B339" i="28"/>
  <c r="B341" i="28"/>
  <c r="B343" i="28"/>
  <c r="B345" i="28"/>
  <c r="B347" i="28"/>
  <c r="B349" i="28"/>
  <c r="B351" i="28"/>
  <c r="B353" i="28"/>
  <c r="B355" i="28"/>
  <c r="B357" i="28"/>
  <c r="B359" i="28"/>
  <c r="B361" i="28"/>
  <c r="B363" i="28"/>
  <c r="B365" i="28"/>
  <c r="B367" i="28"/>
  <c r="B369" i="28"/>
  <c r="B371" i="28"/>
  <c r="B373" i="28"/>
  <c r="B375" i="28"/>
  <c r="B377" i="28"/>
  <c r="B379" i="28"/>
  <c r="B381" i="28"/>
  <c r="B383" i="28"/>
  <c r="B385" i="28"/>
  <c r="B387" i="28"/>
  <c r="B389" i="28"/>
  <c r="B391" i="28"/>
  <c r="B393" i="28"/>
  <c r="B395" i="28"/>
  <c r="B397" i="28"/>
  <c r="B399" i="28"/>
  <c r="B401" i="28"/>
  <c r="B403" i="28"/>
  <c r="B405" i="28"/>
  <c r="B407" i="28"/>
  <c r="B409" i="28"/>
  <c r="B411" i="28"/>
  <c r="B413" i="28"/>
  <c r="B415" i="28"/>
  <c r="B417" i="28"/>
  <c r="B419" i="28"/>
  <c r="B421" i="28"/>
  <c r="B423" i="28"/>
  <c r="B425" i="28"/>
  <c r="B427" i="28"/>
  <c r="B429" i="28"/>
  <c r="B431" i="28"/>
  <c r="B433" i="28"/>
  <c r="B435" i="28"/>
  <c r="B437" i="28"/>
  <c r="B439" i="28"/>
  <c r="B441" i="28"/>
  <c r="B443" i="28"/>
  <c r="B445" i="28"/>
  <c r="B447" i="28"/>
  <c r="B449" i="28"/>
  <c r="B451" i="28"/>
  <c r="B453" i="28"/>
  <c r="B455" i="28"/>
  <c r="B457" i="28"/>
  <c r="B459" i="28"/>
  <c r="B461" i="28"/>
  <c r="B463" i="28"/>
  <c r="B465" i="28"/>
  <c r="B467" i="28"/>
  <c r="B469" i="28"/>
  <c r="B471" i="28"/>
  <c r="B473" i="28"/>
  <c r="B475" i="28"/>
  <c r="B477" i="28"/>
  <c r="B479" i="28"/>
  <c r="B481" i="28"/>
  <c r="B483" i="28"/>
  <c r="B485" i="28"/>
  <c r="B487" i="28"/>
  <c r="B489" i="28"/>
  <c r="B491" i="28"/>
  <c r="B493" i="28"/>
  <c r="B495" i="28"/>
  <c r="B497" i="28"/>
  <c r="B499" i="28"/>
  <c r="B501" i="28"/>
  <c r="B503" i="28"/>
  <c r="B505" i="28"/>
  <c r="B507" i="28"/>
  <c r="B509" i="28"/>
  <c r="B511" i="28"/>
  <c r="B513" i="28"/>
  <c r="B515" i="28"/>
  <c r="B517" i="28"/>
  <c r="B519" i="28"/>
  <c r="B521" i="28"/>
  <c r="B523" i="28"/>
  <c r="B525" i="28"/>
  <c r="B527" i="28"/>
  <c r="B529" i="28"/>
  <c r="B531" i="28"/>
  <c r="B533" i="28"/>
  <c r="B535" i="28"/>
  <c r="B537" i="28"/>
  <c r="B539" i="28"/>
  <c r="B541" i="28"/>
  <c r="B543" i="28"/>
  <c r="B545" i="28"/>
  <c r="B547" i="28"/>
  <c r="B549" i="28"/>
  <c r="B551" i="28"/>
  <c r="B553" i="28"/>
  <c r="B555" i="28"/>
  <c r="B557" i="28"/>
  <c r="B559" i="28"/>
  <c r="B561" i="28"/>
  <c r="B563" i="28"/>
  <c r="B565" i="28"/>
  <c r="B567" i="28"/>
  <c r="B569" i="28"/>
  <c r="B571" i="28"/>
  <c r="B573" i="28"/>
  <c r="B575" i="28"/>
  <c r="B577" i="28"/>
  <c r="B579" i="28"/>
  <c r="B581" i="28"/>
  <c r="B583" i="28"/>
  <c r="B585" i="28"/>
  <c r="B587" i="28"/>
  <c r="B589" i="28"/>
  <c r="B591" i="28"/>
  <c r="B593" i="28"/>
  <c r="B595" i="28"/>
  <c r="B597" i="28"/>
  <c r="B599" i="28"/>
  <c r="B601" i="28"/>
  <c r="B603" i="28"/>
  <c r="B605" i="28"/>
  <c r="B607" i="28"/>
  <c r="B609" i="28"/>
  <c r="B611" i="28"/>
  <c r="B613" i="28"/>
  <c r="B615" i="28"/>
  <c r="B617" i="28"/>
  <c r="B619" i="28"/>
  <c r="B621" i="28"/>
  <c r="B623" i="28"/>
  <c r="B625" i="28"/>
  <c r="B627" i="28"/>
  <c r="B629" i="28"/>
  <c r="B631" i="28"/>
  <c r="B633" i="28"/>
  <c r="B635" i="28"/>
  <c r="B637" i="28"/>
  <c r="B639" i="28"/>
  <c r="B641" i="28"/>
  <c r="B643" i="28"/>
  <c r="B645" i="28"/>
  <c r="B647" i="28"/>
  <c r="B649" i="28"/>
  <c r="B651" i="28"/>
  <c r="B653" i="28"/>
  <c r="B655" i="28"/>
  <c r="B657" i="28"/>
  <c r="B659" i="28"/>
  <c r="B661" i="28"/>
  <c r="B663" i="28"/>
  <c r="B665" i="28"/>
  <c r="B667" i="28"/>
  <c r="B669" i="28"/>
  <c r="B671" i="28"/>
  <c r="B673" i="28"/>
  <c r="B675" i="28"/>
  <c r="B677" i="28"/>
  <c r="B680" i="28"/>
  <c r="B683" i="28"/>
  <c r="B686" i="28"/>
  <c r="B689" i="28"/>
  <c r="B692" i="28"/>
  <c r="B695" i="28"/>
  <c r="B698" i="28"/>
  <c r="B701" i="28"/>
  <c r="B704" i="28"/>
  <c r="B707" i="28"/>
  <c r="B710" i="28"/>
  <c r="B713" i="28"/>
  <c r="B716" i="28"/>
  <c r="B719" i="28"/>
  <c r="B722" i="28"/>
  <c r="B725" i="28"/>
  <c r="B728" i="28"/>
  <c r="B731" i="28"/>
  <c r="B734" i="28"/>
  <c r="B737" i="28"/>
  <c r="B740" i="28"/>
  <c r="B743" i="28"/>
  <c r="B746" i="28"/>
  <c r="B749" i="28"/>
  <c r="B752" i="28"/>
  <c r="B755" i="28"/>
  <c r="B758" i="28"/>
  <c r="B761" i="28"/>
  <c r="B764" i="28"/>
  <c r="B767" i="28"/>
  <c r="B770" i="28"/>
  <c r="B773" i="28"/>
  <c r="B776" i="28"/>
  <c r="B779" i="28"/>
  <c r="B782" i="28"/>
  <c r="B785" i="28"/>
  <c r="B788" i="28"/>
  <c r="B791" i="28"/>
  <c r="B794" i="28"/>
  <c r="B797" i="28"/>
  <c r="B800" i="28"/>
  <c r="B803" i="28"/>
  <c r="B806" i="28"/>
  <c r="B809" i="28"/>
  <c r="B812" i="28"/>
  <c r="B815" i="28"/>
  <c r="B818" i="28"/>
  <c r="B821" i="28"/>
  <c r="B824" i="28"/>
  <c r="B827" i="28"/>
  <c r="B830" i="28"/>
  <c r="B833" i="28"/>
  <c r="B836" i="28"/>
  <c r="B839" i="28"/>
  <c r="B842" i="28"/>
  <c r="B845" i="28"/>
  <c r="B848" i="28"/>
  <c r="B851" i="28"/>
  <c r="B854" i="28"/>
  <c r="B857" i="28"/>
  <c r="B860" i="28"/>
  <c r="B863" i="28"/>
  <c r="B866" i="28"/>
  <c r="B869" i="28"/>
  <c r="B872" i="28"/>
  <c r="B875" i="28"/>
  <c r="B878" i="28"/>
  <c r="B881" i="28"/>
  <c r="B884" i="28"/>
  <c r="B887" i="28"/>
  <c r="B890" i="28"/>
  <c r="B893" i="28"/>
  <c r="B896" i="28"/>
  <c r="B899" i="28"/>
  <c r="B902" i="28"/>
  <c r="B905" i="28"/>
  <c r="B908" i="28"/>
  <c r="B911" i="28"/>
  <c r="B914" i="28"/>
  <c r="B917" i="28"/>
  <c r="B920" i="28"/>
  <c r="B923" i="28"/>
  <c r="B926" i="28"/>
  <c r="B929" i="28"/>
  <c r="B932" i="28"/>
  <c r="B935" i="28"/>
  <c r="B938" i="28"/>
  <c r="B941" i="28"/>
  <c r="B944" i="28"/>
  <c r="B947" i="28"/>
  <c r="B950" i="28"/>
  <c r="B953" i="28"/>
  <c r="B956" i="28"/>
  <c r="B959" i="28"/>
  <c r="B962" i="28"/>
  <c r="B965" i="28"/>
  <c r="B968" i="28"/>
  <c r="B971" i="28"/>
  <c r="B974" i="28"/>
  <c r="B977" i="28"/>
  <c r="B980" i="28"/>
  <c r="B983" i="28"/>
  <c r="B986" i="28"/>
  <c r="B989" i="28"/>
  <c r="B992" i="28"/>
  <c r="B995" i="28"/>
  <c r="B998" i="28"/>
  <c r="B1001" i="28"/>
  <c r="B1004" i="28"/>
  <c r="B1007" i="28"/>
  <c r="B1010" i="28"/>
  <c r="B1013" i="28"/>
  <c r="B1016" i="28"/>
  <c r="B1019" i="28"/>
  <c r="B1022" i="28"/>
  <c r="B1025" i="28"/>
  <c r="B1028" i="28"/>
  <c r="B1031" i="28"/>
  <c r="B1034" i="28"/>
  <c r="B1037" i="28"/>
  <c r="B1040" i="28"/>
  <c r="B1043" i="28"/>
  <c r="B1046" i="28"/>
  <c r="B1049" i="28"/>
  <c r="B1052" i="28"/>
  <c r="B1055" i="28"/>
  <c r="B1058" i="28"/>
  <c r="B1061" i="28"/>
  <c r="B1064" i="28"/>
  <c r="B1067" i="28"/>
  <c r="B1070" i="28"/>
  <c r="B1073" i="28"/>
  <c r="B1076" i="28"/>
  <c r="B1079" i="28"/>
  <c r="B1082" i="28"/>
  <c r="B1085" i="28"/>
  <c r="B1088" i="28"/>
  <c r="B1091" i="28"/>
  <c r="B1094" i="28"/>
  <c r="B1097" i="28"/>
  <c r="B1100" i="28"/>
  <c r="B1103" i="28"/>
  <c r="B1106" i="28"/>
  <c r="B1109" i="28"/>
  <c r="B1112" i="28"/>
  <c r="B1115" i="28"/>
  <c r="B1118" i="28"/>
  <c r="B1121" i="28"/>
  <c r="B1124" i="28"/>
  <c r="B1127" i="28"/>
  <c r="B1130" i="28"/>
  <c r="B1133" i="28"/>
  <c r="B1136" i="28"/>
  <c r="B1139" i="28"/>
  <c r="B1142" i="28"/>
  <c r="B1145" i="28"/>
  <c r="B1148" i="28"/>
  <c r="B1151" i="28"/>
  <c r="B1154" i="28"/>
  <c r="B1157" i="28"/>
  <c r="B1160" i="28"/>
  <c r="B1163" i="28"/>
  <c r="B1166" i="28"/>
  <c r="B1169" i="28"/>
  <c r="B1172" i="28"/>
  <c r="B1175" i="28"/>
  <c r="B1178" i="28"/>
  <c r="B1181" i="28"/>
  <c r="B1184" i="28"/>
  <c r="B1187" i="28"/>
  <c r="B1190" i="28"/>
  <c r="B1193" i="28"/>
  <c r="B1196" i="28"/>
  <c r="B1199" i="28"/>
  <c r="B1202" i="28"/>
  <c r="B1205" i="28"/>
  <c r="B1208" i="28"/>
  <c r="B1211" i="28"/>
  <c r="B1214" i="28"/>
  <c r="B1217" i="28"/>
  <c r="B1220" i="28"/>
  <c r="B1223" i="28"/>
  <c r="B1226" i="28"/>
  <c r="B1229" i="28"/>
  <c r="B1232" i="28"/>
  <c r="B1235" i="28"/>
  <c r="B1238" i="28"/>
  <c r="B1241" i="28"/>
  <c r="B1244" i="28"/>
  <c r="B1247" i="28"/>
  <c r="B1250" i="28"/>
  <c r="B1253" i="28"/>
  <c r="B1256" i="28"/>
  <c r="B1259" i="28"/>
  <c r="B1262" i="28"/>
  <c r="B1265" i="28"/>
  <c r="B1268" i="28"/>
  <c r="B1271" i="28"/>
  <c r="B1274" i="28"/>
  <c r="B1277" i="28"/>
  <c r="B1280" i="28"/>
  <c r="B1283" i="28"/>
  <c r="B1286" i="28"/>
  <c r="B1289" i="28"/>
  <c r="B1292" i="28"/>
  <c r="B1295" i="28"/>
  <c r="B1298" i="28"/>
  <c r="B1301" i="28"/>
  <c r="B1304" i="28"/>
  <c r="B1307" i="28"/>
  <c r="B1310" i="28"/>
  <c r="B1313" i="28"/>
  <c r="B1316" i="28"/>
  <c r="B1319" i="28"/>
  <c r="B1322" i="28"/>
  <c r="B1325" i="28"/>
  <c r="B1328" i="28"/>
  <c r="B1331" i="28"/>
  <c r="B1334" i="28"/>
  <c r="B1337" i="28"/>
  <c r="B1340" i="28"/>
  <c r="B1343" i="28"/>
  <c r="B1346" i="28"/>
  <c r="B1349" i="28"/>
  <c r="B1352" i="28"/>
  <c r="B1355" i="28"/>
  <c r="B1358" i="28"/>
  <c r="B1361" i="28"/>
  <c r="B1364" i="28"/>
  <c r="B1367" i="28"/>
  <c r="B1370" i="28"/>
  <c r="B1373" i="28"/>
  <c r="B1376" i="28"/>
  <c r="B1379" i="28"/>
  <c r="B1382" i="28"/>
  <c r="B1385" i="28"/>
  <c r="B1388" i="28"/>
  <c r="B1391" i="28"/>
  <c r="B1394" i="28"/>
  <c r="B1397" i="28"/>
  <c r="B1400" i="28"/>
  <c r="B1403" i="28"/>
  <c r="B1406" i="28"/>
  <c r="B1409" i="28"/>
  <c r="B1412" i="28"/>
  <c r="B1415" i="28"/>
  <c r="B1418" i="28"/>
  <c r="B1421" i="28"/>
  <c r="B1424" i="28"/>
  <c r="B1427" i="28"/>
  <c r="B1430" i="28"/>
  <c r="B1433" i="28"/>
  <c r="B1436" i="28"/>
  <c r="B1439" i="28"/>
  <c r="B1442" i="28"/>
  <c r="B1445" i="28"/>
  <c r="B1448" i="28"/>
  <c r="B1451" i="28"/>
  <c r="B1454" i="28"/>
  <c r="B1457" i="28"/>
  <c r="B1460" i="28"/>
  <c r="B1463" i="28"/>
  <c r="B1466" i="28"/>
  <c r="B1469" i="28"/>
  <c r="B1472" i="28"/>
  <c r="B1475" i="28"/>
  <c r="B1478" i="28"/>
  <c r="B1481" i="28"/>
  <c r="B1484" i="28"/>
  <c r="B1487" i="28"/>
  <c r="B1490" i="28"/>
  <c r="B1493" i="28"/>
  <c r="B1496" i="28"/>
  <c r="B1499" i="28"/>
  <c r="B1502" i="28"/>
  <c r="B1505" i="28"/>
  <c r="B1508" i="28"/>
  <c r="B1511" i="28"/>
  <c r="B1514" i="28"/>
  <c r="B1517" i="28"/>
  <c r="B1520" i="28"/>
  <c r="B1523" i="28"/>
  <c r="B1526" i="28"/>
  <c r="B1529" i="28"/>
  <c r="B1532" i="28"/>
  <c r="B1535" i="28"/>
  <c r="B1538" i="28"/>
  <c r="B1540" i="28"/>
  <c r="B1542" i="28"/>
  <c r="B1544" i="28"/>
  <c r="B1546" i="28"/>
  <c r="B1548" i="28"/>
  <c r="B1550" i="28"/>
  <c r="B1552" i="28"/>
  <c r="B1554" i="28"/>
  <c r="B1556" i="28"/>
  <c r="B1558" i="28"/>
  <c r="B1560" i="28"/>
  <c r="B1562" i="28"/>
  <c r="B1564" i="28"/>
  <c r="B1566" i="28"/>
  <c r="B1568" i="28"/>
  <c r="B1570" i="28"/>
  <c r="B1572" i="28"/>
  <c r="B1574" i="28"/>
  <c r="B1576" i="28"/>
  <c r="B1578" i="28"/>
  <c r="B1580" i="28"/>
  <c r="B1582" i="28"/>
  <c r="B1584" i="28"/>
  <c r="B1586" i="28"/>
  <c r="B1588" i="28"/>
  <c r="B1590" i="28"/>
  <c r="B1592" i="28"/>
  <c r="B1594" i="28"/>
  <c r="B1596" i="28"/>
  <c r="B1598" i="28"/>
  <c r="B1600" i="28"/>
  <c r="B1602" i="28"/>
  <c r="B1604" i="28"/>
  <c r="B1606" i="28"/>
  <c r="B1608" i="28"/>
  <c r="B1610" i="28"/>
  <c r="B1612" i="28"/>
  <c r="B1614" i="28"/>
  <c r="B1616" i="28"/>
  <c r="B1618" i="28"/>
  <c r="B1620" i="28"/>
  <c r="B1622" i="28"/>
  <c r="B1624" i="28"/>
  <c r="B1626" i="28"/>
  <c r="B1628" i="28"/>
  <c r="B1630" i="28"/>
  <c r="B1632" i="28"/>
  <c r="B1634" i="28"/>
  <c r="B1636" i="28"/>
  <c r="B1638" i="28"/>
  <c r="B1640" i="28"/>
  <c r="B1642" i="28"/>
  <c r="B1644" i="28"/>
  <c r="B1646" i="28"/>
  <c r="B1648" i="28"/>
  <c r="B1650" i="28"/>
  <c r="B1652" i="28"/>
  <c r="B1654" i="28"/>
  <c r="B1656" i="28"/>
  <c r="B1658" i="28"/>
  <c r="B1660" i="28"/>
  <c r="B1662" i="28"/>
  <c r="B1664" i="28"/>
  <c r="B1666" i="28"/>
  <c r="B1668" i="28"/>
  <c r="B1670" i="28"/>
  <c r="B1672" i="28"/>
  <c r="B1674" i="28"/>
  <c r="B1676" i="28"/>
  <c r="B1678" i="28"/>
  <c r="B1680" i="28"/>
  <c r="B1682" i="28"/>
  <c r="B1684" i="28"/>
  <c r="B1686" i="28"/>
  <c r="B1688" i="28"/>
  <c r="B1690" i="28"/>
  <c r="B1692" i="28"/>
  <c r="B1694" i="28"/>
  <c r="B1696" i="28"/>
  <c r="B1698" i="28"/>
  <c r="B1700" i="28"/>
  <c r="B1702" i="28"/>
  <c r="B1704" i="28"/>
  <c r="B1706" i="28"/>
  <c r="B1708" i="28"/>
  <c r="B1710" i="28"/>
  <c r="B1712" i="28"/>
  <c r="B1714" i="28"/>
  <c r="B1716" i="28"/>
  <c r="B1718" i="28"/>
  <c r="B1720" i="28"/>
  <c r="B1722" i="28"/>
  <c r="B1724" i="28"/>
  <c r="B1726" i="28"/>
  <c r="B1728" i="28"/>
  <c r="B1730" i="28"/>
  <c r="B1732" i="28"/>
  <c r="B1734" i="28"/>
  <c r="B1736" i="28"/>
  <c r="B1738" i="28"/>
  <c r="B1740" i="28"/>
  <c r="B1742" i="28"/>
  <c r="B1744" i="28"/>
  <c r="B1746" i="28"/>
  <c r="B1748" i="28"/>
  <c r="B1750" i="28"/>
  <c r="B1752" i="28"/>
  <c r="B1754" i="28"/>
  <c r="B1756" i="28"/>
  <c r="B1758" i="28"/>
  <c r="B1760" i="28"/>
  <c r="B1762" i="28"/>
  <c r="B1764" i="28"/>
  <c r="B1766" i="28"/>
  <c r="B1768" i="28"/>
  <c r="B1770" i="28"/>
  <c r="B1772" i="28"/>
  <c r="B1774" i="28"/>
  <c r="B1776" i="28"/>
  <c r="B1778" i="28"/>
  <c r="B1780" i="28"/>
  <c r="B1782" i="28"/>
  <c r="B1784" i="28"/>
  <c r="B1786" i="28"/>
  <c r="B1788" i="28"/>
  <c r="B1790" i="28"/>
  <c r="B1792" i="28"/>
  <c r="B1794" i="28"/>
  <c r="B1796" i="28"/>
  <c r="B1798" i="28"/>
  <c r="B1800" i="28"/>
  <c r="B1802" i="28"/>
  <c r="B1804" i="28"/>
  <c r="B1806" i="28"/>
  <c r="B1808" i="28"/>
  <c r="B1810" i="28"/>
  <c r="B1812" i="28"/>
  <c r="B1814" i="28"/>
  <c r="B1816" i="28"/>
  <c r="B1818" i="28"/>
  <c r="B1820" i="28"/>
  <c r="B1822" i="28"/>
  <c r="B1824" i="28"/>
  <c r="B1826" i="28"/>
  <c r="B1828" i="28"/>
  <c r="B1830" i="28"/>
  <c r="B1832" i="28"/>
  <c r="B1834" i="28"/>
  <c r="B1836" i="28"/>
  <c r="B1838" i="28"/>
  <c r="B1840" i="28"/>
  <c r="B1842" i="28"/>
  <c r="B1844" i="28"/>
  <c r="B1846" i="28"/>
  <c r="B1848" i="28"/>
  <c r="B1850" i="28"/>
  <c r="B1852" i="28"/>
  <c r="B1854" i="28"/>
  <c r="B1856" i="28"/>
  <c r="B1858" i="28"/>
  <c r="B1860" i="28"/>
  <c r="B1862" i="28"/>
  <c r="B1864" i="28"/>
  <c r="B1866" i="28"/>
  <c r="B1868" i="28"/>
  <c r="B1870" i="28"/>
  <c r="B1872" i="28"/>
  <c r="B1874" i="28"/>
  <c r="B1876" i="28"/>
  <c r="B1878" i="28"/>
  <c r="B1880" i="28"/>
  <c r="B1882" i="28"/>
  <c r="B1884" i="28"/>
  <c r="B1886" i="28"/>
  <c r="B1888" i="28"/>
  <c r="B1890" i="28"/>
  <c r="B1892" i="28"/>
  <c r="B1894" i="28"/>
  <c r="B1896" i="28"/>
  <c r="B1898" i="28"/>
  <c r="B1900" i="28"/>
  <c r="B1902" i="28"/>
  <c r="B1904" i="28"/>
  <c r="B1906" i="28"/>
  <c r="B1908" i="28"/>
  <c r="B1910" i="28"/>
  <c r="B1912" i="28"/>
  <c r="B1914" i="28"/>
  <c r="B1916" i="28"/>
  <c r="B1918" i="28"/>
  <c r="B1920" i="28"/>
  <c r="B1922" i="28"/>
  <c r="B1924" i="28"/>
  <c r="B1926" i="28"/>
  <c r="B1928" i="28"/>
  <c r="B1930" i="28"/>
  <c r="B1932" i="28"/>
  <c r="B1934" i="28"/>
  <c r="B1936" i="28"/>
  <c r="B1938" i="28"/>
  <c r="B1940" i="28"/>
  <c r="B1942" i="28"/>
  <c r="B1944" i="28"/>
  <c r="B1946" i="28"/>
  <c r="B1948" i="28"/>
  <c r="B1950" i="28"/>
  <c r="B1952" i="28"/>
  <c r="B1954" i="28"/>
  <c r="B1956" i="28"/>
  <c r="B1958" i="28"/>
  <c r="B1960" i="28"/>
  <c r="B1962" i="28"/>
  <c r="B1964" i="28"/>
  <c r="B1966" i="28"/>
  <c r="B1968" i="28"/>
  <c r="B1970" i="28"/>
  <c r="B1972" i="28"/>
  <c r="B1974" i="28"/>
  <c r="B1976" i="28"/>
  <c r="B1978" i="28"/>
  <c r="B1980" i="28"/>
  <c r="B1982" i="28"/>
  <c r="B1984" i="28"/>
  <c r="B1986" i="28"/>
  <c r="B1988" i="28"/>
  <c r="B1990" i="28"/>
  <c r="B1992" i="28"/>
  <c r="B1994" i="28"/>
  <c r="B1996" i="28"/>
  <c r="B1998" i="28"/>
  <c r="B2000" i="28"/>
  <c r="B2002" i="28"/>
  <c r="B2004" i="28"/>
  <c r="B2006" i="28"/>
  <c r="B2008" i="28"/>
  <c r="B2010" i="28"/>
  <c r="B2012" i="28"/>
  <c r="B2014" i="28"/>
  <c r="B2016" i="28"/>
  <c r="B2018" i="28"/>
  <c r="B2020" i="28"/>
  <c r="B2022" i="28"/>
  <c r="B2024" i="28"/>
  <c r="B2026" i="28"/>
  <c r="B2028" i="28"/>
  <c r="B2030" i="28"/>
  <c r="B2032" i="28"/>
  <c r="B2034" i="28"/>
  <c r="B2036" i="28"/>
  <c r="B2038" i="28"/>
  <c r="B2040" i="28"/>
  <c r="B2042" i="28"/>
  <c r="B2044" i="28"/>
  <c r="B2046" i="28"/>
  <c r="B2048" i="28"/>
  <c r="B2050" i="28"/>
  <c r="B2052" i="28"/>
  <c r="B2054" i="28"/>
  <c r="B2056" i="28"/>
  <c r="B2058" i="28"/>
  <c r="B2060" i="28"/>
  <c r="B2062" i="28"/>
  <c r="B2064" i="28"/>
  <c r="B2066" i="28"/>
  <c r="B2068" i="28"/>
  <c r="B2070" i="28"/>
  <c r="B2072" i="28"/>
  <c r="B2074" i="28"/>
  <c r="B2076" i="28"/>
  <c r="B2078" i="28"/>
  <c r="B2080" i="28"/>
  <c r="B2082" i="28"/>
  <c r="B2084" i="28"/>
  <c r="B2086" i="28"/>
  <c r="B2088" i="28"/>
  <c r="B2090" i="28"/>
  <c r="B2092" i="28"/>
  <c r="B2094" i="28"/>
  <c r="B2096" i="28"/>
  <c r="B2098" i="28"/>
  <c r="B2100" i="28"/>
  <c r="B2102" i="28"/>
  <c r="B2104" i="28"/>
  <c r="B2106" i="28"/>
  <c r="B2108" i="28"/>
  <c r="B678" i="28"/>
  <c r="B681" i="28"/>
  <c r="B684" i="28"/>
  <c r="B687" i="28"/>
  <c r="B690" i="28"/>
  <c r="B693" i="28"/>
  <c r="B696" i="28"/>
  <c r="B699" i="28"/>
  <c r="B702" i="28"/>
  <c r="B705" i="28"/>
  <c r="B708" i="28"/>
  <c r="B711" i="28"/>
  <c r="B714" i="28"/>
  <c r="B717" i="28"/>
  <c r="B720" i="28"/>
  <c r="B723" i="28"/>
  <c r="B726" i="28"/>
  <c r="B729" i="28"/>
  <c r="B732" i="28"/>
  <c r="B735" i="28"/>
  <c r="B738" i="28"/>
  <c r="B741" i="28"/>
  <c r="B744" i="28"/>
  <c r="B747" i="28"/>
  <c r="B750" i="28"/>
  <c r="B753" i="28"/>
  <c r="B756" i="28"/>
  <c r="B759" i="28"/>
  <c r="B762" i="28"/>
  <c r="B765" i="28"/>
  <c r="B768" i="28"/>
  <c r="B771" i="28"/>
  <c r="B774" i="28"/>
  <c r="B777" i="28"/>
  <c r="B780" i="28"/>
  <c r="B783" i="28"/>
  <c r="B786" i="28"/>
  <c r="B789" i="28"/>
  <c r="B792" i="28"/>
  <c r="B795" i="28"/>
  <c r="B798" i="28"/>
  <c r="B801" i="28"/>
  <c r="B804" i="28"/>
  <c r="B807" i="28"/>
  <c r="B810" i="28"/>
  <c r="B813" i="28"/>
  <c r="B816" i="28"/>
  <c r="B819" i="28"/>
  <c r="B822" i="28"/>
  <c r="B825" i="28"/>
  <c r="B828" i="28"/>
  <c r="B831" i="28"/>
  <c r="B834" i="28"/>
  <c r="B837" i="28"/>
  <c r="B840" i="28"/>
  <c r="B843" i="28"/>
  <c r="B846" i="28"/>
  <c r="B849" i="28"/>
  <c r="B852" i="28"/>
  <c r="B855" i="28"/>
  <c r="B858" i="28"/>
  <c r="B861" i="28"/>
  <c r="B864" i="28"/>
  <c r="B867" i="28"/>
  <c r="B870" i="28"/>
  <c r="B873" i="28"/>
  <c r="B876" i="28"/>
  <c r="B879" i="28"/>
  <c r="B882" i="28"/>
  <c r="B885" i="28"/>
  <c r="B888" i="28"/>
  <c r="B891" i="28"/>
  <c r="B894" i="28"/>
  <c r="B897" i="28"/>
  <c r="B900" i="28"/>
  <c r="B903" i="28"/>
  <c r="B906" i="28"/>
  <c r="B909" i="28"/>
  <c r="B912" i="28"/>
  <c r="B915" i="28"/>
  <c r="B918" i="28"/>
  <c r="B921" i="28"/>
  <c r="B924" i="28"/>
  <c r="B927" i="28"/>
  <c r="B930" i="28"/>
  <c r="B933" i="28"/>
  <c r="B936" i="28"/>
  <c r="B939" i="28"/>
  <c r="B942" i="28"/>
  <c r="B945" i="28"/>
  <c r="B948" i="28"/>
  <c r="B951" i="28"/>
  <c r="B954" i="28"/>
  <c r="B957" i="28"/>
  <c r="B960" i="28"/>
  <c r="B963" i="28"/>
  <c r="B966" i="28"/>
  <c r="B969" i="28"/>
  <c r="B972" i="28"/>
  <c r="B975" i="28"/>
  <c r="B978" i="28"/>
  <c r="B981" i="28"/>
  <c r="B984" i="28"/>
  <c r="B987" i="28"/>
  <c r="B990" i="28"/>
  <c r="B993" i="28"/>
  <c r="B996" i="28"/>
  <c r="B999" i="28"/>
  <c r="B1002" i="28"/>
  <c r="B1005" i="28"/>
  <c r="B1008" i="28"/>
  <c r="B1011" i="28"/>
  <c r="B1014" i="28"/>
  <c r="B1017" i="28"/>
  <c r="B1020" i="28"/>
  <c r="B1023" i="28"/>
  <c r="B1026" i="28"/>
  <c r="B1029" i="28"/>
  <c r="B1032" i="28"/>
  <c r="B1035" i="28"/>
  <c r="B1038" i="28"/>
  <c r="B1041" i="28"/>
  <c r="B1044" i="28"/>
  <c r="B1047" i="28"/>
  <c r="B1050" i="28"/>
  <c r="B1053" i="28"/>
  <c r="B1056" i="28"/>
  <c r="B1059" i="28"/>
  <c r="B1062" i="28"/>
  <c r="B1065" i="28"/>
  <c r="B1068" i="28"/>
  <c r="B1071" i="28"/>
  <c r="B1074" i="28"/>
  <c r="B1077" i="28"/>
  <c r="B1080" i="28"/>
  <c r="B1083" i="28"/>
  <c r="B1086" i="28"/>
  <c r="B1089" i="28"/>
  <c r="B1092" i="28"/>
  <c r="B1095" i="28"/>
  <c r="B1098" i="28"/>
  <c r="B1101" i="28"/>
  <c r="B1104" i="28"/>
  <c r="B1107" i="28"/>
  <c r="B1110" i="28"/>
  <c r="B1113" i="28"/>
  <c r="B1116" i="28"/>
  <c r="B1119" i="28"/>
  <c r="B1122" i="28"/>
  <c r="B1125" i="28"/>
  <c r="B1128" i="28"/>
  <c r="B1131" i="28"/>
  <c r="B1134" i="28"/>
  <c r="B1137" i="28"/>
  <c r="B1140" i="28"/>
  <c r="B1143" i="28"/>
  <c r="B1146" i="28"/>
  <c r="B1149" i="28"/>
  <c r="B1152" i="28"/>
  <c r="B1155" i="28"/>
  <c r="B1158" i="28"/>
  <c r="B1161" i="28"/>
  <c r="B1164" i="28"/>
  <c r="B1167" i="28"/>
  <c r="B1170" i="28"/>
  <c r="B1173" i="28"/>
  <c r="B1176" i="28"/>
  <c r="B1179" i="28"/>
  <c r="B1182" i="28"/>
  <c r="B1185" i="28"/>
  <c r="B1188" i="28"/>
  <c r="B1191" i="28"/>
  <c r="B1194" i="28"/>
  <c r="B1197" i="28"/>
  <c r="B1200" i="28"/>
  <c r="B1203" i="28"/>
  <c r="B1206" i="28"/>
  <c r="B1209" i="28"/>
  <c r="B1212" i="28"/>
  <c r="B1215" i="28"/>
  <c r="B1218" i="28"/>
  <c r="B1221" i="28"/>
  <c r="B1224" i="28"/>
  <c r="B1227" i="28"/>
  <c r="B1230" i="28"/>
  <c r="B1233" i="28"/>
  <c r="B1236" i="28"/>
  <c r="B1239" i="28"/>
  <c r="B1242" i="28"/>
  <c r="B1245" i="28"/>
  <c r="B1248" i="28"/>
  <c r="B1251" i="28"/>
  <c r="B1254" i="28"/>
  <c r="B1257" i="28"/>
  <c r="B1260" i="28"/>
  <c r="B1263" i="28"/>
  <c r="B1266" i="28"/>
  <c r="B1269" i="28"/>
  <c r="B1272" i="28"/>
  <c r="B1275" i="28"/>
  <c r="B1278" i="28"/>
  <c r="B1281" i="28"/>
  <c r="B1284" i="28"/>
  <c r="B1287" i="28"/>
  <c r="B1290" i="28"/>
  <c r="B1293" i="28"/>
  <c r="B1296" i="28"/>
  <c r="B1299" i="28"/>
  <c r="B1302" i="28"/>
  <c r="B1305" i="28"/>
  <c r="B1308" i="28"/>
  <c r="B1311" i="28"/>
  <c r="B1314" i="28"/>
  <c r="B1317" i="28"/>
  <c r="B1320" i="28"/>
  <c r="B1323" i="28"/>
  <c r="B1326" i="28"/>
  <c r="B1329" i="28"/>
  <c r="B1332" i="28"/>
  <c r="B1335" i="28"/>
  <c r="B1338" i="28"/>
  <c r="B1341" i="28"/>
  <c r="B1344" i="28"/>
  <c r="B1347" i="28"/>
  <c r="B1350" i="28"/>
  <c r="B1353" i="28"/>
  <c r="B1356" i="28"/>
  <c r="B1359" i="28"/>
  <c r="B1362" i="28"/>
  <c r="B1365" i="28"/>
  <c r="B1368" i="28"/>
  <c r="B1371" i="28"/>
  <c r="B1374" i="28"/>
  <c r="B1377" i="28"/>
  <c r="B1380" i="28"/>
  <c r="B1383" i="28"/>
  <c r="B1386" i="28"/>
  <c r="B1389" i="28"/>
  <c r="B1392" i="28"/>
  <c r="B1395" i="28"/>
  <c r="B1398" i="28"/>
  <c r="B1401" i="28"/>
  <c r="B1404" i="28"/>
  <c r="B1407" i="28"/>
  <c r="B1410" i="28"/>
  <c r="B1413" i="28"/>
  <c r="B1416" i="28"/>
  <c r="B1419" i="28"/>
  <c r="B1422" i="28"/>
  <c r="B1425" i="28"/>
  <c r="B1428" i="28"/>
  <c r="B1431" i="28"/>
  <c r="B1434" i="28"/>
  <c r="B1437" i="28"/>
  <c r="B1440" i="28"/>
  <c r="B1443" i="28"/>
  <c r="B1446" i="28"/>
  <c r="B1449" i="28"/>
  <c r="B1452" i="28"/>
  <c r="B1455" i="28"/>
  <c r="B1458" i="28"/>
  <c r="B1461" i="28"/>
  <c r="B1464" i="28"/>
  <c r="B1467" i="28"/>
  <c r="B1470" i="28"/>
  <c r="B1473" i="28"/>
  <c r="B1476" i="28"/>
  <c r="B1479" i="28"/>
  <c r="B1482" i="28"/>
  <c r="B1485" i="28"/>
  <c r="B1488" i="28"/>
  <c r="B1491" i="28"/>
  <c r="B1494" i="28"/>
  <c r="B1497" i="28"/>
  <c r="B1500" i="28"/>
  <c r="B1503" i="28"/>
  <c r="B1506" i="28"/>
  <c r="B1509" i="28"/>
  <c r="B1512" i="28"/>
  <c r="B1515" i="28"/>
  <c r="B1518" i="28"/>
  <c r="B1521" i="28"/>
  <c r="B1524" i="28"/>
  <c r="B1527" i="28"/>
  <c r="B1530" i="28"/>
  <c r="B1533" i="28"/>
  <c r="B1536" i="28"/>
  <c r="B2" i="28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2" i="3"/>
  <c r="D2" i="2"/>
  <c r="D8" i="2"/>
  <c r="D5" i="2"/>
  <c r="E122" i="8" l="1"/>
  <c r="E210" i="8"/>
  <c r="E58" i="8"/>
  <c r="E138" i="8"/>
  <c r="E255" i="8"/>
  <c r="E247" i="8"/>
  <c r="E239" i="8"/>
  <c r="E231" i="8"/>
  <c r="E223" i="8"/>
  <c r="E215" i="8"/>
  <c r="E207" i="8"/>
  <c r="E199" i="8"/>
  <c r="E191" i="8"/>
  <c r="E175" i="8"/>
  <c r="E167" i="8"/>
  <c r="E159" i="8"/>
  <c r="E151" i="8"/>
  <c r="E143" i="8"/>
  <c r="E135" i="8"/>
  <c r="E127" i="8"/>
  <c r="E119" i="8"/>
  <c r="E103" i="8"/>
  <c r="E95" i="8"/>
  <c r="E87" i="8"/>
  <c r="E71" i="8"/>
  <c r="E55" i="8"/>
  <c r="E47" i="8"/>
  <c r="E39" i="8"/>
  <c r="E31" i="8"/>
  <c r="E23" i="8"/>
  <c r="E15" i="8"/>
  <c r="E7" i="8"/>
  <c r="E146" i="8"/>
  <c r="E250" i="8"/>
  <c r="E242" i="8"/>
  <c r="E234" i="8"/>
  <c r="E226" i="8"/>
  <c r="E218" i="8"/>
  <c r="E202" i="8"/>
  <c r="E194" i="8"/>
  <c r="E186" i="8"/>
  <c r="E178" i="8"/>
  <c r="E170" i="8"/>
  <c r="E162" i="8"/>
  <c r="E154" i="8"/>
  <c r="E114" i="8"/>
  <c r="E106" i="8"/>
  <c r="E98" i="8"/>
  <c r="E90" i="8"/>
  <c r="E82" i="8"/>
  <c r="E74" i="8"/>
  <c r="E66" i="8"/>
  <c r="E50" i="8"/>
  <c r="E42" i="8"/>
  <c r="E34" i="8"/>
  <c r="E26" i="8"/>
  <c r="E18" i="8"/>
  <c r="E10" i="8"/>
  <c r="E183" i="8"/>
  <c r="E111" i="8"/>
  <c r="E79" i="8"/>
  <c r="E63" i="8"/>
  <c r="E254" i="8"/>
  <c r="E246" i="8"/>
  <c r="E238" i="8"/>
  <c r="E230" i="8"/>
  <c r="E222" i="8"/>
  <c r="E214" i="8"/>
  <c r="E206" i="8"/>
  <c r="E198" i="8"/>
  <c r="E190" i="8"/>
  <c r="E182" i="8"/>
  <c r="E174" i="8"/>
  <c r="E166" i="8"/>
  <c r="E158" i="8"/>
  <c r="E150" i="8"/>
  <c r="E142" i="8"/>
  <c r="E134" i="8"/>
  <c r="E126" i="8"/>
  <c r="E118" i="8"/>
  <c r="E110" i="8"/>
  <c r="E102" i="8"/>
  <c r="E94" i="8"/>
  <c r="E86" i="8"/>
  <c r="E78" i="8"/>
  <c r="E70" i="8"/>
  <c r="E62" i="8"/>
  <c r="E54" i="8"/>
  <c r="E46" i="8"/>
  <c r="E38" i="8"/>
  <c r="E30" i="8"/>
  <c r="E22" i="8"/>
  <c r="E14" i="8"/>
  <c r="E6" i="8"/>
  <c r="E253" i="8"/>
  <c r="E245" i="8"/>
  <c r="E237" i="8"/>
  <c r="E229" i="8"/>
  <c r="E221" i="8"/>
  <c r="E213" i="8"/>
  <c r="E205" i="8"/>
  <c r="E197" i="8"/>
  <c r="E189" i="8"/>
  <c r="E181" i="8"/>
  <c r="E173" i="8"/>
  <c r="E165" i="8"/>
  <c r="E157" i="8"/>
  <c r="E149" i="8"/>
  <c r="E141" i="8"/>
  <c r="E133" i="8"/>
  <c r="E125" i="8"/>
  <c r="E117" i="8"/>
  <c r="E109" i="8"/>
  <c r="E101" i="8"/>
  <c r="E93" i="8"/>
  <c r="E85" i="8"/>
  <c r="E77" i="8"/>
  <c r="E69" i="8"/>
  <c r="E61" i="8"/>
  <c r="E53" i="8"/>
  <c r="E45" i="8"/>
  <c r="E37" i="8"/>
  <c r="E29" i="8"/>
  <c r="E21" i="8"/>
  <c r="E13" i="8"/>
  <c r="E5" i="8"/>
  <c r="E130" i="8"/>
  <c r="E236" i="8"/>
  <c r="E196" i="8"/>
  <c r="E188" i="8"/>
  <c r="E180" i="8"/>
  <c r="E164" i="8"/>
  <c r="E156" i="8"/>
  <c r="E148" i="8"/>
  <c r="E132" i="8"/>
  <c r="E124" i="8"/>
  <c r="E116" i="8"/>
  <c r="E100" i="8"/>
  <c r="E92" i="8"/>
  <c r="E84" i="8"/>
  <c r="E76" i="8"/>
  <c r="E68" i="8"/>
  <c r="E60" i="8"/>
  <c r="E52" i="8"/>
  <c r="E44" i="8"/>
  <c r="E36" i="8"/>
  <c r="E28" i="8"/>
  <c r="E20" i="8"/>
  <c r="E12" i="8"/>
  <c r="E4" i="8"/>
  <c r="E219" i="8"/>
  <c r="E211" i="8"/>
  <c r="E187" i="8"/>
  <c r="E171" i="8"/>
  <c r="E147" i="8"/>
  <c r="E139" i="8"/>
  <c r="E131" i="8"/>
  <c r="E115" i="8"/>
  <c r="E107" i="8"/>
  <c r="E99" i="8"/>
  <c r="E91" i="8"/>
  <c r="E83" i="8"/>
  <c r="E75" i="8"/>
  <c r="E67" i="8"/>
  <c r="E59" i="8"/>
  <c r="E51" i="8"/>
  <c r="E43" i="8"/>
  <c r="E35" i="8"/>
  <c r="E27" i="8"/>
  <c r="E19" i="8"/>
  <c r="E11" i="8"/>
  <c r="E3" i="8"/>
  <c r="E257" i="8"/>
  <c r="E249" i="8"/>
  <c r="E241" i="8"/>
  <c r="E233" i="8"/>
  <c r="E225" i="8"/>
  <c r="E217" i="8"/>
  <c r="E209" i="8"/>
  <c r="E201" i="8"/>
  <c r="E193" i="8"/>
  <c r="E185" i="8"/>
  <c r="E177" i="8"/>
  <c r="E169" i="8"/>
  <c r="E161" i="8"/>
  <c r="E153" i="8"/>
  <c r="E145" i="8"/>
  <c r="E137" i="8"/>
  <c r="E129" i="8"/>
  <c r="E121" i="8"/>
  <c r="E113" i="8"/>
  <c r="E105" i="8"/>
  <c r="E97" i="8"/>
  <c r="E89" i="8"/>
  <c r="E81" i="8"/>
  <c r="E73" i="8"/>
  <c r="E65" i="8"/>
  <c r="E57" i="8"/>
  <c r="E49" i="8"/>
  <c r="E41" i="8"/>
  <c r="E33" i="8"/>
  <c r="E25" i="8"/>
  <c r="E17" i="8"/>
  <c r="E9" i="8"/>
  <c r="E256" i="8"/>
  <c r="E248" i="8"/>
  <c r="E240" i="8"/>
  <c r="E232" i="8"/>
  <c r="E224" i="8"/>
  <c r="E216" i="8"/>
  <c r="E208" i="8"/>
  <c r="E200" i="8"/>
  <c r="E192" i="8"/>
  <c r="E184" i="8"/>
  <c r="E176" i="8"/>
  <c r="E168" i="8"/>
  <c r="E160" i="8"/>
  <c r="E152" i="8"/>
  <c r="E144" i="8"/>
  <c r="E136" i="8"/>
  <c r="E128" i="8"/>
  <c r="E120" i="8"/>
  <c r="E112" i="8"/>
  <c r="E104" i="8"/>
  <c r="E96" i="8"/>
  <c r="E88" i="8"/>
  <c r="E80" i="8"/>
  <c r="E72" i="8"/>
  <c r="E64" i="8"/>
  <c r="E56" i="8"/>
  <c r="E48" i="8"/>
  <c r="E40" i="8"/>
  <c r="E32" i="8"/>
  <c r="E24" i="8"/>
  <c r="E16" i="8"/>
  <c r="E8" i="8"/>
  <c r="E2" i="8"/>
  <c r="E252" i="8"/>
  <c r="E244" i="8"/>
  <c r="E228" i="8"/>
  <c r="E220" i="8"/>
  <c r="E212" i="8"/>
  <c r="E204" i="8"/>
  <c r="E172" i="8"/>
  <c r="E140" i="8"/>
  <c r="E108" i="8"/>
  <c r="E251" i="8"/>
  <c r="E243" i="8"/>
  <c r="E235" i="8"/>
  <c r="E227" i="8"/>
  <c r="E203" i="8"/>
  <c r="E195" i="8"/>
  <c r="E179" i="8"/>
  <c r="E163" i="8"/>
  <c r="E155" i="8"/>
  <c r="E123" i="8"/>
  <c r="E508" i="2"/>
  <c r="E203" i="2"/>
  <c r="E489" i="2"/>
  <c r="E376" i="2"/>
  <c r="E191" i="2"/>
  <c r="E212" i="2"/>
  <c r="E157" i="2"/>
  <c r="E71" i="2"/>
  <c r="E448" i="2"/>
  <c r="E40" i="2"/>
  <c r="E490" i="2"/>
  <c r="E317" i="2"/>
  <c r="E186" i="2"/>
  <c r="E374" i="2"/>
  <c r="E70" i="2"/>
  <c r="E479" i="2"/>
  <c r="E151" i="2"/>
  <c r="E286" i="2"/>
  <c r="E521" i="2"/>
  <c r="E246" i="2"/>
  <c r="E92" i="2"/>
  <c r="E109" i="2"/>
  <c r="E15" i="2"/>
  <c r="E21" i="2"/>
  <c r="E221" i="2"/>
  <c r="E146" i="2"/>
  <c r="E91" i="2"/>
  <c r="E256" i="2"/>
  <c r="E86" i="2"/>
  <c r="E365" i="2"/>
  <c r="E421" i="2"/>
  <c r="E115" i="2"/>
  <c r="E240" i="2"/>
  <c r="E480" i="2"/>
  <c r="E214" i="2"/>
  <c r="E431" i="2"/>
  <c r="E313" i="2"/>
  <c r="E500" i="2"/>
  <c r="E414" i="2"/>
  <c r="E444" i="2"/>
  <c r="E45" i="2"/>
  <c r="E270" i="2"/>
  <c r="E85" i="2"/>
  <c r="E36" i="2"/>
  <c r="E19" i="2"/>
  <c r="E506" i="2"/>
  <c r="E530" i="2"/>
  <c r="E170" i="2"/>
  <c r="E269" i="2"/>
  <c r="E111" i="2"/>
  <c r="E226" i="2"/>
  <c r="E83" i="2"/>
  <c r="E51" i="2"/>
  <c r="E93" i="2"/>
  <c r="E194" i="2"/>
  <c r="E47" i="2"/>
  <c r="E156" i="2"/>
  <c r="E261" i="2"/>
  <c r="E397" i="2"/>
  <c r="E276" i="2"/>
  <c r="E102" i="2"/>
  <c r="E39" i="2"/>
  <c r="E247" i="2"/>
  <c r="E101" i="2"/>
  <c r="E283" i="2"/>
  <c r="E158" i="2"/>
  <c r="E23" i="2"/>
  <c r="E310" i="2"/>
  <c r="E144" i="2"/>
  <c r="E215" i="2"/>
  <c r="E427" i="2"/>
  <c r="E400" i="2"/>
  <c r="E312" i="2"/>
  <c r="E114" i="2"/>
  <c r="E233" i="2"/>
  <c r="E206" i="2"/>
  <c r="E171" i="2"/>
  <c r="E435" i="2"/>
  <c r="E440" i="2"/>
  <c r="E418" i="2"/>
  <c r="E279" i="2"/>
  <c r="E242" i="2"/>
  <c r="E358" i="2"/>
  <c r="E188" i="2"/>
  <c r="E406" i="2"/>
  <c r="E72" i="2"/>
  <c r="E227" i="2"/>
  <c r="E338" i="2"/>
  <c r="E436" i="2"/>
  <c r="E423" i="2"/>
  <c r="E35" i="2"/>
  <c r="E385" i="2"/>
  <c r="E255" i="2"/>
  <c r="E94" i="2"/>
  <c r="E395" i="2"/>
  <c r="E330" i="2"/>
  <c r="E503" i="2"/>
  <c r="E66" i="2"/>
  <c r="E401" i="2"/>
  <c r="E447" i="2"/>
  <c r="E190" i="2"/>
  <c r="E340" i="2"/>
  <c r="E297" i="2"/>
  <c r="E118" i="2"/>
  <c r="E65" i="2"/>
  <c r="E38" i="2"/>
  <c r="E193" i="2"/>
  <c r="E27" i="2"/>
  <c r="E371" i="2"/>
  <c r="E336" i="2"/>
  <c r="E354" i="2"/>
  <c r="E152" i="2"/>
  <c r="E280" i="2"/>
  <c r="E181" i="2"/>
  <c r="E291" i="2"/>
  <c r="E502" i="2"/>
  <c r="E517" i="2"/>
  <c r="E284" i="2"/>
  <c r="E49" i="2"/>
  <c r="E533" i="2"/>
  <c r="E412" i="2"/>
  <c r="E344" i="2"/>
  <c r="E351" i="2"/>
  <c r="E416" i="2"/>
  <c r="E165" i="2"/>
  <c r="E321" i="2"/>
  <c r="E394" i="2"/>
  <c r="E268" i="2"/>
  <c r="E234" i="2"/>
  <c r="E420" i="2"/>
  <c r="E180" i="2"/>
  <c r="E510" i="2"/>
  <c r="E486" i="2"/>
  <c r="E498" i="2"/>
  <c r="E48" i="2"/>
  <c r="E451" i="2"/>
  <c r="E225" i="2"/>
  <c r="E337" i="2"/>
  <c r="E128" i="2"/>
  <c r="E58" i="2"/>
  <c r="E335" i="2"/>
  <c r="E163" i="2"/>
  <c r="E260" i="2"/>
  <c r="E207" i="2"/>
  <c r="E329" i="2"/>
  <c r="E29" i="2"/>
  <c r="E456" i="2"/>
  <c r="E523" i="2"/>
  <c r="E281" i="2"/>
  <c r="E248" i="2"/>
  <c r="E422" i="2"/>
  <c r="E373" i="2"/>
  <c r="E439" i="2"/>
  <c r="E202" i="2"/>
  <c r="E454" i="2"/>
  <c r="E352" i="2"/>
  <c r="E319" i="2"/>
  <c r="E459" i="2"/>
  <c r="E478" i="2"/>
  <c r="E112" i="2"/>
  <c r="E67" i="2"/>
  <c r="E491" i="2"/>
  <c r="E356" i="2"/>
  <c r="E364" i="2"/>
  <c r="E389" i="2"/>
  <c r="E452" i="2"/>
  <c r="E499" i="2"/>
  <c r="E179" i="2"/>
  <c r="E73" i="2"/>
  <c r="E467" i="2"/>
  <c r="E136" i="2"/>
  <c r="E488" i="2"/>
  <c r="E413" i="2"/>
  <c r="E332" i="2"/>
  <c r="E348" i="2"/>
  <c r="E8" i="2"/>
  <c r="E2" i="2"/>
  <c r="E496" i="2"/>
  <c r="E315" i="2"/>
  <c r="E140" i="2"/>
  <c r="E405" i="2"/>
  <c r="E497" i="2"/>
  <c r="E407" i="2"/>
  <c r="E123" i="2"/>
  <c r="E529" i="2"/>
  <c r="E325" i="2"/>
  <c r="E126" i="2"/>
  <c r="E219" i="2"/>
  <c r="E252" i="2"/>
  <c r="E185" i="2"/>
  <c r="E449" i="2"/>
  <c r="E138" i="2"/>
  <c r="E130" i="2"/>
  <c r="E250" i="2"/>
  <c r="E417" i="2"/>
  <c r="E42" i="2"/>
  <c r="E402" i="2"/>
  <c r="E161" i="2"/>
  <c r="E105" i="2"/>
  <c r="E410" i="2"/>
  <c r="E232" i="2"/>
  <c r="E201" i="2"/>
  <c r="E25" i="2"/>
  <c r="E5" i="2"/>
  <c r="E392" i="2"/>
  <c r="E43" i="2"/>
  <c r="E419" i="2"/>
  <c r="E198" i="2"/>
  <c r="E460" i="2"/>
  <c r="E308" i="2"/>
  <c r="E396" i="2"/>
  <c r="E380" i="2"/>
  <c r="E155" i="2"/>
  <c r="E368" i="2"/>
  <c r="E282" i="2"/>
  <c r="E303" i="2"/>
  <c r="E383" i="2"/>
  <c r="E323" i="2"/>
  <c r="E343" i="2"/>
  <c r="E289" i="2"/>
  <c r="E69" i="2"/>
  <c r="E462" i="2"/>
  <c r="E135" i="2"/>
  <c r="E266" i="2"/>
  <c r="E316" i="2"/>
  <c r="E153" i="2"/>
  <c r="E534" i="2"/>
  <c r="E50" i="2"/>
  <c r="E430" i="2"/>
  <c r="E271" i="2"/>
  <c r="E245" i="2"/>
  <c r="E532" i="2"/>
  <c r="E81" i="2"/>
  <c r="E97" i="2"/>
  <c r="E145" i="2"/>
  <c r="E504" i="2"/>
  <c r="E253" i="2"/>
  <c r="E259" i="2"/>
  <c r="E264" i="2"/>
  <c r="E535" i="2"/>
  <c r="E160" i="2"/>
  <c r="E210" i="2"/>
  <c r="E12" i="2"/>
  <c r="E9" i="2"/>
  <c r="E20" i="2"/>
  <c r="E524" i="2"/>
  <c r="E359" i="2"/>
  <c r="E362" i="2"/>
  <c r="E184" i="2"/>
  <c r="E32" i="2"/>
  <c r="E159" i="2"/>
  <c r="E378" i="2"/>
  <c r="E309" i="2"/>
  <c r="E60" i="2"/>
  <c r="E189" i="2"/>
  <c r="E327" i="2"/>
  <c r="E216" i="2"/>
  <c r="E466" i="2"/>
  <c r="E290" i="2"/>
  <c r="E162" i="2"/>
  <c r="E384" i="2"/>
  <c r="E485" i="2"/>
  <c r="E200" i="2"/>
  <c r="E495" i="2"/>
  <c r="E137" i="2"/>
  <c r="E205" i="2"/>
  <c r="E199" i="2"/>
  <c r="E267" i="2"/>
  <c r="E515" i="2"/>
  <c r="E509" i="2"/>
  <c r="E471" i="2"/>
  <c r="E241" i="2"/>
  <c r="E493" i="2"/>
  <c r="E265" i="2"/>
  <c r="E95" i="2"/>
  <c r="E428" i="2"/>
  <c r="E481" i="2"/>
  <c r="E254" i="2"/>
  <c r="E218" i="2"/>
  <c r="E125" i="2"/>
  <c r="E222" i="2"/>
  <c r="E328" i="2"/>
  <c r="E224" i="2"/>
  <c r="E154" i="2"/>
  <c r="E68" i="2"/>
  <c r="E176" i="2"/>
  <c r="E22" i="2"/>
  <c r="E433" i="2"/>
  <c r="E62" i="2"/>
  <c r="E238" i="2"/>
  <c r="E294" i="2"/>
  <c r="E461" i="2"/>
  <c r="E326" i="2"/>
  <c r="E346" i="2"/>
  <c r="E231" i="2"/>
  <c r="E474" i="2"/>
  <c r="E357" i="2"/>
  <c r="E16" i="2"/>
  <c r="E411" i="2"/>
  <c r="E367" i="2"/>
  <c r="E195" i="2"/>
  <c r="E84" i="2"/>
  <c r="E483" i="2"/>
  <c r="E209" i="2"/>
  <c r="E305" i="2"/>
  <c r="E350" i="2"/>
  <c r="E304" i="2"/>
  <c r="E204" i="2"/>
  <c r="E353" i="2"/>
  <c r="E445" i="2"/>
  <c r="E213" i="2"/>
  <c r="E514" i="2"/>
  <c r="E17" i="2"/>
  <c r="E275" i="2"/>
  <c r="E229" i="2"/>
  <c r="E318" i="2"/>
  <c r="E96" i="2"/>
  <c r="E82" i="2"/>
  <c r="E208" i="2"/>
  <c r="E37" i="2"/>
  <c r="E100" i="2"/>
  <c r="E429" i="2"/>
  <c r="E108" i="2"/>
  <c r="E258" i="2"/>
  <c r="E237" i="2"/>
  <c r="E363" i="2"/>
  <c r="E519" i="2"/>
  <c r="E142" i="2"/>
  <c r="E99" i="2"/>
  <c r="E470" i="2"/>
  <c r="E322" i="2"/>
  <c r="E314" i="2"/>
  <c r="E90" i="2"/>
  <c r="E274" i="2"/>
  <c r="E512" i="2"/>
  <c r="E57" i="2"/>
  <c r="E531" i="2"/>
  <c r="E477" i="2"/>
  <c r="E525" i="2"/>
  <c r="E339" i="2"/>
  <c r="E80" i="2"/>
  <c r="E528" i="2"/>
  <c r="E320" i="2"/>
  <c r="E119" i="2"/>
  <c r="E372" i="2"/>
  <c r="E74" i="2"/>
  <c r="E415" i="2"/>
  <c r="E149" i="2"/>
  <c r="E302" i="2"/>
  <c r="E386" i="2"/>
  <c r="E104" i="2"/>
  <c r="E53" i="2"/>
  <c r="E424" i="2"/>
  <c r="E230" i="2"/>
  <c r="E110" i="2"/>
  <c r="E75" i="2"/>
  <c r="E133" i="2"/>
  <c r="E52" i="2"/>
  <c r="E307" i="2"/>
  <c r="E501" i="2"/>
  <c r="E89" i="2"/>
  <c r="E55" i="2"/>
  <c r="E6" i="2"/>
  <c r="E465" i="2"/>
  <c r="E492" i="2"/>
  <c r="E487" i="2"/>
  <c r="E293" i="2"/>
  <c r="E172" i="2"/>
  <c r="E76" i="2"/>
  <c r="E463" i="2"/>
  <c r="E182" i="2"/>
  <c r="E178" i="2"/>
  <c r="E391" i="2"/>
  <c r="E244" i="2"/>
  <c r="E333" i="2"/>
  <c r="E187" i="2"/>
  <c r="E438" i="2"/>
  <c r="E369" i="2"/>
  <c r="E129" i="2"/>
  <c r="E143" i="2"/>
  <c r="E472" i="2"/>
  <c r="E174" i="2"/>
  <c r="E446" i="2"/>
  <c r="E450" i="2"/>
  <c r="E311" i="2"/>
  <c r="E131" i="2"/>
  <c r="E272" i="2"/>
  <c r="E443" i="2"/>
  <c r="E341" i="2"/>
  <c r="E399" i="2"/>
  <c r="E526" i="2"/>
  <c r="E511" i="2"/>
  <c r="E41" i="2"/>
  <c r="E393" i="2"/>
  <c r="E469" i="2"/>
  <c r="E442" i="2"/>
  <c r="E370" i="2"/>
  <c r="E347" i="2"/>
  <c r="E33" i="2"/>
  <c r="E228" i="2"/>
  <c r="E30" i="2"/>
  <c r="E56" i="2"/>
  <c r="E475" i="2"/>
  <c r="E518" i="2"/>
  <c r="E408" i="2"/>
  <c r="E507" i="2"/>
  <c r="E106" i="2"/>
  <c r="E377" i="2"/>
  <c r="E273" i="2"/>
  <c r="E117" i="2"/>
  <c r="E113" i="2"/>
  <c r="E404" i="2"/>
  <c r="E148" i="2"/>
  <c r="E324" i="2"/>
  <c r="E520" i="2"/>
  <c r="E116" i="2"/>
  <c r="E349" i="2"/>
  <c r="E173" i="2"/>
  <c r="E403" i="2"/>
  <c r="E87" i="2"/>
  <c r="E167" i="2"/>
  <c r="E295" i="2"/>
  <c r="E287" i="2"/>
  <c r="E437" i="2"/>
  <c r="E59" i="2"/>
  <c r="E398" i="2"/>
  <c r="E78" i="2"/>
  <c r="E464" i="2"/>
  <c r="E54" i="2"/>
  <c r="E150" i="2"/>
  <c r="E278" i="2"/>
  <c r="E301" i="2"/>
  <c r="E527" i="2"/>
  <c r="E31" i="2"/>
  <c r="E18" i="2"/>
  <c r="E11" i="2"/>
  <c r="E3" i="2"/>
  <c r="E44" i="2"/>
  <c r="E98" i="2"/>
  <c r="E164" i="2"/>
  <c r="E375" i="2"/>
  <c r="E426" i="2"/>
  <c r="E434" i="2"/>
  <c r="E63" i="2"/>
  <c r="E14" i="2"/>
  <c r="E331" i="2"/>
  <c r="E26" i="2"/>
  <c r="E468" i="2"/>
  <c r="E387" i="2"/>
  <c r="E249" i="2"/>
  <c r="E306" i="2"/>
  <c r="E455" i="2"/>
  <c r="E124" i="2"/>
  <c r="E494" i="2"/>
  <c r="E147" i="2"/>
  <c r="E296" i="2"/>
  <c r="E197" i="2"/>
  <c r="E141" i="2"/>
  <c r="E243" i="2"/>
  <c r="E235" i="2"/>
  <c r="E236" i="2"/>
  <c r="E223" i="2"/>
  <c r="E79" i="2"/>
  <c r="E457" i="2"/>
  <c r="E381" i="2"/>
  <c r="E458" i="2"/>
  <c r="E34" i="2"/>
  <c r="E484" i="2"/>
  <c r="E257" i="2"/>
  <c r="E522" i="2"/>
  <c r="E300" i="2"/>
  <c r="E211" i="2"/>
  <c r="E390" i="2"/>
  <c r="E453" i="2"/>
  <c r="E177" i="2"/>
  <c r="E366" i="2"/>
  <c r="E388" i="2"/>
  <c r="E239" i="2"/>
  <c r="E285" i="2"/>
  <c r="E175" i="2"/>
  <c r="E409" i="2"/>
  <c r="E342" i="2"/>
  <c r="E10" i="2"/>
  <c r="E473" i="2"/>
  <c r="E334" i="2"/>
  <c r="E64" i="2"/>
  <c r="E183" i="2"/>
  <c r="E360" i="2"/>
  <c r="E28" i="2"/>
  <c r="E441" i="2"/>
  <c r="E361" i="2"/>
  <c r="E192" i="2"/>
  <c r="E7" i="2"/>
  <c r="E13" i="2"/>
  <c r="E288" i="2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" i="8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253" i="19"/>
  <c r="C254" i="19"/>
  <c r="C255" i="19"/>
  <c r="C256" i="19"/>
  <c r="C257" i="19"/>
  <c r="C258" i="19"/>
  <c r="C259" i="19"/>
  <c r="C260" i="19"/>
  <c r="C261" i="19"/>
  <c r="C262" i="19"/>
  <c r="C263" i="19"/>
  <c r="C264" i="19"/>
  <c r="C265" i="19"/>
  <c r="C266" i="19"/>
  <c r="C267" i="19"/>
  <c r="C268" i="19"/>
  <c r="C269" i="19"/>
  <c r="C270" i="19"/>
  <c r="C271" i="19"/>
  <c r="C272" i="19"/>
  <c r="C273" i="19"/>
  <c r="C274" i="19"/>
  <c r="C275" i="19"/>
  <c r="C276" i="19"/>
  <c r="C277" i="19"/>
  <c r="C278" i="19"/>
  <c r="C279" i="19"/>
  <c r="C280" i="19"/>
  <c r="C281" i="19"/>
  <c r="C282" i="19"/>
  <c r="C283" i="19"/>
  <c r="C284" i="19"/>
  <c r="C285" i="19"/>
  <c r="C286" i="19"/>
  <c r="C287" i="19"/>
  <c r="C288" i="19"/>
  <c r="C289" i="19"/>
  <c r="C290" i="19"/>
  <c r="C291" i="19"/>
  <c r="C292" i="19"/>
  <c r="C293" i="19"/>
  <c r="C294" i="19"/>
  <c r="C295" i="19"/>
  <c r="C296" i="19"/>
  <c r="C297" i="19"/>
  <c r="C298" i="19"/>
  <c r="C299" i="19"/>
  <c r="C300" i="19"/>
  <c r="C301" i="19"/>
  <c r="C302" i="19"/>
  <c r="C303" i="19"/>
  <c r="C304" i="19"/>
  <c r="C305" i="19"/>
  <c r="C306" i="19"/>
  <c r="C307" i="19"/>
  <c r="C308" i="19"/>
  <c r="C309" i="19"/>
  <c r="C310" i="19"/>
  <c r="C311" i="19"/>
  <c r="C312" i="19"/>
  <c r="C313" i="19"/>
  <c r="C314" i="19"/>
  <c r="C315" i="19"/>
  <c r="C316" i="19"/>
  <c r="C317" i="19"/>
  <c r="C318" i="19"/>
  <c r="C319" i="19"/>
  <c r="C320" i="19"/>
  <c r="C321" i="19"/>
  <c r="C322" i="19"/>
  <c r="C323" i="19"/>
  <c r="C324" i="19"/>
  <c r="C325" i="19"/>
  <c r="C326" i="19"/>
  <c r="C327" i="19"/>
  <c r="C328" i="19"/>
  <c r="C329" i="19"/>
  <c r="C330" i="19"/>
  <c r="C331" i="19"/>
  <c r="C332" i="19"/>
  <c r="C333" i="19"/>
  <c r="C334" i="19"/>
  <c r="C335" i="19"/>
  <c r="C336" i="19"/>
  <c r="C337" i="19"/>
  <c r="C338" i="19"/>
  <c r="C339" i="19"/>
  <c r="C340" i="19"/>
  <c r="C341" i="19"/>
  <c r="C342" i="19"/>
  <c r="C343" i="19"/>
  <c r="C344" i="19"/>
  <c r="C345" i="19"/>
  <c r="C346" i="19"/>
  <c r="C347" i="19"/>
  <c r="C348" i="19"/>
  <c r="C349" i="19"/>
  <c r="C350" i="19"/>
  <c r="C351" i="19"/>
  <c r="C352" i="19"/>
  <c r="C353" i="19"/>
  <c r="C354" i="19"/>
  <c r="C355" i="19"/>
  <c r="C356" i="19"/>
  <c r="C357" i="19"/>
  <c r="C358" i="19"/>
  <c r="C359" i="19"/>
  <c r="C360" i="19"/>
  <c r="C361" i="19"/>
  <c r="C362" i="19"/>
  <c r="C363" i="19"/>
  <c r="C364" i="19"/>
  <c r="C365" i="19"/>
  <c r="C366" i="19"/>
  <c r="C367" i="19"/>
  <c r="C368" i="19"/>
  <c r="C369" i="19"/>
  <c r="C370" i="19"/>
  <c r="C371" i="19"/>
  <c r="C372" i="19"/>
  <c r="C373" i="19"/>
  <c r="C374" i="19"/>
  <c r="C375" i="19"/>
  <c r="C376" i="19"/>
  <c r="C377" i="19"/>
  <c r="C378" i="19"/>
  <c r="C379" i="19"/>
  <c r="C380" i="19"/>
  <c r="C381" i="19"/>
  <c r="C382" i="19"/>
  <c r="C383" i="19"/>
  <c r="C384" i="19"/>
  <c r="C385" i="19"/>
  <c r="C386" i="19"/>
  <c r="C387" i="19"/>
  <c r="C388" i="19"/>
  <c r="C389" i="19"/>
  <c r="C390" i="19"/>
  <c r="C391" i="19"/>
  <c r="C392" i="19"/>
  <c r="C393" i="19"/>
  <c r="C394" i="19"/>
  <c r="C395" i="19"/>
  <c r="C396" i="19"/>
  <c r="C397" i="19"/>
  <c r="C398" i="19"/>
  <c r="C399" i="19"/>
  <c r="C400" i="19"/>
  <c r="C401" i="19"/>
  <c r="C402" i="19"/>
  <c r="C2" i="19"/>
  <c r="U4" i="24"/>
  <c r="U5" i="24"/>
  <c r="U6" i="24"/>
  <c r="U7" i="24"/>
  <c r="U8" i="24"/>
  <c r="U9" i="24"/>
  <c r="U10" i="24"/>
  <c r="U11" i="24"/>
  <c r="U12" i="24"/>
  <c r="U13" i="24"/>
  <c r="U14" i="24"/>
  <c r="U15" i="24"/>
  <c r="U16" i="24"/>
  <c r="U17" i="24"/>
  <c r="U18" i="24"/>
  <c r="U19" i="24"/>
  <c r="U20" i="24"/>
  <c r="U21" i="24"/>
  <c r="U22" i="24"/>
  <c r="U23" i="24"/>
  <c r="U24" i="24"/>
  <c r="U25" i="24"/>
  <c r="U26" i="24"/>
  <c r="U27" i="24"/>
  <c r="U28" i="24"/>
  <c r="U29" i="24"/>
  <c r="U30" i="24"/>
  <c r="U31" i="24"/>
  <c r="U32" i="24"/>
  <c r="U33" i="24"/>
  <c r="U34" i="24"/>
  <c r="U35" i="24"/>
  <c r="U36" i="24"/>
  <c r="U37" i="24"/>
  <c r="U38" i="24"/>
  <c r="U39" i="24"/>
  <c r="U40" i="24"/>
  <c r="U41" i="24"/>
  <c r="U42" i="24"/>
  <c r="U43" i="24"/>
  <c r="U44" i="24"/>
  <c r="U45" i="24"/>
  <c r="U46" i="24"/>
  <c r="U47" i="24"/>
  <c r="U48" i="24"/>
  <c r="U49" i="24"/>
  <c r="U50" i="24"/>
  <c r="U51" i="24"/>
  <c r="U52" i="24"/>
  <c r="U53" i="24"/>
  <c r="U54" i="24"/>
  <c r="U55" i="24"/>
  <c r="U56" i="24"/>
  <c r="U57" i="24"/>
  <c r="U58" i="24"/>
  <c r="U59" i="24"/>
  <c r="U60" i="24"/>
  <c r="U61" i="24"/>
  <c r="U62" i="24"/>
  <c r="U63" i="24"/>
  <c r="U64" i="24"/>
  <c r="U65" i="24"/>
  <c r="U66" i="24"/>
  <c r="U67" i="24"/>
  <c r="U68" i="24"/>
  <c r="U69" i="24"/>
  <c r="U70" i="24"/>
  <c r="U71" i="24"/>
  <c r="U72" i="24"/>
  <c r="U73" i="24"/>
  <c r="U74" i="24"/>
  <c r="U75" i="24"/>
  <c r="U76" i="24"/>
  <c r="U77" i="24"/>
  <c r="U78" i="24"/>
  <c r="U79" i="24"/>
  <c r="U80" i="24"/>
  <c r="U81" i="24"/>
  <c r="U82" i="24"/>
  <c r="U83" i="24"/>
  <c r="U84" i="24"/>
  <c r="U85" i="24"/>
  <c r="U86" i="24"/>
  <c r="U87" i="24"/>
  <c r="U88" i="24"/>
  <c r="U89" i="24"/>
  <c r="U90" i="24"/>
  <c r="U91" i="24"/>
  <c r="U92" i="24"/>
  <c r="U93" i="24"/>
  <c r="U94" i="24"/>
  <c r="U95" i="24"/>
  <c r="U96" i="24"/>
  <c r="U97" i="24"/>
  <c r="U98" i="24"/>
  <c r="U99" i="24"/>
  <c r="U100" i="24"/>
  <c r="U101" i="24"/>
  <c r="U102" i="24"/>
  <c r="U103" i="24"/>
  <c r="U104" i="24"/>
  <c r="U105" i="24"/>
  <c r="U106" i="24"/>
  <c r="U107" i="24"/>
  <c r="U108" i="24"/>
  <c r="U109" i="24"/>
  <c r="U110" i="24"/>
  <c r="U111" i="24"/>
  <c r="U112" i="24"/>
  <c r="U113" i="24"/>
  <c r="U114" i="24"/>
  <c r="U115" i="24"/>
  <c r="U116" i="24"/>
  <c r="U117" i="24"/>
  <c r="U118" i="24"/>
  <c r="U119" i="24"/>
  <c r="U120" i="24"/>
  <c r="U121" i="24"/>
  <c r="U122" i="24"/>
  <c r="U123" i="24"/>
  <c r="U124" i="24"/>
  <c r="U125" i="24"/>
  <c r="U126" i="24"/>
  <c r="U127" i="24"/>
  <c r="U128" i="24"/>
  <c r="U129" i="24"/>
  <c r="U130" i="24"/>
  <c r="U131" i="24"/>
  <c r="U132" i="24"/>
  <c r="U133" i="24"/>
  <c r="U134" i="24"/>
  <c r="U135" i="24"/>
  <c r="U136" i="24"/>
  <c r="U137" i="24"/>
  <c r="U138" i="24"/>
  <c r="U139" i="24"/>
  <c r="U140" i="24"/>
  <c r="U141" i="24"/>
  <c r="U142" i="24"/>
  <c r="U143" i="24"/>
  <c r="U144" i="24"/>
  <c r="U145" i="24"/>
  <c r="U146" i="24"/>
  <c r="U147" i="24"/>
  <c r="U148" i="24"/>
  <c r="U149" i="24"/>
  <c r="U150" i="24"/>
  <c r="U151" i="24"/>
  <c r="U152" i="24"/>
  <c r="U153" i="24"/>
  <c r="U154" i="24"/>
  <c r="U155" i="24"/>
  <c r="U156" i="24"/>
  <c r="U157" i="24"/>
  <c r="U158" i="24"/>
  <c r="U159" i="24"/>
  <c r="U160" i="24"/>
  <c r="U161" i="24"/>
  <c r="U162" i="24"/>
  <c r="U163" i="24"/>
  <c r="U164" i="24"/>
  <c r="U165" i="24"/>
  <c r="U166" i="24"/>
  <c r="U167" i="24"/>
  <c r="U168" i="24"/>
  <c r="U169" i="24"/>
  <c r="U170" i="24"/>
  <c r="U171" i="24"/>
  <c r="U172" i="24"/>
  <c r="U173" i="24"/>
  <c r="U174" i="24"/>
  <c r="U175" i="24"/>
  <c r="U176" i="24"/>
  <c r="U177" i="24"/>
  <c r="U178" i="24"/>
  <c r="U179" i="24"/>
  <c r="U180" i="24"/>
  <c r="U181" i="24"/>
  <c r="U182" i="24"/>
  <c r="U183" i="24"/>
  <c r="U184" i="24"/>
  <c r="U185" i="24"/>
  <c r="U186" i="24"/>
  <c r="U187" i="24"/>
  <c r="U188" i="24"/>
  <c r="U189" i="24"/>
  <c r="U190" i="24"/>
  <c r="U191" i="24"/>
  <c r="U192" i="24"/>
  <c r="U193" i="24"/>
  <c r="U194" i="24"/>
  <c r="U195" i="24"/>
  <c r="U196" i="24"/>
  <c r="U197" i="24"/>
  <c r="U198" i="24"/>
  <c r="U199" i="24"/>
  <c r="U200" i="24"/>
  <c r="U201" i="24"/>
  <c r="U202" i="24"/>
  <c r="U203" i="24"/>
  <c r="U204" i="24"/>
  <c r="U205" i="24"/>
  <c r="U206" i="24"/>
  <c r="U207" i="24"/>
  <c r="U208" i="24"/>
  <c r="U209" i="24"/>
  <c r="U210" i="24"/>
  <c r="U211" i="24"/>
  <c r="U212" i="24"/>
  <c r="U213" i="24"/>
  <c r="U214" i="24"/>
  <c r="U215" i="24"/>
  <c r="U216" i="24"/>
  <c r="U217" i="24"/>
  <c r="U218" i="24"/>
  <c r="U219" i="24"/>
  <c r="U220" i="24"/>
  <c r="U221" i="24"/>
  <c r="U222" i="24"/>
  <c r="U223" i="24"/>
  <c r="U224" i="24"/>
  <c r="U225" i="24"/>
  <c r="U226" i="24"/>
  <c r="U227" i="24"/>
  <c r="U228" i="24"/>
  <c r="U229" i="24"/>
  <c r="U230" i="24"/>
  <c r="U231" i="24"/>
  <c r="U232" i="24"/>
  <c r="U233" i="24"/>
  <c r="U234" i="24"/>
  <c r="U235" i="24"/>
  <c r="U236" i="24"/>
  <c r="U237" i="24"/>
  <c r="U238" i="24"/>
  <c r="U239" i="24"/>
  <c r="U240" i="24"/>
  <c r="U241" i="24"/>
  <c r="U242" i="24"/>
  <c r="U243" i="24"/>
  <c r="U244" i="24"/>
  <c r="U245" i="24"/>
  <c r="U246" i="24"/>
  <c r="U247" i="24"/>
  <c r="U248" i="24"/>
  <c r="U249" i="24"/>
  <c r="U250" i="24"/>
  <c r="U251" i="24"/>
  <c r="U252" i="24"/>
  <c r="U253" i="24"/>
  <c r="U254" i="24"/>
  <c r="U255" i="24"/>
  <c r="U256" i="24"/>
  <c r="U257" i="24"/>
  <c r="U258" i="24"/>
  <c r="U259" i="24"/>
  <c r="U260" i="24"/>
  <c r="U261" i="24"/>
  <c r="U262" i="24"/>
  <c r="U263" i="24"/>
  <c r="U264" i="24"/>
  <c r="U265" i="24"/>
  <c r="U266" i="24"/>
  <c r="U267" i="24"/>
  <c r="U268" i="24"/>
  <c r="U269" i="24"/>
  <c r="U270" i="24"/>
  <c r="U271" i="24"/>
  <c r="U272" i="24"/>
  <c r="U273" i="24"/>
  <c r="U274" i="24"/>
  <c r="U275" i="24"/>
  <c r="U276" i="24"/>
  <c r="U277" i="24"/>
  <c r="U278" i="24"/>
  <c r="U279" i="24"/>
  <c r="U280" i="24"/>
  <c r="U281" i="24"/>
  <c r="U282" i="24"/>
  <c r="U283" i="24"/>
  <c r="U284" i="24"/>
  <c r="U285" i="24"/>
  <c r="U286" i="24"/>
  <c r="U287" i="24"/>
  <c r="U288" i="24"/>
  <c r="U289" i="24"/>
  <c r="U290" i="24"/>
  <c r="U291" i="24"/>
  <c r="U292" i="24"/>
  <c r="U293" i="24"/>
  <c r="U294" i="24"/>
  <c r="U295" i="24"/>
  <c r="U296" i="24"/>
  <c r="U297" i="24"/>
  <c r="U298" i="24"/>
  <c r="U299" i="24"/>
  <c r="U300" i="24"/>
  <c r="U301" i="24"/>
  <c r="U302" i="24"/>
  <c r="U303" i="24"/>
  <c r="U304" i="24"/>
  <c r="U305" i="24"/>
  <c r="U306" i="24"/>
  <c r="U307" i="24"/>
  <c r="U308" i="24"/>
  <c r="U309" i="24"/>
  <c r="U310" i="24"/>
  <c r="U311" i="24"/>
  <c r="U312" i="24"/>
  <c r="U313" i="24"/>
  <c r="U314" i="24"/>
  <c r="U315" i="24"/>
  <c r="U316" i="24"/>
  <c r="U317" i="24"/>
  <c r="U318" i="24"/>
  <c r="U319" i="24"/>
  <c r="U320" i="24"/>
  <c r="U321" i="24"/>
  <c r="U322" i="24"/>
  <c r="U323" i="24"/>
  <c r="U324" i="24"/>
  <c r="U325" i="24"/>
  <c r="U326" i="24"/>
  <c r="U327" i="24"/>
  <c r="U328" i="24"/>
  <c r="U329" i="24"/>
  <c r="U330" i="24"/>
  <c r="U331" i="24"/>
  <c r="U332" i="24"/>
  <c r="U333" i="24"/>
  <c r="U334" i="24"/>
  <c r="U335" i="24"/>
  <c r="U336" i="24"/>
  <c r="U337" i="24"/>
  <c r="U338" i="24"/>
  <c r="U339" i="24"/>
  <c r="U340" i="24"/>
  <c r="U341" i="24"/>
  <c r="U342" i="24"/>
  <c r="U343" i="24"/>
  <c r="U344" i="24"/>
  <c r="U345" i="24"/>
  <c r="U346" i="24"/>
  <c r="U347" i="24"/>
  <c r="U348" i="24"/>
  <c r="U349" i="24"/>
  <c r="U350" i="24"/>
  <c r="U351" i="24"/>
  <c r="U352" i="24"/>
  <c r="U353" i="24"/>
  <c r="U354" i="24"/>
  <c r="U355" i="24"/>
  <c r="U356" i="24"/>
  <c r="U357" i="24"/>
  <c r="U358" i="24"/>
  <c r="U359" i="24"/>
  <c r="U360" i="24"/>
  <c r="U361" i="24"/>
  <c r="U362" i="24"/>
  <c r="U363" i="24"/>
  <c r="U364" i="24"/>
  <c r="U365" i="24"/>
  <c r="U366" i="24"/>
  <c r="U367" i="24"/>
  <c r="U368" i="24"/>
  <c r="U369" i="24"/>
  <c r="U370" i="24"/>
  <c r="U371" i="24"/>
  <c r="U372" i="24"/>
  <c r="U373" i="24"/>
  <c r="U374" i="24"/>
  <c r="U375" i="24"/>
  <c r="U376" i="24"/>
  <c r="U377" i="24"/>
  <c r="U378" i="24"/>
  <c r="U379" i="24"/>
  <c r="U380" i="24"/>
  <c r="U381" i="24"/>
  <c r="U382" i="24"/>
  <c r="U383" i="24"/>
  <c r="U384" i="24"/>
  <c r="U385" i="24"/>
  <c r="U386" i="24"/>
  <c r="U387" i="24"/>
  <c r="U388" i="24"/>
  <c r="U389" i="24"/>
  <c r="U390" i="24"/>
  <c r="U391" i="24"/>
  <c r="U392" i="24"/>
  <c r="U393" i="24"/>
  <c r="U394" i="24"/>
  <c r="U395" i="24"/>
  <c r="U396" i="24"/>
  <c r="U397" i="24"/>
  <c r="U398" i="24"/>
  <c r="U399" i="24"/>
  <c r="U400" i="24"/>
  <c r="U401" i="24"/>
  <c r="U402" i="24"/>
  <c r="D309" i="2"/>
  <c r="D481" i="2"/>
  <c r="D14" i="2"/>
  <c r="D192" i="2"/>
  <c r="D18" i="2"/>
  <c r="D17" i="2"/>
  <c r="D19" i="2"/>
  <c r="D21" i="2"/>
  <c r="D10" i="2"/>
  <c r="D11" i="2"/>
  <c r="D16" i="2"/>
  <c r="D7" i="2"/>
  <c r="D13" i="2"/>
  <c r="D15" i="2"/>
  <c r="D12" i="2"/>
  <c r="D9" i="2"/>
  <c r="D20" i="2"/>
  <c r="D6" i="2"/>
  <c r="D3" i="2"/>
  <c r="D4" i="2"/>
  <c r="D390" i="2"/>
  <c r="D496" i="2"/>
  <c r="D202" i="2"/>
  <c r="D354" i="2"/>
  <c r="D121" i="2"/>
  <c r="D104" i="2"/>
  <c r="D341" i="2"/>
  <c r="D513" i="2"/>
  <c r="D168" i="2"/>
  <c r="D349" i="2"/>
  <c r="D335" i="2"/>
  <c r="D473" i="2"/>
  <c r="D471" i="2"/>
  <c r="D498" i="2"/>
  <c r="D273" i="2"/>
  <c r="D389" i="2"/>
  <c r="D152" i="2"/>
  <c r="D480" i="2"/>
  <c r="D44" i="2"/>
  <c r="D50" i="2"/>
  <c r="D53" i="2"/>
  <c r="D430" i="2"/>
  <c r="D452" i="2"/>
  <c r="D288" i="2"/>
  <c r="D203" i="2"/>
  <c r="D114" i="2"/>
  <c r="D458" i="2"/>
  <c r="D411" i="2"/>
  <c r="D524" i="2"/>
  <c r="D271" i="2"/>
  <c r="D109" i="2"/>
  <c r="D40" i="2"/>
  <c r="D86" i="2"/>
  <c r="D424" i="2"/>
  <c r="D85" i="2"/>
  <c r="D241" i="2"/>
  <c r="D103" i="2"/>
  <c r="D315" i="2"/>
  <c r="D140" i="2"/>
  <c r="D117" i="2"/>
  <c r="D34" i="2"/>
  <c r="D280" i="2"/>
  <c r="D188" i="2"/>
  <c r="D367" i="2"/>
  <c r="D406" i="2"/>
  <c r="D163" i="2"/>
  <c r="D171" i="2"/>
  <c r="D139" i="2"/>
  <c r="D245" i="2"/>
  <c r="D479" i="2"/>
  <c r="D405" i="2"/>
  <c r="D195" i="2"/>
  <c r="D385" i="2"/>
  <c r="D242" i="2"/>
  <c r="D84" i="2"/>
  <c r="D113" i="2"/>
  <c r="D483" i="2"/>
  <c r="D532" i="2"/>
  <c r="D98" i="2"/>
  <c r="D339" i="2"/>
  <c r="D101" i="2"/>
  <c r="D497" i="2"/>
  <c r="D391" i="2"/>
  <c r="D70" i="2"/>
  <c r="D404" i="2"/>
  <c r="D289" i="2"/>
  <c r="D512" i="2"/>
  <c r="D493" i="2"/>
  <c r="D164" i="2"/>
  <c r="D181" i="2"/>
  <c r="D270" i="2"/>
  <c r="D508" i="2"/>
  <c r="D57" i="2"/>
  <c r="D283" i="2"/>
  <c r="D69" i="2"/>
  <c r="D230" i="2"/>
  <c r="D407" i="2"/>
  <c r="D244" i="2"/>
  <c r="D148" i="2"/>
  <c r="D505" i="2"/>
  <c r="D255" i="2"/>
  <c r="D425" i="2"/>
  <c r="D359" i="2"/>
  <c r="D375" i="2"/>
  <c r="D209" i="2"/>
  <c r="D260" i="2"/>
  <c r="D333" i="2"/>
  <c r="D305" i="2"/>
  <c r="D397" i="2"/>
  <c r="D476" i="2"/>
  <c r="D187" i="2"/>
  <c r="D299" i="2"/>
  <c r="D207" i="2"/>
  <c r="D334" i="2"/>
  <c r="D186" i="2"/>
  <c r="D262" i="2"/>
  <c r="D438" i="2"/>
  <c r="D122" i="2"/>
  <c r="D324" i="2"/>
  <c r="D123" i="2"/>
  <c r="D115" i="2"/>
  <c r="D426" i="2"/>
  <c r="D462" i="2"/>
  <c r="D24" i="2"/>
  <c r="D265" i="2"/>
  <c r="D158" i="2"/>
  <c r="D350" i="2"/>
  <c r="D329" i="2"/>
  <c r="D531" i="2"/>
  <c r="D226" i="2"/>
  <c r="D520" i="2"/>
  <c r="D369" i="2"/>
  <c r="D434" i="2"/>
  <c r="D94" i="2"/>
  <c r="D64" i="2"/>
  <c r="D362" i="2"/>
  <c r="D135" i="2"/>
  <c r="D29" i="2"/>
  <c r="D110" i="2"/>
  <c r="D129" i="2"/>
  <c r="D95" i="2"/>
  <c r="D477" i="2"/>
  <c r="D75" i="2"/>
  <c r="D358" i="2"/>
  <c r="D484" i="2"/>
  <c r="D47" i="2"/>
  <c r="D525" i="2"/>
  <c r="D144" i="2"/>
  <c r="D116" i="2"/>
  <c r="D108" i="2"/>
  <c r="D499" i="2"/>
  <c r="D266" i="2"/>
  <c r="D92" i="2"/>
  <c r="D257" i="2"/>
  <c r="D183" i="2"/>
  <c r="D133" i="2"/>
  <c r="D316" i="2"/>
  <c r="D522" i="2"/>
  <c r="D529" i="2"/>
  <c r="D300" i="2"/>
  <c r="D291" i="2"/>
  <c r="D490" i="2"/>
  <c r="D395" i="2"/>
  <c r="D428" i="2"/>
  <c r="D63" i="2"/>
  <c r="D276" i="2"/>
  <c r="D211" i="2"/>
  <c r="D153" i="2"/>
  <c r="D107" i="2"/>
  <c r="D534" i="2"/>
  <c r="D143" i="2"/>
  <c r="D432" i="2"/>
  <c r="D472" i="2"/>
  <c r="D489" i="2"/>
  <c r="D521" i="2"/>
  <c r="D235" i="2"/>
  <c r="D374" i="2"/>
  <c r="D325" i="2"/>
  <c r="D330" i="2"/>
  <c r="D184" i="2"/>
  <c r="D236" i="2"/>
  <c r="D360" i="2"/>
  <c r="D88" i="2"/>
  <c r="D310" i="2"/>
  <c r="D52" i="2"/>
  <c r="D127" i="2"/>
  <c r="D162" i="2"/>
  <c r="D502" i="2"/>
  <c r="D179" i="2"/>
  <c r="D126" i="2"/>
  <c r="D384" i="2"/>
  <c r="D223" i="2"/>
  <c r="D220" i="2"/>
  <c r="D456" i="2"/>
  <c r="D221" i="2"/>
  <c r="D517" i="2"/>
  <c r="D396" i="2"/>
  <c r="D174" i="2"/>
  <c r="D284" i="2"/>
  <c r="D503" i="2"/>
  <c r="D304" i="2"/>
  <c r="D379" i="2"/>
  <c r="D261" i="2"/>
  <c r="D347" i="2"/>
  <c r="D485" i="2"/>
  <c r="D380" i="2"/>
  <c r="D437" i="2"/>
  <c r="D28" i="2"/>
  <c r="D79" i="2"/>
  <c r="D204" i="2"/>
  <c r="D32" i="2"/>
  <c r="D506" i="2"/>
  <c r="D353" i="2"/>
  <c r="D155" i="2"/>
  <c r="D200" i="2"/>
  <c r="D151" i="2"/>
  <c r="D365" i="2"/>
  <c r="D73" i="2"/>
  <c r="D66" i="2"/>
  <c r="D523" i="2"/>
  <c r="D134" i="2"/>
  <c r="D247" i="2"/>
  <c r="D156" i="2"/>
  <c r="D495" i="2"/>
  <c r="D445" i="2"/>
  <c r="D467" i="2"/>
  <c r="D258" i="2"/>
  <c r="D457" i="2"/>
  <c r="D59" i="2"/>
  <c r="D51" i="2"/>
  <c r="D398" i="2"/>
  <c r="D49" i="2"/>
  <c r="D533" i="2"/>
  <c r="D33" i="2"/>
  <c r="D78" i="2"/>
  <c r="D213" i="2"/>
  <c r="D412" i="2"/>
  <c r="D237" i="2"/>
  <c r="D381" i="2"/>
  <c r="D401" i="2"/>
  <c r="D307" i="2"/>
  <c r="D298" i="2"/>
  <c r="D514" i="2"/>
  <c r="D294" i="2"/>
  <c r="D281" i="2"/>
  <c r="D363" i="2"/>
  <c r="D248" i="2"/>
  <c r="D422" i="2"/>
  <c r="D461" i="2"/>
  <c r="D368" i="2"/>
  <c r="D519" i="2"/>
  <c r="D277" i="2"/>
  <c r="D142" i="2"/>
  <c r="D446" i="2"/>
  <c r="D279" i="2"/>
  <c r="D240" i="2"/>
  <c r="D219" i="2"/>
  <c r="D252" i="2"/>
  <c r="D373" i="2"/>
  <c r="D137" i="2"/>
  <c r="D159" i="2"/>
  <c r="D450" i="2"/>
  <c r="D344" i="2"/>
  <c r="D166" i="2"/>
  <c r="D185" i="2"/>
  <c r="D228" i="2"/>
  <c r="D71" i="2"/>
  <c r="D414" i="2"/>
  <c r="D311" i="2"/>
  <c r="D233" i="2"/>
  <c r="D282" i="2"/>
  <c r="D99" i="2"/>
  <c r="D136" i="2"/>
  <c r="D217" i="2"/>
  <c r="D170" i="2"/>
  <c r="D501" i="2"/>
  <c r="D351" i="2"/>
  <c r="D439" i="2"/>
  <c r="D441" i="2"/>
  <c r="D194" i="2"/>
  <c r="D196" i="2"/>
  <c r="D326" i="2"/>
  <c r="D89" i="2"/>
  <c r="D169" i="2"/>
  <c r="D488" i="2"/>
  <c r="D346" i="2"/>
  <c r="D449" i="2"/>
  <c r="D421" i="2"/>
  <c r="D447" i="2"/>
  <c r="D55" i="2"/>
  <c r="D190" i="2"/>
  <c r="D340" i="2"/>
  <c r="D205" i="2"/>
  <c r="D378" i="2"/>
  <c r="D138" i="2"/>
  <c r="D81" i="2"/>
  <c r="D303" i="2"/>
  <c r="D231" i="2"/>
  <c r="D416" i="2"/>
  <c r="D470" i="2"/>
  <c r="D251" i="2"/>
  <c r="D474" i="2"/>
  <c r="D97" i="2"/>
  <c r="D30" i="2"/>
  <c r="D357" i="2"/>
  <c r="D413" i="2"/>
  <c r="D80" i="2"/>
  <c r="D56" i="2"/>
  <c r="D23" i="2"/>
  <c r="D39" i="2"/>
  <c r="D131" i="2"/>
  <c r="D130" i="2"/>
  <c r="D132" i="2"/>
  <c r="D111" i="2"/>
  <c r="D272" i="2"/>
  <c r="D215" i="2"/>
  <c r="D328" i="2"/>
  <c r="D322" i="2"/>
  <c r="D530" i="2"/>
  <c r="D165" i="2"/>
  <c r="D475" i="2"/>
  <c r="D423" i="2"/>
  <c r="D435" i="2"/>
  <c r="D332" i="2"/>
  <c r="D443" i="2"/>
  <c r="D35" i="2"/>
  <c r="D518" i="2"/>
  <c r="D464" i="2"/>
  <c r="D465" i="2"/>
  <c r="D492" i="2"/>
  <c r="D54" i="2"/>
  <c r="D269" i="2"/>
  <c r="D431" i="2"/>
  <c r="D150" i="2"/>
  <c r="D361" i="2"/>
  <c r="D418" i="2"/>
  <c r="D91" i="2"/>
  <c r="D348" i="2"/>
  <c r="D454" i="2"/>
  <c r="D224" i="2"/>
  <c r="D321" i="2"/>
  <c r="D93" i="2"/>
  <c r="D256" i="2"/>
  <c r="D528" i="2"/>
  <c r="D157" i="2"/>
  <c r="D320" i="2"/>
  <c r="D314" i="2"/>
  <c r="D278" i="2"/>
  <c r="D214" i="2"/>
  <c r="D352" i="2"/>
  <c r="D297" i="2"/>
  <c r="D199" i="2"/>
  <c r="D394" i="2"/>
  <c r="D48" i="2"/>
  <c r="D119" i="2"/>
  <c r="D267" i="2"/>
  <c r="D487" i="2"/>
  <c r="D90" i="2"/>
  <c r="D319" i="2"/>
  <c r="D455" i="2"/>
  <c r="D124" i="2"/>
  <c r="D372" i="2"/>
  <c r="D118" i="2"/>
  <c r="D65" i="2"/>
  <c r="D383" i="2"/>
  <c r="D323" i="2"/>
  <c r="D154" i="2"/>
  <c r="D313" i="2"/>
  <c r="D301" i="2"/>
  <c r="D191" i="2"/>
  <c r="D250" i="2"/>
  <c r="D417" i="2"/>
  <c r="D38" i="2"/>
  <c r="D293" i="2"/>
  <c r="D500" i="2"/>
  <c r="D515" i="2"/>
  <c r="D74" i="2"/>
  <c r="D408" i="2"/>
  <c r="D263" i="2"/>
  <c r="D527" i="2"/>
  <c r="D507" i="2"/>
  <c r="D317" i="2"/>
  <c r="D106" i="2"/>
  <c r="D145" i="2"/>
  <c r="D177" i="2"/>
  <c r="D42" i="2"/>
  <c r="D448" i="2"/>
  <c r="D172" i="2"/>
  <c r="D402" i="2"/>
  <c r="D509" i="2"/>
  <c r="D31" i="2"/>
  <c r="D343" i="2"/>
  <c r="D146" i="2"/>
  <c r="D161" i="2"/>
  <c r="D494" i="2"/>
  <c r="D60" i="2"/>
  <c r="D68" i="2"/>
  <c r="D377" i="2"/>
  <c r="D274" i="2"/>
  <c r="D147" i="2"/>
  <c r="D198" i="2"/>
  <c r="D366" i="2"/>
  <c r="D504" i="2"/>
  <c r="D96" i="2"/>
  <c r="D46" i="2"/>
  <c r="D388" i="2"/>
  <c r="D482" i="2"/>
  <c r="D72" i="2"/>
  <c r="D459" i="2"/>
  <c r="D173" i="2"/>
  <c r="D239" i="2"/>
  <c r="D296" i="2"/>
  <c r="D403" i="2"/>
  <c r="D87" i="2"/>
  <c r="D415" i="2"/>
  <c r="D399" i="2"/>
  <c r="D76" i="2"/>
  <c r="D526" i="2"/>
  <c r="D268" i="2"/>
  <c r="D478" i="2"/>
  <c r="D197" i="2"/>
  <c r="D451" i="2"/>
  <c r="D112" i="2"/>
  <c r="D189" i="2"/>
  <c r="D285" i="2"/>
  <c r="D105" i="2"/>
  <c r="D460" i="2"/>
  <c r="D212" i="2"/>
  <c r="D67" i="2"/>
  <c r="D410" i="2"/>
  <c r="D141" i="2"/>
  <c r="D227" i="2"/>
  <c r="D308" i="2"/>
  <c r="D175" i="2"/>
  <c r="D176" i="2"/>
  <c r="D511" i="2"/>
  <c r="D22" i="2"/>
  <c r="D225" i="2"/>
  <c r="D327" i="2"/>
  <c r="D463" i="2"/>
  <c r="D193" i="2"/>
  <c r="D216" i="2"/>
  <c r="D77" i="2"/>
  <c r="D243" i="2"/>
  <c r="D41" i="2"/>
  <c r="D392" i="2"/>
  <c r="D433" i="2"/>
  <c r="D149" i="2"/>
  <c r="D491" i="2"/>
  <c r="D234" i="2"/>
  <c r="D466" i="2"/>
  <c r="D61" i="2"/>
  <c r="D420" i="2"/>
  <c r="D82" i="2"/>
  <c r="D338" i="2"/>
  <c r="D356" i="2"/>
  <c r="D409" i="2"/>
  <c r="D302" i="2"/>
  <c r="D208" i="2"/>
  <c r="D516" i="2"/>
  <c r="D83" i="2"/>
  <c r="D345" i="2"/>
  <c r="D337" i="2"/>
  <c r="D167" i="2"/>
  <c r="D290" i="2"/>
  <c r="D62" i="2"/>
  <c r="D128" i="2"/>
  <c r="D182" i="2"/>
  <c r="D436" i="2"/>
  <c r="D355" i="2"/>
  <c r="D386" i="2"/>
  <c r="D238" i="2"/>
  <c r="D312" i="2"/>
  <c r="D180" i="2"/>
  <c r="D43" i="2"/>
  <c r="D37" i="2"/>
  <c r="D331" i="2"/>
  <c r="D26" i="2"/>
  <c r="D295" i="2"/>
  <c r="D342" i="2"/>
  <c r="D382" i="2"/>
  <c r="D27" i="2"/>
  <c r="D253" i="2"/>
  <c r="D393" i="2"/>
  <c r="D440" i="2"/>
  <c r="D468" i="2"/>
  <c r="D287" i="2"/>
  <c r="D387" i="2"/>
  <c r="D444" i="2"/>
  <c r="D100" i="2"/>
  <c r="D469" i="2"/>
  <c r="D371" i="2"/>
  <c r="D254" i="2"/>
  <c r="D232" i="2"/>
  <c r="D336" i="2"/>
  <c r="D429" i="2"/>
  <c r="D246" i="2"/>
  <c r="D259" i="2"/>
  <c r="D275" i="2"/>
  <c r="D264" i="2"/>
  <c r="D400" i="2"/>
  <c r="D442" i="2"/>
  <c r="D292" i="2"/>
  <c r="D102" i="2"/>
  <c r="D376" i="2"/>
  <c r="D364" i="2"/>
  <c r="D218" i="2"/>
  <c r="D178" i="2"/>
  <c r="D201" i="2"/>
  <c r="D45" i="2"/>
  <c r="D25" i="2"/>
  <c r="D249" i="2"/>
  <c r="D206" i="2"/>
  <c r="D306" i="2"/>
  <c r="D120" i="2"/>
  <c r="D535" i="2"/>
  <c r="D229" i="2"/>
  <c r="D370" i="2"/>
  <c r="D510" i="2"/>
  <c r="D125" i="2"/>
  <c r="D419" i="2"/>
  <c r="D58" i="2"/>
  <c r="D453" i="2"/>
  <c r="D222" i="2"/>
  <c r="D318" i="2"/>
  <c r="D286" i="2"/>
  <c r="D160" i="2"/>
  <c r="D427" i="2"/>
  <c r="D210" i="2"/>
  <c r="D36" i="2"/>
  <c r="D486" i="2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10" i="21"/>
  <c r="C111" i="21"/>
  <c r="C112" i="21"/>
  <c r="C113" i="21"/>
  <c r="C114" i="21"/>
  <c r="C115" i="21"/>
  <c r="C116" i="21"/>
  <c r="C117" i="21"/>
  <c r="C118" i="21"/>
  <c r="C119" i="21"/>
  <c r="C120" i="21"/>
  <c r="C121" i="21"/>
  <c r="C122" i="21"/>
  <c r="C123" i="21"/>
  <c r="C124" i="21"/>
  <c r="C125" i="21"/>
  <c r="C126" i="21"/>
  <c r="C127" i="21"/>
  <c r="C128" i="21"/>
  <c r="C129" i="21"/>
  <c r="C130" i="21"/>
  <c r="C131" i="21"/>
  <c r="C132" i="21"/>
  <c r="C133" i="21"/>
  <c r="C134" i="21"/>
  <c r="C135" i="21"/>
  <c r="C136" i="21"/>
  <c r="C137" i="21"/>
  <c r="C138" i="21"/>
  <c r="C139" i="21"/>
  <c r="C140" i="21"/>
  <c r="C141" i="21"/>
  <c r="C142" i="21"/>
  <c r="C143" i="21"/>
  <c r="C144" i="21"/>
  <c r="C145" i="21"/>
  <c r="C146" i="21"/>
  <c r="C147" i="21"/>
  <c r="C148" i="21"/>
  <c r="C149" i="21"/>
  <c r="C150" i="21"/>
  <c r="C151" i="21"/>
  <c r="C152" i="21"/>
  <c r="C153" i="21"/>
  <c r="C154" i="21"/>
  <c r="C155" i="21"/>
  <c r="C156" i="21"/>
  <c r="C157" i="21"/>
  <c r="C158" i="21"/>
  <c r="C159" i="21"/>
  <c r="C160" i="21"/>
  <c r="C161" i="21"/>
  <c r="C162" i="21"/>
  <c r="C163" i="21"/>
  <c r="C164" i="21"/>
  <c r="C165" i="21"/>
  <c r="C166" i="21"/>
  <c r="C167" i="21"/>
  <c r="C168" i="21"/>
  <c r="C169" i="21"/>
  <c r="C170" i="21"/>
  <c r="C171" i="21"/>
  <c r="C172" i="21"/>
  <c r="C173" i="21"/>
  <c r="C174" i="21"/>
  <c r="C175" i="21"/>
  <c r="C176" i="21"/>
  <c r="C177" i="21"/>
  <c r="C178" i="21"/>
  <c r="C179" i="21"/>
  <c r="C180" i="21"/>
  <c r="C181" i="21"/>
  <c r="C182" i="21"/>
  <c r="C183" i="21"/>
  <c r="C184" i="21"/>
  <c r="C185" i="21"/>
  <c r="C186" i="21"/>
  <c r="C187" i="21"/>
  <c r="C188" i="21"/>
  <c r="C189" i="21"/>
  <c r="C190" i="21"/>
  <c r="C191" i="21"/>
  <c r="C192" i="21"/>
  <c r="C193" i="21"/>
  <c r="C194" i="21"/>
  <c r="C195" i="21"/>
  <c r="C196" i="21"/>
  <c r="C197" i="21"/>
  <c r="C198" i="21"/>
  <c r="C199" i="21"/>
  <c r="C200" i="21"/>
  <c r="C201" i="21"/>
  <c r="C202" i="21"/>
  <c r="C203" i="21"/>
  <c r="C204" i="21"/>
  <c r="C205" i="21"/>
  <c r="C206" i="21"/>
  <c r="C207" i="21"/>
  <c r="C208" i="21"/>
  <c r="C209" i="21"/>
  <c r="C210" i="21"/>
  <c r="C211" i="21"/>
  <c r="C212" i="21"/>
  <c r="C213" i="21"/>
  <c r="C214" i="21"/>
  <c r="C215" i="21"/>
  <c r="C216" i="21"/>
  <c r="C217" i="21"/>
  <c r="C218" i="21"/>
  <c r="C219" i="21"/>
  <c r="C220" i="21"/>
  <c r="C221" i="21"/>
  <c r="C222" i="21"/>
  <c r="C223" i="21"/>
  <c r="C224" i="21"/>
  <c r="C225" i="21"/>
  <c r="C226" i="21"/>
  <c r="C227" i="21"/>
  <c r="C228" i="21"/>
  <c r="C229" i="21"/>
  <c r="C230" i="21"/>
  <c r="C231" i="21"/>
  <c r="C232" i="21"/>
  <c r="C233" i="21"/>
  <c r="C234" i="21"/>
  <c r="C235" i="21"/>
  <c r="C236" i="21"/>
  <c r="C237" i="21"/>
  <c r="C238" i="21"/>
  <c r="C239" i="21"/>
  <c r="C240" i="21"/>
  <c r="C241" i="21"/>
  <c r="C242" i="21"/>
  <c r="C243" i="21"/>
  <c r="C244" i="21"/>
  <c r="C245" i="21"/>
  <c r="C246" i="21"/>
  <c r="C247" i="21"/>
  <c r="C248" i="21"/>
  <c r="C249" i="21"/>
  <c r="C250" i="21"/>
  <c r="C251" i="21"/>
  <c r="C252" i="21"/>
  <c r="C253" i="21"/>
  <c r="C254" i="21"/>
  <c r="C255" i="21"/>
  <c r="C256" i="21"/>
  <c r="C257" i="21"/>
  <c r="C2" i="21"/>
  <c r="B251" i="4"/>
  <c r="F3" i="2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49" i="21"/>
  <c r="F50" i="21"/>
  <c r="F51" i="21"/>
  <c r="F52" i="21"/>
  <c r="F53" i="21"/>
  <c r="F54" i="21"/>
  <c r="F55" i="21"/>
  <c r="F56" i="21"/>
  <c r="F57" i="21"/>
  <c r="F58" i="21"/>
  <c r="F59" i="21"/>
  <c r="F60" i="21"/>
  <c r="F61" i="21"/>
  <c r="F62" i="21"/>
  <c r="F63" i="21"/>
  <c r="F64" i="21"/>
  <c r="F65" i="21"/>
  <c r="F66" i="21"/>
  <c r="F67" i="21"/>
  <c r="F68" i="21"/>
  <c r="F69" i="21"/>
  <c r="F70" i="21"/>
  <c r="F71" i="21"/>
  <c r="F72" i="21"/>
  <c r="F73" i="21"/>
  <c r="F74" i="21"/>
  <c r="F75" i="21"/>
  <c r="F76" i="21"/>
  <c r="F77" i="21"/>
  <c r="F78" i="21"/>
  <c r="F79" i="21"/>
  <c r="F80" i="21"/>
  <c r="F81" i="21"/>
  <c r="F82" i="21"/>
  <c r="F83" i="21"/>
  <c r="F84" i="21"/>
  <c r="F85" i="21"/>
  <c r="F86" i="21"/>
  <c r="F87" i="21"/>
  <c r="F88" i="21"/>
  <c r="F89" i="21"/>
  <c r="F90" i="21"/>
  <c r="F91" i="21"/>
  <c r="F92" i="21"/>
  <c r="F93" i="21"/>
  <c r="F94" i="21"/>
  <c r="F95" i="21"/>
  <c r="F96" i="21"/>
  <c r="F97" i="21"/>
  <c r="F98" i="21"/>
  <c r="F99" i="21"/>
  <c r="F100" i="21"/>
  <c r="F101" i="21"/>
  <c r="F102" i="21"/>
  <c r="F103" i="21"/>
  <c r="F104" i="21"/>
  <c r="F105" i="21"/>
  <c r="F106" i="21"/>
  <c r="F107" i="21"/>
  <c r="F108" i="21"/>
  <c r="F109" i="21"/>
  <c r="F110" i="21"/>
  <c r="F111" i="21"/>
  <c r="F112" i="21"/>
  <c r="F113" i="21"/>
  <c r="F114" i="21"/>
  <c r="F115" i="21"/>
  <c r="F116" i="21"/>
  <c r="F117" i="21"/>
  <c r="F118" i="21"/>
  <c r="F119" i="21"/>
  <c r="F120" i="21"/>
  <c r="F121" i="21"/>
  <c r="F122" i="21"/>
  <c r="F123" i="21"/>
  <c r="F124" i="21"/>
  <c r="F125" i="21"/>
  <c r="F126" i="21"/>
  <c r="F127" i="21"/>
  <c r="F128" i="21"/>
  <c r="F129" i="21"/>
  <c r="F130" i="21"/>
  <c r="F131" i="21"/>
  <c r="F132" i="21"/>
  <c r="F133" i="21"/>
  <c r="F134" i="21"/>
  <c r="F135" i="21"/>
  <c r="F136" i="21"/>
  <c r="F137" i="21"/>
  <c r="F138" i="21"/>
  <c r="F139" i="21"/>
  <c r="F140" i="21"/>
  <c r="F141" i="21"/>
  <c r="F142" i="21"/>
  <c r="F143" i="21"/>
  <c r="F144" i="21"/>
  <c r="F145" i="21"/>
  <c r="F146" i="21"/>
  <c r="F147" i="21"/>
  <c r="F148" i="21"/>
  <c r="F149" i="21"/>
  <c r="F150" i="21"/>
  <c r="F151" i="21"/>
  <c r="F152" i="21"/>
  <c r="F153" i="21"/>
  <c r="F154" i="21"/>
  <c r="F155" i="21"/>
  <c r="F156" i="21"/>
  <c r="F157" i="21"/>
  <c r="F158" i="21"/>
  <c r="F159" i="21"/>
  <c r="F160" i="21"/>
  <c r="F161" i="21"/>
  <c r="F162" i="21"/>
  <c r="F163" i="21"/>
  <c r="F164" i="21"/>
  <c r="F165" i="21"/>
  <c r="F166" i="21"/>
  <c r="F167" i="21"/>
  <c r="F168" i="21"/>
  <c r="F169" i="21"/>
  <c r="F170" i="21"/>
  <c r="F171" i="21"/>
  <c r="F172" i="21"/>
  <c r="F173" i="21"/>
  <c r="F174" i="21"/>
  <c r="F175" i="21"/>
  <c r="F176" i="21"/>
  <c r="F177" i="21"/>
  <c r="F178" i="21"/>
  <c r="F179" i="21"/>
  <c r="F180" i="21"/>
  <c r="F181" i="21"/>
  <c r="F182" i="21"/>
  <c r="F183" i="21"/>
  <c r="F184" i="21"/>
  <c r="F185" i="21"/>
  <c r="F186" i="21"/>
  <c r="F187" i="21"/>
  <c r="F188" i="21"/>
  <c r="F189" i="21"/>
  <c r="F190" i="21"/>
  <c r="F191" i="21"/>
  <c r="F192" i="21"/>
  <c r="F193" i="21"/>
  <c r="F194" i="21"/>
  <c r="F195" i="21"/>
  <c r="F196" i="21"/>
  <c r="F197" i="21"/>
  <c r="F198" i="21"/>
  <c r="F199" i="21"/>
  <c r="F200" i="21"/>
  <c r="F201" i="21"/>
  <c r="F202" i="21"/>
  <c r="F203" i="21"/>
  <c r="F204" i="21"/>
  <c r="F205" i="21"/>
  <c r="F206" i="21"/>
  <c r="F207" i="21"/>
  <c r="F208" i="21"/>
  <c r="F209" i="21"/>
  <c r="F210" i="21"/>
  <c r="F211" i="21"/>
  <c r="F212" i="21"/>
  <c r="F213" i="21"/>
  <c r="F214" i="21"/>
  <c r="F215" i="21"/>
  <c r="F216" i="21"/>
  <c r="F217" i="21"/>
  <c r="F218" i="21"/>
  <c r="F219" i="21"/>
  <c r="F220" i="21"/>
  <c r="F221" i="21"/>
  <c r="F222" i="21"/>
  <c r="F223" i="21"/>
  <c r="F224" i="21"/>
  <c r="F225" i="21"/>
  <c r="F226" i="21"/>
  <c r="F227" i="21"/>
  <c r="F228" i="21"/>
  <c r="F229" i="21"/>
  <c r="F230" i="21"/>
  <c r="F231" i="21"/>
  <c r="F232" i="21"/>
  <c r="F233" i="21"/>
  <c r="F234" i="21"/>
  <c r="F235" i="21"/>
  <c r="F236" i="21"/>
  <c r="F237" i="21"/>
  <c r="F238" i="21"/>
  <c r="F239" i="21"/>
  <c r="F240" i="21"/>
  <c r="F241" i="21"/>
  <c r="F242" i="21"/>
  <c r="F243" i="21"/>
  <c r="F244" i="21"/>
  <c r="F245" i="21"/>
  <c r="F246" i="21"/>
  <c r="F247" i="21"/>
  <c r="F248" i="21"/>
  <c r="F249" i="21"/>
  <c r="F250" i="21"/>
  <c r="F251" i="21"/>
  <c r="F252" i="21"/>
  <c r="F253" i="21"/>
  <c r="F254" i="21"/>
  <c r="F255" i="21"/>
  <c r="F256" i="21"/>
  <c r="F257" i="21"/>
  <c r="B3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127" i="21"/>
  <c r="B128" i="21"/>
  <c r="B129" i="21"/>
  <c r="B130" i="21"/>
  <c r="B131" i="21"/>
  <c r="B132" i="21"/>
  <c r="B133" i="21"/>
  <c r="B134" i="21"/>
  <c r="B135" i="21"/>
  <c r="B136" i="21"/>
  <c r="B137" i="21"/>
  <c r="B138" i="21"/>
  <c r="B139" i="21"/>
  <c r="B140" i="21"/>
  <c r="B141" i="21"/>
  <c r="B142" i="21"/>
  <c r="B143" i="21"/>
  <c r="B144" i="21"/>
  <c r="B145" i="21"/>
  <c r="B146" i="21"/>
  <c r="B147" i="21"/>
  <c r="B148" i="21"/>
  <c r="B149" i="21"/>
  <c r="B150" i="21"/>
  <c r="B151" i="21"/>
  <c r="B152" i="21"/>
  <c r="B153" i="21"/>
  <c r="B154" i="21"/>
  <c r="B155" i="21"/>
  <c r="B156" i="21"/>
  <c r="B157" i="21"/>
  <c r="B158" i="21"/>
  <c r="B159" i="21"/>
  <c r="B160" i="21"/>
  <c r="B161" i="21"/>
  <c r="B162" i="21"/>
  <c r="B163" i="21"/>
  <c r="B164" i="21"/>
  <c r="B165" i="21"/>
  <c r="B166" i="21"/>
  <c r="B167" i="21"/>
  <c r="B168" i="21"/>
  <c r="B169" i="21"/>
  <c r="B170" i="21"/>
  <c r="B171" i="21"/>
  <c r="B172" i="21"/>
  <c r="B173" i="21"/>
  <c r="B174" i="21"/>
  <c r="B175" i="21"/>
  <c r="B176" i="21"/>
  <c r="B177" i="21"/>
  <c r="B178" i="21"/>
  <c r="B179" i="21"/>
  <c r="B180" i="21"/>
  <c r="B181" i="21"/>
  <c r="B182" i="21"/>
  <c r="B183" i="21"/>
  <c r="B184" i="21"/>
  <c r="B185" i="21"/>
  <c r="B186" i="21"/>
  <c r="B187" i="21"/>
  <c r="B188" i="21"/>
  <c r="B189" i="21"/>
  <c r="B190" i="21"/>
  <c r="B191" i="21"/>
  <c r="B192" i="21"/>
  <c r="B193" i="21"/>
  <c r="B194" i="21"/>
  <c r="B195" i="21"/>
  <c r="B196" i="21"/>
  <c r="B197" i="21"/>
  <c r="B198" i="21"/>
  <c r="B199" i="21"/>
  <c r="B200" i="21"/>
  <c r="B201" i="21"/>
  <c r="B202" i="21"/>
  <c r="B203" i="21"/>
  <c r="B204" i="21"/>
  <c r="B205" i="21"/>
  <c r="B206" i="21"/>
  <c r="B207" i="21"/>
  <c r="B208" i="21"/>
  <c r="B209" i="21"/>
  <c r="B210" i="21"/>
  <c r="B211" i="21"/>
  <c r="B212" i="21"/>
  <c r="B213" i="21"/>
  <c r="B214" i="21"/>
  <c r="B215" i="21"/>
  <c r="B216" i="21"/>
  <c r="B217" i="21"/>
  <c r="B218" i="21"/>
  <c r="B219" i="21"/>
  <c r="B220" i="21"/>
  <c r="B221" i="21"/>
  <c r="B222" i="21"/>
  <c r="B223" i="21"/>
  <c r="B224" i="21"/>
  <c r="B225" i="21"/>
  <c r="B226" i="21"/>
  <c r="B227" i="21"/>
  <c r="B228" i="21"/>
  <c r="B229" i="21"/>
  <c r="B230" i="21"/>
  <c r="B231" i="21"/>
  <c r="B232" i="21"/>
  <c r="B233" i="21"/>
  <c r="B234" i="21"/>
  <c r="B235" i="21"/>
  <c r="B236" i="21"/>
  <c r="B237" i="21"/>
  <c r="B238" i="21"/>
  <c r="B239" i="21"/>
  <c r="B240" i="21"/>
  <c r="B241" i="21"/>
  <c r="B242" i="21"/>
  <c r="B243" i="21"/>
  <c r="B244" i="21"/>
  <c r="B245" i="21"/>
  <c r="B246" i="21"/>
  <c r="B247" i="21"/>
  <c r="B248" i="21"/>
  <c r="B249" i="21"/>
  <c r="B250" i="21"/>
  <c r="B251" i="21"/>
  <c r="B252" i="21"/>
  <c r="B253" i="21"/>
  <c r="B254" i="21"/>
  <c r="B255" i="21"/>
  <c r="B256" i="21"/>
  <c r="B257" i="21"/>
  <c r="B2" i="21"/>
  <c r="F2" i="2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2" i="4"/>
  <c r="B253" i="4"/>
  <c r="B254" i="4"/>
  <c r="B255" i="4"/>
  <c r="B256" i="4"/>
  <c r="B257" i="4"/>
  <c r="B2" i="4"/>
  <c r="A11" i="2"/>
  <c r="A16" i="2"/>
  <c r="A5" i="2"/>
  <c r="A7" i="2"/>
  <c r="A13" i="2"/>
  <c r="A15" i="2"/>
  <c r="A12" i="2"/>
  <c r="A9" i="2"/>
  <c r="A20" i="2"/>
  <c r="A8" i="2"/>
  <c r="A2" i="2"/>
  <c r="A6" i="2"/>
  <c r="A3" i="2"/>
  <c r="A4" i="2"/>
  <c r="A390" i="2"/>
  <c r="A496" i="2"/>
  <c r="A202" i="2"/>
  <c r="A354" i="2"/>
  <c r="A121" i="2"/>
  <c r="A104" i="2"/>
  <c r="A341" i="2"/>
  <c r="A513" i="2"/>
  <c r="A168" i="2"/>
  <c r="A349" i="2"/>
  <c r="A335" i="2"/>
  <c r="A473" i="2"/>
  <c r="A471" i="2"/>
  <c r="A498" i="2"/>
  <c r="A273" i="2"/>
  <c r="A389" i="2"/>
  <c r="A152" i="2"/>
  <c r="A480" i="2"/>
  <c r="A44" i="2"/>
  <c r="A50" i="2"/>
  <c r="A53" i="2"/>
  <c r="A430" i="2"/>
  <c r="A452" i="2"/>
  <c r="A288" i="2"/>
  <c r="A203" i="2"/>
  <c r="A114" i="2"/>
  <c r="A458" i="2"/>
  <c r="A411" i="2"/>
  <c r="A524" i="2"/>
  <c r="A271" i="2"/>
  <c r="A109" i="2"/>
  <c r="A40" i="2"/>
  <c r="A86" i="2"/>
  <c r="A424" i="2"/>
  <c r="A85" i="2"/>
  <c r="A241" i="2"/>
  <c r="A103" i="2"/>
  <c r="A315" i="2"/>
  <c r="A140" i="2"/>
  <c r="A117" i="2"/>
  <c r="A34" i="2"/>
  <c r="A280" i="2"/>
  <c r="A188" i="2"/>
  <c r="A367" i="2"/>
  <c r="A406" i="2"/>
  <c r="A163" i="2"/>
  <c r="A171" i="2"/>
  <c r="A139" i="2"/>
  <c r="A245" i="2"/>
  <c r="A479" i="2"/>
  <c r="A405" i="2"/>
  <c r="A195" i="2"/>
  <c r="A385" i="2"/>
  <c r="A242" i="2"/>
  <c r="A84" i="2"/>
  <c r="A113" i="2"/>
  <c r="A483" i="2"/>
  <c r="A532" i="2"/>
  <c r="A98" i="2"/>
  <c r="A339" i="2"/>
  <c r="A101" i="2"/>
  <c r="A497" i="2"/>
  <c r="A391" i="2"/>
  <c r="A70" i="2"/>
  <c r="A404" i="2"/>
  <c r="A289" i="2"/>
  <c r="A512" i="2"/>
  <c r="A493" i="2"/>
  <c r="A164" i="2"/>
  <c r="A181" i="2"/>
  <c r="A270" i="2"/>
  <c r="A508" i="2"/>
  <c r="A57" i="2"/>
  <c r="A283" i="2"/>
  <c r="A69" i="2"/>
  <c r="A230" i="2"/>
  <c r="A407" i="2"/>
  <c r="A244" i="2"/>
  <c r="A148" i="2"/>
  <c r="A505" i="2"/>
  <c r="A255" i="2"/>
  <c r="A425" i="2"/>
  <c r="A359" i="2"/>
  <c r="A375" i="2"/>
  <c r="A209" i="2"/>
  <c r="A260" i="2"/>
  <c r="A333" i="2"/>
  <c r="A305" i="2"/>
  <c r="A397" i="2"/>
  <c r="A476" i="2"/>
  <c r="A187" i="2"/>
  <c r="A299" i="2"/>
  <c r="A207" i="2"/>
  <c r="A334" i="2"/>
  <c r="A186" i="2"/>
  <c r="A262" i="2"/>
  <c r="A438" i="2"/>
  <c r="A122" i="2"/>
  <c r="A324" i="2"/>
  <c r="A123" i="2"/>
  <c r="A115" i="2"/>
  <c r="A426" i="2"/>
  <c r="A462" i="2"/>
  <c r="A24" i="2"/>
  <c r="A265" i="2"/>
  <c r="A158" i="2"/>
  <c r="A350" i="2"/>
  <c r="A329" i="2"/>
  <c r="A531" i="2"/>
  <c r="A226" i="2"/>
  <c r="A520" i="2"/>
  <c r="A369" i="2"/>
  <c r="A434" i="2"/>
  <c r="A94" i="2"/>
  <c r="A64" i="2"/>
  <c r="A362" i="2"/>
  <c r="A135" i="2"/>
  <c r="A29" i="2"/>
  <c r="A110" i="2"/>
  <c r="A129" i="2"/>
  <c r="A95" i="2"/>
  <c r="A477" i="2"/>
  <c r="A75" i="2"/>
  <c r="A358" i="2"/>
  <c r="A484" i="2"/>
  <c r="A47" i="2"/>
  <c r="A525" i="2"/>
  <c r="A144" i="2"/>
  <c r="A116" i="2"/>
  <c r="A108" i="2"/>
  <c r="A499" i="2"/>
  <c r="A266" i="2"/>
  <c r="A92" i="2"/>
  <c r="A257" i="2"/>
  <c r="A183" i="2"/>
  <c r="A133" i="2"/>
  <c r="A316" i="2"/>
  <c r="A522" i="2"/>
  <c r="A529" i="2"/>
  <c r="A300" i="2"/>
  <c r="A291" i="2"/>
  <c r="A490" i="2"/>
  <c r="A395" i="2"/>
  <c r="A428" i="2"/>
  <c r="A63" i="2"/>
  <c r="A276" i="2"/>
  <c r="A211" i="2"/>
  <c r="A153" i="2"/>
  <c r="A107" i="2"/>
  <c r="A534" i="2"/>
  <c r="A143" i="2"/>
  <c r="A432" i="2"/>
  <c r="A472" i="2"/>
  <c r="A489" i="2"/>
  <c r="A521" i="2"/>
  <c r="A235" i="2"/>
  <c r="A374" i="2"/>
  <c r="A325" i="2"/>
  <c r="A330" i="2"/>
  <c r="A184" i="2"/>
  <c r="A236" i="2"/>
  <c r="A360" i="2"/>
  <c r="A88" i="2"/>
  <c r="A310" i="2"/>
  <c r="A52" i="2"/>
  <c r="A127" i="2"/>
  <c r="A162" i="2"/>
  <c r="A502" i="2"/>
  <c r="A179" i="2"/>
  <c r="A126" i="2"/>
  <c r="A384" i="2"/>
  <c r="A223" i="2"/>
  <c r="A220" i="2"/>
  <c r="A456" i="2"/>
  <c r="A221" i="2"/>
  <c r="A517" i="2"/>
  <c r="A396" i="2"/>
  <c r="A174" i="2"/>
  <c r="A284" i="2"/>
  <c r="A503" i="2"/>
  <c r="A304" i="2"/>
  <c r="A379" i="2"/>
  <c r="A261" i="2"/>
  <c r="A347" i="2"/>
  <c r="A485" i="2"/>
  <c r="A380" i="2"/>
  <c r="A437" i="2"/>
  <c r="A28" i="2"/>
  <c r="A79" i="2"/>
  <c r="A204" i="2"/>
  <c r="A32" i="2"/>
  <c r="A506" i="2"/>
  <c r="A353" i="2"/>
  <c r="A155" i="2"/>
  <c r="A200" i="2"/>
  <c r="A151" i="2"/>
  <c r="A365" i="2"/>
  <c r="A73" i="2"/>
  <c r="A66" i="2"/>
  <c r="A523" i="2"/>
  <c r="A134" i="2"/>
  <c r="A247" i="2"/>
  <c r="A156" i="2"/>
  <c r="A495" i="2"/>
  <c r="A445" i="2"/>
  <c r="A467" i="2"/>
  <c r="A258" i="2"/>
  <c r="A457" i="2"/>
  <c r="A59" i="2"/>
  <c r="A51" i="2"/>
  <c r="A398" i="2"/>
  <c r="A49" i="2"/>
  <c r="A533" i="2"/>
  <c r="A33" i="2"/>
  <c r="A78" i="2"/>
  <c r="A213" i="2"/>
  <c r="A412" i="2"/>
  <c r="A237" i="2"/>
  <c r="A381" i="2"/>
  <c r="A401" i="2"/>
  <c r="A307" i="2"/>
  <c r="A298" i="2"/>
  <c r="A514" i="2"/>
  <c r="A294" i="2"/>
  <c r="A281" i="2"/>
  <c r="A363" i="2"/>
  <c r="A248" i="2"/>
  <c r="A422" i="2"/>
  <c r="A461" i="2"/>
  <c r="A368" i="2"/>
  <c r="A519" i="2"/>
  <c r="A277" i="2"/>
  <c r="A142" i="2"/>
  <c r="A446" i="2"/>
  <c r="A279" i="2"/>
  <c r="A240" i="2"/>
  <c r="A219" i="2"/>
  <c r="A252" i="2"/>
  <c r="A373" i="2"/>
  <c r="A137" i="2"/>
  <c r="A159" i="2"/>
  <c r="A450" i="2"/>
  <c r="A344" i="2"/>
  <c r="A166" i="2"/>
  <c r="A185" i="2"/>
  <c r="A228" i="2"/>
  <c r="A71" i="2"/>
  <c r="A414" i="2"/>
  <c r="A311" i="2"/>
  <c r="A233" i="2"/>
  <c r="A282" i="2"/>
  <c r="A99" i="2"/>
  <c r="A136" i="2"/>
  <c r="A217" i="2"/>
  <c r="A170" i="2"/>
  <c r="A501" i="2"/>
  <c r="A351" i="2"/>
  <c r="A439" i="2"/>
  <c r="A441" i="2"/>
  <c r="A194" i="2"/>
  <c r="A196" i="2"/>
  <c r="A326" i="2"/>
  <c r="A89" i="2"/>
  <c r="A169" i="2"/>
  <c r="A488" i="2"/>
  <c r="A346" i="2"/>
  <c r="A449" i="2"/>
  <c r="A421" i="2"/>
  <c r="A447" i="2"/>
  <c r="A55" i="2"/>
  <c r="A190" i="2"/>
  <c r="A340" i="2"/>
  <c r="A205" i="2"/>
  <c r="A378" i="2"/>
  <c r="A138" i="2"/>
  <c r="A81" i="2"/>
  <c r="A303" i="2"/>
  <c r="A231" i="2"/>
  <c r="A416" i="2"/>
  <c r="A470" i="2"/>
  <c r="A251" i="2"/>
  <c r="A474" i="2"/>
  <c r="A97" i="2"/>
  <c r="A30" i="2"/>
  <c r="A357" i="2"/>
  <c r="A413" i="2"/>
  <c r="A80" i="2"/>
  <c r="A56" i="2"/>
  <c r="A23" i="2"/>
  <c r="A39" i="2"/>
  <c r="A131" i="2"/>
  <c r="A130" i="2"/>
  <c r="A132" i="2"/>
  <c r="A111" i="2"/>
  <c r="A272" i="2"/>
  <c r="A215" i="2"/>
  <c r="A328" i="2"/>
  <c r="A322" i="2"/>
  <c r="A530" i="2"/>
  <c r="A165" i="2"/>
  <c r="A475" i="2"/>
  <c r="A423" i="2"/>
  <c r="A435" i="2"/>
  <c r="A332" i="2"/>
  <c r="A443" i="2"/>
  <c r="A35" i="2"/>
  <c r="A518" i="2"/>
  <c r="A464" i="2"/>
  <c r="A465" i="2"/>
  <c r="A492" i="2"/>
  <c r="A54" i="2"/>
  <c r="A269" i="2"/>
  <c r="A431" i="2"/>
  <c r="A150" i="2"/>
  <c r="A361" i="2"/>
  <c r="A418" i="2"/>
  <c r="A91" i="2"/>
  <c r="A348" i="2"/>
  <c r="A454" i="2"/>
  <c r="A224" i="2"/>
  <c r="A321" i="2"/>
  <c r="A93" i="2"/>
  <c r="A256" i="2"/>
  <c r="A528" i="2"/>
  <c r="A157" i="2"/>
  <c r="A320" i="2"/>
  <c r="A314" i="2"/>
  <c r="A278" i="2"/>
  <c r="A214" i="2"/>
  <c r="A352" i="2"/>
  <c r="A297" i="2"/>
  <c r="A199" i="2"/>
  <c r="A394" i="2"/>
  <c r="A48" i="2"/>
  <c r="A119" i="2"/>
  <c r="A267" i="2"/>
  <c r="A487" i="2"/>
  <c r="A90" i="2"/>
  <c r="A319" i="2"/>
  <c r="A455" i="2"/>
  <c r="A124" i="2"/>
  <c r="A372" i="2"/>
  <c r="A118" i="2"/>
  <c r="A65" i="2"/>
  <c r="A383" i="2"/>
  <c r="A323" i="2"/>
  <c r="A154" i="2"/>
  <c r="A313" i="2"/>
  <c r="A301" i="2"/>
  <c r="A191" i="2"/>
  <c r="A250" i="2"/>
  <c r="A417" i="2"/>
  <c r="A38" i="2"/>
  <c r="A293" i="2"/>
  <c r="A500" i="2"/>
  <c r="A515" i="2"/>
  <c r="A74" i="2"/>
  <c r="A408" i="2"/>
  <c r="A263" i="2"/>
  <c r="A527" i="2"/>
  <c r="A507" i="2"/>
  <c r="A317" i="2"/>
  <c r="A106" i="2"/>
  <c r="A145" i="2"/>
  <c r="A177" i="2"/>
  <c r="A42" i="2"/>
  <c r="A448" i="2"/>
  <c r="A172" i="2"/>
  <c r="A402" i="2"/>
  <c r="A509" i="2"/>
  <c r="A31" i="2"/>
  <c r="A343" i="2"/>
  <c r="A146" i="2"/>
  <c r="A161" i="2"/>
  <c r="A494" i="2"/>
  <c r="A60" i="2"/>
  <c r="A68" i="2"/>
  <c r="A377" i="2"/>
  <c r="A274" i="2"/>
  <c r="A147" i="2"/>
  <c r="A198" i="2"/>
  <c r="A366" i="2"/>
  <c r="A504" i="2"/>
  <c r="A96" i="2"/>
  <c r="A46" i="2"/>
  <c r="A388" i="2"/>
  <c r="A482" i="2"/>
  <c r="A72" i="2"/>
  <c r="A459" i="2"/>
  <c r="A173" i="2"/>
  <c r="A239" i="2"/>
  <c r="A296" i="2"/>
  <c r="A403" i="2"/>
  <c r="A87" i="2"/>
  <c r="A415" i="2"/>
  <c r="A399" i="2"/>
  <c r="A76" i="2"/>
  <c r="A526" i="2"/>
  <c r="A268" i="2"/>
  <c r="A478" i="2"/>
  <c r="A197" i="2"/>
  <c r="A451" i="2"/>
  <c r="A112" i="2"/>
  <c r="A189" i="2"/>
  <c r="A285" i="2"/>
  <c r="A105" i="2"/>
  <c r="A460" i="2"/>
  <c r="A212" i="2"/>
  <c r="A67" i="2"/>
  <c r="A410" i="2"/>
  <c r="A141" i="2"/>
  <c r="A227" i="2"/>
  <c r="A308" i="2"/>
  <c r="A175" i="2"/>
  <c r="A176" i="2"/>
  <c r="A511" i="2"/>
  <c r="A22" i="2"/>
  <c r="A225" i="2"/>
  <c r="A327" i="2"/>
  <c r="A463" i="2"/>
  <c r="A193" i="2"/>
  <c r="A216" i="2"/>
  <c r="A77" i="2"/>
  <c r="A243" i="2"/>
  <c r="A41" i="2"/>
  <c r="A392" i="2"/>
  <c r="A433" i="2"/>
  <c r="A149" i="2"/>
  <c r="A491" i="2"/>
  <c r="A234" i="2"/>
  <c r="A466" i="2"/>
  <c r="A61" i="2"/>
  <c r="A420" i="2"/>
  <c r="A82" i="2"/>
  <c r="A338" i="2"/>
  <c r="A356" i="2"/>
  <c r="A409" i="2"/>
  <c r="A302" i="2"/>
  <c r="A208" i="2"/>
  <c r="A516" i="2"/>
  <c r="A83" i="2"/>
  <c r="A345" i="2"/>
  <c r="A337" i="2"/>
  <c r="A167" i="2"/>
  <c r="A290" i="2"/>
  <c r="A62" i="2"/>
  <c r="A128" i="2"/>
  <c r="A182" i="2"/>
  <c r="A436" i="2"/>
  <c r="A355" i="2"/>
  <c r="A386" i="2"/>
  <c r="A238" i="2"/>
  <c r="A312" i="2"/>
  <c r="A180" i="2"/>
  <c r="A43" i="2"/>
  <c r="A37" i="2"/>
  <c r="A331" i="2"/>
  <c r="A26" i="2"/>
  <c r="A295" i="2"/>
  <c r="A342" i="2"/>
  <c r="A382" i="2"/>
  <c r="A27" i="2"/>
  <c r="A253" i="2"/>
  <c r="A393" i="2"/>
  <c r="A440" i="2"/>
  <c r="A468" i="2"/>
  <c r="A287" i="2"/>
  <c r="A387" i="2"/>
  <c r="A444" i="2"/>
  <c r="A100" i="2"/>
  <c r="A469" i="2"/>
  <c r="A371" i="2"/>
  <c r="A254" i="2"/>
  <c r="A232" i="2"/>
  <c r="A336" i="2"/>
  <c r="A429" i="2"/>
  <c r="A246" i="2"/>
  <c r="A259" i="2"/>
  <c r="A275" i="2"/>
  <c r="A264" i="2"/>
  <c r="A400" i="2"/>
  <c r="A442" i="2"/>
  <c r="A292" i="2"/>
  <c r="A102" i="2"/>
  <c r="A376" i="2"/>
  <c r="A364" i="2"/>
  <c r="A218" i="2"/>
  <c r="A178" i="2"/>
  <c r="A201" i="2"/>
  <c r="A45" i="2"/>
  <c r="A25" i="2"/>
  <c r="A249" i="2"/>
  <c r="A206" i="2"/>
  <c r="A306" i="2"/>
  <c r="A120" i="2"/>
  <c r="A535" i="2"/>
  <c r="A229" i="2"/>
  <c r="A370" i="2"/>
  <c r="A510" i="2"/>
  <c r="A125" i="2"/>
  <c r="A419" i="2"/>
  <c r="A58" i="2"/>
  <c r="A453" i="2"/>
  <c r="A222" i="2"/>
  <c r="A318" i="2"/>
  <c r="A286" i="2"/>
  <c r="A160" i="2"/>
  <c r="A427" i="2"/>
  <c r="A210" i="2"/>
  <c r="A36" i="2"/>
  <c r="A486" i="2"/>
  <c r="B481" i="2"/>
  <c r="B14" i="2"/>
  <c r="B192" i="2"/>
  <c r="B18" i="2"/>
  <c r="B17" i="2"/>
  <c r="B19" i="2"/>
  <c r="B21" i="2"/>
  <c r="B10" i="2"/>
  <c r="B11" i="2"/>
  <c r="B16" i="2"/>
  <c r="B5" i="2"/>
  <c r="B7" i="2"/>
  <c r="B13" i="2"/>
  <c r="B15" i="2"/>
  <c r="B12" i="2"/>
  <c r="B9" i="2"/>
  <c r="B20" i="2"/>
  <c r="B8" i="2"/>
  <c r="B2" i="2"/>
  <c r="B6" i="2"/>
  <c r="B3" i="2"/>
  <c r="B4" i="2"/>
  <c r="B390" i="2"/>
  <c r="B496" i="2"/>
  <c r="B202" i="2"/>
  <c r="B354" i="2"/>
  <c r="B121" i="2"/>
  <c r="B104" i="2"/>
  <c r="B341" i="2"/>
  <c r="B513" i="2"/>
  <c r="B168" i="2"/>
  <c r="B349" i="2"/>
  <c r="B335" i="2"/>
  <c r="B473" i="2"/>
  <c r="B471" i="2"/>
  <c r="B498" i="2"/>
  <c r="B273" i="2"/>
  <c r="B389" i="2"/>
  <c r="B152" i="2"/>
  <c r="B480" i="2"/>
  <c r="B44" i="2"/>
  <c r="B50" i="2"/>
  <c r="B53" i="2"/>
  <c r="B430" i="2"/>
  <c r="B452" i="2"/>
  <c r="B288" i="2"/>
  <c r="B203" i="2"/>
  <c r="B114" i="2"/>
  <c r="B458" i="2"/>
  <c r="B411" i="2"/>
  <c r="B524" i="2"/>
  <c r="B271" i="2"/>
  <c r="B109" i="2"/>
  <c r="B40" i="2"/>
  <c r="B86" i="2"/>
  <c r="B424" i="2"/>
  <c r="B85" i="2"/>
  <c r="B241" i="2"/>
  <c r="B103" i="2"/>
  <c r="B315" i="2"/>
  <c r="B140" i="2"/>
  <c r="B117" i="2"/>
  <c r="B34" i="2"/>
  <c r="B280" i="2"/>
  <c r="B188" i="2"/>
  <c r="B367" i="2"/>
  <c r="B406" i="2"/>
  <c r="B163" i="2"/>
  <c r="B171" i="2"/>
  <c r="B139" i="2"/>
  <c r="B245" i="2"/>
  <c r="B479" i="2"/>
  <c r="B405" i="2"/>
  <c r="B195" i="2"/>
  <c r="B385" i="2"/>
  <c r="B242" i="2"/>
  <c r="B84" i="2"/>
  <c r="B113" i="2"/>
  <c r="B483" i="2"/>
  <c r="B532" i="2"/>
  <c r="B98" i="2"/>
  <c r="B339" i="2"/>
  <c r="B101" i="2"/>
  <c r="B497" i="2"/>
  <c r="B391" i="2"/>
  <c r="B70" i="2"/>
  <c r="B404" i="2"/>
  <c r="B289" i="2"/>
  <c r="B512" i="2"/>
  <c r="B493" i="2"/>
  <c r="B164" i="2"/>
  <c r="B181" i="2"/>
  <c r="B270" i="2"/>
  <c r="B508" i="2"/>
  <c r="B57" i="2"/>
  <c r="B283" i="2"/>
  <c r="B69" i="2"/>
  <c r="B230" i="2"/>
  <c r="B407" i="2"/>
  <c r="B244" i="2"/>
  <c r="B148" i="2"/>
  <c r="B505" i="2"/>
  <c r="B255" i="2"/>
  <c r="B425" i="2"/>
  <c r="B359" i="2"/>
  <c r="B375" i="2"/>
  <c r="B209" i="2"/>
  <c r="B260" i="2"/>
  <c r="B333" i="2"/>
  <c r="B305" i="2"/>
  <c r="B397" i="2"/>
  <c r="B476" i="2"/>
  <c r="B187" i="2"/>
  <c r="B299" i="2"/>
  <c r="B207" i="2"/>
  <c r="B334" i="2"/>
  <c r="B186" i="2"/>
  <c r="B262" i="2"/>
  <c r="B438" i="2"/>
  <c r="B122" i="2"/>
  <c r="B324" i="2"/>
  <c r="B123" i="2"/>
  <c r="B115" i="2"/>
  <c r="B426" i="2"/>
  <c r="B462" i="2"/>
  <c r="B24" i="2"/>
  <c r="B265" i="2"/>
  <c r="B158" i="2"/>
  <c r="B350" i="2"/>
  <c r="B329" i="2"/>
  <c r="B531" i="2"/>
  <c r="B226" i="2"/>
  <c r="B520" i="2"/>
  <c r="B369" i="2"/>
  <c r="B434" i="2"/>
  <c r="B94" i="2"/>
  <c r="B64" i="2"/>
  <c r="B362" i="2"/>
  <c r="B135" i="2"/>
  <c r="B29" i="2"/>
  <c r="B110" i="2"/>
  <c r="B129" i="2"/>
  <c r="B95" i="2"/>
  <c r="B477" i="2"/>
  <c r="B75" i="2"/>
  <c r="B358" i="2"/>
  <c r="B484" i="2"/>
  <c r="B47" i="2"/>
  <c r="B525" i="2"/>
  <c r="B144" i="2"/>
  <c r="B116" i="2"/>
  <c r="B108" i="2"/>
  <c r="B499" i="2"/>
  <c r="B266" i="2"/>
  <c r="B92" i="2"/>
  <c r="B257" i="2"/>
  <c r="B183" i="2"/>
  <c r="B133" i="2"/>
  <c r="B316" i="2"/>
  <c r="B522" i="2"/>
  <c r="B529" i="2"/>
  <c r="B300" i="2"/>
  <c r="B291" i="2"/>
  <c r="B490" i="2"/>
  <c r="B395" i="2"/>
  <c r="B428" i="2"/>
  <c r="B63" i="2"/>
  <c r="B276" i="2"/>
  <c r="B211" i="2"/>
  <c r="B153" i="2"/>
  <c r="B107" i="2"/>
  <c r="B534" i="2"/>
  <c r="B143" i="2"/>
  <c r="B432" i="2"/>
  <c r="B472" i="2"/>
  <c r="B489" i="2"/>
  <c r="B521" i="2"/>
  <c r="B235" i="2"/>
  <c r="B374" i="2"/>
  <c r="B325" i="2"/>
  <c r="B330" i="2"/>
  <c r="B184" i="2"/>
  <c r="B236" i="2"/>
  <c r="B360" i="2"/>
  <c r="B88" i="2"/>
  <c r="B310" i="2"/>
  <c r="B52" i="2"/>
  <c r="B127" i="2"/>
  <c r="B162" i="2"/>
  <c r="B502" i="2"/>
  <c r="B179" i="2"/>
  <c r="B126" i="2"/>
  <c r="B384" i="2"/>
  <c r="B223" i="2"/>
  <c r="B220" i="2"/>
  <c r="B456" i="2"/>
  <c r="B221" i="2"/>
  <c r="B517" i="2"/>
  <c r="B396" i="2"/>
  <c r="B174" i="2"/>
  <c r="B284" i="2"/>
  <c r="B503" i="2"/>
  <c r="B304" i="2"/>
  <c r="B379" i="2"/>
  <c r="B261" i="2"/>
  <c r="B347" i="2"/>
  <c r="B485" i="2"/>
  <c r="B380" i="2"/>
  <c r="B437" i="2"/>
  <c r="B28" i="2"/>
  <c r="B79" i="2"/>
  <c r="B204" i="2"/>
  <c r="B32" i="2"/>
  <c r="B506" i="2"/>
  <c r="B353" i="2"/>
  <c r="B155" i="2"/>
  <c r="B200" i="2"/>
  <c r="B151" i="2"/>
  <c r="B365" i="2"/>
  <c r="B73" i="2"/>
  <c r="B66" i="2"/>
  <c r="B523" i="2"/>
  <c r="B134" i="2"/>
  <c r="B247" i="2"/>
  <c r="B156" i="2"/>
  <c r="B495" i="2"/>
  <c r="B445" i="2"/>
  <c r="B467" i="2"/>
  <c r="B258" i="2"/>
  <c r="B457" i="2"/>
  <c r="B59" i="2"/>
  <c r="B51" i="2"/>
  <c r="B398" i="2"/>
  <c r="B49" i="2"/>
  <c r="B533" i="2"/>
  <c r="B33" i="2"/>
  <c r="B78" i="2"/>
  <c r="B213" i="2"/>
  <c r="B412" i="2"/>
  <c r="B237" i="2"/>
  <c r="B381" i="2"/>
  <c r="B401" i="2"/>
  <c r="B307" i="2"/>
  <c r="B298" i="2"/>
  <c r="B514" i="2"/>
  <c r="B294" i="2"/>
  <c r="B281" i="2"/>
  <c r="B363" i="2"/>
  <c r="B248" i="2"/>
  <c r="B422" i="2"/>
  <c r="B461" i="2"/>
  <c r="B368" i="2"/>
  <c r="B519" i="2"/>
  <c r="B277" i="2"/>
  <c r="B142" i="2"/>
  <c r="B446" i="2"/>
  <c r="B279" i="2"/>
  <c r="B240" i="2"/>
  <c r="B219" i="2"/>
  <c r="B252" i="2"/>
  <c r="B373" i="2"/>
  <c r="B137" i="2"/>
  <c r="B159" i="2"/>
  <c r="B450" i="2"/>
  <c r="B344" i="2"/>
  <c r="B166" i="2"/>
  <c r="B185" i="2"/>
  <c r="B228" i="2"/>
  <c r="B71" i="2"/>
  <c r="B414" i="2"/>
  <c r="B311" i="2"/>
  <c r="B233" i="2"/>
  <c r="B282" i="2"/>
  <c r="B99" i="2"/>
  <c r="B136" i="2"/>
  <c r="B217" i="2"/>
  <c r="B170" i="2"/>
  <c r="B501" i="2"/>
  <c r="B351" i="2"/>
  <c r="B439" i="2"/>
  <c r="B441" i="2"/>
  <c r="B194" i="2"/>
  <c r="B196" i="2"/>
  <c r="B326" i="2"/>
  <c r="B89" i="2"/>
  <c r="B169" i="2"/>
  <c r="B488" i="2"/>
  <c r="B346" i="2"/>
  <c r="B449" i="2"/>
  <c r="B421" i="2"/>
  <c r="B447" i="2"/>
  <c r="B55" i="2"/>
  <c r="B190" i="2"/>
  <c r="B340" i="2"/>
  <c r="B205" i="2"/>
  <c r="B378" i="2"/>
  <c r="B138" i="2"/>
  <c r="B81" i="2"/>
  <c r="B303" i="2"/>
  <c r="B231" i="2"/>
  <c r="B416" i="2"/>
  <c r="B470" i="2"/>
  <c r="B251" i="2"/>
  <c r="B474" i="2"/>
  <c r="B97" i="2"/>
  <c r="B30" i="2"/>
  <c r="B357" i="2"/>
  <c r="B413" i="2"/>
  <c r="B80" i="2"/>
  <c r="B56" i="2"/>
  <c r="B23" i="2"/>
  <c r="B39" i="2"/>
  <c r="B131" i="2"/>
  <c r="B130" i="2"/>
  <c r="B132" i="2"/>
  <c r="B111" i="2"/>
  <c r="B272" i="2"/>
  <c r="B215" i="2"/>
  <c r="B328" i="2"/>
  <c r="B322" i="2"/>
  <c r="B530" i="2"/>
  <c r="B165" i="2"/>
  <c r="B475" i="2"/>
  <c r="B423" i="2"/>
  <c r="B435" i="2"/>
  <c r="B332" i="2"/>
  <c r="B443" i="2"/>
  <c r="B35" i="2"/>
  <c r="B518" i="2"/>
  <c r="B464" i="2"/>
  <c r="B465" i="2"/>
  <c r="B492" i="2"/>
  <c r="B54" i="2"/>
  <c r="B269" i="2"/>
  <c r="B431" i="2"/>
  <c r="B150" i="2"/>
  <c r="B361" i="2"/>
  <c r="B418" i="2"/>
  <c r="B91" i="2"/>
  <c r="B348" i="2"/>
  <c r="B454" i="2"/>
  <c r="B224" i="2"/>
  <c r="B321" i="2"/>
  <c r="B93" i="2"/>
  <c r="B256" i="2"/>
  <c r="B528" i="2"/>
  <c r="B157" i="2"/>
  <c r="B320" i="2"/>
  <c r="B314" i="2"/>
  <c r="B278" i="2"/>
  <c r="B214" i="2"/>
  <c r="B352" i="2"/>
  <c r="B297" i="2"/>
  <c r="B199" i="2"/>
  <c r="B394" i="2"/>
  <c r="B48" i="2"/>
  <c r="B119" i="2"/>
  <c r="B267" i="2"/>
  <c r="B487" i="2"/>
  <c r="B90" i="2"/>
  <c r="B319" i="2"/>
  <c r="B455" i="2"/>
  <c r="B124" i="2"/>
  <c r="B372" i="2"/>
  <c r="B118" i="2"/>
  <c r="B65" i="2"/>
  <c r="B383" i="2"/>
  <c r="B323" i="2"/>
  <c r="B154" i="2"/>
  <c r="B313" i="2"/>
  <c r="B301" i="2"/>
  <c r="B191" i="2"/>
  <c r="B250" i="2"/>
  <c r="B417" i="2"/>
  <c r="B38" i="2"/>
  <c r="B293" i="2"/>
  <c r="B500" i="2"/>
  <c r="B515" i="2"/>
  <c r="B74" i="2"/>
  <c r="B408" i="2"/>
  <c r="B263" i="2"/>
  <c r="B527" i="2"/>
  <c r="B507" i="2"/>
  <c r="B317" i="2"/>
  <c r="B106" i="2"/>
  <c r="B145" i="2"/>
  <c r="B177" i="2"/>
  <c r="B42" i="2"/>
  <c r="B448" i="2"/>
  <c r="B172" i="2"/>
  <c r="B402" i="2"/>
  <c r="B509" i="2"/>
  <c r="B31" i="2"/>
  <c r="B343" i="2"/>
  <c r="B146" i="2"/>
  <c r="B161" i="2"/>
  <c r="B494" i="2"/>
  <c r="B60" i="2"/>
  <c r="B68" i="2"/>
  <c r="B377" i="2"/>
  <c r="B274" i="2"/>
  <c r="B147" i="2"/>
  <c r="B198" i="2"/>
  <c r="B366" i="2"/>
  <c r="B504" i="2"/>
  <c r="B96" i="2"/>
  <c r="B46" i="2"/>
  <c r="B388" i="2"/>
  <c r="B482" i="2"/>
  <c r="B72" i="2"/>
  <c r="B459" i="2"/>
  <c r="B173" i="2"/>
  <c r="B239" i="2"/>
  <c r="B296" i="2"/>
  <c r="B403" i="2"/>
  <c r="B87" i="2"/>
  <c r="B415" i="2"/>
  <c r="B399" i="2"/>
  <c r="B76" i="2"/>
  <c r="B526" i="2"/>
  <c r="B268" i="2"/>
  <c r="B478" i="2"/>
  <c r="B197" i="2"/>
  <c r="B451" i="2"/>
  <c r="B112" i="2"/>
  <c r="B189" i="2"/>
  <c r="B285" i="2"/>
  <c r="B105" i="2"/>
  <c r="B460" i="2"/>
  <c r="B212" i="2"/>
  <c r="B67" i="2"/>
  <c r="B410" i="2"/>
  <c r="B141" i="2"/>
  <c r="B227" i="2"/>
  <c r="B308" i="2"/>
  <c r="B175" i="2"/>
  <c r="B176" i="2"/>
  <c r="B511" i="2"/>
  <c r="B22" i="2"/>
  <c r="B225" i="2"/>
  <c r="B327" i="2"/>
  <c r="B463" i="2"/>
  <c r="B193" i="2"/>
  <c r="B216" i="2"/>
  <c r="B77" i="2"/>
  <c r="B243" i="2"/>
  <c r="B41" i="2"/>
  <c r="B392" i="2"/>
  <c r="B433" i="2"/>
  <c r="B149" i="2"/>
  <c r="B491" i="2"/>
  <c r="B234" i="2"/>
  <c r="B466" i="2"/>
  <c r="B61" i="2"/>
  <c r="B420" i="2"/>
  <c r="B82" i="2"/>
  <c r="B338" i="2"/>
  <c r="B356" i="2"/>
  <c r="B409" i="2"/>
  <c r="B302" i="2"/>
  <c r="B208" i="2"/>
  <c r="B516" i="2"/>
  <c r="B83" i="2"/>
  <c r="B345" i="2"/>
  <c r="B337" i="2"/>
  <c r="B167" i="2"/>
  <c r="B290" i="2"/>
  <c r="B62" i="2"/>
  <c r="B128" i="2"/>
  <c r="B182" i="2"/>
  <c r="B436" i="2"/>
  <c r="B355" i="2"/>
  <c r="B386" i="2"/>
  <c r="B238" i="2"/>
  <c r="B312" i="2"/>
  <c r="B180" i="2"/>
  <c r="B43" i="2"/>
  <c r="B37" i="2"/>
  <c r="B331" i="2"/>
  <c r="B26" i="2"/>
  <c r="B295" i="2"/>
  <c r="B342" i="2"/>
  <c r="B382" i="2"/>
  <c r="B27" i="2"/>
  <c r="B253" i="2"/>
  <c r="B393" i="2"/>
  <c r="B440" i="2"/>
  <c r="B468" i="2"/>
  <c r="B287" i="2"/>
  <c r="B387" i="2"/>
  <c r="B444" i="2"/>
  <c r="B100" i="2"/>
  <c r="B469" i="2"/>
  <c r="B371" i="2"/>
  <c r="B254" i="2"/>
  <c r="B232" i="2"/>
  <c r="B336" i="2"/>
  <c r="B429" i="2"/>
  <c r="B246" i="2"/>
  <c r="B259" i="2"/>
  <c r="B275" i="2"/>
  <c r="B264" i="2"/>
  <c r="B400" i="2"/>
  <c r="B442" i="2"/>
  <c r="B292" i="2"/>
  <c r="B102" i="2"/>
  <c r="B376" i="2"/>
  <c r="B364" i="2"/>
  <c r="B218" i="2"/>
  <c r="B178" i="2"/>
  <c r="B201" i="2"/>
  <c r="B45" i="2"/>
  <c r="B25" i="2"/>
  <c r="B249" i="2"/>
  <c r="B206" i="2"/>
  <c r="B306" i="2"/>
  <c r="B120" i="2"/>
  <c r="B535" i="2"/>
  <c r="B229" i="2"/>
  <c r="B370" i="2"/>
  <c r="B510" i="2"/>
  <c r="B125" i="2"/>
  <c r="B419" i="2"/>
  <c r="B58" i="2"/>
  <c r="B453" i="2"/>
  <c r="B222" i="2"/>
  <c r="B318" i="2"/>
  <c r="B286" i="2"/>
  <c r="B160" i="2"/>
  <c r="B427" i="2"/>
  <c r="B210" i="2"/>
  <c r="B36" i="2"/>
  <c r="B486" i="2"/>
  <c r="B309" i="2"/>
  <c r="A14" i="2"/>
  <c r="A481" i="2"/>
  <c r="A192" i="2"/>
  <c r="A18" i="2"/>
  <c r="A17" i="2"/>
  <c r="A19" i="2"/>
  <c r="A21" i="2"/>
  <c r="A10" i="2"/>
  <c r="A309" i="2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2" i="5"/>
  <c r="B261" i="24"/>
  <c r="C261" i="24"/>
  <c r="D261" i="24"/>
  <c r="E261" i="24"/>
  <c r="F261" i="24"/>
  <c r="G261" i="24"/>
  <c r="H261" i="24"/>
  <c r="I261" i="24"/>
  <c r="J261" i="24"/>
  <c r="B262" i="24"/>
  <c r="C262" i="24"/>
  <c r="D262" i="24"/>
  <c r="E262" i="24"/>
  <c r="F262" i="24"/>
  <c r="G262" i="24"/>
  <c r="H262" i="24"/>
  <c r="I262" i="24"/>
  <c r="J262" i="24"/>
  <c r="B263" i="24"/>
  <c r="C263" i="24"/>
  <c r="D263" i="24"/>
  <c r="E263" i="24"/>
  <c r="F263" i="24"/>
  <c r="G263" i="24"/>
  <c r="H263" i="24"/>
  <c r="I263" i="24"/>
  <c r="J263" i="24"/>
  <c r="B264" i="24"/>
  <c r="C264" i="24"/>
  <c r="D264" i="24"/>
  <c r="E264" i="24"/>
  <c r="F264" i="24"/>
  <c r="G264" i="24"/>
  <c r="H264" i="24"/>
  <c r="I264" i="24"/>
  <c r="J264" i="24"/>
  <c r="B265" i="24"/>
  <c r="C265" i="24"/>
  <c r="D265" i="24"/>
  <c r="E265" i="24"/>
  <c r="F265" i="24"/>
  <c r="G265" i="24"/>
  <c r="H265" i="24"/>
  <c r="I265" i="24"/>
  <c r="J265" i="24"/>
  <c r="B266" i="24"/>
  <c r="C266" i="24"/>
  <c r="D266" i="24"/>
  <c r="E266" i="24"/>
  <c r="F266" i="24"/>
  <c r="G266" i="24"/>
  <c r="H266" i="24"/>
  <c r="I266" i="24"/>
  <c r="J266" i="24"/>
  <c r="B267" i="24"/>
  <c r="C267" i="24"/>
  <c r="D267" i="24"/>
  <c r="E267" i="24"/>
  <c r="F267" i="24"/>
  <c r="G267" i="24"/>
  <c r="H267" i="24"/>
  <c r="I267" i="24"/>
  <c r="J267" i="24"/>
  <c r="B268" i="24"/>
  <c r="C268" i="24"/>
  <c r="D268" i="24"/>
  <c r="E268" i="24"/>
  <c r="F268" i="24"/>
  <c r="G268" i="24"/>
  <c r="H268" i="24"/>
  <c r="I268" i="24"/>
  <c r="J268" i="24"/>
  <c r="B269" i="24"/>
  <c r="C269" i="24"/>
  <c r="D269" i="24"/>
  <c r="E269" i="24"/>
  <c r="F269" i="24"/>
  <c r="G269" i="24"/>
  <c r="H269" i="24"/>
  <c r="I269" i="24"/>
  <c r="J269" i="24"/>
  <c r="B270" i="24"/>
  <c r="C270" i="24"/>
  <c r="D270" i="24"/>
  <c r="E270" i="24"/>
  <c r="F270" i="24"/>
  <c r="G270" i="24"/>
  <c r="H270" i="24"/>
  <c r="I270" i="24"/>
  <c r="J270" i="24"/>
  <c r="B271" i="24"/>
  <c r="C271" i="24"/>
  <c r="D271" i="24"/>
  <c r="E271" i="24"/>
  <c r="F271" i="24"/>
  <c r="G271" i="24"/>
  <c r="H271" i="24"/>
  <c r="I271" i="24"/>
  <c r="J271" i="24"/>
  <c r="B272" i="24"/>
  <c r="C272" i="24"/>
  <c r="D272" i="24"/>
  <c r="E272" i="24"/>
  <c r="F272" i="24"/>
  <c r="G272" i="24"/>
  <c r="H272" i="24"/>
  <c r="I272" i="24"/>
  <c r="J272" i="24"/>
  <c r="B273" i="24"/>
  <c r="C273" i="24"/>
  <c r="D273" i="24"/>
  <c r="E273" i="24"/>
  <c r="F273" i="24"/>
  <c r="G273" i="24"/>
  <c r="H273" i="24"/>
  <c r="I273" i="24"/>
  <c r="J273" i="24"/>
  <c r="B274" i="24"/>
  <c r="C274" i="24"/>
  <c r="D274" i="24"/>
  <c r="E274" i="24"/>
  <c r="F274" i="24"/>
  <c r="G274" i="24"/>
  <c r="H274" i="24"/>
  <c r="I274" i="24"/>
  <c r="J274" i="24"/>
  <c r="B275" i="24"/>
  <c r="C275" i="24"/>
  <c r="D275" i="24"/>
  <c r="E275" i="24"/>
  <c r="F275" i="24"/>
  <c r="G275" i="24"/>
  <c r="H275" i="24"/>
  <c r="I275" i="24"/>
  <c r="J275" i="24"/>
  <c r="B276" i="24"/>
  <c r="C276" i="24"/>
  <c r="D276" i="24"/>
  <c r="E276" i="24"/>
  <c r="F276" i="24"/>
  <c r="G276" i="24"/>
  <c r="H276" i="24"/>
  <c r="I276" i="24"/>
  <c r="J276" i="24"/>
  <c r="B277" i="24"/>
  <c r="C277" i="24"/>
  <c r="D277" i="24"/>
  <c r="E277" i="24"/>
  <c r="F277" i="24"/>
  <c r="G277" i="24"/>
  <c r="H277" i="24"/>
  <c r="I277" i="24"/>
  <c r="J277" i="24"/>
  <c r="B278" i="24"/>
  <c r="C278" i="24"/>
  <c r="D278" i="24"/>
  <c r="E278" i="24"/>
  <c r="F278" i="24"/>
  <c r="G278" i="24"/>
  <c r="H278" i="24"/>
  <c r="I278" i="24"/>
  <c r="J278" i="24"/>
  <c r="B279" i="24"/>
  <c r="C279" i="24"/>
  <c r="D279" i="24"/>
  <c r="E279" i="24"/>
  <c r="F279" i="24"/>
  <c r="G279" i="24"/>
  <c r="H279" i="24"/>
  <c r="I279" i="24"/>
  <c r="J279" i="24"/>
  <c r="B280" i="24"/>
  <c r="C280" i="24"/>
  <c r="D280" i="24"/>
  <c r="E280" i="24"/>
  <c r="F280" i="24"/>
  <c r="G280" i="24"/>
  <c r="H280" i="24"/>
  <c r="I280" i="24"/>
  <c r="J280" i="24"/>
  <c r="B281" i="24"/>
  <c r="C281" i="24"/>
  <c r="D281" i="24"/>
  <c r="E281" i="24"/>
  <c r="F281" i="24"/>
  <c r="G281" i="24"/>
  <c r="H281" i="24"/>
  <c r="I281" i="24"/>
  <c r="J281" i="24"/>
  <c r="B282" i="24"/>
  <c r="C282" i="24"/>
  <c r="D282" i="24"/>
  <c r="E282" i="24"/>
  <c r="F282" i="24"/>
  <c r="G282" i="24"/>
  <c r="H282" i="24"/>
  <c r="I282" i="24"/>
  <c r="J282" i="24"/>
  <c r="B283" i="24"/>
  <c r="C283" i="24"/>
  <c r="D283" i="24"/>
  <c r="E283" i="24"/>
  <c r="F283" i="24"/>
  <c r="G283" i="24"/>
  <c r="H283" i="24"/>
  <c r="I283" i="24"/>
  <c r="J283" i="24"/>
  <c r="B284" i="24"/>
  <c r="C284" i="24"/>
  <c r="D284" i="24"/>
  <c r="E284" i="24"/>
  <c r="F284" i="24"/>
  <c r="G284" i="24"/>
  <c r="H284" i="24"/>
  <c r="I284" i="24"/>
  <c r="J284" i="24"/>
  <c r="B285" i="24"/>
  <c r="C285" i="24"/>
  <c r="D285" i="24"/>
  <c r="E285" i="24"/>
  <c r="F285" i="24"/>
  <c r="G285" i="24"/>
  <c r="H285" i="24"/>
  <c r="I285" i="24"/>
  <c r="J285" i="24"/>
  <c r="B286" i="24"/>
  <c r="C286" i="24"/>
  <c r="D286" i="24"/>
  <c r="E286" i="24"/>
  <c r="F286" i="24"/>
  <c r="G286" i="24"/>
  <c r="H286" i="24"/>
  <c r="I286" i="24"/>
  <c r="J286" i="24"/>
  <c r="B287" i="24"/>
  <c r="C287" i="24"/>
  <c r="D287" i="24"/>
  <c r="E287" i="24"/>
  <c r="F287" i="24"/>
  <c r="G287" i="24"/>
  <c r="H287" i="24"/>
  <c r="I287" i="24"/>
  <c r="J287" i="24"/>
  <c r="B288" i="24"/>
  <c r="C288" i="24"/>
  <c r="D288" i="24"/>
  <c r="E288" i="24"/>
  <c r="F288" i="24"/>
  <c r="G288" i="24"/>
  <c r="H288" i="24"/>
  <c r="I288" i="24"/>
  <c r="J288" i="24"/>
  <c r="B289" i="24"/>
  <c r="C289" i="24"/>
  <c r="D289" i="24"/>
  <c r="E289" i="24"/>
  <c r="F289" i="24"/>
  <c r="G289" i="24"/>
  <c r="H289" i="24"/>
  <c r="I289" i="24"/>
  <c r="J289" i="24"/>
  <c r="B290" i="24"/>
  <c r="C290" i="24"/>
  <c r="D290" i="24"/>
  <c r="E290" i="24"/>
  <c r="F290" i="24"/>
  <c r="G290" i="24"/>
  <c r="H290" i="24"/>
  <c r="I290" i="24"/>
  <c r="J290" i="24"/>
  <c r="B291" i="24"/>
  <c r="C291" i="24"/>
  <c r="D291" i="24"/>
  <c r="E291" i="24"/>
  <c r="F291" i="24"/>
  <c r="G291" i="24"/>
  <c r="H291" i="24"/>
  <c r="I291" i="24"/>
  <c r="J291" i="24"/>
  <c r="B292" i="24"/>
  <c r="C292" i="24"/>
  <c r="D292" i="24"/>
  <c r="E292" i="24"/>
  <c r="F292" i="24"/>
  <c r="G292" i="24"/>
  <c r="H292" i="24"/>
  <c r="I292" i="24"/>
  <c r="J292" i="24"/>
  <c r="B293" i="24"/>
  <c r="C293" i="24"/>
  <c r="D293" i="24"/>
  <c r="E293" i="24"/>
  <c r="F293" i="24"/>
  <c r="G293" i="24"/>
  <c r="H293" i="24"/>
  <c r="I293" i="24"/>
  <c r="J293" i="24"/>
  <c r="B294" i="24"/>
  <c r="C294" i="24"/>
  <c r="D294" i="24"/>
  <c r="E294" i="24"/>
  <c r="F294" i="24"/>
  <c r="G294" i="24"/>
  <c r="H294" i="24"/>
  <c r="I294" i="24"/>
  <c r="J294" i="24"/>
  <c r="B295" i="24"/>
  <c r="C295" i="24"/>
  <c r="D295" i="24"/>
  <c r="E295" i="24"/>
  <c r="F295" i="24"/>
  <c r="G295" i="24"/>
  <c r="H295" i="24"/>
  <c r="I295" i="24"/>
  <c r="J295" i="24"/>
  <c r="B296" i="24"/>
  <c r="C296" i="24"/>
  <c r="D296" i="24"/>
  <c r="E296" i="24"/>
  <c r="F296" i="24"/>
  <c r="G296" i="24"/>
  <c r="H296" i="24"/>
  <c r="I296" i="24"/>
  <c r="J296" i="24"/>
  <c r="B297" i="24"/>
  <c r="C297" i="24"/>
  <c r="D297" i="24"/>
  <c r="E297" i="24"/>
  <c r="F297" i="24"/>
  <c r="G297" i="24"/>
  <c r="H297" i="24"/>
  <c r="I297" i="24"/>
  <c r="J297" i="24"/>
  <c r="B298" i="24"/>
  <c r="C298" i="24"/>
  <c r="D298" i="24"/>
  <c r="E298" i="24"/>
  <c r="F298" i="24"/>
  <c r="G298" i="24"/>
  <c r="H298" i="24"/>
  <c r="I298" i="24"/>
  <c r="J298" i="24"/>
  <c r="B299" i="24"/>
  <c r="C299" i="24"/>
  <c r="D299" i="24"/>
  <c r="E299" i="24"/>
  <c r="F299" i="24"/>
  <c r="G299" i="24"/>
  <c r="H299" i="24"/>
  <c r="I299" i="24"/>
  <c r="J299" i="24"/>
  <c r="B300" i="24"/>
  <c r="C300" i="24"/>
  <c r="D300" i="24"/>
  <c r="E300" i="24"/>
  <c r="F300" i="24"/>
  <c r="G300" i="24"/>
  <c r="H300" i="24"/>
  <c r="I300" i="24"/>
  <c r="J300" i="24"/>
  <c r="B301" i="24"/>
  <c r="C301" i="24"/>
  <c r="D301" i="24"/>
  <c r="E301" i="24"/>
  <c r="F301" i="24"/>
  <c r="G301" i="24"/>
  <c r="H301" i="24"/>
  <c r="I301" i="24"/>
  <c r="J301" i="24"/>
  <c r="B302" i="24"/>
  <c r="C302" i="24"/>
  <c r="D302" i="24"/>
  <c r="E302" i="24"/>
  <c r="F302" i="24"/>
  <c r="G302" i="24"/>
  <c r="H302" i="24"/>
  <c r="I302" i="24"/>
  <c r="J302" i="24"/>
  <c r="B303" i="24"/>
  <c r="C303" i="24"/>
  <c r="D303" i="24"/>
  <c r="E303" i="24"/>
  <c r="F303" i="24"/>
  <c r="G303" i="24"/>
  <c r="H303" i="24"/>
  <c r="I303" i="24"/>
  <c r="J303" i="24"/>
  <c r="B304" i="24"/>
  <c r="C304" i="24"/>
  <c r="D304" i="24"/>
  <c r="E304" i="24"/>
  <c r="F304" i="24"/>
  <c r="G304" i="24"/>
  <c r="H304" i="24"/>
  <c r="I304" i="24"/>
  <c r="J304" i="24"/>
  <c r="B305" i="24"/>
  <c r="C305" i="24"/>
  <c r="D305" i="24"/>
  <c r="E305" i="24"/>
  <c r="F305" i="24"/>
  <c r="G305" i="24"/>
  <c r="H305" i="24"/>
  <c r="I305" i="24"/>
  <c r="J305" i="24"/>
  <c r="B306" i="24"/>
  <c r="C306" i="24"/>
  <c r="D306" i="24"/>
  <c r="E306" i="24"/>
  <c r="F306" i="24"/>
  <c r="G306" i="24"/>
  <c r="H306" i="24"/>
  <c r="I306" i="24"/>
  <c r="J306" i="24"/>
  <c r="B307" i="24"/>
  <c r="C307" i="24"/>
  <c r="D307" i="24"/>
  <c r="E307" i="24"/>
  <c r="F307" i="24"/>
  <c r="G307" i="24"/>
  <c r="H307" i="24"/>
  <c r="I307" i="24"/>
  <c r="J307" i="24"/>
  <c r="B308" i="24"/>
  <c r="C308" i="24"/>
  <c r="D308" i="24"/>
  <c r="E308" i="24"/>
  <c r="F308" i="24"/>
  <c r="G308" i="24"/>
  <c r="H308" i="24"/>
  <c r="I308" i="24"/>
  <c r="J308" i="24"/>
  <c r="B309" i="24"/>
  <c r="C309" i="24"/>
  <c r="D309" i="24"/>
  <c r="E309" i="24"/>
  <c r="F309" i="24"/>
  <c r="G309" i="24"/>
  <c r="H309" i="24"/>
  <c r="I309" i="24"/>
  <c r="J309" i="24"/>
  <c r="B310" i="24"/>
  <c r="C310" i="24"/>
  <c r="D310" i="24"/>
  <c r="E310" i="24"/>
  <c r="F310" i="24"/>
  <c r="G310" i="24"/>
  <c r="H310" i="24"/>
  <c r="I310" i="24"/>
  <c r="J310" i="24"/>
  <c r="B311" i="24"/>
  <c r="C311" i="24"/>
  <c r="D311" i="24"/>
  <c r="E311" i="24"/>
  <c r="F311" i="24"/>
  <c r="G311" i="24"/>
  <c r="H311" i="24"/>
  <c r="I311" i="24"/>
  <c r="J311" i="24"/>
  <c r="B312" i="24"/>
  <c r="C312" i="24"/>
  <c r="D312" i="24"/>
  <c r="E312" i="24"/>
  <c r="F312" i="24"/>
  <c r="G312" i="24"/>
  <c r="H312" i="24"/>
  <c r="I312" i="24"/>
  <c r="J312" i="24"/>
  <c r="B313" i="24"/>
  <c r="C313" i="24"/>
  <c r="D313" i="24"/>
  <c r="E313" i="24"/>
  <c r="F313" i="24"/>
  <c r="G313" i="24"/>
  <c r="H313" i="24"/>
  <c r="I313" i="24"/>
  <c r="J313" i="24"/>
  <c r="B314" i="24"/>
  <c r="C314" i="24"/>
  <c r="D314" i="24"/>
  <c r="E314" i="24"/>
  <c r="F314" i="24"/>
  <c r="G314" i="24"/>
  <c r="H314" i="24"/>
  <c r="I314" i="24"/>
  <c r="J314" i="24"/>
  <c r="B315" i="24"/>
  <c r="C315" i="24"/>
  <c r="D315" i="24"/>
  <c r="E315" i="24"/>
  <c r="F315" i="24"/>
  <c r="G315" i="24"/>
  <c r="H315" i="24"/>
  <c r="I315" i="24"/>
  <c r="J315" i="24"/>
  <c r="B316" i="24"/>
  <c r="C316" i="24"/>
  <c r="D316" i="24"/>
  <c r="E316" i="24"/>
  <c r="F316" i="24"/>
  <c r="G316" i="24"/>
  <c r="H316" i="24"/>
  <c r="I316" i="24"/>
  <c r="J316" i="24"/>
  <c r="B317" i="24"/>
  <c r="C317" i="24"/>
  <c r="D317" i="24"/>
  <c r="E317" i="24"/>
  <c r="F317" i="24"/>
  <c r="G317" i="24"/>
  <c r="H317" i="24"/>
  <c r="I317" i="24"/>
  <c r="J317" i="24"/>
  <c r="B318" i="24"/>
  <c r="C318" i="24"/>
  <c r="D318" i="24"/>
  <c r="E318" i="24"/>
  <c r="F318" i="24"/>
  <c r="G318" i="24"/>
  <c r="H318" i="24"/>
  <c r="I318" i="24"/>
  <c r="J318" i="24"/>
  <c r="B319" i="24"/>
  <c r="C319" i="24"/>
  <c r="D319" i="24"/>
  <c r="E319" i="24"/>
  <c r="F319" i="24"/>
  <c r="G319" i="24"/>
  <c r="H319" i="24"/>
  <c r="I319" i="24"/>
  <c r="J319" i="24"/>
  <c r="B320" i="24"/>
  <c r="C320" i="24"/>
  <c r="D320" i="24"/>
  <c r="E320" i="24"/>
  <c r="F320" i="24"/>
  <c r="G320" i="24"/>
  <c r="H320" i="24"/>
  <c r="I320" i="24"/>
  <c r="J320" i="24"/>
  <c r="B321" i="24"/>
  <c r="C321" i="24"/>
  <c r="D321" i="24"/>
  <c r="E321" i="24"/>
  <c r="F321" i="24"/>
  <c r="G321" i="24"/>
  <c r="H321" i="24"/>
  <c r="I321" i="24"/>
  <c r="J321" i="24"/>
  <c r="B322" i="24"/>
  <c r="C322" i="24"/>
  <c r="D322" i="24"/>
  <c r="E322" i="24"/>
  <c r="F322" i="24"/>
  <c r="G322" i="24"/>
  <c r="H322" i="24"/>
  <c r="I322" i="24"/>
  <c r="J322" i="24"/>
  <c r="B323" i="24"/>
  <c r="C323" i="24"/>
  <c r="D323" i="24"/>
  <c r="E323" i="24"/>
  <c r="F323" i="24"/>
  <c r="G323" i="24"/>
  <c r="H323" i="24"/>
  <c r="I323" i="24"/>
  <c r="J323" i="24"/>
  <c r="B324" i="24"/>
  <c r="C324" i="24"/>
  <c r="D324" i="24"/>
  <c r="E324" i="24"/>
  <c r="F324" i="24"/>
  <c r="G324" i="24"/>
  <c r="H324" i="24"/>
  <c r="I324" i="24"/>
  <c r="J324" i="24"/>
  <c r="B325" i="24"/>
  <c r="C325" i="24"/>
  <c r="D325" i="24"/>
  <c r="E325" i="24"/>
  <c r="F325" i="24"/>
  <c r="G325" i="24"/>
  <c r="H325" i="24"/>
  <c r="I325" i="24"/>
  <c r="J325" i="24"/>
  <c r="B326" i="24"/>
  <c r="C326" i="24"/>
  <c r="D326" i="24"/>
  <c r="E326" i="24"/>
  <c r="F326" i="24"/>
  <c r="G326" i="24"/>
  <c r="H326" i="24"/>
  <c r="I326" i="24"/>
  <c r="J326" i="24"/>
  <c r="B327" i="24"/>
  <c r="C327" i="24"/>
  <c r="D327" i="24"/>
  <c r="E327" i="24"/>
  <c r="F327" i="24"/>
  <c r="G327" i="24"/>
  <c r="H327" i="24"/>
  <c r="I327" i="24"/>
  <c r="J327" i="24"/>
  <c r="B328" i="24"/>
  <c r="C328" i="24"/>
  <c r="D328" i="24"/>
  <c r="E328" i="24"/>
  <c r="F328" i="24"/>
  <c r="G328" i="24"/>
  <c r="H328" i="24"/>
  <c r="I328" i="24"/>
  <c r="J328" i="24"/>
  <c r="B329" i="24"/>
  <c r="C329" i="24"/>
  <c r="D329" i="24"/>
  <c r="E329" i="24"/>
  <c r="F329" i="24"/>
  <c r="G329" i="24"/>
  <c r="H329" i="24"/>
  <c r="I329" i="24"/>
  <c r="J329" i="24"/>
  <c r="B330" i="24"/>
  <c r="C330" i="24"/>
  <c r="D330" i="24"/>
  <c r="E330" i="24"/>
  <c r="F330" i="24"/>
  <c r="G330" i="24"/>
  <c r="H330" i="24"/>
  <c r="I330" i="24"/>
  <c r="J330" i="24"/>
  <c r="B331" i="24"/>
  <c r="C331" i="24"/>
  <c r="D331" i="24"/>
  <c r="E331" i="24"/>
  <c r="F331" i="24"/>
  <c r="G331" i="24"/>
  <c r="H331" i="24"/>
  <c r="I331" i="24"/>
  <c r="J331" i="24"/>
  <c r="B332" i="24"/>
  <c r="C332" i="24"/>
  <c r="D332" i="24"/>
  <c r="E332" i="24"/>
  <c r="F332" i="24"/>
  <c r="G332" i="24"/>
  <c r="H332" i="24"/>
  <c r="I332" i="24"/>
  <c r="J332" i="24"/>
  <c r="B333" i="24"/>
  <c r="C333" i="24"/>
  <c r="D333" i="24"/>
  <c r="E333" i="24"/>
  <c r="F333" i="24"/>
  <c r="G333" i="24"/>
  <c r="H333" i="24"/>
  <c r="I333" i="24"/>
  <c r="J333" i="24"/>
  <c r="B334" i="24"/>
  <c r="C334" i="24"/>
  <c r="D334" i="24"/>
  <c r="E334" i="24"/>
  <c r="F334" i="24"/>
  <c r="G334" i="24"/>
  <c r="H334" i="24"/>
  <c r="I334" i="24"/>
  <c r="J334" i="24"/>
  <c r="B335" i="24"/>
  <c r="C335" i="24"/>
  <c r="D335" i="24"/>
  <c r="E335" i="24"/>
  <c r="F335" i="24"/>
  <c r="G335" i="24"/>
  <c r="H335" i="24"/>
  <c r="I335" i="24"/>
  <c r="J335" i="24"/>
  <c r="B336" i="24"/>
  <c r="C336" i="24"/>
  <c r="D336" i="24"/>
  <c r="E336" i="24"/>
  <c r="F336" i="24"/>
  <c r="G336" i="24"/>
  <c r="H336" i="24"/>
  <c r="I336" i="24"/>
  <c r="J336" i="24"/>
  <c r="B337" i="24"/>
  <c r="C337" i="24"/>
  <c r="D337" i="24"/>
  <c r="E337" i="24"/>
  <c r="F337" i="24"/>
  <c r="G337" i="24"/>
  <c r="H337" i="24"/>
  <c r="I337" i="24"/>
  <c r="J337" i="24"/>
  <c r="B338" i="24"/>
  <c r="C338" i="24"/>
  <c r="D338" i="24"/>
  <c r="E338" i="24"/>
  <c r="F338" i="24"/>
  <c r="G338" i="24"/>
  <c r="H338" i="24"/>
  <c r="I338" i="24"/>
  <c r="J338" i="24"/>
  <c r="B339" i="24"/>
  <c r="C339" i="24"/>
  <c r="D339" i="24"/>
  <c r="E339" i="24"/>
  <c r="F339" i="24"/>
  <c r="G339" i="24"/>
  <c r="H339" i="24"/>
  <c r="I339" i="24"/>
  <c r="J339" i="24"/>
  <c r="B340" i="24"/>
  <c r="C340" i="24"/>
  <c r="D340" i="24"/>
  <c r="E340" i="24"/>
  <c r="F340" i="24"/>
  <c r="G340" i="24"/>
  <c r="H340" i="24"/>
  <c r="I340" i="24"/>
  <c r="J340" i="24"/>
  <c r="B341" i="24"/>
  <c r="C341" i="24"/>
  <c r="D341" i="24"/>
  <c r="E341" i="24"/>
  <c r="F341" i="24"/>
  <c r="G341" i="24"/>
  <c r="H341" i="24"/>
  <c r="I341" i="24"/>
  <c r="J341" i="24"/>
  <c r="B342" i="24"/>
  <c r="C342" i="24"/>
  <c r="D342" i="24"/>
  <c r="E342" i="24"/>
  <c r="F342" i="24"/>
  <c r="G342" i="24"/>
  <c r="H342" i="24"/>
  <c r="I342" i="24"/>
  <c r="J342" i="24"/>
  <c r="B343" i="24"/>
  <c r="C343" i="24"/>
  <c r="D343" i="24"/>
  <c r="E343" i="24"/>
  <c r="F343" i="24"/>
  <c r="G343" i="24"/>
  <c r="H343" i="24"/>
  <c r="I343" i="24"/>
  <c r="J343" i="24"/>
  <c r="B344" i="24"/>
  <c r="C344" i="24"/>
  <c r="D344" i="24"/>
  <c r="E344" i="24"/>
  <c r="F344" i="24"/>
  <c r="G344" i="24"/>
  <c r="H344" i="24"/>
  <c r="I344" i="24"/>
  <c r="J344" i="24"/>
  <c r="B345" i="24"/>
  <c r="C345" i="24"/>
  <c r="D345" i="24"/>
  <c r="E345" i="24"/>
  <c r="F345" i="24"/>
  <c r="G345" i="24"/>
  <c r="H345" i="24"/>
  <c r="I345" i="24"/>
  <c r="J345" i="24"/>
  <c r="B346" i="24"/>
  <c r="C346" i="24"/>
  <c r="D346" i="24"/>
  <c r="E346" i="24"/>
  <c r="F346" i="24"/>
  <c r="G346" i="24"/>
  <c r="H346" i="24"/>
  <c r="I346" i="24"/>
  <c r="J346" i="24"/>
  <c r="B347" i="24"/>
  <c r="C347" i="24"/>
  <c r="D347" i="24"/>
  <c r="E347" i="24"/>
  <c r="F347" i="24"/>
  <c r="G347" i="24"/>
  <c r="H347" i="24"/>
  <c r="I347" i="24"/>
  <c r="J347" i="24"/>
  <c r="B348" i="24"/>
  <c r="C348" i="24"/>
  <c r="D348" i="24"/>
  <c r="E348" i="24"/>
  <c r="F348" i="24"/>
  <c r="G348" i="24"/>
  <c r="H348" i="24"/>
  <c r="I348" i="24"/>
  <c r="J348" i="24"/>
  <c r="B349" i="24"/>
  <c r="C349" i="24"/>
  <c r="D349" i="24"/>
  <c r="E349" i="24"/>
  <c r="F349" i="24"/>
  <c r="G349" i="24"/>
  <c r="H349" i="24"/>
  <c r="I349" i="24"/>
  <c r="J349" i="24"/>
  <c r="B350" i="24"/>
  <c r="C350" i="24"/>
  <c r="D350" i="24"/>
  <c r="E350" i="24"/>
  <c r="F350" i="24"/>
  <c r="G350" i="24"/>
  <c r="H350" i="24"/>
  <c r="I350" i="24"/>
  <c r="J350" i="24"/>
  <c r="B351" i="24"/>
  <c r="C351" i="24"/>
  <c r="D351" i="24"/>
  <c r="E351" i="24"/>
  <c r="F351" i="24"/>
  <c r="G351" i="24"/>
  <c r="H351" i="24"/>
  <c r="I351" i="24"/>
  <c r="J351" i="24"/>
  <c r="B352" i="24"/>
  <c r="C352" i="24"/>
  <c r="D352" i="24"/>
  <c r="E352" i="24"/>
  <c r="F352" i="24"/>
  <c r="G352" i="24"/>
  <c r="H352" i="24"/>
  <c r="I352" i="24"/>
  <c r="J352" i="24"/>
  <c r="B353" i="24"/>
  <c r="C353" i="24"/>
  <c r="D353" i="24"/>
  <c r="E353" i="24"/>
  <c r="F353" i="24"/>
  <c r="G353" i="24"/>
  <c r="H353" i="24"/>
  <c r="I353" i="24"/>
  <c r="J353" i="24"/>
  <c r="B354" i="24"/>
  <c r="C354" i="24"/>
  <c r="D354" i="24"/>
  <c r="E354" i="24"/>
  <c r="F354" i="24"/>
  <c r="G354" i="24"/>
  <c r="H354" i="24"/>
  <c r="I354" i="24"/>
  <c r="J354" i="24"/>
  <c r="B355" i="24"/>
  <c r="C355" i="24"/>
  <c r="D355" i="24"/>
  <c r="E355" i="24"/>
  <c r="F355" i="24"/>
  <c r="G355" i="24"/>
  <c r="H355" i="24"/>
  <c r="I355" i="24"/>
  <c r="J355" i="24"/>
  <c r="B356" i="24"/>
  <c r="C356" i="24"/>
  <c r="D356" i="24"/>
  <c r="E356" i="24"/>
  <c r="F356" i="24"/>
  <c r="G356" i="24"/>
  <c r="H356" i="24"/>
  <c r="I356" i="24"/>
  <c r="J356" i="24"/>
  <c r="B357" i="24"/>
  <c r="C357" i="24"/>
  <c r="D357" i="24"/>
  <c r="E357" i="24"/>
  <c r="F357" i="24"/>
  <c r="G357" i="24"/>
  <c r="H357" i="24"/>
  <c r="I357" i="24"/>
  <c r="J357" i="24"/>
  <c r="B358" i="24"/>
  <c r="C358" i="24"/>
  <c r="D358" i="24"/>
  <c r="E358" i="24"/>
  <c r="F358" i="24"/>
  <c r="G358" i="24"/>
  <c r="H358" i="24"/>
  <c r="I358" i="24"/>
  <c r="J358" i="24"/>
  <c r="B359" i="24"/>
  <c r="C359" i="24"/>
  <c r="D359" i="24"/>
  <c r="E359" i="24"/>
  <c r="F359" i="24"/>
  <c r="G359" i="24"/>
  <c r="H359" i="24"/>
  <c r="I359" i="24"/>
  <c r="J359" i="24"/>
  <c r="B360" i="24"/>
  <c r="C360" i="24"/>
  <c r="D360" i="24"/>
  <c r="E360" i="24"/>
  <c r="F360" i="24"/>
  <c r="G360" i="24"/>
  <c r="H360" i="24"/>
  <c r="I360" i="24"/>
  <c r="J360" i="24"/>
  <c r="B361" i="24"/>
  <c r="C361" i="24"/>
  <c r="D361" i="24"/>
  <c r="E361" i="24"/>
  <c r="F361" i="24"/>
  <c r="G361" i="24"/>
  <c r="H361" i="24"/>
  <c r="I361" i="24"/>
  <c r="J361" i="24"/>
  <c r="B362" i="24"/>
  <c r="C362" i="24"/>
  <c r="D362" i="24"/>
  <c r="E362" i="24"/>
  <c r="F362" i="24"/>
  <c r="G362" i="24"/>
  <c r="H362" i="24"/>
  <c r="I362" i="24"/>
  <c r="J362" i="24"/>
  <c r="B363" i="24"/>
  <c r="C363" i="24"/>
  <c r="D363" i="24"/>
  <c r="E363" i="24"/>
  <c r="F363" i="24"/>
  <c r="G363" i="24"/>
  <c r="H363" i="24"/>
  <c r="I363" i="24"/>
  <c r="J363" i="24"/>
  <c r="B364" i="24"/>
  <c r="C364" i="24"/>
  <c r="D364" i="24"/>
  <c r="E364" i="24"/>
  <c r="F364" i="24"/>
  <c r="G364" i="24"/>
  <c r="H364" i="24"/>
  <c r="I364" i="24"/>
  <c r="J364" i="24"/>
  <c r="B365" i="24"/>
  <c r="C365" i="24"/>
  <c r="D365" i="24"/>
  <c r="E365" i="24"/>
  <c r="F365" i="24"/>
  <c r="G365" i="24"/>
  <c r="H365" i="24"/>
  <c r="I365" i="24"/>
  <c r="J365" i="24"/>
  <c r="B366" i="24"/>
  <c r="C366" i="24"/>
  <c r="D366" i="24"/>
  <c r="E366" i="24"/>
  <c r="F366" i="24"/>
  <c r="G366" i="24"/>
  <c r="H366" i="24"/>
  <c r="I366" i="24"/>
  <c r="J366" i="24"/>
  <c r="B367" i="24"/>
  <c r="C367" i="24"/>
  <c r="D367" i="24"/>
  <c r="E367" i="24"/>
  <c r="F367" i="24"/>
  <c r="G367" i="24"/>
  <c r="H367" i="24"/>
  <c r="I367" i="24"/>
  <c r="J367" i="24"/>
  <c r="B368" i="24"/>
  <c r="C368" i="24"/>
  <c r="D368" i="24"/>
  <c r="E368" i="24"/>
  <c r="F368" i="24"/>
  <c r="G368" i="24"/>
  <c r="H368" i="24"/>
  <c r="I368" i="24"/>
  <c r="J368" i="24"/>
  <c r="B369" i="24"/>
  <c r="C369" i="24"/>
  <c r="D369" i="24"/>
  <c r="E369" i="24"/>
  <c r="F369" i="24"/>
  <c r="G369" i="24"/>
  <c r="H369" i="24"/>
  <c r="I369" i="24"/>
  <c r="J369" i="24"/>
  <c r="B370" i="24"/>
  <c r="C370" i="24"/>
  <c r="D370" i="24"/>
  <c r="E370" i="24"/>
  <c r="F370" i="24"/>
  <c r="G370" i="24"/>
  <c r="H370" i="24"/>
  <c r="I370" i="24"/>
  <c r="J370" i="24"/>
  <c r="B371" i="24"/>
  <c r="C371" i="24"/>
  <c r="D371" i="24"/>
  <c r="E371" i="24"/>
  <c r="F371" i="24"/>
  <c r="G371" i="24"/>
  <c r="H371" i="24"/>
  <c r="I371" i="24"/>
  <c r="J371" i="24"/>
  <c r="B372" i="24"/>
  <c r="C372" i="24"/>
  <c r="D372" i="24"/>
  <c r="E372" i="24"/>
  <c r="F372" i="24"/>
  <c r="G372" i="24"/>
  <c r="H372" i="24"/>
  <c r="I372" i="24"/>
  <c r="J372" i="24"/>
  <c r="B373" i="24"/>
  <c r="C373" i="24"/>
  <c r="D373" i="24"/>
  <c r="E373" i="24"/>
  <c r="F373" i="24"/>
  <c r="G373" i="24"/>
  <c r="H373" i="24"/>
  <c r="I373" i="24"/>
  <c r="J373" i="24"/>
  <c r="B374" i="24"/>
  <c r="C374" i="24"/>
  <c r="D374" i="24"/>
  <c r="E374" i="24"/>
  <c r="F374" i="24"/>
  <c r="G374" i="24"/>
  <c r="H374" i="24"/>
  <c r="I374" i="24"/>
  <c r="J374" i="24"/>
  <c r="B375" i="24"/>
  <c r="C375" i="24"/>
  <c r="D375" i="24"/>
  <c r="E375" i="24"/>
  <c r="F375" i="24"/>
  <c r="G375" i="24"/>
  <c r="H375" i="24"/>
  <c r="I375" i="24"/>
  <c r="J375" i="24"/>
  <c r="B376" i="24"/>
  <c r="C376" i="24"/>
  <c r="D376" i="24"/>
  <c r="E376" i="24"/>
  <c r="F376" i="24"/>
  <c r="G376" i="24"/>
  <c r="H376" i="24"/>
  <c r="I376" i="24"/>
  <c r="J376" i="24"/>
  <c r="B377" i="24"/>
  <c r="C377" i="24"/>
  <c r="D377" i="24"/>
  <c r="E377" i="24"/>
  <c r="F377" i="24"/>
  <c r="G377" i="24"/>
  <c r="H377" i="24"/>
  <c r="I377" i="24"/>
  <c r="J377" i="24"/>
  <c r="B378" i="24"/>
  <c r="C378" i="24"/>
  <c r="D378" i="24"/>
  <c r="E378" i="24"/>
  <c r="F378" i="24"/>
  <c r="G378" i="24"/>
  <c r="H378" i="24"/>
  <c r="I378" i="24"/>
  <c r="J378" i="24"/>
  <c r="B379" i="24"/>
  <c r="C379" i="24"/>
  <c r="D379" i="24"/>
  <c r="E379" i="24"/>
  <c r="F379" i="24"/>
  <c r="G379" i="24"/>
  <c r="H379" i="24"/>
  <c r="I379" i="24"/>
  <c r="J379" i="24"/>
  <c r="B380" i="24"/>
  <c r="C380" i="24"/>
  <c r="D380" i="24"/>
  <c r="E380" i="24"/>
  <c r="F380" i="24"/>
  <c r="G380" i="24"/>
  <c r="H380" i="24"/>
  <c r="I380" i="24"/>
  <c r="J380" i="24"/>
  <c r="B381" i="24"/>
  <c r="C381" i="24"/>
  <c r="D381" i="24"/>
  <c r="E381" i="24"/>
  <c r="F381" i="24"/>
  <c r="G381" i="24"/>
  <c r="H381" i="24"/>
  <c r="I381" i="24"/>
  <c r="J381" i="24"/>
  <c r="B382" i="24"/>
  <c r="C382" i="24"/>
  <c r="D382" i="24"/>
  <c r="E382" i="24"/>
  <c r="F382" i="24"/>
  <c r="G382" i="24"/>
  <c r="H382" i="24"/>
  <c r="I382" i="24"/>
  <c r="J382" i="24"/>
  <c r="B383" i="24"/>
  <c r="C383" i="24"/>
  <c r="D383" i="24"/>
  <c r="E383" i="24"/>
  <c r="F383" i="24"/>
  <c r="G383" i="24"/>
  <c r="H383" i="24"/>
  <c r="I383" i="24"/>
  <c r="J383" i="24"/>
  <c r="B384" i="24"/>
  <c r="C384" i="24"/>
  <c r="D384" i="24"/>
  <c r="E384" i="24"/>
  <c r="F384" i="24"/>
  <c r="G384" i="24"/>
  <c r="H384" i="24"/>
  <c r="I384" i="24"/>
  <c r="J384" i="24"/>
  <c r="B385" i="24"/>
  <c r="C385" i="24"/>
  <c r="D385" i="24"/>
  <c r="E385" i="24"/>
  <c r="F385" i="24"/>
  <c r="G385" i="24"/>
  <c r="H385" i="24"/>
  <c r="I385" i="24"/>
  <c r="J385" i="24"/>
  <c r="B386" i="24"/>
  <c r="C386" i="24"/>
  <c r="D386" i="24"/>
  <c r="E386" i="24"/>
  <c r="F386" i="24"/>
  <c r="G386" i="24"/>
  <c r="H386" i="24"/>
  <c r="I386" i="24"/>
  <c r="J386" i="24"/>
  <c r="B387" i="24"/>
  <c r="C387" i="24"/>
  <c r="D387" i="24"/>
  <c r="E387" i="24"/>
  <c r="F387" i="24"/>
  <c r="G387" i="24"/>
  <c r="H387" i="24"/>
  <c r="I387" i="24"/>
  <c r="J387" i="24"/>
  <c r="B388" i="24"/>
  <c r="C388" i="24"/>
  <c r="D388" i="24"/>
  <c r="E388" i="24"/>
  <c r="F388" i="24"/>
  <c r="G388" i="24"/>
  <c r="H388" i="24"/>
  <c r="I388" i="24"/>
  <c r="J388" i="24"/>
  <c r="B389" i="24"/>
  <c r="C389" i="24"/>
  <c r="D389" i="24"/>
  <c r="E389" i="24"/>
  <c r="F389" i="24"/>
  <c r="G389" i="24"/>
  <c r="H389" i="24"/>
  <c r="I389" i="24"/>
  <c r="J389" i="24"/>
  <c r="B390" i="24"/>
  <c r="C390" i="24"/>
  <c r="D390" i="24"/>
  <c r="E390" i="24"/>
  <c r="F390" i="24"/>
  <c r="G390" i="24"/>
  <c r="H390" i="24"/>
  <c r="I390" i="24"/>
  <c r="J390" i="24"/>
  <c r="B391" i="24"/>
  <c r="C391" i="24"/>
  <c r="D391" i="24"/>
  <c r="E391" i="24"/>
  <c r="F391" i="24"/>
  <c r="G391" i="24"/>
  <c r="H391" i="24"/>
  <c r="I391" i="24"/>
  <c r="J391" i="24"/>
  <c r="B392" i="24"/>
  <c r="C392" i="24"/>
  <c r="D392" i="24"/>
  <c r="E392" i="24"/>
  <c r="F392" i="24"/>
  <c r="G392" i="24"/>
  <c r="H392" i="24"/>
  <c r="I392" i="24"/>
  <c r="J392" i="24"/>
  <c r="B393" i="24"/>
  <c r="C393" i="24"/>
  <c r="D393" i="24"/>
  <c r="E393" i="24"/>
  <c r="F393" i="24"/>
  <c r="G393" i="24"/>
  <c r="H393" i="24"/>
  <c r="I393" i="24"/>
  <c r="J393" i="24"/>
  <c r="B394" i="24"/>
  <c r="C394" i="24"/>
  <c r="D394" i="24"/>
  <c r="E394" i="24"/>
  <c r="F394" i="24"/>
  <c r="G394" i="24"/>
  <c r="H394" i="24"/>
  <c r="I394" i="24"/>
  <c r="J394" i="24"/>
  <c r="B395" i="24"/>
  <c r="C395" i="24"/>
  <c r="D395" i="24"/>
  <c r="E395" i="24"/>
  <c r="F395" i="24"/>
  <c r="G395" i="24"/>
  <c r="H395" i="24"/>
  <c r="I395" i="24"/>
  <c r="J395" i="24"/>
  <c r="B396" i="24"/>
  <c r="C396" i="24"/>
  <c r="D396" i="24"/>
  <c r="E396" i="24"/>
  <c r="F396" i="24"/>
  <c r="G396" i="24"/>
  <c r="H396" i="24"/>
  <c r="I396" i="24"/>
  <c r="J396" i="24"/>
  <c r="B397" i="24"/>
  <c r="C397" i="24"/>
  <c r="D397" i="24"/>
  <c r="E397" i="24"/>
  <c r="F397" i="24"/>
  <c r="G397" i="24"/>
  <c r="H397" i="24"/>
  <c r="I397" i="24"/>
  <c r="J397" i="24"/>
  <c r="B398" i="24"/>
  <c r="C398" i="24"/>
  <c r="D398" i="24"/>
  <c r="E398" i="24"/>
  <c r="F398" i="24"/>
  <c r="G398" i="24"/>
  <c r="H398" i="24"/>
  <c r="I398" i="24"/>
  <c r="J398" i="24"/>
  <c r="B399" i="24"/>
  <c r="C399" i="24"/>
  <c r="D399" i="24"/>
  <c r="E399" i="24"/>
  <c r="F399" i="24"/>
  <c r="G399" i="24"/>
  <c r="H399" i="24"/>
  <c r="I399" i="24"/>
  <c r="J399" i="24"/>
  <c r="B400" i="24"/>
  <c r="C400" i="24"/>
  <c r="D400" i="24"/>
  <c r="E400" i="24"/>
  <c r="F400" i="24"/>
  <c r="G400" i="24"/>
  <c r="H400" i="24"/>
  <c r="I400" i="24"/>
  <c r="J400" i="24"/>
  <c r="B401" i="24"/>
  <c r="C401" i="24"/>
  <c r="D401" i="24"/>
  <c r="E401" i="24"/>
  <c r="F401" i="24"/>
  <c r="G401" i="24"/>
  <c r="H401" i="24"/>
  <c r="I401" i="24"/>
  <c r="J401" i="24"/>
  <c r="B402" i="24"/>
  <c r="C402" i="24"/>
  <c r="D402" i="24"/>
  <c r="E402" i="24"/>
  <c r="F402" i="24"/>
  <c r="G402" i="24"/>
  <c r="H402" i="24"/>
  <c r="I402" i="24"/>
  <c r="J402" i="24"/>
  <c r="B253" i="24"/>
  <c r="C253" i="24"/>
  <c r="D253" i="24"/>
  <c r="E253" i="24"/>
  <c r="F253" i="24"/>
  <c r="G253" i="24"/>
  <c r="H253" i="24"/>
  <c r="I253" i="24"/>
  <c r="J253" i="24"/>
  <c r="B254" i="24"/>
  <c r="C254" i="24"/>
  <c r="D254" i="24"/>
  <c r="E254" i="24"/>
  <c r="F254" i="24"/>
  <c r="G254" i="24"/>
  <c r="H254" i="24"/>
  <c r="I254" i="24"/>
  <c r="J254" i="24"/>
  <c r="B255" i="24"/>
  <c r="C255" i="24"/>
  <c r="D255" i="24"/>
  <c r="E255" i="24"/>
  <c r="F255" i="24"/>
  <c r="G255" i="24"/>
  <c r="H255" i="24"/>
  <c r="I255" i="24"/>
  <c r="J255" i="24"/>
  <c r="B256" i="24"/>
  <c r="C256" i="24"/>
  <c r="D256" i="24"/>
  <c r="E256" i="24"/>
  <c r="F256" i="24"/>
  <c r="G256" i="24"/>
  <c r="H256" i="24"/>
  <c r="I256" i="24"/>
  <c r="J256" i="24"/>
  <c r="B257" i="24"/>
  <c r="C257" i="24"/>
  <c r="D257" i="24"/>
  <c r="E257" i="24"/>
  <c r="F257" i="24"/>
  <c r="G257" i="24"/>
  <c r="H257" i="24"/>
  <c r="I257" i="24"/>
  <c r="J257" i="24"/>
  <c r="B258" i="24"/>
  <c r="C258" i="24"/>
  <c r="D258" i="24"/>
  <c r="E258" i="24"/>
  <c r="F258" i="24"/>
  <c r="G258" i="24"/>
  <c r="H258" i="24"/>
  <c r="I258" i="24"/>
  <c r="J258" i="24"/>
  <c r="B259" i="24"/>
  <c r="C259" i="24"/>
  <c r="D259" i="24"/>
  <c r="E259" i="24"/>
  <c r="F259" i="24"/>
  <c r="G259" i="24"/>
  <c r="H259" i="24"/>
  <c r="I259" i="24"/>
  <c r="J259" i="24"/>
  <c r="B260" i="24"/>
  <c r="C260" i="24"/>
  <c r="D260" i="24"/>
  <c r="E260" i="24"/>
  <c r="F260" i="24"/>
  <c r="G260" i="24"/>
  <c r="H260" i="24"/>
  <c r="I260" i="24"/>
  <c r="J260" i="24"/>
  <c r="R4" i="24"/>
  <c r="S4" i="24" s="1"/>
  <c r="R5" i="24"/>
  <c r="S5" i="24" s="1"/>
  <c r="R6" i="24"/>
  <c r="S6" i="24" s="1"/>
  <c r="R7" i="24"/>
  <c r="S7" i="24" s="1"/>
  <c r="R8" i="24"/>
  <c r="S8" i="24" s="1"/>
  <c r="R9" i="24"/>
  <c r="S9" i="24" s="1"/>
  <c r="R10" i="24"/>
  <c r="S10" i="24" s="1"/>
  <c r="R11" i="24"/>
  <c r="S11" i="24" s="1"/>
  <c r="R12" i="24"/>
  <c r="S12" i="24" s="1"/>
  <c r="R13" i="24"/>
  <c r="S13" i="24" s="1"/>
  <c r="R14" i="24"/>
  <c r="S14" i="24" s="1"/>
  <c r="R15" i="24"/>
  <c r="S15" i="24" s="1"/>
  <c r="R16" i="24"/>
  <c r="S16" i="24" s="1"/>
  <c r="R17" i="24"/>
  <c r="S17" i="24" s="1"/>
  <c r="R18" i="24"/>
  <c r="S18" i="24" s="1"/>
  <c r="R19" i="24"/>
  <c r="S19" i="24" s="1"/>
  <c r="R20" i="24"/>
  <c r="S20" i="24" s="1"/>
  <c r="R21" i="24"/>
  <c r="S21" i="24" s="1"/>
  <c r="R22" i="24"/>
  <c r="S22" i="24" s="1"/>
  <c r="R23" i="24"/>
  <c r="S23" i="24" s="1"/>
  <c r="R24" i="24"/>
  <c r="S24" i="24" s="1"/>
  <c r="R25" i="24"/>
  <c r="S25" i="24" s="1"/>
  <c r="R26" i="24"/>
  <c r="S26" i="24" s="1"/>
  <c r="R27" i="24"/>
  <c r="S27" i="24" s="1"/>
  <c r="R28" i="24"/>
  <c r="S28" i="24" s="1"/>
  <c r="R29" i="24"/>
  <c r="S29" i="24" s="1"/>
  <c r="R30" i="24"/>
  <c r="S30" i="24" s="1"/>
  <c r="R31" i="24"/>
  <c r="S31" i="24" s="1"/>
  <c r="R32" i="24"/>
  <c r="S32" i="24" s="1"/>
  <c r="R33" i="24"/>
  <c r="S33" i="24" s="1"/>
  <c r="R34" i="24"/>
  <c r="S34" i="24" s="1"/>
  <c r="R35" i="24"/>
  <c r="S35" i="24" s="1"/>
  <c r="R36" i="24"/>
  <c r="S36" i="24" s="1"/>
  <c r="R37" i="24"/>
  <c r="S37" i="24" s="1"/>
  <c r="R38" i="24"/>
  <c r="S38" i="24" s="1"/>
  <c r="R39" i="24"/>
  <c r="S39" i="24" s="1"/>
  <c r="R40" i="24"/>
  <c r="S40" i="24" s="1"/>
  <c r="R41" i="24"/>
  <c r="S41" i="24" s="1"/>
  <c r="R42" i="24"/>
  <c r="S42" i="24" s="1"/>
  <c r="R43" i="24"/>
  <c r="S43" i="24" s="1"/>
  <c r="R44" i="24"/>
  <c r="S44" i="24" s="1"/>
  <c r="R45" i="24"/>
  <c r="S45" i="24" s="1"/>
  <c r="R46" i="24"/>
  <c r="S46" i="24" s="1"/>
  <c r="R47" i="24"/>
  <c r="S47" i="24" s="1"/>
  <c r="R48" i="24"/>
  <c r="S48" i="24" s="1"/>
  <c r="R49" i="24"/>
  <c r="S49" i="24" s="1"/>
  <c r="R50" i="24"/>
  <c r="S50" i="24" s="1"/>
  <c r="R51" i="24"/>
  <c r="S51" i="24" s="1"/>
  <c r="R52" i="24"/>
  <c r="S52" i="24" s="1"/>
  <c r="R53" i="24"/>
  <c r="S53" i="24" s="1"/>
  <c r="R54" i="24"/>
  <c r="S54" i="24" s="1"/>
  <c r="R55" i="24"/>
  <c r="S55" i="24" s="1"/>
  <c r="R56" i="24"/>
  <c r="S56" i="24" s="1"/>
  <c r="R57" i="24"/>
  <c r="S57" i="24" s="1"/>
  <c r="R58" i="24"/>
  <c r="S58" i="24" s="1"/>
  <c r="R59" i="24"/>
  <c r="S59" i="24" s="1"/>
  <c r="R60" i="24"/>
  <c r="S60" i="24" s="1"/>
  <c r="R61" i="24"/>
  <c r="S61" i="24" s="1"/>
  <c r="R62" i="24"/>
  <c r="S62" i="24" s="1"/>
  <c r="R63" i="24"/>
  <c r="S63" i="24" s="1"/>
  <c r="R64" i="24"/>
  <c r="S64" i="24" s="1"/>
  <c r="R65" i="24"/>
  <c r="S65" i="24" s="1"/>
  <c r="R66" i="24"/>
  <c r="S66" i="24" s="1"/>
  <c r="R67" i="24"/>
  <c r="S67" i="24" s="1"/>
  <c r="R68" i="24"/>
  <c r="S68" i="24" s="1"/>
  <c r="R69" i="24"/>
  <c r="S69" i="24" s="1"/>
  <c r="R70" i="24"/>
  <c r="S70" i="24" s="1"/>
  <c r="R71" i="24"/>
  <c r="S71" i="24" s="1"/>
  <c r="R72" i="24"/>
  <c r="S72" i="24" s="1"/>
  <c r="R73" i="24"/>
  <c r="S73" i="24" s="1"/>
  <c r="R74" i="24"/>
  <c r="S74" i="24" s="1"/>
  <c r="R75" i="24"/>
  <c r="S75" i="24" s="1"/>
  <c r="R76" i="24"/>
  <c r="S76" i="24" s="1"/>
  <c r="R77" i="24"/>
  <c r="S77" i="24" s="1"/>
  <c r="R78" i="24"/>
  <c r="S78" i="24" s="1"/>
  <c r="R79" i="24"/>
  <c r="S79" i="24" s="1"/>
  <c r="R80" i="24"/>
  <c r="S80" i="24" s="1"/>
  <c r="R81" i="24"/>
  <c r="S81" i="24" s="1"/>
  <c r="R82" i="24"/>
  <c r="S82" i="24" s="1"/>
  <c r="R83" i="24"/>
  <c r="S83" i="24" s="1"/>
  <c r="R84" i="24"/>
  <c r="S84" i="24" s="1"/>
  <c r="R85" i="24"/>
  <c r="S85" i="24" s="1"/>
  <c r="R86" i="24"/>
  <c r="S86" i="24" s="1"/>
  <c r="R87" i="24"/>
  <c r="S87" i="24" s="1"/>
  <c r="R88" i="24"/>
  <c r="S88" i="24" s="1"/>
  <c r="R89" i="24"/>
  <c r="S89" i="24" s="1"/>
  <c r="R90" i="24"/>
  <c r="S90" i="24" s="1"/>
  <c r="R91" i="24"/>
  <c r="S91" i="24" s="1"/>
  <c r="R92" i="24"/>
  <c r="S92" i="24" s="1"/>
  <c r="R93" i="24"/>
  <c r="S93" i="24" s="1"/>
  <c r="R94" i="24"/>
  <c r="S94" i="24" s="1"/>
  <c r="R95" i="24"/>
  <c r="S95" i="24" s="1"/>
  <c r="R96" i="24"/>
  <c r="S96" i="24" s="1"/>
  <c r="R97" i="24"/>
  <c r="S97" i="24" s="1"/>
  <c r="R98" i="24"/>
  <c r="S98" i="24" s="1"/>
  <c r="R99" i="24"/>
  <c r="S99" i="24" s="1"/>
  <c r="R100" i="24"/>
  <c r="S100" i="24" s="1"/>
  <c r="R101" i="24"/>
  <c r="S101" i="24" s="1"/>
  <c r="R102" i="24"/>
  <c r="S102" i="24" s="1"/>
  <c r="R103" i="24"/>
  <c r="S103" i="24" s="1"/>
  <c r="R104" i="24"/>
  <c r="S104" i="24" s="1"/>
  <c r="R105" i="24"/>
  <c r="S105" i="24" s="1"/>
  <c r="R106" i="24"/>
  <c r="S106" i="24" s="1"/>
  <c r="R107" i="24"/>
  <c r="S107" i="24" s="1"/>
  <c r="R108" i="24"/>
  <c r="S108" i="24" s="1"/>
  <c r="R109" i="24"/>
  <c r="S109" i="24" s="1"/>
  <c r="R110" i="24"/>
  <c r="S110" i="24" s="1"/>
  <c r="R111" i="24"/>
  <c r="S111" i="24" s="1"/>
  <c r="R112" i="24"/>
  <c r="S112" i="24" s="1"/>
  <c r="R113" i="24"/>
  <c r="S113" i="24" s="1"/>
  <c r="R114" i="24"/>
  <c r="S114" i="24" s="1"/>
  <c r="R115" i="24"/>
  <c r="S115" i="24" s="1"/>
  <c r="R116" i="24"/>
  <c r="S116" i="24" s="1"/>
  <c r="R117" i="24"/>
  <c r="S117" i="24" s="1"/>
  <c r="R118" i="24"/>
  <c r="S118" i="24" s="1"/>
  <c r="R119" i="24"/>
  <c r="S119" i="24" s="1"/>
  <c r="R120" i="24"/>
  <c r="S120" i="24" s="1"/>
  <c r="R121" i="24"/>
  <c r="S121" i="24" s="1"/>
  <c r="R122" i="24"/>
  <c r="S122" i="24" s="1"/>
  <c r="R123" i="24"/>
  <c r="S123" i="24" s="1"/>
  <c r="R124" i="24"/>
  <c r="S124" i="24" s="1"/>
  <c r="R125" i="24"/>
  <c r="S125" i="24" s="1"/>
  <c r="R126" i="24"/>
  <c r="S126" i="24" s="1"/>
  <c r="R127" i="24"/>
  <c r="S127" i="24" s="1"/>
  <c r="R128" i="24"/>
  <c r="S128" i="24" s="1"/>
  <c r="R129" i="24"/>
  <c r="S129" i="24" s="1"/>
  <c r="R130" i="24"/>
  <c r="S130" i="24" s="1"/>
  <c r="R131" i="24"/>
  <c r="S131" i="24" s="1"/>
  <c r="R132" i="24"/>
  <c r="S132" i="24" s="1"/>
  <c r="R133" i="24"/>
  <c r="S133" i="24" s="1"/>
  <c r="R134" i="24"/>
  <c r="S134" i="24" s="1"/>
  <c r="R135" i="24"/>
  <c r="S135" i="24" s="1"/>
  <c r="R136" i="24"/>
  <c r="S136" i="24" s="1"/>
  <c r="R137" i="24"/>
  <c r="S137" i="24" s="1"/>
  <c r="R138" i="24"/>
  <c r="S138" i="24" s="1"/>
  <c r="R139" i="24"/>
  <c r="S139" i="24" s="1"/>
  <c r="R140" i="24"/>
  <c r="S140" i="24" s="1"/>
  <c r="R141" i="24"/>
  <c r="S141" i="24" s="1"/>
  <c r="R142" i="24"/>
  <c r="S142" i="24" s="1"/>
  <c r="R143" i="24"/>
  <c r="S143" i="24" s="1"/>
  <c r="R144" i="24"/>
  <c r="S144" i="24" s="1"/>
  <c r="R145" i="24"/>
  <c r="S145" i="24" s="1"/>
  <c r="R146" i="24"/>
  <c r="S146" i="24" s="1"/>
  <c r="R147" i="24"/>
  <c r="S147" i="24" s="1"/>
  <c r="R148" i="24"/>
  <c r="S148" i="24" s="1"/>
  <c r="R149" i="24"/>
  <c r="S149" i="24" s="1"/>
  <c r="R150" i="24"/>
  <c r="S150" i="24" s="1"/>
  <c r="R151" i="24"/>
  <c r="S151" i="24" s="1"/>
  <c r="R152" i="24"/>
  <c r="S152" i="24" s="1"/>
  <c r="R153" i="24"/>
  <c r="S153" i="24" s="1"/>
  <c r="R154" i="24"/>
  <c r="S154" i="24" s="1"/>
  <c r="R155" i="24"/>
  <c r="S155" i="24" s="1"/>
  <c r="R156" i="24"/>
  <c r="S156" i="24" s="1"/>
  <c r="R157" i="24"/>
  <c r="S157" i="24" s="1"/>
  <c r="R158" i="24"/>
  <c r="S158" i="24" s="1"/>
  <c r="R159" i="24"/>
  <c r="S159" i="24" s="1"/>
  <c r="R160" i="24"/>
  <c r="S160" i="24" s="1"/>
  <c r="R161" i="24"/>
  <c r="S161" i="24" s="1"/>
  <c r="R162" i="24"/>
  <c r="S162" i="24" s="1"/>
  <c r="R163" i="24"/>
  <c r="S163" i="24" s="1"/>
  <c r="R164" i="24"/>
  <c r="S164" i="24" s="1"/>
  <c r="R165" i="24"/>
  <c r="S165" i="24" s="1"/>
  <c r="R166" i="24"/>
  <c r="S166" i="24" s="1"/>
  <c r="R167" i="24"/>
  <c r="S167" i="24" s="1"/>
  <c r="R168" i="24"/>
  <c r="S168" i="24" s="1"/>
  <c r="R169" i="24"/>
  <c r="S169" i="24" s="1"/>
  <c r="R170" i="24"/>
  <c r="S170" i="24" s="1"/>
  <c r="R171" i="24"/>
  <c r="S171" i="24" s="1"/>
  <c r="R172" i="24"/>
  <c r="S172" i="24" s="1"/>
  <c r="R173" i="24"/>
  <c r="S173" i="24" s="1"/>
  <c r="R174" i="24"/>
  <c r="S174" i="24" s="1"/>
  <c r="R175" i="24"/>
  <c r="S175" i="24" s="1"/>
  <c r="R176" i="24"/>
  <c r="S176" i="24" s="1"/>
  <c r="R177" i="24"/>
  <c r="S177" i="24" s="1"/>
  <c r="R178" i="24"/>
  <c r="S178" i="24" s="1"/>
  <c r="R179" i="24"/>
  <c r="S179" i="24" s="1"/>
  <c r="R180" i="24"/>
  <c r="S180" i="24" s="1"/>
  <c r="R181" i="24"/>
  <c r="S181" i="24" s="1"/>
  <c r="R182" i="24"/>
  <c r="S182" i="24" s="1"/>
  <c r="R183" i="24"/>
  <c r="S183" i="24" s="1"/>
  <c r="R184" i="24"/>
  <c r="S184" i="24" s="1"/>
  <c r="R185" i="24"/>
  <c r="S185" i="24" s="1"/>
  <c r="R186" i="24"/>
  <c r="S186" i="24" s="1"/>
  <c r="R187" i="24"/>
  <c r="S187" i="24" s="1"/>
  <c r="R188" i="24"/>
  <c r="S188" i="24" s="1"/>
  <c r="R189" i="24"/>
  <c r="S189" i="24" s="1"/>
  <c r="R190" i="24"/>
  <c r="S190" i="24" s="1"/>
  <c r="R191" i="24"/>
  <c r="S191" i="24" s="1"/>
  <c r="R192" i="24"/>
  <c r="S192" i="24" s="1"/>
  <c r="R193" i="24"/>
  <c r="S193" i="24" s="1"/>
  <c r="R194" i="24"/>
  <c r="S194" i="24" s="1"/>
  <c r="R195" i="24"/>
  <c r="S195" i="24" s="1"/>
  <c r="R196" i="24"/>
  <c r="S196" i="24" s="1"/>
  <c r="R197" i="24"/>
  <c r="S197" i="24" s="1"/>
  <c r="R198" i="24"/>
  <c r="S198" i="24" s="1"/>
  <c r="R199" i="24"/>
  <c r="S199" i="24" s="1"/>
  <c r="R200" i="24"/>
  <c r="S200" i="24" s="1"/>
  <c r="R201" i="24"/>
  <c r="S201" i="24" s="1"/>
  <c r="R202" i="24"/>
  <c r="S202" i="24" s="1"/>
  <c r="R203" i="24"/>
  <c r="S203" i="24" s="1"/>
  <c r="R204" i="24"/>
  <c r="S204" i="24" s="1"/>
  <c r="R205" i="24"/>
  <c r="S205" i="24" s="1"/>
  <c r="R206" i="24"/>
  <c r="S206" i="24" s="1"/>
  <c r="R207" i="24"/>
  <c r="S207" i="24" s="1"/>
  <c r="R208" i="24"/>
  <c r="S208" i="24" s="1"/>
  <c r="R209" i="24"/>
  <c r="S209" i="24" s="1"/>
  <c r="R210" i="24"/>
  <c r="S210" i="24" s="1"/>
  <c r="R211" i="24"/>
  <c r="S211" i="24" s="1"/>
  <c r="R212" i="24"/>
  <c r="S212" i="24" s="1"/>
  <c r="R213" i="24"/>
  <c r="S213" i="24" s="1"/>
  <c r="R214" i="24"/>
  <c r="S214" i="24" s="1"/>
  <c r="R215" i="24"/>
  <c r="S215" i="24" s="1"/>
  <c r="R216" i="24"/>
  <c r="S216" i="24" s="1"/>
  <c r="R217" i="24"/>
  <c r="S217" i="24" s="1"/>
  <c r="R218" i="24"/>
  <c r="S218" i="24" s="1"/>
  <c r="R219" i="24"/>
  <c r="S219" i="24" s="1"/>
  <c r="R220" i="24"/>
  <c r="S220" i="24" s="1"/>
  <c r="R221" i="24"/>
  <c r="S221" i="24" s="1"/>
  <c r="R222" i="24"/>
  <c r="S222" i="24" s="1"/>
  <c r="R223" i="24"/>
  <c r="S223" i="24" s="1"/>
  <c r="R224" i="24"/>
  <c r="S224" i="24" s="1"/>
  <c r="R225" i="24"/>
  <c r="S225" i="24" s="1"/>
  <c r="R226" i="24"/>
  <c r="S226" i="24" s="1"/>
  <c r="R227" i="24"/>
  <c r="S227" i="24" s="1"/>
  <c r="R228" i="24"/>
  <c r="S228" i="24" s="1"/>
  <c r="R229" i="24"/>
  <c r="S229" i="24" s="1"/>
  <c r="R230" i="24"/>
  <c r="S230" i="24" s="1"/>
  <c r="R231" i="24"/>
  <c r="S231" i="24" s="1"/>
  <c r="R232" i="24"/>
  <c r="S232" i="24" s="1"/>
  <c r="R233" i="24"/>
  <c r="S233" i="24" s="1"/>
  <c r="R234" i="24"/>
  <c r="S234" i="24" s="1"/>
  <c r="R235" i="24"/>
  <c r="S235" i="24" s="1"/>
  <c r="R236" i="24"/>
  <c r="S236" i="24" s="1"/>
  <c r="R237" i="24"/>
  <c r="S237" i="24" s="1"/>
  <c r="R238" i="24"/>
  <c r="S238" i="24" s="1"/>
  <c r="R239" i="24"/>
  <c r="S239" i="24" s="1"/>
  <c r="R240" i="24"/>
  <c r="S240" i="24" s="1"/>
  <c r="R241" i="24"/>
  <c r="S241" i="24" s="1"/>
  <c r="R242" i="24"/>
  <c r="S242" i="24" s="1"/>
  <c r="R243" i="24"/>
  <c r="S243" i="24" s="1"/>
  <c r="R244" i="24"/>
  <c r="S244" i="24" s="1"/>
  <c r="R245" i="24"/>
  <c r="S245" i="24" s="1"/>
  <c r="R246" i="24"/>
  <c r="S246" i="24" s="1"/>
  <c r="R247" i="24"/>
  <c r="S247" i="24" s="1"/>
  <c r="R248" i="24"/>
  <c r="S248" i="24" s="1"/>
  <c r="R249" i="24"/>
  <c r="S249" i="24" s="1"/>
  <c r="R250" i="24"/>
  <c r="S250" i="24" s="1"/>
  <c r="R251" i="24"/>
  <c r="S251" i="24" s="1"/>
  <c r="R252" i="24"/>
  <c r="S252" i="24" s="1"/>
  <c r="R253" i="24"/>
  <c r="S253" i="24" s="1"/>
  <c r="R254" i="24"/>
  <c r="S254" i="24" s="1"/>
  <c r="R255" i="24"/>
  <c r="S255" i="24" s="1"/>
  <c r="R256" i="24"/>
  <c r="S256" i="24" s="1"/>
  <c r="R257" i="24"/>
  <c r="S257" i="24" s="1"/>
  <c r="R258" i="24"/>
  <c r="S258" i="24" s="1"/>
  <c r="R259" i="24"/>
  <c r="S259" i="24" s="1"/>
  <c r="R260" i="24"/>
  <c r="S260" i="24" s="1"/>
  <c r="R261" i="24"/>
  <c r="S261" i="24" s="1"/>
  <c r="R262" i="24"/>
  <c r="S262" i="24" s="1"/>
  <c r="R263" i="24"/>
  <c r="S263" i="24" s="1"/>
  <c r="R264" i="24"/>
  <c r="S264" i="24" s="1"/>
  <c r="R265" i="24"/>
  <c r="S265" i="24" s="1"/>
  <c r="R266" i="24"/>
  <c r="S266" i="24" s="1"/>
  <c r="R267" i="24"/>
  <c r="S267" i="24" s="1"/>
  <c r="R268" i="24"/>
  <c r="S268" i="24" s="1"/>
  <c r="R269" i="24"/>
  <c r="S269" i="24" s="1"/>
  <c r="R270" i="24"/>
  <c r="S270" i="24" s="1"/>
  <c r="R271" i="24"/>
  <c r="S271" i="24" s="1"/>
  <c r="R272" i="24"/>
  <c r="S272" i="24" s="1"/>
  <c r="R273" i="24"/>
  <c r="S273" i="24" s="1"/>
  <c r="R274" i="24"/>
  <c r="S274" i="24" s="1"/>
  <c r="R275" i="24"/>
  <c r="S275" i="24" s="1"/>
  <c r="R276" i="24"/>
  <c r="S276" i="24" s="1"/>
  <c r="R277" i="24"/>
  <c r="S277" i="24" s="1"/>
  <c r="R278" i="24"/>
  <c r="S278" i="24" s="1"/>
  <c r="R279" i="24"/>
  <c r="S279" i="24" s="1"/>
  <c r="R280" i="24"/>
  <c r="S280" i="24" s="1"/>
  <c r="R281" i="24"/>
  <c r="S281" i="24" s="1"/>
  <c r="R282" i="24"/>
  <c r="S282" i="24" s="1"/>
  <c r="R283" i="24"/>
  <c r="S283" i="24" s="1"/>
  <c r="R284" i="24"/>
  <c r="S284" i="24" s="1"/>
  <c r="R285" i="24"/>
  <c r="S285" i="24" s="1"/>
  <c r="R286" i="24"/>
  <c r="S286" i="24" s="1"/>
  <c r="R287" i="24"/>
  <c r="S287" i="24" s="1"/>
  <c r="R288" i="24"/>
  <c r="S288" i="24" s="1"/>
  <c r="R289" i="24"/>
  <c r="S289" i="24" s="1"/>
  <c r="R290" i="24"/>
  <c r="S290" i="24" s="1"/>
  <c r="R291" i="24"/>
  <c r="S291" i="24" s="1"/>
  <c r="R292" i="24"/>
  <c r="S292" i="24" s="1"/>
  <c r="R293" i="24"/>
  <c r="S293" i="24" s="1"/>
  <c r="R294" i="24"/>
  <c r="S294" i="24" s="1"/>
  <c r="R295" i="24"/>
  <c r="S295" i="24" s="1"/>
  <c r="R296" i="24"/>
  <c r="S296" i="24" s="1"/>
  <c r="R297" i="24"/>
  <c r="S297" i="24" s="1"/>
  <c r="R298" i="24"/>
  <c r="S298" i="24" s="1"/>
  <c r="R299" i="24"/>
  <c r="S299" i="24" s="1"/>
  <c r="R300" i="24"/>
  <c r="S300" i="24" s="1"/>
  <c r="R301" i="24"/>
  <c r="S301" i="24" s="1"/>
  <c r="R302" i="24"/>
  <c r="S302" i="24" s="1"/>
  <c r="R303" i="24"/>
  <c r="S303" i="24" s="1"/>
  <c r="R304" i="24"/>
  <c r="S304" i="24" s="1"/>
  <c r="R305" i="24"/>
  <c r="S305" i="24" s="1"/>
  <c r="R306" i="24"/>
  <c r="S306" i="24" s="1"/>
  <c r="R307" i="24"/>
  <c r="S307" i="24" s="1"/>
  <c r="R308" i="24"/>
  <c r="S308" i="24" s="1"/>
  <c r="R309" i="24"/>
  <c r="S309" i="24" s="1"/>
  <c r="R310" i="24"/>
  <c r="S310" i="24" s="1"/>
  <c r="R311" i="24"/>
  <c r="S311" i="24" s="1"/>
  <c r="R312" i="24"/>
  <c r="S312" i="24" s="1"/>
  <c r="R313" i="24"/>
  <c r="S313" i="24" s="1"/>
  <c r="R314" i="24"/>
  <c r="S314" i="24" s="1"/>
  <c r="R315" i="24"/>
  <c r="S315" i="24" s="1"/>
  <c r="R316" i="24"/>
  <c r="S316" i="24" s="1"/>
  <c r="R317" i="24"/>
  <c r="S317" i="24" s="1"/>
  <c r="R318" i="24"/>
  <c r="S318" i="24" s="1"/>
  <c r="R319" i="24"/>
  <c r="S319" i="24" s="1"/>
  <c r="R320" i="24"/>
  <c r="S320" i="24" s="1"/>
  <c r="R321" i="24"/>
  <c r="S321" i="24" s="1"/>
  <c r="R322" i="24"/>
  <c r="S322" i="24" s="1"/>
  <c r="R323" i="24"/>
  <c r="S323" i="24" s="1"/>
  <c r="R324" i="24"/>
  <c r="S324" i="24" s="1"/>
  <c r="R325" i="24"/>
  <c r="S325" i="24" s="1"/>
  <c r="R326" i="24"/>
  <c r="S326" i="24" s="1"/>
  <c r="R327" i="24"/>
  <c r="S327" i="24" s="1"/>
  <c r="R328" i="24"/>
  <c r="S328" i="24" s="1"/>
  <c r="R329" i="24"/>
  <c r="S329" i="24" s="1"/>
  <c r="R330" i="24"/>
  <c r="S330" i="24" s="1"/>
  <c r="R331" i="24"/>
  <c r="S331" i="24" s="1"/>
  <c r="R332" i="24"/>
  <c r="S332" i="24" s="1"/>
  <c r="R333" i="24"/>
  <c r="S333" i="24" s="1"/>
  <c r="R334" i="24"/>
  <c r="S334" i="24" s="1"/>
  <c r="R335" i="24"/>
  <c r="S335" i="24" s="1"/>
  <c r="R336" i="24"/>
  <c r="S336" i="24" s="1"/>
  <c r="R337" i="24"/>
  <c r="S337" i="24" s="1"/>
  <c r="R338" i="24"/>
  <c r="S338" i="24" s="1"/>
  <c r="R339" i="24"/>
  <c r="S339" i="24" s="1"/>
  <c r="R340" i="24"/>
  <c r="S340" i="24" s="1"/>
  <c r="R341" i="24"/>
  <c r="S341" i="24" s="1"/>
  <c r="R342" i="24"/>
  <c r="S342" i="24" s="1"/>
  <c r="R343" i="24"/>
  <c r="S343" i="24" s="1"/>
  <c r="R344" i="24"/>
  <c r="S344" i="24" s="1"/>
  <c r="R345" i="24"/>
  <c r="S345" i="24" s="1"/>
  <c r="R346" i="24"/>
  <c r="S346" i="24" s="1"/>
  <c r="R347" i="24"/>
  <c r="S347" i="24" s="1"/>
  <c r="R348" i="24"/>
  <c r="S348" i="24" s="1"/>
  <c r="R349" i="24"/>
  <c r="S349" i="24" s="1"/>
  <c r="R350" i="24"/>
  <c r="S350" i="24" s="1"/>
  <c r="R351" i="24"/>
  <c r="S351" i="24" s="1"/>
  <c r="R352" i="24"/>
  <c r="S352" i="24" s="1"/>
  <c r="R353" i="24"/>
  <c r="S353" i="24" s="1"/>
  <c r="R354" i="24"/>
  <c r="S354" i="24" s="1"/>
  <c r="R355" i="24"/>
  <c r="S355" i="24" s="1"/>
  <c r="R356" i="24"/>
  <c r="S356" i="24" s="1"/>
  <c r="R357" i="24"/>
  <c r="S357" i="24" s="1"/>
  <c r="R358" i="24"/>
  <c r="S358" i="24" s="1"/>
  <c r="R359" i="24"/>
  <c r="S359" i="24" s="1"/>
  <c r="R360" i="24"/>
  <c r="S360" i="24" s="1"/>
  <c r="R361" i="24"/>
  <c r="S361" i="24" s="1"/>
  <c r="R362" i="24"/>
  <c r="S362" i="24" s="1"/>
  <c r="R363" i="24"/>
  <c r="S363" i="24" s="1"/>
  <c r="R364" i="24"/>
  <c r="S364" i="24" s="1"/>
  <c r="R365" i="24"/>
  <c r="S365" i="24" s="1"/>
  <c r="R366" i="24"/>
  <c r="S366" i="24" s="1"/>
  <c r="R367" i="24"/>
  <c r="S367" i="24" s="1"/>
  <c r="R368" i="24"/>
  <c r="S368" i="24" s="1"/>
  <c r="R369" i="24"/>
  <c r="S369" i="24" s="1"/>
  <c r="R370" i="24"/>
  <c r="S370" i="24" s="1"/>
  <c r="R371" i="24"/>
  <c r="S371" i="24" s="1"/>
  <c r="R372" i="24"/>
  <c r="S372" i="24" s="1"/>
  <c r="R373" i="24"/>
  <c r="S373" i="24" s="1"/>
  <c r="R374" i="24"/>
  <c r="S374" i="24" s="1"/>
  <c r="R375" i="24"/>
  <c r="S375" i="24" s="1"/>
  <c r="R376" i="24"/>
  <c r="S376" i="24" s="1"/>
  <c r="R377" i="24"/>
  <c r="S377" i="24" s="1"/>
  <c r="R378" i="24"/>
  <c r="S378" i="24" s="1"/>
  <c r="R379" i="24"/>
  <c r="S379" i="24" s="1"/>
  <c r="R380" i="24"/>
  <c r="S380" i="24" s="1"/>
  <c r="R381" i="24"/>
  <c r="S381" i="24" s="1"/>
  <c r="R382" i="24"/>
  <c r="S382" i="24" s="1"/>
  <c r="R383" i="24"/>
  <c r="S383" i="24" s="1"/>
  <c r="R384" i="24"/>
  <c r="S384" i="24" s="1"/>
  <c r="R385" i="24"/>
  <c r="S385" i="24" s="1"/>
  <c r="R386" i="24"/>
  <c r="S386" i="24" s="1"/>
  <c r="R387" i="24"/>
  <c r="S387" i="24" s="1"/>
  <c r="R388" i="24"/>
  <c r="S388" i="24" s="1"/>
  <c r="R389" i="24"/>
  <c r="S389" i="24" s="1"/>
  <c r="R390" i="24"/>
  <c r="S390" i="24" s="1"/>
  <c r="R391" i="24"/>
  <c r="S391" i="24" s="1"/>
  <c r="R392" i="24"/>
  <c r="S392" i="24" s="1"/>
  <c r="R393" i="24"/>
  <c r="S393" i="24" s="1"/>
  <c r="R394" i="24"/>
  <c r="S394" i="24" s="1"/>
  <c r="R395" i="24"/>
  <c r="S395" i="24" s="1"/>
  <c r="R396" i="24"/>
  <c r="S396" i="24" s="1"/>
  <c r="R397" i="24"/>
  <c r="S397" i="24" s="1"/>
  <c r="R398" i="24"/>
  <c r="S398" i="24" s="1"/>
  <c r="R399" i="24"/>
  <c r="S399" i="24" s="1"/>
  <c r="R400" i="24"/>
  <c r="S400" i="24" s="1"/>
  <c r="R401" i="24"/>
  <c r="S401" i="24" s="1"/>
  <c r="R402" i="24"/>
  <c r="S402" i="24" s="1"/>
  <c r="R3" i="24"/>
  <c r="S3" i="24" s="1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3" i="5"/>
  <c r="D4" i="5"/>
  <c r="D5" i="5"/>
  <c r="D6" i="5"/>
  <c r="D2" i="5"/>
  <c r="C251" i="24"/>
  <c r="D251" i="24"/>
  <c r="E251" i="24"/>
  <c r="F251" i="24"/>
  <c r="G251" i="24"/>
  <c r="H251" i="24"/>
  <c r="I251" i="24"/>
  <c r="J251" i="24"/>
  <c r="C252" i="24"/>
  <c r="D252" i="24"/>
  <c r="E252" i="24"/>
  <c r="F252" i="24"/>
  <c r="G252" i="24"/>
  <c r="H252" i="24"/>
  <c r="I252" i="24"/>
  <c r="J252" i="24"/>
  <c r="B252" i="24"/>
  <c r="K2" i="24"/>
  <c r="J13" i="24"/>
  <c r="J14" i="24"/>
  <c r="J15" i="24"/>
  <c r="J16" i="24"/>
  <c r="J17" i="24"/>
  <c r="J18" i="24"/>
  <c r="J19" i="24"/>
  <c r="J20" i="24"/>
  <c r="J21" i="24"/>
  <c r="J22" i="24"/>
  <c r="J23" i="24"/>
  <c r="J24" i="24"/>
  <c r="J25" i="24"/>
  <c r="J26" i="24"/>
  <c r="J27" i="24"/>
  <c r="J28" i="24"/>
  <c r="J29" i="24"/>
  <c r="J30" i="24"/>
  <c r="J31" i="24"/>
  <c r="J32" i="24"/>
  <c r="J33" i="24"/>
  <c r="J34" i="24"/>
  <c r="J35" i="24"/>
  <c r="J36" i="24"/>
  <c r="J37" i="24"/>
  <c r="J38" i="24"/>
  <c r="J39" i="24"/>
  <c r="J40" i="24"/>
  <c r="J41" i="24"/>
  <c r="J42" i="24"/>
  <c r="J43" i="24"/>
  <c r="J44" i="24"/>
  <c r="J45" i="24"/>
  <c r="J46" i="24"/>
  <c r="J47" i="24"/>
  <c r="J48" i="24"/>
  <c r="J49" i="24"/>
  <c r="J50" i="24"/>
  <c r="J51" i="24"/>
  <c r="J52" i="24"/>
  <c r="J53" i="24"/>
  <c r="J54" i="24"/>
  <c r="J55" i="24"/>
  <c r="J56" i="24"/>
  <c r="J57" i="24"/>
  <c r="J58" i="24"/>
  <c r="J59" i="24"/>
  <c r="J60" i="24"/>
  <c r="J61" i="24"/>
  <c r="J62" i="24"/>
  <c r="J63" i="24"/>
  <c r="J64" i="24"/>
  <c r="J65" i="24"/>
  <c r="J66" i="24"/>
  <c r="J67" i="24"/>
  <c r="J68" i="24"/>
  <c r="J69" i="24"/>
  <c r="J70" i="24"/>
  <c r="J71" i="24"/>
  <c r="J72" i="24"/>
  <c r="J73" i="24"/>
  <c r="J74" i="24"/>
  <c r="J75" i="24"/>
  <c r="J76" i="24"/>
  <c r="J77" i="24"/>
  <c r="J78" i="24"/>
  <c r="J79" i="24"/>
  <c r="J80" i="24"/>
  <c r="J81" i="24"/>
  <c r="J82" i="24"/>
  <c r="J83" i="24"/>
  <c r="J84" i="24"/>
  <c r="J85" i="24"/>
  <c r="J86" i="24"/>
  <c r="J87" i="24"/>
  <c r="J88" i="24"/>
  <c r="J89" i="24"/>
  <c r="J90" i="24"/>
  <c r="J91" i="24"/>
  <c r="J92" i="24"/>
  <c r="J93" i="24"/>
  <c r="J94" i="24"/>
  <c r="J95" i="24"/>
  <c r="J96" i="24"/>
  <c r="J97" i="24"/>
  <c r="J98" i="24"/>
  <c r="J99" i="24"/>
  <c r="J100" i="24"/>
  <c r="J101" i="24"/>
  <c r="J102" i="24"/>
  <c r="J103" i="24"/>
  <c r="J104" i="24"/>
  <c r="J105" i="24"/>
  <c r="J106" i="24"/>
  <c r="J107" i="24"/>
  <c r="J108" i="24"/>
  <c r="J109" i="24"/>
  <c r="J110" i="24"/>
  <c r="J111" i="24"/>
  <c r="J112" i="24"/>
  <c r="J113" i="24"/>
  <c r="J114" i="24"/>
  <c r="J115" i="24"/>
  <c r="J116" i="24"/>
  <c r="J117" i="24"/>
  <c r="J118" i="24"/>
  <c r="J119" i="24"/>
  <c r="J120" i="24"/>
  <c r="J121" i="24"/>
  <c r="J122" i="24"/>
  <c r="J123" i="24"/>
  <c r="J124" i="24"/>
  <c r="J125" i="24"/>
  <c r="J126" i="24"/>
  <c r="J127" i="24"/>
  <c r="J128" i="24"/>
  <c r="J129" i="24"/>
  <c r="J130" i="24"/>
  <c r="J131" i="24"/>
  <c r="J132" i="24"/>
  <c r="J133" i="24"/>
  <c r="J134" i="24"/>
  <c r="J135" i="24"/>
  <c r="J136" i="24"/>
  <c r="J137" i="24"/>
  <c r="J138" i="24"/>
  <c r="J139" i="24"/>
  <c r="J140" i="24"/>
  <c r="J141" i="24"/>
  <c r="J142" i="24"/>
  <c r="J143" i="24"/>
  <c r="J144" i="24"/>
  <c r="J145" i="24"/>
  <c r="J146" i="24"/>
  <c r="J147" i="24"/>
  <c r="J148" i="24"/>
  <c r="J149" i="24"/>
  <c r="J150" i="24"/>
  <c r="J151" i="24"/>
  <c r="J152" i="24"/>
  <c r="J153" i="24"/>
  <c r="J154" i="24"/>
  <c r="J155" i="24"/>
  <c r="J156" i="24"/>
  <c r="J157" i="24"/>
  <c r="J158" i="24"/>
  <c r="J159" i="24"/>
  <c r="J160" i="24"/>
  <c r="J161" i="24"/>
  <c r="J162" i="24"/>
  <c r="J163" i="24"/>
  <c r="J164" i="24"/>
  <c r="J165" i="24"/>
  <c r="J166" i="24"/>
  <c r="J167" i="24"/>
  <c r="J168" i="24"/>
  <c r="J169" i="24"/>
  <c r="J170" i="24"/>
  <c r="J171" i="24"/>
  <c r="J172" i="24"/>
  <c r="J173" i="24"/>
  <c r="J174" i="24"/>
  <c r="J175" i="24"/>
  <c r="J176" i="24"/>
  <c r="J177" i="24"/>
  <c r="J178" i="24"/>
  <c r="J179" i="24"/>
  <c r="J180" i="24"/>
  <c r="J181" i="24"/>
  <c r="J182" i="24"/>
  <c r="J183" i="24"/>
  <c r="J184" i="24"/>
  <c r="J185" i="24"/>
  <c r="J186" i="24"/>
  <c r="J187" i="24"/>
  <c r="J188" i="24"/>
  <c r="J189" i="24"/>
  <c r="J190" i="24"/>
  <c r="J191" i="24"/>
  <c r="J192" i="24"/>
  <c r="J193" i="24"/>
  <c r="J194" i="24"/>
  <c r="J195" i="24"/>
  <c r="J196" i="24"/>
  <c r="J197" i="24"/>
  <c r="J198" i="24"/>
  <c r="J199" i="24"/>
  <c r="J200" i="24"/>
  <c r="J201" i="24"/>
  <c r="J202" i="24"/>
  <c r="J203" i="24"/>
  <c r="J204" i="24"/>
  <c r="J205" i="24"/>
  <c r="J206" i="24"/>
  <c r="J207" i="24"/>
  <c r="J208" i="24"/>
  <c r="J209" i="24"/>
  <c r="J210" i="24"/>
  <c r="J211" i="24"/>
  <c r="J212" i="24"/>
  <c r="J213" i="24"/>
  <c r="J214" i="24"/>
  <c r="J215" i="24"/>
  <c r="J216" i="24"/>
  <c r="J217" i="24"/>
  <c r="J218" i="24"/>
  <c r="J219" i="24"/>
  <c r="J220" i="24"/>
  <c r="J221" i="24"/>
  <c r="J222" i="24"/>
  <c r="J223" i="24"/>
  <c r="J224" i="24"/>
  <c r="J225" i="24"/>
  <c r="J226" i="24"/>
  <c r="J227" i="24"/>
  <c r="J228" i="24"/>
  <c r="J229" i="24"/>
  <c r="J230" i="24"/>
  <c r="J231" i="24"/>
  <c r="J232" i="24"/>
  <c r="J233" i="24"/>
  <c r="J234" i="24"/>
  <c r="J235" i="24"/>
  <c r="J236" i="24"/>
  <c r="J237" i="24"/>
  <c r="J238" i="24"/>
  <c r="J239" i="24"/>
  <c r="J240" i="24"/>
  <c r="J241" i="24"/>
  <c r="J242" i="24"/>
  <c r="J243" i="24"/>
  <c r="J244" i="24"/>
  <c r="J245" i="24"/>
  <c r="J246" i="24"/>
  <c r="J247" i="24"/>
  <c r="J248" i="24"/>
  <c r="J249" i="24"/>
  <c r="J250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6" i="24"/>
  <c r="I57" i="24"/>
  <c r="I58" i="24"/>
  <c r="I59" i="24"/>
  <c r="I60" i="24"/>
  <c r="I61" i="24"/>
  <c r="I62" i="24"/>
  <c r="I63" i="24"/>
  <c r="I64" i="24"/>
  <c r="I65" i="24"/>
  <c r="I66" i="24"/>
  <c r="I67" i="24"/>
  <c r="I68" i="24"/>
  <c r="I69" i="24"/>
  <c r="I70" i="24"/>
  <c r="I71" i="24"/>
  <c r="I72" i="24"/>
  <c r="I73" i="24"/>
  <c r="I74" i="24"/>
  <c r="I75" i="24"/>
  <c r="I76" i="24"/>
  <c r="I77" i="24"/>
  <c r="I78" i="24"/>
  <c r="I79" i="24"/>
  <c r="I80" i="24"/>
  <c r="I81" i="24"/>
  <c r="I82" i="24"/>
  <c r="I83" i="24"/>
  <c r="I84" i="24"/>
  <c r="I85" i="24"/>
  <c r="I86" i="24"/>
  <c r="I87" i="24"/>
  <c r="I88" i="24"/>
  <c r="I89" i="24"/>
  <c r="I90" i="24"/>
  <c r="I91" i="24"/>
  <c r="I92" i="24"/>
  <c r="I93" i="24"/>
  <c r="I94" i="24"/>
  <c r="I95" i="24"/>
  <c r="I96" i="24"/>
  <c r="I97" i="24"/>
  <c r="I98" i="24"/>
  <c r="I99" i="24"/>
  <c r="I100" i="24"/>
  <c r="I101" i="24"/>
  <c r="I102" i="24"/>
  <c r="I103" i="24"/>
  <c r="I104" i="24"/>
  <c r="I105" i="24"/>
  <c r="I106" i="24"/>
  <c r="I107" i="24"/>
  <c r="I108" i="24"/>
  <c r="I109" i="24"/>
  <c r="I110" i="24"/>
  <c r="I111" i="24"/>
  <c r="I112" i="24"/>
  <c r="I113" i="24"/>
  <c r="I114" i="24"/>
  <c r="I115" i="24"/>
  <c r="I116" i="24"/>
  <c r="I117" i="24"/>
  <c r="I118" i="24"/>
  <c r="I119" i="24"/>
  <c r="I120" i="24"/>
  <c r="I121" i="24"/>
  <c r="I122" i="24"/>
  <c r="I123" i="24"/>
  <c r="I124" i="24"/>
  <c r="I125" i="24"/>
  <c r="I126" i="24"/>
  <c r="I127" i="24"/>
  <c r="I128" i="24"/>
  <c r="I129" i="24"/>
  <c r="I130" i="24"/>
  <c r="I131" i="24"/>
  <c r="I132" i="24"/>
  <c r="I133" i="24"/>
  <c r="I134" i="24"/>
  <c r="I135" i="24"/>
  <c r="I136" i="24"/>
  <c r="I137" i="24"/>
  <c r="I138" i="24"/>
  <c r="I139" i="24"/>
  <c r="I140" i="24"/>
  <c r="I141" i="24"/>
  <c r="I142" i="24"/>
  <c r="I143" i="24"/>
  <c r="I144" i="24"/>
  <c r="I145" i="24"/>
  <c r="I146" i="24"/>
  <c r="I147" i="24"/>
  <c r="I148" i="24"/>
  <c r="I149" i="24"/>
  <c r="I150" i="24"/>
  <c r="I151" i="24"/>
  <c r="I152" i="24"/>
  <c r="I153" i="24"/>
  <c r="I154" i="24"/>
  <c r="I155" i="24"/>
  <c r="I156" i="24"/>
  <c r="I157" i="24"/>
  <c r="I158" i="24"/>
  <c r="I159" i="24"/>
  <c r="I160" i="24"/>
  <c r="I161" i="24"/>
  <c r="I162" i="24"/>
  <c r="I163" i="24"/>
  <c r="I164" i="24"/>
  <c r="I165" i="24"/>
  <c r="I166" i="24"/>
  <c r="I167" i="24"/>
  <c r="I168" i="24"/>
  <c r="I169" i="24"/>
  <c r="I170" i="24"/>
  <c r="I171" i="24"/>
  <c r="I172" i="24"/>
  <c r="I173" i="24"/>
  <c r="I174" i="24"/>
  <c r="I175" i="24"/>
  <c r="I176" i="24"/>
  <c r="I177" i="24"/>
  <c r="I178" i="24"/>
  <c r="I179" i="24"/>
  <c r="I180" i="24"/>
  <c r="I181" i="24"/>
  <c r="I182" i="24"/>
  <c r="I183" i="24"/>
  <c r="I184" i="24"/>
  <c r="I185" i="24"/>
  <c r="I186" i="24"/>
  <c r="I187" i="24"/>
  <c r="I188" i="24"/>
  <c r="I189" i="24"/>
  <c r="I190" i="24"/>
  <c r="I191" i="24"/>
  <c r="I192" i="24"/>
  <c r="I193" i="24"/>
  <c r="I194" i="24"/>
  <c r="I195" i="24"/>
  <c r="I196" i="24"/>
  <c r="I197" i="24"/>
  <c r="I198" i="24"/>
  <c r="I199" i="24"/>
  <c r="I200" i="24"/>
  <c r="I201" i="24"/>
  <c r="I202" i="24"/>
  <c r="I203" i="24"/>
  <c r="I204" i="24"/>
  <c r="I205" i="24"/>
  <c r="I206" i="24"/>
  <c r="I207" i="24"/>
  <c r="I208" i="24"/>
  <c r="I209" i="24"/>
  <c r="I210" i="24"/>
  <c r="I211" i="24"/>
  <c r="I212" i="24"/>
  <c r="I213" i="24"/>
  <c r="I214" i="24"/>
  <c r="I215" i="24"/>
  <c r="I216" i="24"/>
  <c r="I217" i="24"/>
  <c r="I218" i="24"/>
  <c r="I219" i="24"/>
  <c r="I220" i="24"/>
  <c r="I221" i="24"/>
  <c r="I222" i="24"/>
  <c r="I223" i="24"/>
  <c r="I224" i="24"/>
  <c r="I225" i="24"/>
  <c r="I226" i="24"/>
  <c r="I227" i="24"/>
  <c r="I228" i="24"/>
  <c r="I229" i="24"/>
  <c r="I230" i="24"/>
  <c r="I231" i="24"/>
  <c r="I232" i="24"/>
  <c r="I233" i="24"/>
  <c r="I234" i="24"/>
  <c r="I235" i="24"/>
  <c r="I236" i="24"/>
  <c r="I237" i="24"/>
  <c r="I238" i="24"/>
  <c r="I239" i="24"/>
  <c r="I240" i="24"/>
  <c r="I241" i="24"/>
  <c r="I242" i="24"/>
  <c r="I243" i="24"/>
  <c r="I244" i="24"/>
  <c r="I245" i="24"/>
  <c r="I246" i="24"/>
  <c r="I247" i="24"/>
  <c r="I248" i="24"/>
  <c r="I249" i="24"/>
  <c r="I250" i="24"/>
  <c r="D14" i="24"/>
  <c r="E14" i="24"/>
  <c r="F14" i="24"/>
  <c r="G14" i="24"/>
  <c r="H14" i="24"/>
  <c r="D15" i="24"/>
  <c r="E15" i="24"/>
  <c r="F15" i="24"/>
  <c r="G15" i="24"/>
  <c r="H15" i="24"/>
  <c r="D16" i="24"/>
  <c r="E16" i="24"/>
  <c r="F16" i="24"/>
  <c r="G16" i="24"/>
  <c r="H16" i="24"/>
  <c r="D17" i="24"/>
  <c r="E17" i="24"/>
  <c r="F17" i="24"/>
  <c r="G17" i="24"/>
  <c r="H17" i="24"/>
  <c r="D18" i="24"/>
  <c r="E18" i="24"/>
  <c r="F18" i="24"/>
  <c r="G18" i="24"/>
  <c r="H18" i="24"/>
  <c r="D19" i="24"/>
  <c r="E19" i="24"/>
  <c r="F19" i="24"/>
  <c r="G19" i="24"/>
  <c r="H19" i="24"/>
  <c r="D20" i="24"/>
  <c r="E20" i="24"/>
  <c r="F20" i="24"/>
  <c r="G20" i="24"/>
  <c r="H20" i="24"/>
  <c r="D21" i="24"/>
  <c r="E21" i="24"/>
  <c r="F21" i="24"/>
  <c r="G21" i="24"/>
  <c r="H21" i="24"/>
  <c r="D22" i="24"/>
  <c r="E22" i="24"/>
  <c r="F22" i="24"/>
  <c r="G22" i="24"/>
  <c r="H22" i="24"/>
  <c r="D23" i="24"/>
  <c r="E23" i="24"/>
  <c r="F23" i="24"/>
  <c r="G23" i="24"/>
  <c r="H23" i="24"/>
  <c r="D24" i="24"/>
  <c r="E24" i="24"/>
  <c r="F24" i="24"/>
  <c r="G24" i="24"/>
  <c r="H24" i="24"/>
  <c r="D25" i="24"/>
  <c r="E25" i="24"/>
  <c r="F25" i="24"/>
  <c r="G25" i="24"/>
  <c r="H25" i="24"/>
  <c r="D26" i="24"/>
  <c r="E26" i="24"/>
  <c r="F26" i="24"/>
  <c r="G26" i="24"/>
  <c r="H26" i="24"/>
  <c r="D27" i="24"/>
  <c r="E27" i="24"/>
  <c r="F27" i="24"/>
  <c r="G27" i="24"/>
  <c r="H27" i="24"/>
  <c r="D28" i="24"/>
  <c r="E28" i="24"/>
  <c r="F28" i="24"/>
  <c r="G28" i="24"/>
  <c r="H28" i="24"/>
  <c r="D29" i="24"/>
  <c r="E29" i="24"/>
  <c r="F29" i="24"/>
  <c r="G29" i="24"/>
  <c r="H29" i="24"/>
  <c r="D30" i="24"/>
  <c r="E30" i="24"/>
  <c r="F30" i="24"/>
  <c r="G30" i="24"/>
  <c r="H30" i="24"/>
  <c r="D31" i="24"/>
  <c r="E31" i="24"/>
  <c r="F31" i="24"/>
  <c r="G31" i="24"/>
  <c r="H31" i="24"/>
  <c r="D32" i="24"/>
  <c r="E32" i="24"/>
  <c r="F32" i="24"/>
  <c r="G32" i="24"/>
  <c r="H32" i="24"/>
  <c r="D33" i="24"/>
  <c r="E33" i="24"/>
  <c r="F33" i="24"/>
  <c r="G33" i="24"/>
  <c r="H33" i="24"/>
  <c r="D34" i="24"/>
  <c r="E34" i="24"/>
  <c r="F34" i="24"/>
  <c r="G34" i="24"/>
  <c r="H34" i="24"/>
  <c r="D35" i="24"/>
  <c r="E35" i="24"/>
  <c r="F35" i="24"/>
  <c r="G35" i="24"/>
  <c r="H35" i="24"/>
  <c r="D36" i="24"/>
  <c r="E36" i="24"/>
  <c r="F36" i="24"/>
  <c r="G36" i="24"/>
  <c r="H36" i="24"/>
  <c r="D37" i="24"/>
  <c r="E37" i="24"/>
  <c r="F37" i="24"/>
  <c r="G37" i="24"/>
  <c r="H37" i="24"/>
  <c r="D38" i="24"/>
  <c r="E38" i="24"/>
  <c r="F38" i="24"/>
  <c r="G38" i="24"/>
  <c r="H38" i="24"/>
  <c r="D39" i="24"/>
  <c r="E39" i="24"/>
  <c r="F39" i="24"/>
  <c r="G39" i="24"/>
  <c r="H39" i="24"/>
  <c r="D40" i="24"/>
  <c r="E40" i="24"/>
  <c r="F40" i="24"/>
  <c r="G40" i="24"/>
  <c r="H40" i="24"/>
  <c r="D41" i="24"/>
  <c r="E41" i="24"/>
  <c r="F41" i="24"/>
  <c r="G41" i="24"/>
  <c r="H41" i="24"/>
  <c r="D42" i="24"/>
  <c r="E42" i="24"/>
  <c r="F42" i="24"/>
  <c r="G42" i="24"/>
  <c r="H42" i="24"/>
  <c r="D43" i="24"/>
  <c r="E43" i="24"/>
  <c r="F43" i="24"/>
  <c r="G43" i="24"/>
  <c r="H43" i="24"/>
  <c r="D44" i="24"/>
  <c r="E44" i="24"/>
  <c r="F44" i="24"/>
  <c r="G44" i="24"/>
  <c r="H44" i="24"/>
  <c r="D45" i="24"/>
  <c r="E45" i="24"/>
  <c r="F45" i="24"/>
  <c r="G45" i="24"/>
  <c r="H45" i="24"/>
  <c r="D46" i="24"/>
  <c r="E46" i="24"/>
  <c r="F46" i="24"/>
  <c r="G46" i="24"/>
  <c r="H46" i="24"/>
  <c r="D47" i="24"/>
  <c r="E47" i="24"/>
  <c r="F47" i="24"/>
  <c r="G47" i="24"/>
  <c r="H47" i="24"/>
  <c r="D48" i="24"/>
  <c r="E48" i="24"/>
  <c r="F48" i="24"/>
  <c r="G48" i="24"/>
  <c r="H48" i="24"/>
  <c r="D49" i="24"/>
  <c r="E49" i="24"/>
  <c r="F49" i="24"/>
  <c r="G49" i="24"/>
  <c r="H49" i="24"/>
  <c r="D50" i="24"/>
  <c r="E50" i="24"/>
  <c r="F50" i="24"/>
  <c r="G50" i="24"/>
  <c r="H50" i="24"/>
  <c r="D51" i="24"/>
  <c r="E51" i="24"/>
  <c r="F51" i="24"/>
  <c r="G51" i="24"/>
  <c r="H51" i="24"/>
  <c r="D52" i="24"/>
  <c r="E52" i="24"/>
  <c r="F52" i="24"/>
  <c r="G52" i="24"/>
  <c r="H52" i="24"/>
  <c r="D53" i="24"/>
  <c r="E53" i="24"/>
  <c r="F53" i="24"/>
  <c r="G53" i="24"/>
  <c r="H53" i="24"/>
  <c r="D54" i="24"/>
  <c r="E54" i="24"/>
  <c r="F54" i="24"/>
  <c r="G54" i="24"/>
  <c r="H54" i="24"/>
  <c r="D55" i="24"/>
  <c r="E55" i="24"/>
  <c r="F55" i="24"/>
  <c r="G55" i="24"/>
  <c r="H55" i="24"/>
  <c r="D56" i="24"/>
  <c r="E56" i="24"/>
  <c r="F56" i="24"/>
  <c r="G56" i="24"/>
  <c r="H56" i="24"/>
  <c r="D57" i="24"/>
  <c r="E57" i="24"/>
  <c r="F57" i="24"/>
  <c r="G57" i="24"/>
  <c r="H57" i="24"/>
  <c r="D58" i="24"/>
  <c r="E58" i="24"/>
  <c r="F58" i="24"/>
  <c r="G58" i="24"/>
  <c r="H58" i="24"/>
  <c r="D59" i="24"/>
  <c r="E59" i="24"/>
  <c r="F59" i="24"/>
  <c r="G59" i="24"/>
  <c r="H59" i="24"/>
  <c r="D60" i="24"/>
  <c r="E60" i="24"/>
  <c r="F60" i="24"/>
  <c r="G60" i="24"/>
  <c r="H60" i="24"/>
  <c r="D61" i="24"/>
  <c r="E61" i="24"/>
  <c r="F61" i="24"/>
  <c r="G61" i="24"/>
  <c r="H61" i="24"/>
  <c r="D62" i="24"/>
  <c r="E62" i="24"/>
  <c r="F62" i="24"/>
  <c r="G62" i="24"/>
  <c r="H62" i="24"/>
  <c r="D63" i="24"/>
  <c r="E63" i="24"/>
  <c r="F63" i="24"/>
  <c r="G63" i="24"/>
  <c r="H63" i="24"/>
  <c r="D64" i="24"/>
  <c r="E64" i="24"/>
  <c r="F64" i="24"/>
  <c r="G64" i="24"/>
  <c r="H64" i="24"/>
  <c r="D65" i="24"/>
  <c r="E65" i="24"/>
  <c r="F65" i="24"/>
  <c r="G65" i="24"/>
  <c r="H65" i="24"/>
  <c r="D66" i="24"/>
  <c r="E66" i="24"/>
  <c r="F66" i="24"/>
  <c r="G66" i="24"/>
  <c r="H66" i="24"/>
  <c r="D67" i="24"/>
  <c r="E67" i="24"/>
  <c r="F67" i="24"/>
  <c r="G67" i="24"/>
  <c r="H67" i="24"/>
  <c r="D68" i="24"/>
  <c r="E68" i="24"/>
  <c r="F68" i="24"/>
  <c r="G68" i="24"/>
  <c r="H68" i="24"/>
  <c r="D69" i="24"/>
  <c r="E69" i="24"/>
  <c r="F69" i="24"/>
  <c r="G69" i="24"/>
  <c r="H69" i="24"/>
  <c r="D70" i="24"/>
  <c r="E70" i="24"/>
  <c r="F70" i="24"/>
  <c r="G70" i="24"/>
  <c r="H70" i="24"/>
  <c r="D71" i="24"/>
  <c r="E71" i="24"/>
  <c r="F71" i="24"/>
  <c r="G71" i="24"/>
  <c r="H71" i="24"/>
  <c r="D72" i="24"/>
  <c r="E72" i="24"/>
  <c r="F72" i="24"/>
  <c r="G72" i="24"/>
  <c r="H72" i="24"/>
  <c r="D73" i="24"/>
  <c r="E73" i="24"/>
  <c r="F73" i="24"/>
  <c r="G73" i="24"/>
  <c r="H73" i="24"/>
  <c r="D74" i="24"/>
  <c r="E74" i="24"/>
  <c r="F74" i="24"/>
  <c r="G74" i="24"/>
  <c r="H74" i="24"/>
  <c r="D75" i="24"/>
  <c r="E75" i="24"/>
  <c r="F75" i="24"/>
  <c r="G75" i="24"/>
  <c r="H75" i="24"/>
  <c r="D76" i="24"/>
  <c r="E76" i="24"/>
  <c r="F76" i="24"/>
  <c r="G76" i="24"/>
  <c r="H76" i="24"/>
  <c r="D77" i="24"/>
  <c r="E77" i="24"/>
  <c r="F77" i="24"/>
  <c r="G77" i="24"/>
  <c r="H77" i="24"/>
  <c r="D78" i="24"/>
  <c r="E78" i="24"/>
  <c r="F78" i="24"/>
  <c r="G78" i="24"/>
  <c r="H78" i="24"/>
  <c r="D79" i="24"/>
  <c r="E79" i="24"/>
  <c r="F79" i="24"/>
  <c r="G79" i="24"/>
  <c r="H79" i="24"/>
  <c r="D80" i="24"/>
  <c r="E80" i="24"/>
  <c r="F80" i="24"/>
  <c r="G80" i="24"/>
  <c r="H80" i="24"/>
  <c r="D81" i="24"/>
  <c r="E81" i="24"/>
  <c r="F81" i="24"/>
  <c r="G81" i="24"/>
  <c r="H81" i="24"/>
  <c r="D82" i="24"/>
  <c r="E82" i="24"/>
  <c r="F82" i="24"/>
  <c r="G82" i="24"/>
  <c r="H82" i="24"/>
  <c r="D83" i="24"/>
  <c r="E83" i="24"/>
  <c r="F83" i="24"/>
  <c r="G83" i="24"/>
  <c r="H83" i="24"/>
  <c r="D84" i="24"/>
  <c r="E84" i="24"/>
  <c r="F84" i="24"/>
  <c r="G84" i="24"/>
  <c r="H84" i="24"/>
  <c r="D85" i="24"/>
  <c r="E85" i="24"/>
  <c r="F85" i="24"/>
  <c r="G85" i="24"/>
  <c r="H85" i="24"/>
  <c r="D86" i="24"/>
  <c r="E86" i="24"/>
  <c r="F86" i="24"/>
  <c r="G86" i="24"/>
  <c r="H86" i="24"/>
  <c r="D87" i="24"/>
  <c r="E87" i="24"/>
  <c r="F87" i="24"/>
  <c r="G87" i="24"/>
  <c r="H87" i="24"/>
  <c r="D88" i="24"/>
  <c r="E88" i="24"/>
  <c r="F88" i="24"/>
  <c r="G88" i="24"/>
  <c r="H88" i="24"/>
  <c r="D89" i="24"/>
  <c r="E89" i="24"/>
  <c r="F89" i="24"/>
  <c r="G89" i="24"/>
  <c r="H89" i="24"/>
  <c r="D90" i="24"/>
  <c r="E90" i="24"/>
  <c r="F90" i="24"/>
  <c r="G90" i="24"/>
  <c r="H90" i="24"/>
  <c r="D91" i="24"/>
  <c r="E91" i="24"/>
  <c r="F91" i="24"/>
  <c r="G91" i="24"/>
  <c r="H91" i="24"/>
  <c r="D92" i="24"/>
  <c r="E92" i="24"/>
  <c r="F92" i="24"/>
  <c r="G92" i="24"/>
  <c r="H92" i="24"/>
  <c r="D93" i="24"/>
  <c r="E93" i="24"/>
  <c r="F93" i="24"/>
  <c r="G93" i="24"/>
  <c r="H93" i="24"/>
  <c r="D94" i="24"/>
  <c r="E94" i="24"/>
  <c r="F94" i="24"/>
  <c r="G94" i="24"/>
  <c r="H94" i="24"/>
  <c r="D95" i="24"/>
  <c r="E95" i="24"/>
  <c r="F95" i="24"/>
  <c r="G95" i="24"/>
  <c r="H95" i="24"/>
  <c r="D96" i="24"/>
  <c r="E96" i="24"/>
  <c r="F96" i="24"/>
  <c r="G96" i="24"/>
  <c r="H96" i="24"/>
  <c r="D97" i="24"/>
  <c r="E97" i="24"/>
  <c r="F97" i="24"/>
  <c r="G97" i="24"/>
  <c r="H97" i="24"/>
  <c r="D98" i="24"/>
  <c r="E98" i="24"/>
  <c r="F98" i="24"/>
  <c r="G98" i="24"/>
  <c r="H98" i="24"/>
  <c r="D99" i="24"/>
  <c r="E99" i="24"/>
  <c r="F99" i="24"/>
  <c r="G99" i="24"/>
  <c r="H99" i="24"/>
  <c r="D100" i="24"/>
  <c r="E100" i="24"/>
  <c r="F100" i="24"/>
  <c r="G100" i="24"/>
  <c r="H100" i="24"/>
  <c r="D101" i="24"/>
  <c r="E101" i="24"/>
  <c r="F101" i="24"/>
  <c r="G101" i="24"/>
  <c r="H101" i="24"/>
  <c r="D102" i="24"/>
  <c r="E102" i="24"/>
  <c r="F102" i="24"/>
  <c r="G102" i="24"/>
  <c r="H102" i="24"/>
  <c r="D103" i="24"/>
  <c r="E103" i="24"/>
  <c r="F103" i="24"/>
  <c r="G103" i="24"/>
  <c r="H103" i="24"/>
  <c r="D104" i="24"/>
  <c r="E104" i="24"/>
  <c r="F104" i="24"/>
  <c r="G104" i="24"/>
  <c r="H104" i="24"/>
  <c r="D105" i="24"/>
  <c r="E105" i="24"/>
  <c r="F105" i="24"/>
  <c r="G105" i="24"/>
  <c r="H105" i="24"/>
  <c r="D106" i="24"/>
  <c r="E106" i="24"/>
  <c r="F106" i="24"/>
  <c r="G106" i="24"/>
  <c r="H106" i="24"/>
  <c r="D107" i="24"/>
  <c r="E107" i="24"/>
  <c r="F107" i="24"/>
  <c r="G107" i="24"/>
  <c r="H107" i="24"/>
  <c r="D108" i="24"/>
  <c r="E108" i="24"/>
  <c r="F108" i="24"/>
  <c r="G108" i="24"/>
  <c r="H108" i="24"/>
  <c r="D109" i="24"/>
  <c r="E109" i="24"/>
  <c r="F109" i="24"/>
  <c r="G109" i="24"/>
  <c r="H109" i="24"/>
  <c r="D110" i="24"/>
  <c r="E110" i="24"/>
  <c r="F110" i="24"/>
  <c r="G110" i="24"/>
  <c r="H110" i="24"/>
  <c r="D111" i="24"/>
  <c r="E111" i="24"/>
  <c r="F111" i="24"/>
  <c r="G111" i="24"/>
  <c r="H111" i="24"/>
  <c r="D112" i="24"/>
  <c r="E112" i="24"/>
  <c r="F112" i="24"/>
  <c r="G112" i="24"/>
  <c r="H112" i="24"/>
  <c r="D113" i="24"/>
  <c r="E113" i="24"/>
  <c r="F113" i="24"/>
  <c r="G113" i="24"/>
  <c r="H113" i="24"/>
  <c r="D114" i="24"/>
  <c r="E114" i="24"/>
  <c r="F114" i="24"/>
  <c r="G114" i="24"/>
  <c r="H114" i="24"/>
  <c r="D115" i="24"/>
  <c r="E115" i="24"/>
  <c r="F115" i="24"/>
  <c r="G115" i="24"/>
  <c r="H115" i="24"/>
  <c r="D116" i="24"/>
  <c r="E116" i="24"/>
  <c r="F116" i="24"/>
  <c r="G116" i="24"/>
  <c r="H116" i="24"/>
  <c r="D117" i="24"/>
  <c r="E117" i="24"/>
  <c r="F117" i="24"/>
  <c r="G117" i="24"/>
  <c r="H117" i="24"/>
  <c r="D118" i="24"/>
  <c r="E118" i="24"/>
  <c r="F118" i="24"/>
  <c r="G118" i="24"/>
  <c r="H118" i="24"/>
  <c r="D119" i="24"/>
  <c r="E119" i="24"/>
  <c r="F119" i="24"/>
  <c r="G119" i="24"/>
  <c r="H119" i="24"/>
  <c r="D120" i="24"/>
  <c r="E120" i="24"/>
  <c r="F120" i="24"/>
  <c r="G120" i="24"/>
  <c r="H120" i="24"/>
  <c r="D121" i="24"/>
  <c r="E121" i="24"/>
  <c r="F121" i="24"/>
  <c r="G121" i="24"/>
  <c r="H121" i="24"/>
  <c r="D122" i="24"/>
  <c r="E122" i="24"/>
  <c r="F122" i="24"/>
  <c r="G122" i="24"/>
  <c r="H122" i="24"/>
  <c r="D123" i="24"/>
  <c r="E123" i="24"/>
  <c r="F123" i="24"/>
  <c r="G123" i="24"/>
  <c r="H123" i="24"/>
  <c r="D124" i="24"/>
  <c r="E124" i="24"/>
  <c r="F124" i="24"/>
  <c r="G124" i="24"/>
  <c r="H124" i="24"/>
  <c r="D125" i="24"/>
  <c r="E125" i="24"/>
  <c r="F125" i="24"/>
  <c r="G125" i="24"/>
  <c r="H125" i="24"/>
  <c r="D126" i="24"/>
  <c r="E126" i="24"/>
  <c r="F126" i="24"/>
  <c r="G126" i="24"/>
  <c r="H126" i="24"/>
  <c r="D127" i="24"/>
  <c r="E127" i="24"/>
  <c r="F127" i="24"/>
  <c r="G127" i="24"/>
  <c r="H127" i="24"/>
  <c r="D128" i="24"/>
  <c r="E128" i="24"/>
  <c r="F128" i="24"/>
  <c r="G128" i="24"/>
  <c r="H128" i="24"/>
  <c r="D129" i="24"/>
  <c r="E129" i="24"/>
  <c r="F129" i="24"/>
  <c r="G129" i="24"/>
  <c r="H129" i="24"/>
  <c r="D130" i="24"/>
  <c r="E130" i="24"/>
  <c r="F130" i="24"/>
  <c r="G130" i="24"/>
  <c r="H130" i="24"/>
  <c r="D131" i="24"/>
  <c r="E131" i="24"/>
  <c r="F131" i="24"/>
  <c r="G131" i="24"/>
  <c r="H131" i="24"/>
  <c r="D132" i="24"/>
  <c r="E132" i="24"/>
  <c r="F132" i="24"/>
  <c r="G132" i="24"/>
  <c r="H132" i="24"/>
  <c r="D133" i="24"/>
  <c r="E133" i="24"/>
  <c r="F133" i="24"/>
  <c r="G133" i="24"/>
  <c r="H133" i="24"/>
  <c r="D134" i="24"/>
  <c r="E134" i="24"/>
  <c r="F134" i="24"/>
  <c r="G134" i="24"/>
  <c r="H134" i="24"/>
  <c r="D135" i="24"/>
  <c r="E135" i="24"/>
  <c r="F135" i="24"/>
  <c r="G135" i="24"/>
  <c r="H135" i="24"/>
  <c r="D136" i="24"/>
  <c r="E136" i="24"/>
  <c r="F136" i="24"/>
  <c r="G136" i="24"/>
  <c r="H136" i="24"/>
  <c r="D137" i="24"/>
  <c r="E137" i="24"/>
  <c r="F137" i="24"/>
  <c r="G137" i="24"/>
  <c r="H137" i="24"/>
  <c r="D138" i="24"/>
  <c r="E138" i="24"/>
  <c r="F138" i="24"/>
  <c r="G138" i="24"/>
  <c r="H138" i="24"/>
  <c r="D139" i="24"/>
  <c r="E139" i="24"/>
  <c r="F139" i="24"/>
  <c r="G139" i="24"/>
  <c r="H139" i="24"/>
  <c r="D140" i="24"/>
  <c r="E140" i="24"/>
  <c r="F140" i="24"/>
  <c r="G140" i="24"/>
  <c r="H140" i="24"/>
  <c r="D141" i="24"/>
  <c r="E141" i="24"/>
  <c r="F141" i="24"/>
  <c r="G141" i="24"/>
  <c r="H141" i="24"/>
  <c r="D142" i="24"/>
  <c r="E142" i="24"/>
  <c r="F142" i="24"/>
  <c r="G142" i="24"/>
  <c r="H142" i="24"/>
  <c r="D143" i="24"/>
  <c r="E143" i="24"/>
  <c r="F143" i="24"/>
  <c r="G143" i="24"/>
  <c r="H143" i="24"/>
  <c r="D144" i="24"/>
  <c r="E144" i="24"/>
  <c r="F144" i="24"/>
  <c r="G144" i="24"/>
  <c r="H144" i="24"/>
  <c r="D145" i="24"/>
  <c r="E145" i="24"/>
  <c r="F145" i="24"/>
  <c r="G145" i="24"/>
  <c r="H145" i="24"/>
  <c r="D146" i="24"/>
  <c r="E146" i="24"/>
  <c r="F146" i="24"/>
  <c r="G146" i="24"/>
  <c r="H146" i="24"/>
  <c r="D147" i="24"/>
  <c r="E147" i="24"/>
  <c r="F147" i="24"/>
  <c r="G147" i="24"/>
  <c r="H147" i="24"/>
  <c r="D148" i="24"/>
  <c r="E148" i="24"/>
  <c r="F148" i="24"/>
  <c r="G148" i="24"/>
  <c r="H148" i="24"/>
  <c r="D149" i="24"/>
  <c r="E149" i="24"/>
  <c r="F149" i="24"/>
  <c r="G149" i="24"/>
  <c r="H149" i="24"/>
  <c r="D150" i="24"/>
  <c r="E150" i="24"/>
  <c r="F150" i="24"/>
  <c r="G150" i="24"/>
  <c r="H150" i="24"/>
  <c r="D151" i="24"/>
  <c r="E151" i="24"/>
  <c r="F151" i="24"/>
  <c r="G151" i="24"/>
  <c r="H151" i="24"/>
  <c r="D152" i="24"/>
  <c r="E152" i="24"/>
  <c r="F152" i="24"/>
  <c r="G152" i="24"/>
  <c r="H152" i="24"/>
  <c r="D153" i="24"/>
  <c r="E153" i="24"/>
  <c r="F153" i="24"/>
  <c r="G153" i="24"/>
  <c r="H153" i="24"/>
  <c r="D154" i="24"/>
  <c r="E154" i="24"/>
  <c r="F154" i="24"/>
  <c r="G154" i="24"/>
  <c r="H154" i="24"/>
  <c r="D155" i="24"/>
  <c r="E155" i="24"/>
  <c r="F155" i="24"/>
  <c r="G155" i="24"/>
  <c r="H155" i="24"/>
  <c r="D156" i="24"/>
  <c r="E156" i="24"/>
  <c r="F156" i="24"/>
  <c r="G156" i="24"/>
  <c r="H156" i="24"/>
  <c r="D157" i="24"/>
  <c r="E157" i="24"/>
  <c r="F157" i="24"/>
  <c r="G157" i="24"/>
  <c r="H157" i="24"/>
  <c r="D158" i="24"/>
  <c r="E158" i="24"/>
  <c r="F158" i="24"/>
  <c r="G158" i="24"/>
  <c r="H158" i="24"/>
  <c r="D159" i="24"/>
  <c r="E159" i="24"/>
  <c r="F159" i="24"/>
  <c r="G159" i="24"/>
  <c r="H159" i="24"/>
  <c r="D160" i="24"/>
  <c r="E160" i="24"/>
  <c r="F160" i="24"/>
  <c r="G160" i="24"/>
  <c r="H160" i="24"/>
  <c r="D161" i="24"/>
  <c r="E161" i="24"/>
  <c r="F161" i="24"/>
  <c r="G161" i="24"/>
  <c r="H161" i="24"/>
  <c r="D162" i="24"/>
  <c r="E162" i="24"/>
  <c r="F162" i="24"/>
  <c r="G162" i="24"/>
  <c r="H162" i="24"/>
  <c r="D163" i="24"/>
  <c r="E163" i="24"/>
  <c r="F163" i="24"/>
  <c r="G163" i="24"/>
  <c r="H163" i="24"/>
  <c r="D164" i="24"/>
  <c r="E164" i="24"/>
  <c r="F164" i="24"/>
  <c r="G164" i="24"/>
  <c r="H164" i="24"/>
  <c r="D165" i="24"/>
  <c r="E165" i="24"/>
  <c r="F165" i="24"/>
  <c r="G165" i="24"/>
  <c r="H165" i="24"/>
  <c r="D166" i="24"/>
  <c r="E166" i="24"/>
  <c r="F166" i="24"/>
  <c r="G166" i="24"/>
  <c r="H166" i="24"/>
  <c r="D167" i="24"/>
  <c r="E167" i="24"/>
  <c r="F167" i="24"/>
  <c r="G167" i="24"/>
  <c r="H167" i="24"/>
  <c r="D168" i="24"/>
  <c r="E168" i="24"/>
  <c r="F168" i="24"/>
  <c r="G168" i="24"/>
  <c r="H168" i="24"/>
  <c r="D169" i="24"/>
  <c r="E169" i="24"/>
  <c r="F169" i="24"/>
  <c r="G169" i="24"/>
  <c r="H169" i="24"/>
  <c r="D170" i="24"/>
  <c r="E170" i="24"/>
  <c r="F170" i="24"/>
  <c r="G170" i="24"/>
  <c r="H170" i="24"/>
  <c r="D171" i="24"/>
  <c r="E171" i="24"/>
  <c r="F171" i="24"/>
  <c r="G171" i="24"/>
  <c r="H171" i="24"/>
  <c r="D172" i="24"/>
  <c r="E172" i="24"/>
  <c r="F172" i="24"/>
  <c r="G172" i="24"/>
  <c r="H172" i="24"/>
  <c r="D173" i="24"/>
  <c r="E173" i="24"/>
  <c r="F173" i="24"/>
  <c r="G173" i="24"/>
  <c r="H173" i="24"/>
  <c r="D174" i="24"/>
  <c r="E174" i="24"/>
  <c r="F174" i="24"/>
  <c r="G174" i="24"/>
  <c r="H174" i="24"/>
  <c r="D175" i="24"/>
  <c r="E175" i="24"/>
  <c r="F175" i="24"/>
  <c r="G175" i="24"/>
  <c r="H175" i="24"/>
  <c r="D176" i="24"/>
  <c r="E176" i="24"/>
  <c r="F176" i="24"/>
  <c r="G176" i="24"/>
  <c r="H176" i="24"/>
  <c r="D177" i="24"/>
  <c r="E177" i="24"/>
  <c r="F177" i="24"/>
  <c r="G177" i="24"/>
  <c r="H177" i="24"/>
  <c r="D178" i="24"/>
  <c r="E178" i="24"/>
  <c r="F178" i="24"/>
  <c r="G178" i="24"/>
  <c r="H178" i="24"/>
  <c r="D179" i="24"/>
  <c r="E179" i="24"/>
  <c r="F179" i="24"/>
  <c r="G179" i="24"/>
  <c r="H179" i="24"/>
  <c r="D180" i="24"/>
  <c r="E180" i="24"/>
  <c r="F180" i="24"/>
  <c r="G180" i="24"/>
  <c r="H180" i="24"/>
  <c r="D181" i="24"/>
  <c r="E181" i="24"/>
  <c r="F181" i="24"/>
  <c r="G181" i="24"/>
  <c r="H181" i="24"/>
  <c r="D182" i="24"/>
  <c r="E182" i="24"/>
  <c r="F182" i="24"/>
  <c r="G182" i="24"/>
  <c r="H182" i="24"/>
  <c r="D183" i="24"/>
  <c r="E183" i="24"/>
  <c r="F183" i="24"/>
  <c r="G183" i="24"/>
  <c r="H183" i="24"/>
  <c r="D184" i="24"/>
  <c r="E184" i="24"/>
  <c r="F184" i="24"/>
  <c r="G184" i="24"/>
  <c r="H184" i="24"/>
  <c r="D185" i="24"/>
  <c r="E185" i="24"/>
  <c r="F185" i="24"/>
  <c r="G185" i="24"/>
  <c r="H185" i="24"/>
  <c r="D186" i="24"/>
  <c r="E186" i="24"/>
  <c r="F186" i="24"/>
  <c r="G186" i="24"/>
  <c r="H186" i="24"/>
  <c r="D187" i="24"/>
  <c r="E187" i="24"/>
  <c r="F187" i="24"/>
  <c r="G187" i="24"/>
  <c r="H187" i="24"/>
  <c r="D188" i="24"/>
  <c r="E188" i="24"/>
  <c r="F188" i="24"/>
  <c r="G188" i="24"/>
  <c r="H188" i="24"/>
  <c r="D189" i="24"/>
  <c r="E189" i="24"/>
  <c r="F189" i="24"/>
  <c r="G189" i="24"/>
  <c r="H189" i="24"/>
  <c r="D190" i="24"/>
  <c r="E190" i="24"/>
  <c r="F190" i="24"/>
  <c r="G190" i="24"/>
  <c r="H190" i="24"/>
  <c r="D191" i="24"/>
  <c r="E191" i="24"/>
  <c r="F191" i="24"/>
  <c r="G191" i="24"/>
  <c r="H191" i="24"/>
  <c r="D192" i="24"/>
  <c r="E192" i="24"/>
  <c r="F192" i="24"/>
  <c r="G192" i="24"/>
  <c r="H192" i="24"/>
  <c r="D193" i="24"/>
  <c r="E193" i="24"/>
  <c r="F193" i="24"/>
  <c r="G193" i="24"/>
  <c r="H193" i="24"/>
  <c r="D194" i="24"/>
  <c r="E194" i="24"/>
  <c r="F194" i="24"/>
  <c r="G194" i="24"/>
  <c r="H194" i="24"/>
  <c r="D195" i="24"/>
  <c r="E195" i="24"/>
  <c r="F195" i="24"/>
  <c r="G195" i="24"/>
  <c r="H195" i="24"/>
  <c r="D196" i="24"/>
  <c r="E196" i="24"/>
  <c r="F196" i="24"/>
  <c r="G196" i="24"/>
  <c r="H196" i="24"/>
  <c r="D197" i="24"/>
  <c r="E197" i="24"/>
  <c r="F197" i="24"/>
  <c r="G197" i="24"/>
  <c r="H197" i="24"/>
  <c r="D198" i="24"/>
  <c r="E198" i="24"/>
  <c r="F198" i="24"/>
  <c r="G198" i="24"/>
  <c r="H198" i="24"/>
  <c r="D199" i="24"/>
  <c r="E199" i="24"/>
  <c r="F199" i="24"/>
  <c r="G199" i="24"/>
  <c r="H199" i="24"/>
  <c r="D200" i="24"/>
  <c r="E200" i="24"/>
  <c r="F200" i="24"/>
  <c r="G200" i="24"/>
  <c r="H200" i="24"/>
  <c r="D201" i="24"/>
  <c r="E201" i="24"/>
  <c r="F201" i="24"/>
  <c r="G201" i="24"/>
  <c r="H201" i="24"/>
  <c r="D202" i="24"/>
  <c r="E202" i="24"/>
  <c r="F202" i="24"/>
  <c r="G202" i="24"/>
  <c r="H202" i="24"/>
  <c r="D203" i="24"/>
  <c r="E203" i="24"/>
  <c r="F203" i="24"/>
  <c r="G203" i="24"/>
  <c r="H203" i="24"/>
  <c r="D204" i="24"/>
  <c r="E204" i="24"/>
  <c r="F204" i="24"/>
  <c r="G204" i="24"/>
  <c r="H204" i="24"/>
  <c r="D205" i="24"/>
  <c r="E205" i="24"/>
  <c r="F205" i="24"/>
  <c r="G205" i="24"/>
  <c r="H205" i="24"/>
  <c r="D206" i="24"/>
  <c r="E206" i="24"/>
  <c r="F206" i="24"/>
  <c r="G206" i="24"/>
  <c r="H206" i="24"/>
  <c r="D207" i="24"/>
  <c r="E207" i="24"/>
  <c r="F207" i="24"/>
  <c r="G207" i="24"/>
  <c r="H207" i="24"/>
  <c r="D208" i="24"/>
  <c r="E208" i="24"/>
  <c r="F208" i="24"/>
  <c r="G208" i="24"/>
  <c r="H208" i="24"/>
  <c r="D209" i="24"/>
  <c r="E209" i="24"/>
  <c r="F209" i="24"/>
  <c r="G209" i="24"/>
  <c r="H209" i="24"/>
  <c r="D210" i="24"/>
  <c r="E210" i="24"/>
  <c r="F210" i="24"/>
  <c r="G210" i="24"/>
  <c r="H210" i="24"/>
  <c r="D211" i="24"/>
  <c r="E211" i="24"/>
  <c r="F211" i="24"/>
  <c r="G211" i="24"/>
  <c r="H211" i="24"/>
  <c r="D212" i="24"/>
  <c r="E212" i="24"/>
  <c r="F212" i="24"/>
  <c r="G212" i="24"/>
  <c r="H212" i="24"/>
  <c r="D213" i="24"/>
  <c r="E213" i="24"/>
  <c r="F213" i="24"/>
  <c r="G213" i="24"/>
  <c r="H213" i="24"/>
  <c r="D214" i="24"/>
  <c r="E214" i="24"/>
  <c r="F214" i="24"/>
  <c r="G214" i="24"/>
  <c r="H214" i="24"/>
  <c r="D215" i="24"/>
  <c r="E215" i="24"/>
  <c r="F215" i="24"/>
  <c r="G215" i="24"/>
  <c r="H215" i="24"/>
  <c r="D216" i="24"/>
  <c r="E216" i="24"/>
  <c r="F216" i="24"/>
  <c r="G216" i="24"/>
  <c r="H216" i="24"/>
  <c r="D217" i="24"/>
  <c r="E217" i="24"/>
  <c r="F217" i="24"/>
  <c r="G217" i="24"/>
  <c r="H217" i="24"/>
  <c r="D218" i="24"/>
  <c r="E218" i="24"/>
  <c r="F218" i="24"/>
  <c r="G218" i="24"/>
  <c r="H218" i="24"/>
  <c r="D219" i="24"/>
  <c r="E219" i="24"/>
  <c r="F219" i="24"/>
  <c r="G219" i="24"/>
  <c r="H219" i="24"/>
  <c r="D220" i="24"/>
  <c r="E220" i="24"/>
  <c r="F220" i="24"/>
  <c r="G220" i="24"/>
  <c r="H220" i="24"/>
  <c r="D221" i="24"/>
  <c r="E221" i="24"/>
  <c r="F221" i="24"/>
  <c r="G221" i="24"/>
  <c r="H221" i="24"/>
  <c r="D222" i="24"/>
  <c r="E222" i="24"/>
  <c r="F222" i="24"/>
  <c r="G222" i="24"/>
  <c r="H222" i="24"/>
  <c r="D223" i="24"/>
  <c r="E223" i="24"/>
  <c r="F223" i="24"/>
  <c r="G223" i="24"/>
  <c r="H223" i="24"/>
  <c r="D224" i="24"/>
  <c r="E224" i="24"/>
  <c r="F224" i="24"/>
  <c r="G224" i="24"/>
  <c r="H224" i="24"/>
  <c r="D225" i="24"/>
  <c r="E225" i="24"/>
  <c r="F225" i="24"/>
  <c r="G225" i="24"/>
  <c r="H225" i="24"/>
  <c r="D226" i="24"/>
  <c r="E226" i="24"/>
  <c r="F226" i="24"/>
  <c r="G226" i="24"/>
  <c r="H226" i="24"/>
  <c r="D227" i="24"/>
  <c r="E227" i="24"/>
  <c r="F227" i="24"/>
  <c r="G227" i="24"/>
  <c r="H227" i="24"/>
  <c r="D228" i="24"/>
  <c r="E228" i="24"/>
  <c r="F228" i="24"/>
  <c r="G228" i="24"/>
  <c r="H228" i="24"/>
  <c r="D229" i="24"/>
  <c r="E229" i="24"/>
  <c r="F229" i="24"/>
  <c r="G229" i="24"/>
  <c r="H229" i="24"/>
  <c r="D230" i="24"/>
  <c r="E230" i="24"/>
  <c r="F230" i="24"/>
  <c r="G230" i="24"/>
  <c r="H230" i="24"/>
  <c r="D231" i="24"/>
  <c r="E231" i="24"/>
  <c r="F231" i="24"/>
  <c r="G231" i="24"/>
  <c r="H231" i="24"/>
  <c r="D232" i="24"/>
  <c r="E232" i="24"/>
  <c r="F232" i="24"/>
  <c r="G232" i="24"/>
  <c r="H232" i="24"/>
  <c r="D233" i="24"/>
  <c r="E233" i="24"/>
  <c r="F233" i="24"/>
  <c r="G233" i="24"/>
  <c r="H233" i="24"/>
  <c r="D234" i="24"/>
  <c r="E234" i="24"/>
  <c r="F234" i="24"/>
  <c r="G234" i="24"/>
  <c r="H234" i="24"/>
  <c r="D235" i="24"/>
  <c r="E235" i="24"/>
  <c r="F235" i="24"/>
  <c r="G235" i="24"/>
  <c r="H235" i="24"/>
  <c r="D236" i="24"/>
  <c r="E236" i="24"/>
  <c r="F236" i="24"/>
  <c r="G236" i="24"/>
  <c r="H236" i="24"/>
  <c r="D237" i="24"/>
  <c r="E237" i="24"/>
  <c r="F237" i="24"/>
  <c r="G237" i="24"/>
  <c r="H237" i="24"/>
  <c r="D238" i="24"/>
  <c r="E238" i="24"/>
  <c r="F238" i="24"/>
  <c r="G238" i="24"/>
  <c r="H238" i="24"/>
  <c r="D239" i="24"/>
  <c r="E239" i="24"/>
  <c r="F239" i="24"/>
  <c r="G239" i="24"/>
  <c r="H239" i="24"/>
  <c r="D240" i="24"/>
  <c r="E240" i="24"/>
  <c r="F240" i="24"/>
  <c r="G240" i="24"/>
  <c r="H240" i="24"/>
  <c r="D241" i="24"/>
  <c r="E241" i="24"/>
  <c r="F241" i="24"/>
  <c r="G241" i="24"/>
  <c r="H241" i="24"/>
  <c r="D242" i="24"/>
  <c r="E242" i="24"/>
  <c r="F242" i="24"/>
  <c r="G242" i="24"/>
  <c r="H242" i="24"/>
  <c r="D243" i="24"/>
  <c r="E243" i="24"/>
  <c r="F243" i="24"/>
  <c r="G243" i="24"/>
  <c r="H243" i="24"/>
  <c r="D244" i="24"/>
  <c r="E244" i="24"/>
  <c r="F244" i="24"/>
  <c r="G244" i="24"/>
  <c r="H244" i="24"/>
  <c r="D245" i="24"/>
  <c r="E245" i="24"/>
  <c r="F245" i="24"/>
  <c r="G245" i="24"/>
  <c r="H245" i="24"/>
  <c r="D246" i="24"/>
  <c r="E246" i="24"/>
  <c r="F246" i="24"/>
  <c r="G246" i="24"/>
  <c r="H246" i="24"/>
  <c r="D247" i="24"/>
  <c r="E247" i="24"/>
  <c r="F247" i="24"/>
  <c r="G247" i="24"/>
  <c r="H247" i="24"/>
  <c r="D248" i="24"/>
  <c r="E248" i="24"/>
  <c r="F248" i="24"/>
  <c r="G248" i="24"/>
  <c r="H248" i="24"/>
  <c r="D249" i="24"/>
  <c r="E249" i="24"/>
  <c r="F249" i="24"/>
  <c r="G249" i="24"/>
  <c r="H249" i="24"/>
  <c r="D250" i="24"/>
  <c r="E250" i="24"/>
  <c r="F250" i="24"/>
  <c r="G250" i="24"/>
  <c r="H250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C104" i="24"/>
  <c r="C105" i="24"/>
  <c r="C106" i="24"/>
  <c r="C107" i="24"/>
  <c r="C108" i="24"/>
  <c r="C109" i="24"/>
  <c r="C110" i="24"/>
  <c r="C111" i="24"/>
  <c r="C112" i="24"/>
  <c r="C113" i="24"/>
  <c r="C114" i="24"/>
  <c r="C115" i="24"/>
  <c r="C116" i="24"/>
  <c r="C117" i="24"/>
  <c r="C118" i="24"/>
  <c r="C119" i="24"/>
  <c r="C120" i="24"/>
  <c r="C121" i="24"/>
  <c r="C122" i="24"/>
  <c r="C123" i="24"/>
  <c r="C124" i="24"/>
  <c r="C125" i="24"/>
  <c r="C126" i="24"/>
  <c r="C127" i="24"/>
  <c r="C128" i="24"/>
  <c r="C129" i="24"/>
  <c r="C130" i="24"/>
  <c r="C131" i="24"/>
  <c r="C132" i="24"/>
  <c r="C133" i="24"/>
  <c r="C134" i="24"/>
  <c r="C135" i="24"/>
  <c r="C136" i="24"/>
  <c r="C137" i="24"/>
  <c r="C138" i="24"/>
  <c r="C139" i="24"/>
  <c r="C140" i="24"/>
  <c r="C141" i="24"/>
  <c r="C142" i="24"/>
  <c r="C143" i="24"/>
  <c r="C144" i="24"/>
  <c r="C145" i="24"/>
  <c r="C146" i="24"/>
  <c r="C147" i="24"/>
  <c r="C148" i="24"/>
  <c r="C149" i="24"/>
  <c r="C150" i="24"/>
  <c r="C151" i="24"/>
  <c r="C152" i="24"/>
  <c r="C153" i="24"/>
  <c r="C154" i="24"/>
  <c r="C155" i="24"/>
  <c r="C156" i="24"/>
  <c r="C157" i="24"/>
  <c r="C158" i="24"/>
  <c r="C159" i="24"/>
  <c r="C160" i="24"/>
  <c r="C161" i="24"/>
  <c r="C162" i="24"/>
  <c r="C163" i="24"/>
  <c r="C164" i="24"/>
  <c r="C165" i="24"/>
  <c r="C166" i="24"/>
  <c r="C167" i="24"/>
  <c r="C168" i="24"/>
  <c r="C169" i="24"/>
  <c r="C170" i="24"/>
  <c r="C171" i="24"/>
  <c r="C172" i="24"/>
  <c r="C173" i="24"/>
  <c r="C174" i="24"/>
  <c r="C175" i="24"/>
  <c r="C176" i="24"/>
  <c r="C177" i="24"/>
  <c r="C178" i="24"/>
  <c r="C179" i="24"/>
  <c r="C180" i="24"/>
  <c r="C181" i="24"/>
  <c r="C182" i="24"/>
  <c r="C183" i="24"/>
  <c r="C184" i="24"/>
  <c r="C185" i="24"/>
  <c r="C186" i="24"/>
  <c r="C187" i="24"/>
  <c r="C188" i="24"/>
  <c r="C189" i="24"/>
  <c r="C190" i="24"/>
  <c r="C191" i="24"/>
  <c r="C192" i="24"/>
  <c r="C193" i="24"/>
  <c r="C194" i="24"/>
  <c r="C195" i="24"/>
  <c r="C196" i="24"/>
  <c r="C197" i="24"/>
  <c r="C198" i="24"/>
  <c r="C199" i="24"/>
  <c r="C200" i="24"/>
  <c r="C201" i="24"/>
  <c r="C202" i="24"/>
  <c r="C203" i="24"/>
  <c r="C204" i="24"/>
  <c r="C205" i="24"/>
  <c r="C206" i="24"/>
  <c r="C207" i="24"/>
  <c r="C208" i="24"/>
  <c r="C209" i="24"/>
  <c r="C210" i="24"/>
  <c r="C211" i="24"/>
  <c r="C212" i="24"/>
  <c r="C213" i="24"/>
  <c r="C214" i="24"/>
  <c r="C215" i="24"/>
  <c r="C216" i="24"/>
  <c r="C217" i="24"/>
  <c r="C218" i="24"/>
  <c r="C219" i="24"/>
  <c r="C220" i="24"/>
  <c r="C221" i="24"/>
  <c r="C222" i="24"/>
  <c r="C223" i="24"/>
  <c r="C224" i="24"/>
  <c r="C225" i="24"/>
  <c r="C226" i="24"/>
  <c r="C227" i="24"/>
  <c r="C228" i="24"/>
  <c r="C229" i="24"/>
  <c r="C230" i="24"/>
  <c r="C231" i="24"/>
  <c r="C232" i="24"/>
  <c r="C233" i="24"/>
  <c r="C234" i="24"/>
  <c r="C235" i="24"/>
  <c r="C236" i="24"/>
  <c r="C237" i="24"/>
  <c r="C238" i="24"/>
  <c r="C239" i="24"/>
  <c r="C240" i="24"/>
  <c r="C241" i="24"/>
  <c r="C242" i="24"/>
  <c r="C243" i="24"/>
  <c r="C244" i="24"/>
  <c r="C245" i="24"/>
  <c r="C246" i="24"/>
  <c r="C247" i="24"/>
  <c r="C248" i="24"/>
  <c r="C249" i="24"/>
  <c r="C250" i="24"/>
  <c r="B246" i="24"/>
  <c r="B247" i="24"/>
  <c r="B248" i="24"/>
  <c r="B249" i="24"/>
  <c r="B250" i="24"/>
  <c r="B251" i="24"/>
  <c r="B234" i="24"/>
  <c r="B235" i="24"/>
  <c r="B236" i="24"/>
  <c r="B237" i="24"/>
  <c r="B238" i="24"/>
  <c r="B239" i="24"/>
  <c r="B240" i="24"/>
  <c r="B241" i="24"/>
  <c r="B242" i="24"/>
  <c r="B243" i="24"/>
  <c r="B244" i="24"/>
  <c r="B245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80" i="24"/>
  <c r="B81" i="24"/>
  <c r="B82" i="24"/>
  <c r="B83" i="24"/>
  <c r="B84" i="24"/>
  <c r="B85" i="24"/>
  <c r="B86" i="24"/>
  <c r="B87" i="24"/>
  <c r="B88" i="24"/>
  <c r="B89" i="24"/>
  <c r="B90" i="24"/>
  <c r="B91" i="24"/>
  <c r="B92" i="24"/>
  <c r="B93" i="24"/>
  <c r="B94" i="24"/>
  <c r="B95" i="24"/>
  <c r="B96" i="24"/>
  <c r="B97" i="24"/>
  <c r="B98" i="24"/>
  <c r="B99" i="24"/>
  <c r="B100" i="24"/>
  <c r="B101" i="24"/>
  <c r="B102" i="24"/>
  <c r="B103" i="24"/>
  <c r="B104" i="24"/>
  <c r="B105" i="24"/>
  <c r="B106" i="24"/>
  <c r="B107" i="24"/>
  <c r="B108" i="24"/>
  <c r="B109" i="24"/>
  <c r="B110" i="24"/>
  <c r="B111" i="24"/>
  <c r="B112" i="24"/>
  <c r="B113" i="24"/>
  <c r="B114" i="24"/>
  <c r="B115" i="24"/>
  <c r="B116" i="24"/>
  <c r="B117" i="24"/>
  <c r="B118" i="24"/>
  <c r="B119" i="24"/>
  <c r="B120" i="24"/>
  <c r="B121" i="24"/>
  <c r="B122" i="24"/>
  <c r="B123" i="24"/>
  <c r="B124" i="24"/>
  <c r="B125" i="24"/>
  <c r="B126" i="24"/>
  <c r="B127" i="24"/>
  <c r="B128" i="24"/>
  <c r="B129" i="24"/>
  <c r="B130" i="24"/>
  <c r="B131" i="24"/>
  <c r="B132" i="24"/>
  <c r="B133" i="24"/>
  <c r="B134" i="24"/>
  <c r="B135" i="24"/>
  <c r="B136" i="24"/>
  <c r="B137" i="24"/>
  <c r="B138" i="24"/>
  <c r="B139" i="24"/>
  <c r="B140" i="24"/>
  <c r="B141" i="24"/>
  <c r="B142" i="24"/>
  <c r="B143" i="24"/>
  <c r="B144" i="24"/>
  <c r="B145" i="24"/>
  <c r="B146" i="24"/>
  <c r="B147" i="24"/>
  <c r="B148" i="24"/>
  <c r="B149" i="24"/>
  <c r="B150" i="24"/>
  <c r="B151" i="24"/>
  <c r="B152" i="24"/>
  <c r="B153" i="24"/>
  <c r="B154" i="24"/>
  <c r="B155" i="24"/>
  <c r="B156" i="24"/>
  <c r="B157" i="24"/>
  <c r="B158" i="24"/>
  <c r="B159" i="24"/>
  <c r="B160" i="24"/>
  <c r="B161" i="24"/>
  <c r="B162" i="24"/>
  <c r="B163" i="24"/>
  <c r="B164" i="24"/>
  <c r="B165" i="24"/>
  <c r="B166" i="24"/>
  <c r="B167" i="24"/>
  <c r="B168" i="24"/>
  <c r="B169" i="24"/>
  <c r="B170" i="24"/>
  <c r="B171" i="24"/>
  <c r="B172" i="24"/>
  <c r="B173" i="24"/>
  <c r="B174" i="24"/>
  <c r="B175" i="24"/>
  <c r="B176" i="24"/>
  <c r="B177" i="24"/>
  <c r="B178" i="24"/>
  <c r="B179" i="24"/>
  <c r="B180" i="24"/>
  <c r="B181" i="24"/>
  <c r="B182" i="24"/>
  <c r="B183" i="24"/>
  <c r="B184" i="24"/>
  <c r="B185" i="24"/>
  <c r="B186" i="24"/>
  <c r="B187" i="24"/>
  <c r="B188" i="24"/>
  <c r="B189" i="24"/>
  <c r="B190" i="24"/>
  <c r="B191" i="24"/>
  <c r="B192" i="24"/>
  <c r="B193" i="24"/>
  <c r="B194" i="24"/>
  <c r="B195" i="24"/>
  <c r="B196" i="24"/>
  <c r="B197" i="24"/>
  <c r="B198" i="24"/>
  <c r="B199" i="24"/>
  <c r="B200" i="24"/>
  <c r="B201" i="24"/>
  <c r="B202" i="24"/>
  <c r="B203" i="24"/>
  <c r="B204" i="24"/>
  <c r="B205" i="24"/>
  <c r="B206" i="24"/>
  <c r="B207" i="24"/>
  <c r="B208" i="24"/>
  <c r="B209" i="24"/>
  <c r="B210" i="24"/>
  <c r="B211" i="24"/>
  <c r="B212" i="24"/>
  <c r="B213" i="24"/>
  <c r="B214" i="24"/>
  <c r="B215" i="24"/>
  <c r="B216" i="24"/>
  <c r="B217" i="24"/>
  <c r="B218" i="24"/>
  <c r="B219" i="24"/>
  <c r="B220" i="24"/>
  <c r="B221" i="24"/>
  <c r="B222" i="24"/>
  <c r="B223" i="24"/>
  <c r="B224" i="24"/>
  <c r="B225" i="24"/>
  <c r="B226" i="24"/>
  <c r="B227" i="24"/>
  <c r="B228" i="24"/>
  <c r="B229" i="24"/>
  <c r="B230" i="24"/>
  <c r="B231" i="24"/>
  <c r="B232" i="24"/>
  <c r="B233" i="24"/>
  <c r="C3" i="24"/>
  <c r="D3" i="24"/>
  <c r="E3" i="24"/>
  <c r="F3" i="24"/>
  <c r="G3" i="24"/>
  <c r="I3" i="24"/>
  <c r="J3" i="24"/>
  <c r="C4" i="24"/>
  <c r="D4" i="24"/>
  <c r="E4" i="24"/>
  <c r="F4" i="24"/>
  <c r="G4" i="24"/>
  <c r="I4" i="24"/>
  <c r="J4" i="24"/>
  <c r="C5" i="24"/>
  <c r="D5" i="24"/>
  <c r="E5" i="24"/>
  <c r="F5" i="24"/>
  <c r="G5" i="24"/>
  <c r="H5" i="24"/>
  <c r="I5" i="24"/>
  <c r="J5" i="24"/>
  <c r="C6" i="24"/>
  <c r="D6" i="24"/>
  <c r="E6" i="24"/>
  <c r="F6" i="24"/>
  <c r="G6" i="24"/>
  <c r="H6" i="24"/>
  <c r="I6" i="24"/>
  <c r="J6" i="24"/>
  <c r="C7" i="24"/>
  <c r="D7" i="24"/>
  <c r="E7" i="24"/>
  <c r="F7" i="24"/>
  <c r="G7" i="24"/>
  <c r="H7" i="24"/>
  <c r="I7" i="24"/>
  <c r="J7" i="24"/>
  <c r="C8" i="24"/>
  <c r="D8" i="24"/>
  <c r="E8" i="24"/>
  <c r="F8" i="24"/>
  <c r="G8" i="24"/>
  <c r="H8" i="24"/>
  <c r="I8" i="24"/>
  <c r="J8" i="24"/>
  <c r="C9" i="24"/>
  <c r="D9" i="24"/>
  <c r="E9" i="24"/>
  <c r="F9" i="24"/>
  <c r="G9" i="24"/>
  <c r="H9" i="24"/>
  <c r="I9" i="24"/>
  <c r="J9" i="24"/>
  <c r="C10" i="24"/>
  <c r="D10" i="24"/>
  <c r="E10" i="24"/>
  <c r="F10" i="24"/>
  <c r="G10" i="24"/>
  <c r="H10" i="24"/>
  <c r="I10" i="24"/>
  <c r="J10" i="24"/>
  <c r="C11" i="24"/>
  <c r="D11" i="24"/>
  <c r="E11" i="24"/>
  <c r="F11" i="24"/>
  <c r="G11" i="24"/>
  <c r="H11" i="24"/>
  <c r="I11" i="24"/>
  <c r="J11" i="24"/>
  <c r="C12" i="24"/>
  <c r="D12" i="24"/>
  <c r="E12" i="24"/>
  <c r="F12" i="24"/>
  <c r="G12" i="24"/>
  <c r="H12" i="24"/>
  <c r="I12" i="24"/>
  <c r="J12" i="24"/>
  <c r="D13" i="24"/>
  <c r="E13" i="24"/>
  <c r="F13" i="24"/>
  <c r="G13" i="24"/>
  <c r="H13" i="24"/>
  <c r="I13" i="24"/>
  <c r="B4" i="24"/>
  <c r="B5" i="24"/>
  <c r="B6" i="24"/>
  <c r="B7" i="24"/>
  <c r="B8" i="24"/>
  <c r="B9" i="24"/>
  <c r="B10" i="24"/>
  <c r="B11" i="24"/>
  <c r="B12" i="24"/>
  <c r="B13" i="24"/>
  <c r="B3" i="24"/>
  <c r="A242" i="8" l="1"/>
  <c r="A80" i="8"/>
  <c r="A205" i="8"/>
  <c r="A215" i="8"/>
  <c r="A232" i="8"/>
  <c r="A128" i="8"/>
  <c r="A54" i="8"/>
  <c r="A162" i="8"/>
  <c r="A76" i="8"/>
  <c r="A146" i="8"/>
  <c r="A177" i="8"/>
  <c r="A249" i="8"/>
  <c r="A94" i="8"/>
  <c r="A247" i="8"/>
  <c r="A99" i="8"/>
  <c r="A69" i="8"/>
  <c r="A139" i="8"/>
  <c r="A45" i="8"/>
  <c r="A225" i="8"/>
  <c r="A189" i="8"/>
  <c r="A245" i="8"/>
  <c r="A241" i="8"/>
  <c r="A246" i="8"/>
  <c r="A201" i="8"/>
  <c r="A64" i="8"/>
  <c r="A227" i="8"/>
  <c r="A212" i="8"/>
  <c r="A175" i="8"/>
  <c r="A222" i="8"/>
  <c r="A20" i="8"/>
  <c r="A191" i="8"/>
  <c r="A66" i="8"/>
  <c r="A3" i="8"/>
  <c r="A248" i="8"/>
  <c r="A71" i="8"/>
  <c r="A134" i="8"/>
  <c r="A47" i="8"/>
  <c r="A239" i="8"/>
  <c r="A138" i="8"/>
  <c r="A122" i="8"/>
  <c r="A78" i="8"/>
  <c r="A255" i="8"/>
  <c r="A100" i="8"/>
  <c r="A166" i="8"/>
  <c r="A214" i="8"/>
  <c r="A223" i="8"/>
  <c r="A235" i="8"/>
  <c r="A220" i="8"/>
  <c r="A34" i="8"/>
  <c r="A158" i="8"/>
  <c r="A230" i="8"/>
  <c r="A22" i="8"/>
  <c r="A123" i="8"/>
  <c r="A243" i="8"/>
  <c r="A228" i="8"/>
  <c r="A130" i="8"/>
  <c r="A250" i="8"/>
  <c r="A168" i="8"/>
  <c r="A155" i="8"/>
  <c r="A251" i="8"/>
  <c r="A244" i="8"/>
  <c r="A160" i="8"/>
  <c r="A187" i="8"/>
  <c r="A237" i="8"/>
  <c r="A27" i="8"/>
  <c r="A218" i="8"/>
  <c r="A18" i="8"/>
  <c r="A26" i="8"/>
  <c r="A118" i="8"/>
  <c r="A169" i="8"/>
  <c r="A198" i="8"/>
  <c r="A5" i="8"/>
  <c r="A217" i="8"/>
  <c r="A30" i="8"/>
  <c r="A163" i="8"/>
  <c r="A108" i="8"/>
  <c r="A252" i="8"/>
  <c r="A136" i="8"/>
  <c r="A229" i="8"/>
  <c r="A31" i="8"/>
  <c r="A82" i="8"/>
  <c r="A102" i="8"/>
  <c r="A140" i="8"/>
  <c r="A55" i="8"/>
  <c r="A156" i="8"/>
  <c r="A79" i="8"/>
  <c r="A142" i="8"/>
  <c r="A17" i="8"/>
  <c r="A208" i="8"/>
  <c r="A188" i="8"/>
  <c r="A195" i="8"/>
  <c r="A206" i="8"/>
  <c r="A253" i="8"/>
  <c r="A213" i="8"/>
  <c r="A203" i="8"/>
  <c r="A204" i="8"/>
  <c r="A68" i="8"/>
  <c r="A91" i="8"/>
  <c r="A157" i="8"/>
  <c r="A172" i="8"/>
  <c r="A216" i="8"/>
  <c r="A193" i="8"/>
  <c r="A234" i="8"/>
  <c r="A179" i="8"/>
  <c r="A207" i="8"/>
  <c r="A143" i="8"/>
  <c r="A224" i="8"/>
  <c r="A112" i="8"/>
  <c r="A126" i="8"/>
  <c r="A113" i="8"/>
  <c r="A105" i="8"/>
  <c r="A132" i="8"/>
  <c r="A151" i="8"/>
  <c r="A209" i="8"/>
  <c r="A89" i="8"/>
  <c r="A186" i="8"/>
  <c r="A173" i="8"/>
  <c r="A110" i="8"/>
  <c r="A240" i="8"/>
  <c r="A88" i="8"/>
  <c r="A194" i="8"/>
  <c r="A73" i="8"/>
  <c r="A95" i="8"/>
  <c r="A183" i="8"/>
  <c r="A98" i="8"/>
  <c r="A107" i="8"/>
  <c r="A161" i="8"/>
  <c r="A150" i="8"/>
  <c r="A238" i="8"/>
  <c r="A199" i="8"/>
  <c r="A152" i="8"/>
  <c r="A256" i="8"/>
  <c r="A170" i="8"/>
  <c r="A141" i="8"/>
  <c r="A192" i="8"/>
  <c r="A117" i="8"/>
  <c r="A202" i="8"/>
  <c r="A236" i="8"/>
  <c r="A23" i="8"/>
  <c r="A184" i="8"/>
  <c r="A125" i="8"/>
  <c r="A190" i="8"/>
  <c r="A254" i="8"/>
  <c r="A231" i="8"/>
  <c r="A257" i="8"/>
  <c r="A29" i="8"/>
  <c r="A7" i="8"/>
  <c r="A46" i="8"/>
  <c r="A167" i="8"/>
  <c r="A81" i="8"/>
  <c r="A185" i="8"/>
  <c r="A115" i="8"/>
  <c r="A84" i="8"/>
  <c r="A196" i="8"/>
  <c r="A181" i="8"/>
  <c r="A42" i="8"/>
  <c r="A149" i="8"/>
  <c r="A233" i="8"/>
  <c r="A197" i="8"/>
  <c r="A19" i="8"/>
  <c r="A28" i="8"/>
  <c r="A15" i="8"/>
  <c r="A178" i="8"/>
  <c r="A154" i="8"/>
  <c r="A93" i="8"/>
  <c r="A62" i="8"/>
  <c r="A25" i="8"/>
  <c r="A36" i="8"/>
  <c r="A16" i="8"/>
  <c r="A182" i="8"/>
  <c r="A147" i="8"/>
  <c r="A116" i="8"/>
  <c r="A221" i="8"/>
  <c r="A35" i="8"/>
  <c r="A61" i="8"/>
  <c r="A131" i="8"/>
  <c r="A40" i="8"/>
  <c r="A85" i="8"/>
  <c r="A51" i="8"/>
  <c r="A44" i="8"/>
  <c r="A124" i="8"/>
  <c r="A101" i="8"/>
  <c r="A65" i="8"/>
  <c r="A38" i="8"/>
  <c r="A127" i="8"/>
  <c r="A120" i="8"/>
  <c r="A219" i="8"/>
  <c r="A133" i="8"/>
  <c r="A10" i="8"/>
  <c r="A119" i="8"/>
  <c r="A72" i="8"/>
  <c r="A135" i="8"/>
  <c r="A145" i="8"/>
  <c r="A67" i="8"/>
  <c r="A70" i="8"/>
  <c r="A60" i="8"/>
  <c r="A148" i="8"/>
  <c r="A37" i="8"/>
  <c r="A211" i="8"/>
  <c r="A53" i="8"/>
  <c r="A49" i="8"/>
  <c r="A153" i="8"/>
  <c r="A164" i="8"/>
  <c r="A226" i="8"/>
  <c r="A8" i="8"/>
  <c r="A176" i="8"/>
  <c r="A33" i="8"/>
  <c r="A43" i="8"/>
  <c r="A171" i="8"/>
  <c r="A180" i="8"/>
  <c r="A210" i="8"/>
  <c r="A86" i="8"/>
  <c r="A39" i="8"/>
  <c r="A103" i="8"/>
  <c r="A24" i="8"/>
  <c r="A41" i="8"/>
  <c r="A121" i="8"/>
  <c r="A106" i="8"/>
  <c r="A59" i="8"/>
  <c r="A165" i="8"/>
  <c r="A6" i="8"/>
  <c r="A111" i="8"/>
  <c r="A32" i="8"/>
  <c r="A96" i="8"/>
  <c r="A200" i="8"/>
  <c r="A57" i="8"/>
  <c r="A129" i="8"/>
  <c r="A75" i="8"/>
  <c r="A52" i="8"/>
  <c r="A58" i="8"/>
  <c r="A14" i="8"/>
  <c r="A174" i="8"/>
  <c r="A104" i="8"/>
  <c r="A137" i="8"/>
  <c r="A83" i="8"/>
  <c r="A50" i="8"/>
  <c r="A77" i="8"/>
  <c r="A74" i="8"/>
  <c r="A63" i="8"/>
  <c r="A48" i="8"/>
  <c r="A90" i="8"/>
  <c r="A11" i="8"/>
  <c r="A114" i="8"/>
  <c r="A92" i="8"/>
  <c r="A13" i="8"/>
  <c r="A159" i="8"/>
  <c r="A56" i="8"/>
  <c r="A9" i="8"/>
  <c r="A4" i="8"/>
  <c r="A21" i="8"/>
  <c r="A144" i="8"/>
  <c r="A97" i="8"/>
  <c r="A12" i="8"/>
  <c r="A109" i="8"/>
  <c r="A87" i="8"/>
  <c r="A2" i="8"/>
  <c r="K340" i="24"/>
  <c r="K344" i="24"/>
  <c r="K339" i="24"/>
  <c r="K272" i="24"/>
  <c r="K320" i="24"/>
  <c r="K400" i="24"/>
  <c r="K399" i="24"/>
  <c r="K398" i="24"/>
  <c r="K392" i="24"/>
  <c r="K391" i="24"/>
  <c r="K390" i="24"/>
  <c r="K268" i="24"/>
  <c r="K384" i="24"/>
  <c r="K376" i="24"/>
  <c r="K368" i="24"/>
  <c r="K360" i="24"/>
  <c r="K312" i="24"/>
  <c r="K328" i="24"/>
  <c r="K324" i="24"/>
  <c r="K319" i="24"/>
  <c r="K313" i="24"/>
  <c r="K273" i="24"/>
  <c r="K372" i="24"/>
  <c r="K369" i="24"/>
  <c r="K296" i="24"/>
  <c r="K288" i="24"/>
  <c r="K284" i="24"/>
  <c r="K332" i="24"/>
  <c r="K388" i="24"/>
  <c r="K380" i="24"/>
  <c r="K356" i="24"/>
  <c r="K348" i="24"/>
  <c r="K333" i="24"/>
  <c r="K292" i="24"/>
  <c r="K293" i="24"/>
  <c r="K352" i="24"/>
  <c r="K349" i="24"/>
  <c r="K308" i="24"/>
  <c r="K304" i="24"/>
  <c r="K276" i="24"/>
  <c r="K264" i="24"/>
  <c r="K381" i="24"/>
  <c r="K371" i="24"/>
  <c r="K370" i="24"/>
  <c r="K361" i="24"/>
  <c r="K351" i="24"/>
  <c r="K350" i="24"/>
  <c r="K331" i="24"/>
  <c r="K326" i="24"/>
  <c r="K311" i="24"/>
  <c r="K306" i="24"/>
  <c r="K291" i="24"/>
  <c r="K286" i="24"/>
  <c r="K271" i="24"/>
  <c r="K266" i="24"/>
  <c r="K257" i="24"/>
  <c r="K401" i="24"/>
  <c r="K383" i="24"/>
  <c r="K382" i="24"/>
  <c r="K364" i="24"/>
  <c r="K363" i="24"/>
  <c r="K362" i="24"/>
  <c r="K325" i="24"/>
  <c r="K305" i="24"/>
  <c r="K298" i="24"/>
  <c r="K285" i="24"/>
  <c r="K278" i="24"/>
  <c r="K265" i="24"/>
  <c r="K393" i="24"/>
  <c r="K373" i="24"/>
  <c r="K353" i="24"/>
  <c r="K343" i="24"/>
  <c r="K342" i="24"/>
  <c r="K338" i="24"/>
  <c r="K323" i="24"/>
  <c r="K318" i="24"/>
  <c r="K303" i="24"/>
  <c r="K297" i="24"/>
  <c r="K283" i="24"/>
  <c r="K277" i="24"/>
  <c r="K263" i="24"/>
  <c r="K253" i="24"/>
  <c r="K402" i="24"/>
  <c r="K396" i="24"/>
  <c r="K395" i="24"/>
  <c r="K394" i="24"/>
  <c r="K385" i="24"/>
  <c r="K375" i="24"/>
  <c r="K374" i="24"/>
  <c r="K355" i="24"/>
  <c r="K354" i="24"/>
  <c r="K337" i="24"/>
  <c r="K336" i="24"/>
  <c r="K335" i="24"/>
  <c r="K330" i="24"/>
  <c r="K317" i="24"/>
  <c r="K316" i="24"/>
  <c r="K315" i="24"/>
  <c r="K310" i="24"/>
  <c r="K295" i="24"/>
  <c r="K290" i="24"/>
  <c r="K275" i="24"/>
  <c r="K270" i="24"/>
  <c r="K387" i="24"/>
  <c r="K386" i="24"/>
  <c r="K365" i="24"/>
  <c r="K329" i="24"/>
  <c r="K309" i="24"/>
  <c r="K289" i="24"/>
  <c r="K269" i="24"/>
  <c r="K377" i="24"/>
  <c r="K367" i="24"/>
  <c r="K366" i="24"/>
  <c r="K357" i="24"/>
  <c r="K347" i="24"/>
  <c r="K346" i="24"/>
  <c r="K327" i="24"/>
  <c r="K322" i="24"/>
  <c r="K307" i="24"/>
  <c r="K302" i="24"/>
  <c r="K287" i="24"/>
  <c r="K282" i="24"/>
  <c r="K267" i="24"/>
  <c r="K262" i="24"/>
  <c r="K397" i="24"/>
  <c r="K389" i="24"/>
  <c r="K379" i="24"/>
  <c r="K378" i="24"/>
  <c r="K359" i="24"/>
  <c r="K358" i="24"/>
  <c r="K345" i="24"/>
  <c r="K341" i="24"/>
  <c r="K334" i="24"/>
  <c r="K321" i="24"/>
  <c r="K314" i="24"/>
  <c r="K301" i="24"/>
  <c r="K300" i="24"/>
  <c r="K299" i="24"/>
  <c r="K294" i="24"/>
  <c r="K281" i="24"/>
  <c r="K280" i="24"/>
  <c r="K279" i="24"/>
  <c r="K274" i="24"/>
  <c r="K261" i="24"/>
  <c r="K255" i="24"/>
  <c r="K258" i="24"/>
  <c r="K256" i="24"/>
  <c r="K254" i="24"/>
  <c r="K259" i="24"/>
  <c r="K260" i="24"/>
  <c r="K230" i="24"/>
  <c r="K222" i="24"/>
  <c r="K214" i="24"/>
  <c r="K206" i="24"/>
  <c r="K198" i="24"/>
  <c r="K190" i="24"/>
  <c r="K182" i="24"/>
  <c r="K174" i="24"/>
  <c r="K166" i="24"/>
  <c r="K158" i="24"/>
  <c r="K150" i="24"/>
  <c r="K142" i="24"/>
  <c r="K134" i="24"/>
  <c r="K126" i="24"/>
  <c r="K118" i="24"/>
  <c r="K110" i="24"/>
  <c r="K102" i="24"/>
  <c r="K94" i="24"/>
  <c r="K86" i="24"/>
  <c r="K78" i="24"/>
  <c r="K70" i="24"/>
  <c r="K62" i="24"/>
  <c r="K54" i="24"/>
  <c r="K46" i="24"/>
  <c r="K38" i="24"/>
  <c r="K30" i="24"/>
  <c r="K22" i="24"/>
  <c r="K14" i="24"/>
  <c r="K8" i="24"/>
  <c r="K228" i="24"/>
  <c r="K220" i="24"/>
  <c r="K212" i="24"/>
  <c r="K204" i="24"/>
  <c r="K196" i="24"/>
  <c r="K188" i="24"/>
  <c r="K180" i="24"/>
  <c r="K172" i="24"/>
  <c r="K164" i="24"/>
  <c r="K156" i="24"/>
  <c r="K148" i="24"/>
  <c r="K140" i="24"/>
  <c r="K132" i="24"/>
  <c r="K124" i="24"/>
  <c r="K116" i="24"/>
  <c r="K108" i="24"/>
  <c r="K100" i="24"/>
  <c r="K92" i="24"/>
  <c r="K84" i="24"/>
  <c r="K76" i="24"/>
  <c r="K68" i="24"/>
  <c r="K60" i="24"/>
  <c r="K52" i="24"/>
  <c r="K44" i="24"/>
  <c r="K36" i="24"/>
  <c r="K28" i="24"/>
  <c r="K20" i="24"/>
  <c r="K244" i="24"/>
  <c r="K236" i="24"/>
  <c r="K246" i="24"/>
  <c r="K248" i="24"/>
  <c r="K240" i="24"/>
  <c r="K232" i="24"/>
  <c r="K224" i="24"/>
  <c r="K216" i="24"/>
  <c r="K208" i="24"/>
  <c r="K200" i="24"/>
  <c r="K192" i="24"/>
  <c r="K184" i="24"/>
  <c r="K176" i="24"/>
  <c r="K168" i="24"/>
  <c r="K160" i="24"/>
  <c r="K152" i="24"/>
  <c r="K144" i="24"/>
  <c r="K136" i="24"/>
  <c r="K128" i="24"/>
  <c r="K120" i="24"/>
  <c r="K112" i="24"/>
  <c r="K104" i="24"/>
  <c r="K96" i="24"/>
  <c r="K88" i="24"/>
  <c r="K80" i="24"/>
  <c r="K72" i="24"/>
  <c r="K64" i="24"/>
  <c r="K56" i="24"/>
  <c r="K48" i="24"/>
  <c r="K40" i="24"/>
  <c r="K32" i="24"/>
  <c r="K24" i="24"/>
  <c r="K16" i="24"/>
  <c r="K252" i="24"/>
  <c r="K10" i="24"/>
  <c r="K238" i="24"/>
  <c r="K9" i="24"/>
  <c r="K229" i="24"/>
  <c r="K221" i="24"/>
  <c r="K213" i="24"/>
  <c r="K205" i="24"/>
  <c r="K197" i="24"/>
  <c r="K189" i="24"/>
  <c r="K181" i="24"/>
  <c r="K173" i="24"/>
  <c r="K165" i="24"/>
  <c r="K157" i="24"/>
  <c r="K149" i="24"/>
  <c r="K141" i="24"/>
  <c r="K133" i="24"/>
  <c r="K125" i="24"/>
  <c r="K117" i="24"/>
  <c r="K109" i="24"/>
  <c r="K101" i="24"/>
  <c r="K93" i="24"/>
  <c r="K85" i="24"/>
  <c r="K77" i="24"/>
  <c r="K69" i="24"/>
  <c r="K61" i="24"/>
  <c r="K53" i="24"/>
  <c r="K45" i="24"/>
  <c r="K37" i="24"/>
  <c r="K29" i="24"/>
  <c r="K21" i="24"/>
  <c r="K245" i="24"/>
  <c r="K237" i="24"/>
  <c r="K247" i="24"/>
  <c r="K7" i="24"/>
  <c r="K227" i="24"/>
  <c r="K219" i="24"/>
  <c r="K211" i="24"/>
  <c r="K203" i="24"/>
  <c r="K195" i="24"/>
  <c r="K187" i="24"/>
  <c r="K179" i="24"/>
  <c r="K171" i="24"/>
  <c r="K163" i="24"/>
  <c r="K155" i="24"/>
  <c r="K147" i="24"/>
  <c r="K139" i="24"/>
  <c r="K131" i="24"/>
  <c r="K123" i="24"/>
  <c r="K115" i="24"/>
  <c r="K107" i="24"/>
  <c r="K99" i="24"/>
  <c r="K91" i="24"/>
  <c r="K83" i="24"/>
  <c r="K75" i="24"/>
  <c r="K67" i="24"/>
  <c r="K59" i="24"/>
  <c r="K51" i="24"/>
  <c r="K43" i="24"/>
  <c r="K35" i="24"/>
  <c r="K27" i="24"/>
  <c r="K19" i="24"/>
  <c r="K243" i="24"/>
  <c r="K235" i="24"/>
  <c r="K3" i="24"/>
  <c r="K6" i="24"/>
  <c r="K226" i="24"/>
  <c r="K218" i="24"/>
  <c r="K210" i="24"/>
  <c r="K202" i="24"/>
  <c r="K194" i="24"/>
  <c r="K186" i="24"/>
  <c r="K178" i="24"/>
  <c r="K170" i="24"/>
  <c r="K162" i="24"/>
  <c r="K154" i="24"/>
  <c r="K146" i="24"/>
  <c r="K138" i="24"/>
  <c r="K130" i="24"/>
  <c r="K122" i="24"/>
  <c r="K114" i="24"/>
  <c r="K106" i="24"/>
  <c r="K98" i="24"/>
  <c r="K90" i="24"/>
  <c r="K82" i="24"/>
  <c r="K74" i="24"/>
  <c r="K66" i="24"/>
  <c r="K58" i="24"/>
  <c r="K50" i="24"/>
  <c r="K42" i="24"/>
  <c r="K34" i="24"/>
  <c r="K26" i="24"/>
  <c r="K18" i="24"/>
  <c r="K242" i="24"/>
  <c r="K234" i="24"/>
  <c r="K13" i="24"/>
  <c r="K5" i="24"/>
  <c r="K233" i="24"/>
  <c r="K225" i="24"/>
  <c r="K217" i="24"/>
  <c r="K209" i="24"/>
  <c r="K201" i="24"/>
  <c r="K193" i="24"/>
  <c r="K185" i="24"/>
  <c r="K177" i="24"/>
  <c r="K169" i="24"/>
  <c r="K161" i="24"/>
  <c r="K153" i="24"/>
  <c r="K145" i="24"/>
  <c r="K137" i="24"/>
  <c r="K129" i="24"/>
  <c r="K121" i="24"/>
  <c r="K113" i="24"/>
  <c r="K105" i="24"/>
  <c r="K97" i="24"/>
  <c r="K89" i="24"/>
  <c r="K81" i="24"/>
  <c r="K73" i="24"/>
  <c r="K65" i="24"/>
  <c r="K57" i="24"/>
  <c r="K49" i="24"/>
  <c r="K41" i="24"/>
  <c r="K33" i="24"/>
  <c r="K25" i="24"/>
  <c r="K17" i="24"/>
  <c r="K241" i="24"/>
  <c r="K251" i="24"/>
  <c r="K12" i="24"/>
  <c r="K4" i="24"/>
  <c r="K250" i="24"/>
  <c r="K11" i="24"/>
  <c r="K231" i="24"/>
  <c r="K223" i="24"/>
  <c r="K215" i="24"/>
  <c r="K207" i="24"/>
  <c r="K199" i="24"/>
  <c r="K191" i="24"/>
  <c r="K183" i="24"/>
  <c r="K175" i="24"/>
  <c r="K167" i="24"/>
  <c r="K159" i="24"/>
  <c r="K151" i="24"/>
  <c r="K143" i="24"/>
  <c r="K135" i="24"/>
  <c r="K127" i="24"/>
  <c r="K119" i="24"/>
  <c r="K111" i="24"/>
  <c r="K103" i="24"/>
  <c r="K95" i="24"/>
  <c r="K87" i="24"/>
  <c r="K79" i="24"/>
  <c r="K71" i="24"/>
  <c r="K63" i="24"/>
  <c r="K55" i="24"/>
  <c r="K47" i="24"/>
  <c r="K39" i="24"/>
  <c r="K31" i="24"/>
  <c r="K23" i="24"/>
  <c r="K15" i="24"/>
  <c r="K239" i="24"/>
  <c r="K249" i="24"/>
</calcChain>
</file>

<file path=xl/sharedStrings.xml><?xml version="1.0" encoding="utf-8"?>
<sst xmlns="http://schemas.openxmlformats.org/spreadsheetml/2006/main" count="7072" uniqueCount="1625">
  <si>
    <t>Model</t>
  </si>
  <si>
    <t>Size</t>
  </si>
  <si>
    <t>ProductPrice</t>
  </si>
  <si>
    <t>SearchDT</t>
  </si>
  <si>
    <t>IPAdress</t>
  </si>
  <si>
    <t>Content</t>
  </si>
  <si>
    <t>CustomerID</t>
  </si>
  <si>
    <t>Price</t>
  </si>
  <si>
    <t>text</t>
  </si>
  <si>
    <t>OrderID</t>
  </si>
  <si>
    <t>OrderDate</t>
  </si>
  <si>
    <t>Email</t>
  </si>
  <si>
    <t>Country</t>
  </si>
  <si>
    <t>design ID</t>
  </si>
  <si>
    <t>DesignID</t>
  </si>
  <si>
    <t>color</t>
  </si>
  <si>
    <t>Location</t>
  </si>
  <si>
    <t>Quantity</t>
  </si>
  <si>
    <t>DesignName</t>
  </si>
  <si>
    <t>Rank</t>
  </si>
  <si>
    <t>Status</t>
  </si>
  <si>
    <t>CC-type</t>
  </si>
  <si>
    <t>CC cvv</t>
  </si>
  <si>
    <t>CC-number</t>
  </si>
  <si>
    <t>city</t>
  </si>
  <si>
    <t xml:space="preserve">Iceland                       </t>
  </si>
  <si>
    <t xml:space="preserve">United States of America      </t>
  </si>
  <si>
    <t xml:space="preserve">France                        </t>
  </si>
  <si>
    <t xml:space="preserve">Romania                       </t>
  </si>
  <si>
    <t xml:space="preserve">Austria                       </t>
  </si>
  <si>
    <t xml:space="preserve">Italy                         </t>
  </si>
  <si>
    <t xml:space="preserve">United Kingdom                </t>
  </si>
  <si>
    <t xml:space="preserve">Denmark                       </t>
  </si>
  <si>
    <t xml:space="preserve">Netherlands                   </t>
  </si>
  <si>
    <t xml:space="preserve">Luxembourg                    </t>
  </si>
  <si>
    <t xml:space="preserve">Finland                       </t>
  </si>
  <si>
    <t xml:space="preserve">Sweden                        </t>
  </si>
  <si>
    <t xml:space="preserve">Switzerland                   </t>
  </si>
  <si>
    <t xml:space="preserve">Ecuador                       </t>
  </si>
  <si>
    <t xml:space="preserve">Cyprus                        </t>
  </si>
  <si>
    <t xml:space="preserve">Germany                       </t>
  </si>
  <si>
    <t xml:space="preserve">Malta                         </t>
  </si>
  <si>
    <t xml:space="preserve">Ireland                       </t>
  </si>
  <si>
    <t xml:space="preserve">Portugal                      </t>
  </si>
  <si>
    <t xml:space="preserve">Egypt                         </t>
  </si>
  <si>
    <t xml:space="preserve">Spain                         </t>
  </si>
  <si>
    <t xml:space="preserve">Hungary                       </t>
  </si>
  <si>
    <t xml:space="preserve">Poland                        </t>
  </si>
  <si>
    <t xml:space="preserve">Bulgaria                      </t>
  </si>
  <si>
    <t xml:space="preserve">Greece                        </t>
  </si>
  <si>
    <t xml:space="preserve">Latvia                        </t>
  </si>
  <si>
    <t xml:space="preserve">Slovenia                      </t>
  </si>
  <si>
    <t xml:space="preserve">Belarus                       </t>
  </si>
  <si>
    <t xml:space="preserve">Seychelles                    </t>
  </si>
  <si>
    <t xml:space="preserve">Georgia                       </t>
  </si>
  <si>
    <t xml:space="preserve">Moldova                       </t>
  </si>
  <si>
    <t xml:space="preserve">Croatia                       </t>
  </si>
  <si>
    <t xml:space="preserve">Montenegro                    </t>
  </si>
  <si>
    <t xml:space="preserve">Turkey                        </t>
  </si>
  <si>
    <t>Nevaeh</t>
  </si>
  <si>
    <t>Amber</t>
  </si>
  <si>
    <t>Marissa</t>
  </si>
  <si>
    <t>Nicole</t>
  </si>
  <si>
    <t>Madelyn</t>
  </si>
  <si>
    <t>Trinity</t>
  </si>
  <si>
    <t>Christopher</t>
  </si>
  <si>
    <t>Hector</t>
  </si>
  <si>
    <t>Brayden</t>
  </si>
  <si>
    <t>Brooklyn</t>
  </si>
  <si>
    <t>Shelby</t>
  </si>
  <si>
    <t>Alondra</t>
  </si>
  <si>
    <t>Abraham</t>
  </si>
  <si>
    <t>Bryson</t>
  </si>
  <si>
    <t>Morgan</t>
  </si>
  <si>
    <t>Catherine</t>
  </si>
  <si>
    <t>Jade</t>
  </si>
  <si>
    <t>Vanessa</t>
  </si>
  <si>
    <t>Kiara</t>
  </si>
  <si>
    <t>Ellie</t>
  </si>
  <si>
    <t>Maya</t>
  </si>
  <si>
    <t>Kylee</t>
  </si>
  <si>
    <t>Delaney</t>
  </si>
  <si>
    <t>Dylan</t>
  </si>
  <si>
    <t>Faith</t>
  </si>
  <si>
    <t>Jordan</t>
  </si>
  <si>
    <t>Lilly</t>
  </si>
  <si>
    <t>Mario</t>
  </si>
  <si>
    <t>Caitlyn</t>
  </si>
  <si>
    <t>Cassandra</t>
  </si>
  <si>
    <t>Karen</t>
  </si>
  <si>
    <t>Serenity</t>
  </si>
  <si>
    <t>Xavier</t>
  </si>
  <si>
    <t>Preston</t>
  </si>
  <si>
    <t>Lily</t>
  </si>
  <si>
    <t>Erik</t>
  </si>
  <si>
    <t>Sara</t>
  </si>
  <si>
    <t>Claire</t>
  </si>
  <si>
    <t>Kyle</t>
  </si>
  <si>
    <t>Sergio</t>
  </si>
  <si>
    <t>Juan</t>
  </si>
  <si>
    <t>Gavin</t>
  </si>
  <si>
    <t>Aaron</t>
  </si>
  <si>
    <t>Jacqueline</t>
  </si>
  <si>
    <t>Paige</t>
  </si>
  <si>
    <t>Mackenzie</t>
  </si>
  <si>
    <t>Anthony</t>
  </si>
  <si>
    <t>Erick</t>
  </si>
  <si>
    <t>Rebecca</t>
  </si>
  <si>
    <t>Gabriel</t>
  </si>
  <si>
    <t>Chelsea</t>
  </si>
  <si>
    <t>Oscar</t>
  </si>
  <si>
    <t>Cassidy</t>
  </si>
  <si>
    <t>Amy</t>
  </si>
  <si>
    <t>Bianca</t>
  </si>
  <si>
    <t>Marcus</t>
  </si>
  <si>
    <t>Angel</t>
  </si>
  <si>
    <t>Madeline</t>
  </si>
  <si>
    <t>Jeffrey</t>
  </si>
  <si>
    <t>Kelly</t>
  </si>
  <si>
    <t>Tyler</t>
  </si>
  <si>
    <t>Allison</t>
  </si>
  <si>
    <t>Travis</t>
  </si>
  <si>
    <t>Francisco</t>
  </si>
  <si>
    <t>Jesus</t>
  </si>
  <si>
    <t>Brianna</t>
  </si>
  <si>
    <t>Max</t>
  </si>
  <si>
    <t>Henry</t>
  </si>
  <si>
    <t>Cristian</t>
  </si>
  <si>
    <t>Rachel</t>
  </si>
  <si>
    <t>Sophie</t>
  </si>
  <si>
    <t>Maria</t>
  </si>
  <si>
    <t>Bryce</t>
  </si>
  <si>
    <t>Samantha</t>
  </si>
  <si>
    <t>Kathryn</t>
  </si>
  <si>
    <t>Alexia</t>
  </si>
  <si>
    <t>Mikayla</t>
  </si>
  <si>
    <t>Seth</t>
  </si>
  <si>
    <t>Edgar</t>
  </si>
  <si>
    <t>Kayla</t>
  </si>
  <si>
    <t>Eduardo</t>
  </si>
  <si>
    <t>Ella</t>
  </si>
  <si>
    <t>Gabriela</t>
  </si>
  <si>
    <t>Brooke</t>
  </si>
  <si>
    <t>Hayden</t>
  </si>
  <si>
    <t>Ava</t>
  </si>
  <si>
    <t>Breanna</t>
  </si>
  <si>
    <t>Madison</t>
  </si>
  <si>
    <t>Dakota</t>
  </si>
  <si>
    <t>Jason</t>
  </si>
  <si>
    <t>Kelsey</t>
  </si>
  <si>
    <t>Christina</t>
  </si>
  <si>
    <t>Julia</t>
  </si>
  <si>
    <t>Emma</t>
  </si>
  <si>
    <t>Cheyenne</t>
  </si>
  <si>
    <t>Eli</t>
  </si>
  <si>
    <t>Audrey</t>
  </si>
  <si>
    <t>Charles</t>
  </si>
  <si>
    <t>Sofia</t>
  </si>
  <si>
    <t>Shane</t>
  </si>
  <si>
    <t>Luis</t>
  </si>
  <si>
    <t>Angelina</t>
  </si>
  <si>
    <t>Bradley</t>
  </si>
  <si>
    <t>Brendan</t>
  </si>
  <si>
    <t>Adam</t>
  </si>
  <si>
    <t>James</t>
  </si>
  <si>
    <t>Robert</t>
  </si>
  <si>
    <t>Stephen</t>
  </si>
  <si>
    <t>Noah</t>
  </si>
  <si>
    <t>Addison</t>
  </si>
  <si>
    <t>Aidan</t>
  </si>
  <si>
    <t>Andres</t>
  </si>
  <si>
    <t>Hannah</t>
  </si>
  <si>
    <t>Abby</t>
  </si>
  <si>
    <t>Colton</t>
  </si>
  <si>
    <t>Jasmine</t>
  </si>
  <si>
    <t>Malachi</t>
  </si>
  <si>
    <t>Cesar</t>
  </si>
  <si>
    <t>Gabriella</t>
  </si>
  <si>
    <t>Makayla</t>
  </si>
  <si>
    <t>Sophia</t>
  </si>
  <si>
    <t>Garrett</t>
  </si>
  <si>
    <t>Ethan</t>
  </si>
  <si>
    <t>Jennifer</t>
  </si>
  <si>
    <t>names</t>
  </si>
  <si>
    <t>countries</t>
  </si>
  <si>
    <t>Howard</t>
  </si>
  <si>
    <t>Meyer</t>
  </si>
  <si>
    <t>Ward</t>
  </si>
  <si>
    <t>Holmes</t>
  </si>
  <si>
    <t>Adams</t>
  </si>
  <si>
    <t>Payne</t>
  </si>
  <si>
    <t>Lee</t>
  </si>
  <si>
    <t>Graham</t>
  </si>
  <si>
    <t>Gonzales</t>
  </si>
  <si>
    <t>Ferguson</t>
  </si>
  <si>
    <t>Stevens</t>
  </si>
  <si>
    <t>Kelley</t>
  </si>
  <si>
    <t>Turner</t>
  </si>
  <si>
    <t>Hughes</t>
  </si>
  <si>
    <t>Porter</t>
  </si>
  <si>
    <t>Walker</t>
  </si>
  <si>
    <t>Mendoza</t>
  </si>
  <si>
    <t>Moreno</t>
  </si>
  <si>
    <t>Shaw</t>
  </si>
  <si>
    <t>Nelson</t>
  </si>
  <si>
    <t>Thompson</t>
  </si>
  <si>
    <t>Ortiz</t>
  </si>
  <si>
    <t>Mills</t>
  </si>
  <si>
    <t>Jones</t>
  </si>
  <si>
    <t>Hicks</t>
  </si>
  <si>
    <t>Gomez</t>
  </si>
  <si>
    <t>Knight</t>
  </si>
  <si>
    <t>Cooper</t>
  </si>
  <si>
    <t>Ryan</t>
  </si>
  <si>
    <t>Ramos</t>
  </si>
  <si>
    <t>Rodriguez</t>
  </si>
  <si>
    <t>Weaver</t>
  </si>
  <si>
    <t>Bailey</t>
  </si>
  <si>
    <t>Cox</t>
  </si>
  <si>
    <t>Mason</t>
  </si>
  <si>
    <t>Schmidt</t>
  </si>
  <si>
    <t>Cunningham</t>
  </si>
  <si>
    <t>Harrison</t>
  </si>
  <si>
    <t>Rose</t>
  </si>
  <si>
    <t>Woods</t>
  </si>
  <si>
    <t>Stone</t>
  </si>
  <si>
    <t>Phillips</t>
  </si>
  <si>
    <t>Johnson</t>
  </si>
  <si>
    <t>Herrera</t>
  </si>
  <si>
    <t>Campbell</t>
  </si>
  <si>
    <t>Lopez</t>
  </si>
  <si>
    <t>Gonzalez</t>
  </si>
  <si>
    <t>Wright</t>
  </si>
  <si>
    <t>Gardner</t>
  </si>
  <si>
    <t>Boyd</t>
  </si>
  <si>
    <t>Tran</t>
  </si>
  <si>
    <t>Elliott</t>
  </si>
  <si>
    <t>Young</t>
  </si>
  <si>
    <t>Hawkins</t>
  </si>
  <si>
    <t>Jackson</t>
  </si>
  <si>
    <t>Russell</t>
  </si>
  <si>
    <t>Moore</t>
  </si>
  <si>
    <t>Hall</t>
  </si>
  <si>
    <t>Crawford</t>
  </si>
  <si>
    <t>Cook</t>
  </si>
  <si>
    <t>Gibson</t>
  </si>
  <si>
    <t>Green</t>
  </si>
  <si>
    <t>Palmer</t>
  </si>
  <si>
    <t>Smith</t>
  </si>
  <si>
    <t>Mcdonald</t>
  </si>
  <si>
    <t>Arnold</t>
  </si>
  <si>
    <t>Edwards</t>
  </si>
  <si>
    <t>Jenkins</t>
  </si>
  <si>
    <t>Wallace</t>
  </si>
  <si>
    <t>Scott</t>
  </si>
  <si>
    <t>Medina</t>
  </si>
  <si>
    <t>Daniels</t>
  </si>
  <si>
    <t>Simmons</t>
  </si>
  <si>
    <t>Bennett</t>
  </si>
  <si>
    <t>White</t>
  </si>
  <si>
    <t>Diaz</t>
  </si>
  <si>
    <t>Hart</t>
  </si>
  <si>
    <t>Ross</t>
  </si>
  <si>
    <t>Black</t>
  </si>
  <si>
    <t>Morales</t>
  </si>
  <si>
    <t>Anderson</t>
  </si>
  <si>
    <t>Cole</t>
  </si>
  <si>
    <t>Coleman</t>
  </si>
  <si>
    <t>Ford</t>
  </si>
  <si>
    <t>Butler</t>
  </si>
  <si>
    <t>Brooks</t>
  </si>
  <si>
    <t>Tucker</t>
  </si>
  <si>
    <t>Gray</t>
  </si>
  <si>
    <t>Jimenez</t>
  </si>
  <si>
    <t>Harris</t>
  </si>
  <si>
    <t>Wood</t>
  </si>
  <si>
    <t>Robertson</t>
  </si>
  <si>
    <t>Gordon</t>
  </si>
  <si>
    <t>Thomas</t>
  </si>
  <si>
    <t>Fisher</t>
  </si>
  <si>
    <t>Cruz</t>
  </si>
  <si>
    <t>Burns</t>
  </si>
  <si>
    <t>Alvarez</t>
  </si>
  <si>
    <t>Reyes</t>
  </si>
  <si>
    <t>Chavez</t>
  </si>
  <si>
    <t>Castillo</t>
  </si>
  <si>
    <t>Wells</t>
  </si>
  <si>
    <t>Ramirez</t>
  </si>
  <si>
    <t>Wilson</t>
  </si>
  <si>
    <t>Gutierrez</t>
  </si>
  <si>
    <t>Davis</t>
  </si>
  <si>
    <t>Patterson</t>
  </si>
  <si>
    <t>Freeman</t>
  </si>
  <si>
    <t>Rogers</t>
  </si>
  <si>
    <t>Wagner</t>
  </si>
  <si>
    <t>Henderson</t>
  </si>
  <si>
    <t>Ruiz</t>
  </si>
  <si>
    <t>Richardson</t>
  </si>
  <si>
    <t>Rivera</t>
  </si>
  <si>
    <t>Sanchez</t>
  </si>
  <si>
    <t>Hill</t>
  </si>
  <si>
    <t>Hayes</t>
  </si>
  <si>
    <t>Ashlyn</t>
  </si>
  <si>
    <t>Grant</t>
  </si>
  <si>
    <t>Samuel</t>
  </si>
  <si>
    <t>Sydney</t>
  </si>
  <si>
    <t>Hunter</t>
  </si>
  <si>
    <t>Gianna</t>
  </si>
  <si>
    <t>Jeremy</t>
  </si>
  <si>
    <t>Adriana</t>
  </si>
  <si>
    <t>Zoey</t>
  </si>
  <si>
    <t>Hope</t>
  </si>
  <si>
    <t>John</t>
  </si>
  <si>
    <t>Jose</t>
  </si>
  <si>
    <t>Zachary</t>
  </si>
  <si>
    <t>Ana</t>
  </si>
  <si>
    <t>Eva</t>
  </si>
  <si>
    <t>Matthew</t>
  </si>
  <si>
    <t>Juliana</t>
  </si>
  <si>
    <t>Carter</t>
  </si>
  <si>
    <t>Amanda</t>
  </si>
  <si>
    <t>Kenneth</t>
  </si>
  <si>
    <t>Natalia</t>
  </si>
  <si>
    <t>Omar</t>
  </si>
  <si>
    <t>Lillian</t>
  </si>
  <si>
    <t>Jordyn</t>
  </si>
  <si>
    <t>Kevin</t>
  </si>
  <si>
    <t>Kate</t>
  </si>
  <si>
    <t>Valerie</t>
  </si>
  <si>
    <t>Mya</t>
  </si>
  <si>
    <t>Makenzie</t>
  </si>
  <si>
    <t>Carson</t>
  </si>
  <si>
    <t>Giovanni</t>
  </si>
  <si>
    <t>Jared</t>
  </si>
  <si>
    <t>Cody</t>
  </si>
  <si>
    <t>Mary</t>
  </si>
  <si>
    <t>Autumn</t>
  </si>
  <si>
    <t>Austin</t>
  </si>
  <si>
    <t>Spencer</t>
  </si>
  <si>
    <t>Summer</t>
  </si>
  <si>
    <t>Ashley</t>
  </si>
  <si>
    <t>Brody</t>
  </si>
  <si>
    <t>Jalen</t>
  </si>
  <si>
    <t>Jake</t>
  </si>
  <si>
    <t>Isabella</t>
  </si>
  <si>
    <t>Daniela</t>
  </si>
  <si>
    <t>Olivia</t>
  </si>
  <si>
    <t>Wyatt</t>
  </si>
  <si>
    <t>Kaitlyn</t>
  </si>
  <si>
    <t>Alexander</t>
  </si>
  <si>
    <t>Jonathan</t>
  </si>
  <si>
    <t>Vincent</t>
  </si>
  <si>
    <t>Megan</t>
  </si>
  <si>
    <t>Jasmin</t>
  </si>
  <si>
    <t>Robinson</t>
  </si>
  <si>
    <t>Olson</t>
  </si>
  <si>
    <t>Kim</t>
  </si>
  <si>
    <t>King</t>
  </si>
  <si>
    <t>Peterson</t>
  </si>
  <si>
    <t>Hernandez</t>
  </si>
  <si>
    <t>Perez</t>
  </si>
  <si>
    <t>Dixon</t>
  </si>
  <si>
    <t>Snyder</t>
  </si>
  <si>
    <t>Washington</t>
  </si>
  <si>
    <t>Griffin</t>
  </si>
  <si>
    <t>Nguyen</t>
  </si>
  <si>
    <t>Sanders</t>
  </si>
  <si>
    <t>Evans</t>
  </si>
  <si>
    <t>Powell</t>
  </si>
  <si>
    <t>Vasquez</t>
  </si>
  <si>
    <t>Torres</t>
  </si>
  <si>
    <t>Pierce</t>
  </si>
  <si>
    <t>Dunn</t>
  </si>
  <si>
    <t>Miller</t>
  </si>
  <si>
    <t>Fernandez</t>
  </si>
  <si>
    <t>Hamilton</t>
  </si>
  <si>
    <t>Hoffman</t>
  </si>
  <si>
    <t>Barnes</t>
  </si>
  <si>
    <t>Murphy</t>
  </si>
  <si>
    <t>Martin</t>
  </si>
  <si>
    <t>Owens</t>
  </si>
  <si>
    <t>Hansen</t>
  </si>
  <si>
    <t>Allen</t>
  </si>
  <si>
    <t>Long</t>
  </si>
  <si>
    <t>Hunt</t>
  </si>
  <si>
    <t>Foster</t>
  </si>
  <si>
    <t>Sullivan</t>
  </si>
  <si>
    <t>Oliver</t>
  </si>
  <si>
    <t>Jayla</t>
  </si>
  <si>
    <t>Angelica</t>
  </si>
  <si>
    <t>Sabrina</t>
  </si>
  <si>
    <t>Devin</t>
  </si>
  <si>
    <t>Genesis</t>
  </si>
  <si>
    <t>Peter</t>
  </si>
  <si>
    <t>Amelia</t>
  </si>
  <si>
    <t>Victoria</t>
  </si>
  <si>
    <t>Tristan</t>
  </si>
  <si>
    <t>Jorge</t>
  </si>
  <si>
    <t>Jillian</t>
  </si>
  <si>
    <t>Antonio</t>
  </si>
  <si>
    <t>Layla</t>
  </si>
  <si>
    <t>Ruby</t>
  </si>
  <si>
    <t>Victor</t>
  </si>
  <si>
    <t>Alexis</t>
  </si>
  <si>
    <t>Erin</t>
  </si>
  <si>
    <t>Leslie</t>
  </si>
  <si>
    <t>Justin</t>
  </si>
  <si>
    <t>Lucy</t>
  </si>
  <si>
    <t>Tiffany</t>
  </si>
  <si>
    <t>Jada</t>
  </si>
  <si>
    <t>Leonardo</t>
  </si>
  <si>
    <t>Nicholas</t>
  </si>
  <si>
    <t>Isaiah</t>
  </si>
  <si>
    <t>Ricardo</t>
  </si>
  <si>
    <t>Gage</t>
  </si>
  <si>
    <t>Alexandria</t>
  </si>
  <si>
    <t>William</t>
  </si>
  <si>
    <t>Leah</t>
  </si>
  <si>
    <t>Miguel</t>
  </si>
  <si>
    <t>Damian</t>
  </si>
  <si>
    <t>Dalton</t>
  </si>
  <si>
    <t>Evelyn</t>
  </si>
  <si>
    <t>Fernando</t>
  </si>
  <si>
    <t>Payton</t>
  </si>
  <si>
    <t>Lindsey</t>
  </si>
  <si>
    <t>Kaylee</t>
  </si>
  <si>
    <t>Joseph</t>
  </si>
  <si>
    <t>Caleb</t>
  </si>
  <si>
    <t>Aaliyah</t>
  </si>
  <si>
    <t>Joel</t>
  </si>
  <si>
    <t>Patrick</t>
  </si>
  <si>
    <t>Destiny</t>
  </si>
  <si>
    <t>Elias</t>
  </si>
  <si>
    <t>Isaac</t>
  </si>
  <si>
    <t>Mariah</t>
  </si>
  <si>
    <t>Shawn</t>
  </si>
  <si>
    <t>Bryan</t>
  </si>
  <si>
    <t>Charlotte</t>
  </si>
  <si>
    <t>Diana</t>
  </si>
  <si>
    <t>James Wells</t>
  </si>
  <si>
    <t>Oliver Robinson</t>
  </si>
  <si>
    <t>Mya Murray</t>
  </si>
  <si>
    <t>Adrian Gutierrez</t>
  </si>
  <si>
    <t>Jayla Thomas</t>
  </si>
  <si>
    <t>Angelica Brown</t>
  </si>
  <si>
    <t>Eli Lopez</t>
  </si>
  <si>
    <t>Kate Daniels</t>
  </si>
  <si>
    <t>Cameron Freeman</t>
  </si>
  <si>
    <t>Sabrina Olson</t>
  </si>
  <si>
    <t>Devin Kim</t>
  </si>
  <si>
    <t>Genesis Webb</t>
  </si>
  <si>
    <t>Jade Nelson</t>
  </si>
  <si>
    <t>Daniela King</t>
  </si>
  <si>
    <t>Maya Peterson</t>
  </si>
  <si>
    <t>Peter Hernandez</t>
  </si>
  <si>
    <t>Marcus Myers</t>
  </si>
  <si>
    <t>Alicia Castillo</t>
  </si>
  <si>
    <t>Nevaeh Stevens</t>
  </si>
  <si>
    <t>Jeremiah Bailey</t>
  </si>
  <si>
    <t>Amelia Gibson</t>
  </si>
  <si>
    <t>Vanessa Wallace</t>
  </si>
  <si>
    <t>Kayla Perez</t>
  </si>
  <si>
    <t>Victoria Johnson</t>
  </si>
  <si>
    <t>Tristan Dixon</t>
  </si>
  <si>
    <t>Mark Hicks</t>
  </si>
  <si>
    <t>Chelsea Hart</t>
  </si>
  <si>
    <t>Jorge Holmes</t>
  </si>
  <si>
    <t>Jillian Phillips</t>
  </si>
  <si>
    <t>Antonio Davis</t>
  </si>
  <si>
    <t>Reagan Adams</t>
  </si>
  <si>
    <t>Angel Hall</t>
  </si>
  <si>
    <t>Jackson Coleman</t>
  </si>
  <si>
    <t>Liliana Burns</t>
  </si>
  <si>
    <t>Caden Green</t>
  </si>
  <si>
    <t>Katherine Lewis</t>
  </si>
  <si>
    <t>Anna Snyder</t>
  </si>
  <si>
    <t>Layla Kelly</t>
  </si>
  <si>
    <t>Sarah Herrera</t>
  </si>
  <si>
    <t>Diego Washington</t>
  </si>
  <si>
    <t>Seth Romero</t>
  </si>
  <si>
    <t>Jocelyn Mcdonald</t>
  </si>
  <si>
    <t>Anthony Mendoza</t>
  </si>
  <si>
    <t>Trevor Hughes</t>
  </si>
  <si>
    <t>Ruby Tucker</t>
  </si>
  <si>
    <t>Victor West</t>
  </si>
  <si>
    <t>Conner Griffin</t>
  </si>
  <si>
    <t>Adam Russell</t>
  </si>
  <si>
    <t>Paul Stewart</t>
  </si>
  <si>
    <t>Julia Nguyen</t>
  </si>
  <si>
    <t>Alexis Gomez</t>
  </si>
  <si>
    <t>Delaney Palmer</t>
  </si>
  <si>
    <t>Veronica Carter</t>
  </si>
  <si>
    <t>Giselle Spencer</t>
  </si>
  <si>
    <t>Angelina Taylor</t>
  </si>
  <si>
    <t>Juliana Reed</t>
  </si>
  <si>
    <t>Eva Rose</t>
  </si>
  <si>
    <t>Erin Wagner</t>
  </si>
  <si>
    <t>Charles Sanders</t>
  </si>
  <si>
    <t>Cassandra Evans</t>
  </si>
  <si>
    <t>Jose Reynolds</t>
  </si>
  <si>
    <t>Leslie Elliott</t>
  </si>
  <si>
    <t>Crystal Powell</t>
  </si>
  <si>
    <t>Emily Alexander</t>
  </si>
  <si>
    <t>Aiden Knight</t>
  </si>
  <si>
    <t>Kenneth Vasquez</t>
  </si>
  <si>
    <t>Justin Ruiz</t>
  </si>
  <si>
    <t>Lucy Ellis</t>
  </si>
  <si>
    <t>Francisco Perry</t>
  </si>
  <si>
    <t>Caitlyn Flores</t>
  </si>
  <si>
    <t>Andrea Ramos</t>
  </si>
  <si>
    <t>Paige Scott</t>
  </si>
  <si>
    <t>Tanner Hawkins</t>
  </si>
  <si>
    <t>Makayla Schmidt</t>
  </si>
  <si>
    <t>Tiffany Ortiz</t>
  </si>
  <si>
    <t>Gabriella Torres</t>
  </si>
  <si>
    <t>Michael Smith</t>
  </si>
  <si>
    <t>Jared Porter</t>
  </si>
  <si>
    <t>Jonathan Pierce</t>
  </si>
  <si>
    <t>Aaron Dunn</t>
  </si>
  <si>
    <t>Travis Williams</t>
  </si>
  <si>
    <t>Daniel Cook</t>
  </si>
  <si>
    <t>Claire Miller</t>
  </si>
  <si>
    <t>Colton Henderson</t>
  </si>
  <si>
    <t>Lillian Mitchell</t>
  </si>
  <si>
    <t>Jada Weaver</t>
  </si>
  <si>
    <t>Leonardo Wood</t>
  </si>
  <si>
    <t>Martin Fernandez</t>
  </si>
  <si>
    <t>Ian Hamilton</t>
  </si>
  <si>
    <t>Hailey Black</t>
  </si>
  <si>
    <t>Erica Meyer</t>
  </si>
  <si>
    <t>Lydia Hoffman</t>
  </si>
  <si>
    <t>Josiah Barnes</t>
  </si>
  <si>
    <t>Nicholas Mills</t>
  </si>
  <si>
    <t>Carlos Hunter</t>
  </si>
  <si>
    <t>Daisy Roberts</t>
  </si>
  <si>
    <t>Natalia Murphy</t>
  </si>
  <si>
    <t>Isaiah Ford</t>
  </si>
  <si>
    <t>Lucas Walker</t>
  </si>
  <si>
    <t>Vincent Turner</t>
  </si>
  <si>
    <t>Ricardo Gardner</t>
  </si>
  <si>
    <t>Breanna Kennedy</t>
  </si>
  <si>
    <t>Maria Martin</t>
  </si>
  <si>
    <t>Gage Fox</t>
  </si>
  <si>
    <t>Kylee Owens</t>
  </si>
  <si>
    <t>Nolan Howard</t>
  </si>
  <si>
    <t>Kaden Jenkins</t>
  </si>
  <si>
    <t>Allison Anderson</t>
  </si>
  <si>
    <t>Madeline Stephens</t>
  </si>
  <si>
    <t>Devon Hansen</t>
  </si>
  <si>
    <t>Jennifer Allen</t>
  </si>
  <si>
    <t>Johnathan Crawford</t>
  </si>
  <si>
    <t>Alyssa Rodriguez</t>
  </si>
  <si>
    <t>Alexandria Rivera</t>
  </si>
  <si>
    <t>Nathan Kelley</t>
  </si>
  <si>
    <t>Jayden Diaz</t>
  </si>
  <si>
    <t>Alana Moore</t>
  </si>
  <si>
    <t>Camila Long</t>
  </si>
  <si>
    <t>Ashley Ward</t>
  </si>
  <si>
    <t>Peyton Castro</t>
  </si>
  <si>
    <t>Sierra Simmons</t>
  </si>
  <si>
    <t>Amanda Ross</t>
  </si>
  <si>
    <t>William Simpson</t>
  </si>
  <si>
    <t>Christopher Butler</t>
  </si>
  <si>
    <t>Leah Rogers</t>
  </si>
  <si>
    <t>Lauren Patterson</t>
  </si>
  <si>
    <t>Brooke Hunt</t>
  </si>
  <si>
    <t>Noah Martinez</t>
  </si>
  <si>
    <t>Ana Ryan</t>
  </si>
  <si>
    <t>Bryson Lee</t>
  </si>
  <si>
    <t>Miguel Foster</t>
  </si>
  <si>
    <t>Kimberly Fisher</t>
  </si>
  <si>
    <t>Courtney Cruz</t>
  </si>
  <si>
    <t>Andrew Hill</t>
  </si>
  <si>
    <t>Katelyn Bradley</t>
  </si>
  <si>
    <t>Ellie Medina</t>
  </si>
  <si>
    <t>Jazmin Shaw</t>
  </si>
  <si>
    <t>Ariana Mason</t>
  </si>
  <si>
    <t>Jenna Edwards</t>
  </si>
  <si>
    <t>Damian White</t>
  </si>
  <si>
    <t>Tyler Jimenez</t>
  </si>
  <si>
    <t>Luke Harrison</t>
  </si>
  <si>
    <t>Braden Boyd</t>
  </si>
  <si>
    <t>Taylor Sullivan</t>
  </si>
  <si>
    <t>Henry Young</t>
  </si>
  <si>
    <t>Dalton Wells</t>
  </si>
  <si>
    <t>Bradley Robinson</t>
  </si>
  <si>
    <t>Makenzie Murray</t>
  </si>
  <si>
    <t>Brian Gutierrez</t>
  </si>
  <si>
    <t>Kiara Thomas</t>
  </si>
  <si>
    <t>Samantha Brown</t>
  </si>
  <si>
    <t>Jason Lopez</t>
  </si>
  <si>
    <t>Madelyn Daniels</t>
  </si>
  <si>
    <t>Jasmin Freeman</t>
  </si>
  <si>
    <t>Ava Olson</t>
  </si>
  <si>
    <t>Abby Kim</t>
  </si>
  <si>
    <t>Abigail Webb</t>
  </si>
  <si>
    <t>Valerie Nelson</t>
  </si>
  <si>
    <t>Evelyn King</t>
  </si>
  <si>
    <t>Jacob Peterson</t>
  </si>
  <si>
    <t>Fernando Hernandez</t>
  </si>
  <si>
    <t>Zoe Myers</t>
  </si>
  <si>
    <t>Lily Castillo</t>
  </si>
  <si>
    <t>Hannah Stevens</t>
  </si>
  <si>
    <t>Arianna Bailey</t>
  </si>
  <si>
    <t>Dakota Gibson</t>
  </si>
  <si>
    <t>Javier Wallace</t>
  </si>
  <si>
    <t>Kylie Perez</t>
  </si>
  <si>
    <t>Isabella Johnson</t>
  </si>
  <si>
    <t>Mackenzie Dixon</t>
  </si>
  <si>
    <t>Jasmine Hicks</t>
  </si>
  <si>
    <t>Mason Hart</t>
  </si>
  <si>
    <t>Faith Holmes</t>
  </si>
  <si>
    <t>Payton Phillips</t>
  </si>
  <si>
    <t>Mia Davis</t>
  </si>
  <si>
    <t>Audrey Adams</t>
  </si>
  <si>
    <t>Liam Hall</t>
  </si>
  <si>
    <t>Marco Coleman</t>
  </si>
  <si>
    <t>Alejandro Foster</t>
  </si>
  <si>
    <t>Ashlyn Fisher</t>
  </si>
  <si>
    <t>Sofia Cruz</t>
  </si>
  <si>
    <t>Elijah Hill</t>
  </si>
  <si>
    <t>Lindsey Bradley</t>
  </si>
  <si>
    <t>Alexandra Medina</t>
  </si>
  <si>
    <t>Kaitlyn Shaw</t>
  </si>
  <si>
    <t>Zoey Mason</t>
  </si>
  <si>
    <t>Autumn Edwards</t>
  </si>
  <si>
    <t>Sebastian White</t>
  </si>
  <si>
    <t>Alexander Jimenez</t>
  </si>
  <si>
    <t>Kyle Harrison</t>
  </si>
  <si>
    <t>Morgan Boyd</t>
  </si>
  <si>
    <t>Hayden Griffin</t>
  </si>
  <si>
    <t>Kaylee Russell</t>
  </si>
  <si>
    <t>Omar Stewart</t>
  </si>
  <si>
    <t>Olivia Nguyen</t>
  </si>
  <si>
    <t>Trenton Gomez</t>
  </si>
  <si>
    <t>Ashton Palmer</t>
  </si>
  <si>
    <t>John Carter</t>
  </si>
  <si>
    <t>Jesse Spencer</t>
  </si>
  <si>
    <t>Oscar Taylor</t>
  </si>
  <si>
    <t>Connor Reed</t>
  </si>
  <si>
    <t>Joseph Rose</t>
  </si>
  <si>
    <t>Donovan Wagner</t>
  </si>
  <si>
    <t>Brayden Sanders</t>
  </si>
  <si>
    <t>Cody Evans</t>
  </si>
  <si>
    <t>Timothy Reynolds</t>
  </si>
  <si>
    <t>Caleb Elliott</t>
  </si>
  <si>
    <t>Wyatt Powell</t>
  </si>
  <si>
    <t>Sergio Alexander</t>
  </si>
  <si>
    <t>Jordyn Knight</t>
  </si>
  <si>
    <t>Austin Vasquez</t>
  </si>
  <si>
    <t>Jeremy Ruiz</t>
  </si>
  <si>
    <t>Grant Ellis</t>
  </si>
  <si>
    <t>Abraham Perry</t>
  </si>
  <si>
    <t>Hope Flores</t>
  </si>
  <si>
    <t>Sophia Ramos</t>
  </si>
  <si>
    <t>Briana Scott</t>
  </si>
  <si>
    <t>Karen Hawkins</t>
  </si>
  <si>
    <t>Aaliyah Schmidt</t>
  </si>
  <si>
    <t>Joel Ortiz</t>
  </si>
  <si>
    <t>Riley Torres</t>
  </si>
  <si>
    <t>Isabel Smith</t>
  </si>
  <si>
    <t>Kelsey Porter</t>
  </si>
  <si>
    <t>Adriana Pierce</t>
  </si>
  <si>
    <t>Cassidy Dunn</t>
  </si>
  <si>
    <t>Carson Williams</t>
  </si>
  <si>
    <t>Manuel Cook</t>
  </si>
  <si>
    <t>Chase Miller</t>
  </si>
  <si>
    <t>Patrick Henderson</t>
  </si>
  <si>
    <t>Maxwell Mitchell</t>
  </si>
  <si>
    <t>Edwin Weaver</t>
  </si>
  <si>
    <t>Destiny Wood</t>
  </si>
  <si>
    <t>Elias Fernandez</t>
  </si>
  <si>
    <t>Isaac Hamilton</t>
  </si>
  <si>
    <t>Bianca Black</t>
  </si>
  <si>
    <t>Mariah Meyer</t>
  </si>
  <si>
    <t>Luis Hoffman</t>
  </si>
  <si>
    <t>Shawn Barnes</t>
  </si>
  <si>
    <t>Emma Mills</t>
  </si>
  <si>
    <t>Erick Hunter</t>
  </si>
  <si>
    <t>Adrianna Roberts</t>
  </si>
  <si>
    <t>Bryan Murphy</t>
  </si>
  <si>
    <t>Colby Ford</t>
  </si>
  <si>
    <t>Matthew Walker</t>
  </si>
  <si>
    <t>Eduardo Turner</t>
  </si>
  <si>
    <t>Charlotte Gardner</t>
  </si>
  <si>
    <t>Juan Kennedy</t>
  </si>
  <si>
    <t>Diana Martin</t>
  </si>
  <si>
    <t>Evan Fox</t>
  </si>
  <si>
    <t>Sophie Nelson</t>
  </si>
  <si>
    <t>id</t>
  </si>
  <si>
    <t>Dominic</t>
  </si>
  <si>
    <t>Sean</t>
  </si>
  <si>
    <t>David</t>
  </si>
  <si>
    <t>Logan</t>
  </si>
  <si>
    <t>Natalie</t>
  </si>
  <si>
    <t>Skylar</t>
  </si>
  <si>
    <t>Brandon</t>
  </si>
  <si>
    <t>Katie</t>
  </si>
  <si>
    <t>Raymond</t>
  </si>
  <si>
    <t>Molly</t>
  </si>
  <si>
    <t>Margaret</t>
  </si>
  <si>
    <t>Ayden</t>
  </si>
  <si>
    <t>Melissa</t>
  </si>
  <si>
    <t>Avery</t>
  </si>
  <si>
    <t>Grace</t>
  </si>
  <si>
    <t>Alexa</t>
  </si>
  <si>
    <t>Melanie</t>
  </si>
  <si>
    <t>Nicolas</t>
  </si>
  <si>
    <t>Blake</t>
  </si>
  <si>
    <t>Parker</t>
  </si>
  <si>
    <t>George</t>
  </si>
  <si>
    <t>Jaden</t>
  </si>
  <si>
    <t>Wesley</t>
  </si>
  <si>
    <t>Brittany</t>
  </si>
  <si>
    <t>Jessica</t>
  </si>
  <si>
    <t>Warren</t>
  </si>
  <si>
    <t>Peters</t>
  </si>
  <si>
    <t>Clark</t>
  </si>
  <si>
    <t>Collins</t>
  </si>
  <si>
    <t>Watson</t>
  </si>
  <si>
    <t>Rice</t>
  </si>
  <si>
    <t>Patel</t>
  </si>
  <si>
    <t>Marshall</t>
  </si>
  <si>
    <t>Baker</t>
  </si>
  <si>
    <t>Nichols</t>
  </si>
  <si>
    <t>Garcia</t>
  </si>
  <si>
    <t>firstNames</t>
  </si>
  <si>
    <t>lastName</t>
  </si>
  <si>
    <t>firstName</t>
  </si>
  <si>
    <t>shirt</t>
  </si>
  <si>
    <t>Kids</t>
  </si>
  <si>
    <t xml:space="preserve"> Technical T shirts</t>
  </si>
  <si>
    <t>TS009</t>
  </si>
  <si>
    <t>TS008</t>
  </si>
  <si>
    <t>TS019</t>
  </si>
  <si>
    <t xml:space="preserve"> Ladies Technical T shirts</t>
  </si>
  <si>
    <t>TS020</t>
  </si>
  <si>
    <t>TS026</t>
  </si>
  <si>
    <t>TS027</t>
  </si>
  <si>
    <t>TS022</t>
  </si>
  <si>
    <t>TS040</t>
  </si>
  <si>
    <t>Contrast Melange Sleeve T-shirt - Performance Fabric </t>
  </si>
  <si>
    <t>TS030</t>
  </si>
  <si>
    <t>Ladies Contrast Melange Side T-shirt - Performance Fabric </t>
  </si>
  <si>
    <t>TS031</t>
  </si>
  <si>
    <t>Ladies Smooth T-shirt - Performance Fabric </t>
  </si>
  <si>
    <t>TS017</t>
  </si>
  <si>
    <t>TS016</t>
  </si>
  <si>
    <t>Smooth T-shirt - Performance Fabric </t>
  </si>
  <si>
    <t>T-shirt - Performance Fabric </t>
  </si>
  <si>
    <t>TS001</t>
  </si>
  <si>
    <t>Long Sleeve T-shirt - Performance Fabric </t>
  </si>
  <si>
    <t>Ladies Long Sleeve T-shirt - Performance Fabric </t>
  </si>
  <si>
    <t>TS007</t>
  </si>
  <si>
    <t>Fluoro T-shirt - Performance Fabric </t>
  </si>
  <si>
    <t>Ladies Fluoro T-shirt - Performance Fabric </t>
  </si>
  <si>
    <t>TS006</t>
  </si>
  <si>
    <t>Technical Seamless Fitted T-shirt - Performance Fabric </t>
  </si>
  <si>
    <t>Ladies Technical Seamless Fitted T-shirt - Performance Fabric </t>
  </si>
  <si>
    <t>TS003</t>
  </si>
  <si>
    <t>Contrast Stripe Mesh T-shirt - Performance Fabric </t>
  </si>
  <si>
    <t>Technical Slim Fit Compact T-shirt - Performance Fabric </t>
  </si>
  <si>
    <t>Enhanced T-shirt - Performance Fabric </t>
  </si>
  <si>
    <t>TS054</t>
  </si>
  <si>
    <t>TS055</t>
  </si>
  <si>
    <t>TS056</t>
  </si>
  <si>
    <t>TS057</t>
  </si>
  <si>
    <t>TS059</t>
  </si>
  <si>
    <t>TS060</t>
  </si>
  <si>
    <t>TS061</t>
  </si>
  <si>
    <t>TS062</t>
  </si>
  <si>
    <t>TS025</t>
  </si>
  <si>
    <t>TS050</t>
  </si>
  <si>
    <t>Ladies Mesh Overlay T-shirt - Performance Fabric </t>
  </si>
  <si>
    <t>Ladies Cropped T-Shirt </t>
  </si>
  <si>
    <t>Ladies Cropped Cross Back T-Shirt </t>
  </si>
  <si>
    <t>Performance Contour T-shirt </t>
  </si>
  <si>
    <t>TS052</t>
  </si>
  <si>
    <t>Unite T-shirt - Performance Fabric</t>
  </si>
  <si>
    <t> TS049</t>
  </si>
  <si>
    <t>Ladies Scoop Neck Oversized T-shirt - Performance Fabric </t>
  </si>
  <si>
    <t>Ladies Stripped Sleeve T-shirt - Performance Fabric </t>
  </si>
  <si>
    <t>Technical Side Mesh Fitted T-shirt - Performance Fabric </t>
  </si>
  <si>
    <t>Micro Pro Contrast Training T-shirt - Performance Fabric </t>
  </si>
  <si>
    <t>Contrast Panelled Fitted T-shirt - Performance Fabric </t>
  </si>
  <si>
    <t>TS013</t>
  </si>
  <si>
    <t>Panel T-shirt - Performance Fabric </t>
  </si>
  <si>
    <t>Ladies Recycled Polyester T-shirt - Performance Fabric </t>
  </si>
  <si>
    <t>Recycled Polyester T-shirt - Performance Fabric </t>
  </si>
  <si>
    <t>Kids Smooth T-shirt - Performance Fabric </t>
  </si>
  <si>
    <t>TS042k</t>
  </si>
  <si>
    <t>Kids Contrast Sleeve T-shirt - Performance Fabric </t>
  </si>
  <si>
    <t>TS046k</t>
  </si>
  <si>
    <t>Contrast Sleeve, T-shirt - Performance Fabric </t>
  </si>
  <si>
    <t>TS005</t>
  </si>
  <si>
    <t>Kids T-shirt - Performance Fabric </t>
  </si>
  <si>
    <t>TS045k</t>
  </si>
  <si>
    <t>Ladies T-shirt - Performance Fabric </t>
  </si>
  <si>
    <t>TS002</t>
  </si>
  <si>
    <t>TS004</t>
  </si>
  <si>
    <t>Ladies Contrast Stripe Mesh T-shirt - Performance Fabric</t>
  </si>
  <si>
    <t>Kids Unite Slim Leg Tracksuit Pants - Performance Fabric </t>
  </si>
  <si>
    <t>TB002K</t>
  </si>
  <si>
    <t>Kids Unite Track Top </t>
  </si>
  <si>
    <t>TT004K</t>
  </si>
  <si>
    <t>Performance Hoodie </t>
  </si>
  <si>
    <t>HD019</t>
  </si>
  <si>
    <t>Contrast Hoodie </t>
  </si>
  <si>
    <t>HD007</t>
  </si>
  <si>
    <t>Zipped Contrast Hoodie </t>
  </si>
  <si>
    <t>HD001</t>
  </si>
  <si>
    <t>Heavy Cross Neck Hoodie </t>
  </si>
  <si>
    <t>HD020</t>
  </si>
  <si>
    <t>Cowl Neck Fitted Fitted Hoodie </t>
  </si>
  <si>
    <t>SW006</t>
  </si>
  <si>
    <t>Ladies Cowl Neck Fitted Hoodie </t>
  </si>
  <si>
    <t>SW007</t>
  </si>
  <si>
    <t>Hoodie </t>
  </si>
  <si>
    <t>HD005</t>
  </si>
  <si>
    <t>Ladies Hoodie </t>
  </si>
  <si>
    <t>HD015</t>
  </si>
  <si>
    <t>Sleeveless Muscle Hoodie </t>
  </si>
  <si>
    <t>HD043</t>
  </si>
  <si>
    <t>Sleeveless Zipped Hoodie </t>
  </si>
  <si>
    <t>HD008</t>
  </si>
  <si>
    <t>Ladies Cropped Hoodie </t>
  </si>
  <si>
    <t>HD047</t>
  </si>
  <si>
    <t>4-way Stretch Slim Fit Hoodie </t>
  </si>
  <si>
    <t>HD046</t>
  </si>
  <si>
    <t>Ladies Oversized Hoodie </t>
  </si>
  <si>
    <t>HD049</t>
  </si>
  <si>
    <t>Performance Contour Hoodie </t>
  </si>
  <si>
    <t>HD051</t>
  </si>
  <si>
    <t>Ladies Performance Cropped Hoodie </t>
  </si>
  <si>
    <t>HD052</t>
  </si>
  <si>
    <t>Loose Fit Performance Hoodie </t>
  </si>
  <si>
    <t>HD056</t>
  </si>
  <si>
    <t>Sports Hand Towel </t>
  </si>
  <si>
    <t>TW002</t>
  </si>
  <si>
    <t>Microfibre Hand Towel </t>
  </si>
  <si>
    <t>TW001</t>
  </si>
  <si>
    <t xml:space="preserve">Ladies Body Sculpt Bra </t>
  </si>
  <si>
    <t>CT004</t>
  </si>
  <si>
    <t>Ladies Racer Back Cropped Top - Performance Fabric </t>
  </si>
  <si>
    <t>CT001</t>
  </si>
  <si>
    <t>Ladies Ultimate Cool Cross Back Crop Top - Performance Fabric </t>
  </si>
  <si>
    <t>CT002</t>
  </si>
  <si>
    <t>Ladies Ultimate Cool Long Sleeve Cropped Top </t>
  </si>
  <si>
    <t>CT003</t>
  </si>
  <si>
    <t>Ladies Seamless Contrast Panelled Long Sleeve Crop Top - Performance Fabric </t>
  </si>
  <si>
    <t>CT007</t>
  </si>
  <si>
    <t xml:space="preserve">Ladies Seamless Contrast Panelled Crop Top - Performance Fabric </t>
  </si>
  <si>
    <t>CT006</t>
  </si>
  <si>
    <t>Pom Pom Beanie </t>
  </si>
  <si>
    <t>HT003</t>
  </si>
  <si>
    <t xml:space="preserve">Soft Touch Beanie Hat </t>
  </si>
  <si>
    <t>HT002</t>
  </si>
  <si>
    <t>Thermal Lined Beanie </t>
  </si>
  <si>
    <t>HT001</t>
  </si>
  <si>
    <t>Circular Print Beanie </t>
  </si>
  <si>
    <t>HT004</t>
  </si>
  <si>
    <t>Curved Peak Cap </t>
  </si>
  <si>
    <t>CP001</t>
  </si>
  <si>
    <t>Jogger Shorts </t>
  </si>
  <si>
    <t>JS021</t>
  </si>
  <si>
    <t>Ladies Jogger Shorts </t>
  </si>
  <si>
    <t>JS020</t>
  </si>
  <si>
    <t>Ladies Skort - Performance Fabric </t>
  </si>
  <si>
    <t>SK001</t>
  </si>
  <si>
    <t>Performance 4-Way Stretch Shorts </t>
  </si>
  <si>
    <t>JS019</t>
  </si>
  <si>
    <t>Lightweight Training Shorts - Performance Fabric </t>
  </si>
  <si>
    <t>JS010</t>
  </si>
  <si>
    <t>Ladies Lightweight Active Shorts - Performance Fabric </t>
  </si>
  <si>
    <t>JS017</t>
  </si>
  <si>
    <t xml:space="preserve">Performance Micro Shorts </t>
  </si>
  <si>
    <t>JS018</t>
  </si>
  <si>
    <t>Ladies Jog Shorts </t>
  </si>
  <si>
    <t>JS007</t>
  </si>
  <si>
    <t>Unite Shorts - Performance Fabric </t>
  </si>
  <si>
    <t>JS014</t>
  </si>
  <si>
    <t>Ladies Stretch Athletic Shorts - Performance Fabric </t>
  </si>
  <si>
    <t>JS003</t>
  </si>
  <si>
    <t>Jog Shorts </t>
  </si>
  <si>
    <t>JS005</t>
  </si>
  <si>
    <t>Shorts - Performance Fabric </t>
  </si>
  <si>
    <t>JS002</t>
  </si>
  <si>
    <t xml:space="preserve">Ladies Classic Fit Jog Pants </t>
  </si>
  <si>
    <t>JP046</t>
  </si>
  <si>
    <t>Classic Fit Jog Pants </t>
  </si>
  <si>
    <t>JP045</t>
  </si>
  <si>
    <t>Kids Cuffed Jog Pants </t>
  </si>
  <si>
    <t>JP036k</t>
  </si>
  <si>
    <t>Tapered Cuffed Jog Pants </t>
  </si>
  <si>
    <t>JP056</t>
  </si>
  <si>
    <t>Ladies Fitted Stretch Legging - Performance Fabric </t>
  </si>
  <si>
    <t>JP039</t>
  </si>
  <si>
    <t>Ladies Running Leggings - Performance Fabric </t>
  </si>
  <si>
    <t>JP054</t>
  </si>
  <si>
    <t>Ladies Seamless Contrast Panelled Leggings - Performance Fabric </t>
  </si>
  <si>
    <t>JP050</t>
  </si>
  <si>
    <t>Ladies Compression Pocket Leggings - Performance Fabric </t>
  </si>
  <si>
    <t>JP049</t>
  </si>
  <si>
    <t>Ladies Fitted Jog Pants </t>
  </si>
  <si>
    <t>JP044</t>
  </si>
  <si>
    <t>ightweight Training Shorts - Performance Fabric </t>
  </si>
  <si>
    <t>Ladies Fitted Legging Shorts </t>
  </si>
  <si>
    <t>JS015</t>
  </si>
  <si>
    <t>Ladies Slim Leg Training Pants - Performance Fabric </t>
  </si>
  <si>
    <t>JP043</t>
  </si>
  <si>
    <t>Slim Leg Training Pants - Performance Fabric </t>
  </si>
  <si>
    <t>JP042</t>
  </si>
  <si>
    <t>Tight Fit Training Leggings - Performance Fabric </t>
  </si>
  <si>
    <t>JP011</t>
  </si>
  <si>
    <t>Ladies Mesh Leggings - Performance Fabric </t>
  </si>
  <si>
    <t>JP035</t>
  </si>
  <si>
    <t>Ladies Body Sculpt Leggings - Performance Fabric </t>
  </si>
  <si>
    <t>JP041</t>
  </si>
  <si>
    <t>Ladies Slim Fit Cuffed Jog Pants </t>
  </si>
  <si>
    <t>JP034</t>
  </si>
  <si>
    <t>Ladies Fitness Leggings - Performance Fabric </t>
  </si>
  <si>
    <t>JP027</t>
  </si>
  <si>
    <t>Ladies Ultimate Cool Legging - Performance Fabric </t>
  </si>
  <si>
    <t>JP028</t>
  </si>
  <si>
    <t>Slim Fit Track Pants - Performance Fabric </t>
  </si>
  <si>
    <t>JP037</t>
  </si>
  <si>
    <t>Ladies Seamless Fitted Leggings - Performance Fabric </t>
  </si>
  <si>
    <t>JP026</t>
  </si>
  <si>
    <t>Ladies full length contrast leggings - Performance Fabric </t>
  </si>
  <si>
    <t>JP020</t>
  </si>
  <si>
    <t xml:space="preserve">Ladies Unite Contrast Side Panel Leggings </t>
  </si>
  <si>
    <t>JP040</t>
  </si>
  <si>
    <t>Ladies Full Length Athletic Pants - Performance Fabric </t>
  </si>
  <si>
    <t>JP001</t>
  </si>
  <si>
    <t>Ladies 3/4 Length Athletic Pants - Performance Fabric </t>
  </si>
  <si>
    <t>JP006</t>
  </si>
  <si>
    <t>Ladies Tapered Track Pants - Performance Fabric </t>
  </si>
  <si>
    <t>JP007</t>
  </si>
  <si>
    <t>Tapered Track Pants - Performance Fabric </t>
  </si>
  <si>
    <t>JP008</t>
  </si>
  <si>
    <t>Slim Fit Cuffed Jog Pants </t>
  </si>
  <si>
    <t>JP031</t>
  </si>
  <si>
    <t>Performance Contour Slim Leg Track Pants </t>
  </si>
  <si>
    <t>JP055</t>
  </si>
  <si>
    <t>Ladies Performance Trousers </t>
  </si>
  <si>
    <t>JP033</t>
  </si>
  <si>
    <t>Performance Trousers </t>
  </si>
  <si>
    <t>JP032</t>
  </si>
  <si>
    <t>Unite Slim Leg Tracksuit Pants - Performance Fabric </t>
  </si>
  <si>
    <t>TB001</t>
  </si>
  <si>
    <t xml:space="preserve">Kids Vest - Performance Fabric </t>
  </si>
  <si>
    <t>VT018k</t>
  </si>
  <si>
    <t>Ladies Knot Vest - Performance Fabric </t>
  </si>
  <si>
    <t>VT022</t>
  </si>
  <si>
    <t>Ladies Mesh Versa Vest - Performance Fabric </t>
  </si>
  <si>
    <t>VT017</t>
  </si>
  <si>
    <t>Ladies Slim Fit Performa Racer Back Vest - Performance Fabric </t>
  </si>
  <si>
    <t>VT019</t>
  </si>
  <si>
    <t>Ladies Racer Back Technical Vest - Performance Fabric </t>
  </si>
  <si>
    <t>VT010</t>
  </si>
  <si>
    <t>Cross Over Hoodie </t>
  </si>
  <si>
    <t>HD057</t>
  </si>
  <si>
    <t>Soft-feel Hoodie </t>
  </si>
  <si>
    <t>HD060</t>
  </si>
  <si>
    <t>Soft-feel Zipped Hoodie </t>
  </si>
  <si>
    <t>HD061</t>
  </si>
  <si>
    <t>Ladies Oversized Cropped 1/2 Zipped Hoodie </t>
  </si>
  <si>
    <t>HD058</t>
  </si>
  <si>
    <t>Ladies Cropped Tied Hoodie </t>
  </si>
  <si>
    <t>HD034</t>
  </si>
  <si>
    <t>Contrast Back Vest - Performance Fabric </t>
  </si>
  <si>
    <t>VT020</t>
  </si>
  <si>
    <t>Ladies Contrast Strap Racer Back Vest - Performance Fabric </t>
  </si>
  <si>
    <t>VT016</t>
  </si>
  <si>
    <t>Ladies Overlay Smooth Vest - Performance Fabric </t>
  </si>
  <si>
    <t>VT013</t>
  </si>
  <si>
    <t>Organic Hoodie </t>
  </si>
  <si>
    <t>HD059</t>
  </si>
  <si>
    <t>Contrast Vest - Performance Fabric </t>
  </si>
  <si>
    <t>VT001</t>
  </si>
  <si>
    <t>Ladies Racer Back Style Vest - Performance Fabric </t>
  </si>
  <si>
    <t>VT006</t>
  </si>
  <si>
    <t>Ladies Racer Back Overlay Vest - Performance Fabric </t>
  </si>
  <si>
    <t>VT014</t>
  </si>
  <si>
    <t>Vest - Performance Fabric </t>
  </si>
  <si>
    <t>VT005</t>
  </si>
  <si>
    <t>Smooth Vest - Performance Fabric </t>
  </si>
  <si>
    <t>VT011</t>
  </si>
  <si>
    <t>Ladies Strap back Vest - Performance Fabric </t>
  </si>
  <si>
    <t>VT008</t>
  </si>
  <si>
    <t>Performance Contour Hooded 1/4 Zip Top </t>
  </si>
  <si>
    <t>JK014</t>
  </si>
  <si>
    <t>Contrast Reflective Jacket </t>
  </si>
  <si>
    <t>JK013</t>
  </si>
  <si>
    <t>Zipped Sleeve Pocket Jacket </t>
  </si>
  <si>
    <t>JK006</t>
  </si>
  <si>
    <t>Hooded Contrast Stripe Jacket </t>
  </si>
  <si>
    <t>JK026</t>
  </si>
  <si>
    <t>Contrast Stripe Jacket </t>
  </si>
  <si>
    <t>JK001</t>
  </si>
  <si>
    <t xml:space="preserve">Ladies Windshield Lined Jacket </t>
  </si>
  <si>
    <t>JK017</t>
  </si>
  <si>
    <t>Windshield Lined Jacket </t>
  </si>
  <si>
    <t>JK016</t>
  </si>
  <si>
    <t>Ladies Lightweight Windshield Jacket </t>
  </si>
  <si>
    <t>JK009</t>
  </si>
  <si>
    <t>Contrast Lightweight Windshield Jacket </t>
  </si>
  <si>
    <t>JK008</t>
  </si>
  <si>
    <t>Ladies Softshell Body Warmer </t>
  </si>
  <si>
    <t>BW002</t>
  </si>
  <si>
    <t>Softshell Body Warmer </t>
  </si>
  <si>
    <t>BW001</t>
  </si>
  <si>
    <t>Softshell Eco Jacket </t>
  </si>
  <si>
    <t>JK021</t>
  </si>
  <si>
    <t>Waterproof 3 Layer Softshell Jacket </t>
  </si>
  <si>
    <t>JK020</t>
  </si>
  <si>
    <t>Ladies Softshell Jacket </t>
  </si>
  <si>
    <t>JK023</t>
  </si>
  <si>
    <t>Softshell Jacket </t>
  </si>
  <si>
    <t>JK022</t>
  </si>
  <si>
    <t>Ladies Performance Hooded Jacket </t>
  </si>
  <si>
    <t>JK025</t>
  </si>
  <si>
    <t>Performance Hooded Jacket </t>
  </si>
  <si>
    <t>JK024</t>
  </si>
  <si>
    <t>Unite Hooded Softshell Jacket </t>
  </si>
  <si>
    <t>JK027</t>
  </si>
  <si>
    <t>Unite Track Top - Performance Fabric </t>
  </si>
  <si>
    <t>TT002</t>
  </si>
  <si>
    <t xml:space="preserve">Full Zip Sweatshirt </t>
  </si>
  <si>
    <t>SW036</t>
  </si>
  <si>
    <t>1/4 Zip Neck Sweatshirt </t>
  </si>
  <si>
    <t>SW035</t>
  </si>
  <si>
    <t>Kids Zipped Hoodie </t>
  </si>
  <si>
    <t>HD039k</t>
  </si>
  <si>
    <t>Kids Bright Coloured Hoodie </t>
  </si>
  <si>
    <t>HD038k</t>
  </si>
  <si>
    <t xml:space="preserve">Kids Contrast Hoodie </t>
  </si>
  <si>
    <t>HD036k</t>
  </si>
  <si>
    <t>Performance Zipped Contrast Hoodie </t>
  </si>
  <si>
    <t>HD031</t>
  </si>
  <si>
    <t>Organic Crewneck Sweatshirt </t>
  </si>
  <si>
    <t>SW034</t>
  </si>
  <si>
    <t>Ladies Cropped 1/4 Zip Sweatshirt </t>
  </si>
  <si>
    <t>SW033</t>
  </si>
  <si>
    <t>Performance Contour 1/4 Zip Sweatshirt </t>
  </si>
  <si>
    <t>SW027</t>
  </si>
  <si>
    <t>Unite 1/4 Zip Neck Sweatshirt - Performance Fabric </t>
  </si>
  <si>
    <t>SW014</t>
  </si>
  <si>
    <t>Ladies Scooped Neck Sweatshirt </t>
  </si>
  <si>
    <t>SW004</t>
  </si>
  <si>
    <t>Ladies Cropped Sweatshirt </t>
  </si>
  <si>
    <t>SW031</t>
  </si>
  <si>
    <t xml:space="preserve">Performance 1/4 Zip Training Top </t>
  </si>
  <si>
    <t>SW028</t>
  </si>
  <si>
    <t>Performance Contrast Zipped Hoodie </t>
  </si>
  <si>
    <t>HD029</t>
  </si>
  <si>
    <t>Ladies Performance Contrast Zipped Hoodie </t>
  </si>
  <si>
    <t>HD030</t>
  </si>
  <si>
    <t>Unite Funnel Neck Zipped Panel Hoodie </t>
  </si>
  <si>
    <t>HD018</t>
  </si>
  <si>
    <t>Retro Zipped Performance Hoodie </t>
  </si>
  <si>
    <t>HD026</t>
  </si>
  <si>
    <t>Ladies Zipped Hoodie </t>
  </si>
  <si>
    <t>HD011</t>
  </si>
  <si>
    <t>Zipped Hoodie </t>
  </si>
  <si>
    <t>HD010</t>
  </si>
  <si>
    <t>Ladies Oversized Tied Sweatshirt </t>
  </si>
  <si>
    <t>SW025</t>
  </si>
  <si>
    <t>SW016</t>
  </si>
  <si>
    <t>Contrast Sweatshirt </t>
  </si>
  <si>
    <t>SW019</t>
  </si>
  <si>
    <t xml:space="preserve">Ladies Seamless 1/2 Zip Top - Performance Fabric </t>
  </si>
  <si>
    <t>SW010</t>
  </si>
  <si>
    <t>Ladies 1/4 Zip Neck Performance Sweatshirt with Thumbholes </t>
  </si>
  <si>
    <t>SW030</t>
  </si>
  <si>
    <t>1/4 Zip Neck Performance Sweatshirt with Thumbholes </t>
  </si>
  <si>
    <t>SW029</t>
  </si>
  <si>
    <t>Performance Contour Training Sweatshirt </t>
  </si>
  <si>
    <t>SW026</t>
  </si>
  <si>
    <t>Ladies Fitted Lightweight 1/4 Zip Top - Performance Fabric </t>
  </si>
  <si>
    <t>SW018</t>
  </si>
  <si>
    <t>Fitted Lightweight 1/4 Zip Top - Performance Fabric </t>
  </si>
  <si>
    <t>SW017</t>
  </si>
  <si>
    <t>Heavy Weight Zipped Hoodie </t>
  </si>
  <si>
    <t>HD050</t>
  </si>
  <si>
    <t>Ladies Zipped Cropped Hoodie </t>
  </si>
  <si>
    <t>HD053</t>
  </si>
  <si>
    <t>Ladies Crew Neck Sweatshirt </t>
  </si>
  <si>
    <t>SW032</t>
  </si>
  <si>
    <t>Crew Neck Sweatshirt </t>
  </si>
  <si>
    <t>SW003</t>
  </si>
  <si>
    <t>Ladies Technical Seamless Long Sleeve Top - Performance Fabric </t>
  </si>
  <si>
    <t>SW013</t>
  </si>
  <si>
    <t>Technical Seamless Long Sleeve Fitted Top - Performance Fabric </t>
  </si>
  <si>
    <t>SW009</t>
  </si>
  <si>
    <t>Ladies Slim Fit 1/2 Zip Sweatshirt - Performance Fabric </t>
  </si>
  <si>
    <t>SW002</t>
  </si>
  <si>
    <t>Slim Fit 1/2 Zip Sweatshirt - Performance Fabric </t>
  </si>
  <si>
    <t>SW001</t>
  </si>
  <si>
    <t>Ladies Slim Fit Flexi 1/2 Zip Sweatshirt with Thumbholes </t>
  </si>
  <si>
    <t>SW023</t>
  </si>
  <si>
    <t>Slim Fit Flexi 1/2 Zip Sweatshirt with Thumbholes </t>
  </si>
  <si>
    <t>SW022</t>
  </si>
  <si>
    <t>Kids Polo Shirt - Performance Fabric </t>
  </si>
  <si>
    <t>PL018k</t>
  </si>
  <si>
    <t>Collarless Polo Shirt - Performance Fabric </t>
  </si>
  <si>
    <t>PL019</t>
  </si>
  <si>
    <t>Enhanced Polo Shirt - Performance Fabric </t>
  </si>
  <si>
    <t>PL017</t>
  </si>
  <si>
    <t>Contrast Panelled Fitted Polo Shirt - Performance Fabric </t>
  </si>
  <si>
    <t>PL003</t>
  </si>
  <si>
    <t>Unite Polo Shirt - Performance Fabric </t>
  </si>
  <si>
    <t>PL015</t>
  </si>
  <si>
    <t>Collarless Contrast Polo Shirt - Performance Fabric </t>
  </si>
  <si>
    <t>PL020</t>
  </si>
  <si>
    <t>Smooth Polo Shirt - Performance Fabric </t>
  </si>
  <si>
    <t>PL008</t>
  </si>
  <si>
    <t>Organic Zipped Hoodie </t>
  </si>
  <si>
    <t>HD062</t>
  </si>
  <si>
    <t>Zipped Neck Fitted Hoodie </t>
  </si>
  <si>
    <t>HD028</t>
  </si>
  <si>
    <t>Ladies Contrast Neck and Collar Fitted Polo Shirt - Performance Fabric </t>
  </si>
  <si>
    <t>PL011</t>
  </si>
  <si>
    <t>Contrast Sleeves Polo Shirt - Performance Fabric </t>
  </si>
  <si>
    <t>PL002</t>
  </si>
  <si>
    <t>Ladies Slim Fit Technical Polo Shirt - Performance Fabric </t>
  </si>
  <si>
    <t>PL013</t>
  </si>
  <si>
    <t>Slim Fit Technical Polo Shirt - Performance Fabric </t>
  </si>
  <si>
    <t>PL016</t>
  </si>
  <si>
    <t xml:space="preserve">Ladies Polo Shirt - Performance Fabric </t>
  </si>
  <si>
    <t>PL005</t>
  </si>
  <si>
    <t>Polo Shirt - Performance Fabric </t>
  </si>
  <si>
    <t>PL004</t>
  </si>
  <si>
    <t>Contrast Neck and Collar Polo Shirt - Performance Fabric </t>
  </si>
  <si>
    <t>PL010</t>
  </si>
  <si>
    <t>Ladies Cross Over Hoodie </t>
  </si>
  <si>
    <t>HD041</t>
  </si>
  <si>
    <t>ModelDscription</t>
  </si>
  <si>
    <t>Vienna</t>
  </si>
  <si>
    <t>Minsk</t>
  </si>
  <si>
    <t>Zagreb</t>
  </si>
  <si>
    <t>Nicosia</t>
  </si>
  <si>
    <t>Copenhagen</t>
  </si>
  <si>
    <t>Quito</t>
  </si>
  <si>
    <t>Cairo</t>
  </si>
  <si>
    <t>Helsinki</t>
  </si>
  <si>
    <t>Paris</t>
  </si>
  <si>
    <t>Tbilisi</t>
  </si>
  <si>
    <t>Berlin</t>
  </si>
  <si>
    <t>Athens</t>
  </si>
  <si>
    <t>Budapest</t>
  </si>
  <si>
    <t>Reykjavik</t>
  </si>
  <si>
    <t>Dublin</t>
  </si>
  <si>
    <t>Rome</t>
  </si>
  <si>
    <t>Riga</t>
  </si>
  <si>
    <t>Luxembourg</t>
  </si>
  <si>
    <t>Valletta</t>
  </si>
  <si>
    <t>Chisinau</t>
  </si>
  <si>
    <t>Podgorica</t>
  </si>
  <si>
    <t>Amsterdam</t>
  </si>
  <si>
    <t>Warsaw</t>
  </si>
  <si>
    <t>Lisbon</t>
  </si>
  <si>
    <t>Bucharest</t>
  </si>
  <si>
    <t>Moscow</t>
  </si>
  <si>
    <t xml:space="preserve">Russia            </t>
  </si>
  <si>
    <t>Ljubljana</t>
  </si>
  <si>
    <t>Madrid</t>
  </si>
  <si>
    <t>Stockholm</t>
  </si>
  <si>
    <t>Bern</t>
  </si>
  <si>
    <t>Ankara</t>
  </si>
  <si>
    <t>London</t>
  </si>
  <si>
    <t>Washington D.C.</t>
  </si>
  <si>
    <t>cities</t>
  </si>
  <si>
    <t>county</t>
  </si>
  <si>
    <t>L</t>
  </si>
  <si>
    <t>M</t>
  </si>
  <si>
    <t>S</t>
  </si>
  <si>
    <t>XL</t>
  </si>
  <si>
    <t>XXL</t>
  </si>
  <si>
    <t>SW</t>
  </si>
  <si>
    <t>TT</t>
  </si>
  <si>
    <t>CP</t>
  </si>
  <si>
    <t>OS</t>
  </si>
  <si>
    <t>HT</t>
  </si>
  <si>
    <t>XS-XXS</t>
  </si>
  <si>
    <t>M-L</t>
  </si>
  <si>
    <t>XL-XXL</t>
  </si>
  <si>
    <t>left chest</t>
  </si>
  <si>
    <t>right chest</t>
  </si>
  <si>
    <t>front body</t>
  </si>
  <si>
    <t>back upper</t>
  </si>
  <si>
    <t>back centre</t>
  </si>
  <si>
    <t>back lower</t>
  </si>
  <si>
    <t>front bottom left</t>
  </si>
  <si>
    <t>front bottom right</t>
  </si>
  <si>
    <t>left leg</t>
  </si>
  <si>
    <t>right leg</t>
  </si>
  <si>
    <t>towel left</t>
  </si>
  <si>
    <t>towel right</t>
  </si>
  <si>
    <t>towel middle</t>
  </si>
  <si>
    <t>front</t>
  </si>
  <si>
    <t>design_ID</t>
  </si>
  <si>
    <t>in process</t>
  </si>
  <si>
    <t>on delivery</t>
  </si>
  <si>
    <t>Delivered</t>
  </si>
  <si>
    <t>Orange</t>
  </si>
  <si>
    <t>Pink</t>
  </si>
  <si>
    <t>Yellow</t>
  </si>
  <si>
    <t>Red</t>
  </si>
  <si>
    <t>Light Green</t>
  </si>
  <si>
    <t>Blue</t>
  </si>
  <si>
    <t>Light Blue</t>
  </si>
  <si>
    <t>Purple</t>
  </si>
  <si>
    <t>Postal code</t>
  </si>
  <si>
    <t>Vest</t>
  </si>
  <si>
    <t>Towel </t>
  </si>
  <si>
    <t>Top</t>
  </si>
  <si>
    <t>Training</t>
  </si>
  <si>
    <t>T-Shirt </t>
  </si>
  <si>
    <t>Ladies</t>
  </si>
  <si>
    <t>Sweatshirt</t>
  </si>
  <si>
    <t>Polo</t>
  </si>
  <si>
    <t>Shorts</t>
  </si>
  <si>
    <t>Pants </t>
  </si>
  <si>
    <t>Jog</t>
  </si>
  <si>
    <t>Trousers </t>
  </si>
  <si>
    <t>Jacket </t>
  </si>
  <si>
    <t>Beanie </t>
  </si>
  <si>
    <t>Hat</t>
  </si>
  <si>
    <t>Bra</t>
  </si>
  <si>
    <t>Cap </t>
  </si>
  <si>
    <t>led to</t>
  </si>
  <si>
    <t>VISA</t>
  </si>
  <si>
    <t>MASTER CARD</t>
  </si>
  <si>
    <t>DINERS</t>
  </si>
  <si>
    <t>AMERICAN EXPRESS</t>
  </si>
  <si>
    <t>location</t>
  </si>
  <si>
    <t>image</t>
  </si>
  <si>
    <t>Design 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</si>
  <si>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</si>
  <si>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</si>
  <si>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</si>
  <si>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</si>
  <si>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</si>
  <si>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</si>
  <si>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</si>
  <si>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</si>
  <si>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</si>
  <si>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</si>
  <si>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</si>
  <si>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N</t>
  </si>
  <si>
    <t>P</t>
  </si>
  <si>
    <t>O</t>
  </si>
  <si>
    <t>Q</t>
  </si>
  <si>
    <t>R</t>
  </si>
  <si>
    <t>T</t>
  </si>
  <si>
    <t>U</t>
  </si>
  <si>
    <t>V</t>
  </si>
  <si>
    <t>W</t>
  </si>
  <si>
    <t>X</t>
  </si>
  <si>
    <t>Y</t>
  </si>
  <si>
    <t>Z</t>
  </si>
  <si>
    <t>CY</t>
  </si>
  <si>
    <t>PK</t>
  </si>
  <si>
    <t>XD</t>
  </si>
  <si>
    <t>EI</t>
  </si>
  <si>
    <t>KM</t>
  </si>
  <si>
    <t>BO</t>
  </si>
  <si>
    <t>YJ</t>
  </si>
  <si>
    <t>MG</t>
  </si>
  <si>
    <t>VN</t>
  </si>
  <si>
    <t>EK</t>
  </si>
  <si>
    <t>MB</t>
  </si>
  <si>
    <t>TZ</t>
  </si>
  <si>
    <t>BG</t>
  </si>
  <si>
    <t>KO</t>
  </si>
  <si>
    <t>IL</t>
  </si>
  <si>
    <t>RI</t>
  </si>
  <si>
    <t>LT</t>
  </si>
  <si>
    <t>LG</t>
  </si>
  <si>
    <t>UI</t>
  </si>
  <si>
    <t>MJ</t>
  </si>
  <si>
    <t>FB</t>
  </si>
  <si>
    <t>UT</t>
  </si>
  <si>
    <t>YU</t>
  </si>
  <si>
    <t>EQ</t>
  </si>
  <si>
    <t>JC</t>
  </si>
  <si>
    <t>GP</t>
  </si>
  <si>
    <t>EF</t>
  </si>
  <si>
    <t>OA</t>
  </si>
  <si>
    <t>CJ</t>
  </si>
  <si>
    <t>NE</t>
  </si>
  <si>
    <t>GK</t>
  </si>
  <si>
    <t>FP</t>
  </si>
  <si>
    <t>SJ</t>
  </si>
  <si>
    <t>ZE</t>
  </si>
  <si>
    <t>ML</t>
  </si>
  <si>
    <t>HY</t>
  </si>
  <si>
    <t>DT</t>
  </si>
  <si>
    <t>YO</t>
  </si>
  <si>
    <t>YK</t>
  </si>
  <si>
    <t>GS</t>
  </si>
  <si>
    <t>WU</t>
  </si>
  <si>
    <t>TN</t>
  </si>
  <si>
    <t>QE</t>
  </si>
  <si>
    <t>TK</t>
  </si>
  <si>
    <t>AJ</t>
  </si>
  <si>
    <t>AM</t>
  </si>
  <si>
    <t>OL</t>
  </si>
  <si>
    <t>MU</t>
  </si>
  <si>
    <t>BW</t>
  </si>
  <si>
    <t>GU</t>
  </si>
  <si>
    <t>KW</t>
  </si>
  <si>
    <t>PJ</t>
  </si>
  <si>
    <t>AH</t>
  </si>
  <si>
    <t>UW</t>
  </si>
  <si>
    <t>EJ</t>
  </si>
  <si>
    <t>EW</t>
  </si>
  <si>
    <t>QI</t>
  </si>
  <si>
    <t>SB</t>
  </si>
  <si>
    <t>SS</t>
  </si>
  <si>
    <t>VZ</t>
  </si>
  <si>
    <t>HW</t>
  </si>
  <si>
    <t>MF</t>
  </si>
  <si>
    <t>OM</t>
  </si>
  <si>
    <t>RS</t>
  </si>
  <si>
    <t>GM</t>
  </si>
  <si>
    <t>LS</t>
  </si>
  <si>
    <t>TR</t>
  </si>
  <si>
    <t>JR</t>
  </si>
  <si>
    <t>PN</t>
  </si>
  <si>
    <t>ZG</t>
  </si>
  <si>
    <t>GC</t>
  </si>
  <si>
    <t>XE</t>
  </si>
  <si>
    <t>RO</t>
  </si>
  <si>
    <t>KD</t>
  </si>
  <si>
    <t>SP</t>
  </si>
  <si>
    <t>RZ</t>
  </si>
  <si>
    <t>NO</t>
  </si>
  <si>
    <t>YX</t>
  </si>
  <si>
    <t>NF</t>
  </si>
  <si>
    <t>CI</t>
  </si>
  <si>
    <t>DR</t>
  </si>
  <si>
    <t>ET</t>
  </si>
  <si>
    <t>GR</t>
  </si>
  <si>
    <t>YT</t>
  </si>
  <si>
    <t>AC</t>
  </si>
  <si>
    <t>BZ</t>
  </si>
  <si>
    <t>QH</t>
  </si>
  <si>
    <t>YP</t>
  </si>
  <si>
    <t>EY</t>
  </si>
  <si>
    <t>WG</t>
  </si>
  <si>
    <t>TW</t>
  </si>
  <si>
    <t>PZ</t>
  </si>
  <si>
    <t>CV</t>
  </si>
  <si>
    <t>SR</t>
  </si>
  <si>
    <t>HV</t>
  </si>
  <si>
    <t>LR</t>
  </si>
  <si>
    <t>EC</t>
  </si>
  <si>
    <t>XT</t>
  </si>
  <si>
    <t>XW</t>
  </si>
  <si>
    <t>WF</t>
  </si>
  <si>
    <t>KX</t>
  </si>
  <si>
    <t>ZS</t>
  </si>
  <si>
    <t>CM</t>
  </si>
  <si>
    <t>JV</t>
  </si>
  <si>
    <t>YW</t>
  </si>
  <si>
    <t>CE</t>
  </si>
  <si>
    <t>DK</t>
  </si>
  <si>
    <t>SE</t>
  </si>
  <si>
    <t>YS</t>
  </si>
  <si>
    <t>TX</t>
  </si>
  <si>
    <t>DF</t>
  </si>
  <si>
    <t>GF</t>
  </si>
  <si>
    <t>OW</t>
  </si>
  <si>
    <t>FV</t>
  </si>
  <si>
    <t>WQ</t>
  </si>
  <si>
    <t>WR</t>
  </si>
  <si>
    <t>JE</t>
  </si>
  <si>
    <t>ME</t>
  </si>
  <si>
    <t>HJ</t>
  </si>
  <si>
    <t>FL</t>
  </si>
  <si>
    <t>NC</t>
  </si>
  <si>
    <t>MV</t>
  </si>
  <si>
    <t>NH</t>
  </si>
  <si>
    <t>HS</t>
  </si>
  <si>
    <t>AX</t>
  </si>
  <si>
    <t>GX</t>
  </si>
  <si>
    <t>SK</t>
  </si>
  <si>
    <t>TU</t>
  </si>
  <si>
    <t>JT</t>
  </si>
  <si>
    <t>AV</t>
  </si>
  <si>
    <t>OK</t>
  </si>
  <si>
    <t>MK</t>
  </si>
  <si>
    <t>BJ</t>
  </si>
  <si>
    <t>KA</t>
  </si>
  <si>
    <t>VM</t>
  </si>
  <si>
    <t>EA</t>
  </si>
  <si>
    <t>WZ</t>
  </si>
  <si>
    <t>VD</t>
  </si>
  <si>
    <t>VJ</t>
  </si>
  <si>
    <t>OJ</t>
  </si>
  <si>
    <t>BI</t>
  </si>
  <si>
    <t>CG</t>
  </si>
  <si>
    <t>JX</t>
  </si>
  <si>
    <t>TH</t>
  </si>
  <si>
    <t>FH</t>
  </si>
  <si>
    <t>YZ</t>
  </si>
  <si>
    <t>ZX</t>
  </si>
  <si>
    <t>UP</t>
  </si>
  <si>
    <t>FX</t>
  </si>
  <si>
    <t>AN</t>
  </si>
  <si>
    <t>JK</t>
  </si>
  <si>
    <t>DX</t>
  </si>
  <si>
    <t>QF</t>
  </si>
  <si>
    <t>OE</t>
  </si>
  <si>
    <t>LE</t>
  </si>
  <si>
    <t>GE</t>
  </si>
  <si>
    <t>OQ</t>
  </si>
  <si>
    <t>OX</t>
  </si>
  <si>
    <t>XP</t>
  </si>
  <si>
    <t>EP</t>
  </si>
  <si>
    <t>NA</t>
  </si>
  <si>
    <t>EX</t>
  </si>
  <si>
    <t>RV</t>
  </si>
  <si>
    <t>JQ</t>
  </si>
  <si>
    <t>WC</t>
  </si>
  <si>
    <t>IO</t>
  </si>
  <si>
    <t>ND</t>
  </si>
  <si>
    <t>WH</t>
  </si>
  <si>
    <t>EN</t>
  </si>
  <si>
    <t>QB</t>
  </si>
  <si>
    <t>FR</t>
  </si>
  <si>
    <t>RT</t>
  </si>
  <si>
    <t>ZA</t>
  </si>
  <si>
    <t>IW</t>
  </si>
  <si>
    <t>BN</t>
  </si>
  <si>
    <t>QQ</t>
  </si>
  <si>
    <t>XK</t>
  </si>
  <si>
    <t>DM</t>
  </si>
  <si>
    <t>QU</t>
  </si>
  <si>
    <t>RQ</t>
  </si>
  <si>
    <t>NI</t>
  </si>
  <si>
    <t>FU</t>
  </si>
  <si>
    <t>BC</t>
  </si>
  <si>
    <t>LO</t>
  </si>
  <si>
    <t>PM</t>
  </si>
  <si>
    <t>MR</t>
  </si>
  <si>
    <t>XZ</t>
  </si>
  <si>
    <t>JA</t>
  </si>
  <si>
    <t>XJ</t>
  </si>
  <si>
    <t>ZI</t>
  </si>
  <si>
    <t>HE</t>
  </si>
  <si>
    <t>OR</t>
  </si>
  <si>
    <t>FQ</t>
  </si>
  <si>
    <t>HL</t>
  </si>
  <si>
    <t>ZK</t>
  </si>
  <si>
    <t>FE</t>
  </si>
  <si>
    <t>AL</t>
  </si>
  <si>
    <t>GJ</t>
  </si>
  <si>
    <t>LF</t>
  </si>
  <si>
    <t>DB</t>
  </si>
  <si>
    <t>SU</t>
  </si>
  <si>
    <t>FJ</t>
  </si>
  <si>
    <t>ZB</t>
  </si>
  <si>
    <t>OU</t>
  </si>
  <si>
    <t>UG</t>
  </si>
  <si>
    <t>AR</t>
  </si>
  <si>
    <t>QC</t>
  </si>
  <si>
    <t>OF</t>
  </si>
  <si>
    <t>NY</t>
  </si>
  <si>
    <t>VG</t>
  </si>
  <si>
    <t>WA</t>
  </si>
  <si>
    <t>TF</t>
  </si>
  <si>
    <t>ZF</t>
  </si>
  <si>
    <t>AY</t>
  </si>
  <si>
    <t>IM</t>
  </si>
  <si>
    <t>VR</t>
  </si>
  <si>
    <t>HN</t>
  </si>
  <si>
    <t>DP</t>
  </si>
  <si>
    <t>XG</t>
  </si>
  <si>
    <t>UC</t>
  </si>
  <si>
    <t>AB</t>
  </si>
  <si>
    <t>FA</t>
  </si>
  <si>
    <t>JJ</t>
  </si>
  <si>
    <t>NZ</t>
  </si>
  <si>
    <t>DA</t>
  </si>
  <si>
    <t>UR</t>
  </si>
  <si>
    <t>QZ</t>
  </si>
  <si>
    <t>MC</t>
  </si>
  <si>
    <t>LK</t>
  </si>
  <si>
    <t>FM</t>
  </si>
  <si>
    <t>AE</t>
  </si>
  <si>
    <t>OP</t>
  </si>
  <si>
    <t>UZ</t>
  </si>
  <si>
    <t>KS</t>
  </si>
  <si>
    <t>OY</t>
  </si>
  <si>
    <t>ZN</t>
  </si>
  <si>
    <t>YB</t>
  </si>
  <si>
    <t>RA</t>
  </si>
  <si>
    <t>CW</t>
  </si>
  <si>
    <t>WS</t>
  </si>
  <si>
    <t>NN</t>
  </si>
  <si>
    <t>HZ</t>
  </si>
  <si>
    <t>AS</t>
  </si>
  <si>
    <t>IX</t>
  </si>
  <si>
    <t>XI</t>
  </si>
  <si>
    <t>WY</t>
  </si>
  <si>
    <t>ZO</t>
  </si>
  <si>
    <t>HU</t>
  </si>
  <si>
    <t>XX</t>
  </si>
  <si>
    <t>DD</t>
  </si>
  <si>
    <t>XC</t>
  </si>
  <si>
    <t>VF</t>
  </si>
  <si>
    <t>EE</t>
  </si>
  <si>
    <t>ZC</t>
  </si>
  <si>
    <t>MZ</t>
  </si>
  <si>
    <t>SX</t>
  </si>
  <si>
    <t>FD</t>
  </si>
  <si>
    <t>WP</t>
  </si>
  <si>
    <t>NU</t>
  </si>
  <si>
    <t>LD</t>
  </si>
  <si>
    <t>YV</t>
  </si>
  <si>
    <t>UN</t>
  </si>
  <si>
    <t>II</t>
  </si>
  <si>
    <t>PD</t>
  </si>
  <si>
    <t>KI</t>
  </si>
  <si>
    <t>VL</t>
  </si>
  <si>
    <t>TM</t>
  </si>
  <si>
    <t>ZD</t>
  </si>
  <si>
    <t>SA</t>
  </si>
  <si>
    <t>NB</t>
  </si>
  <si>
    <t>WL</t>
  </si>
  <si>
    <t>DY</t>
  </si>
  <si>
    <t>RE</t>
  </si>
  <si>
    <t>KJ</t>
  </si>
  <si>
    <t>HP</t>
  </si>
  <si>
    <t>QM</t>
  </si>
  <si>
    <t>NS</t>
  </si>
  <si>
    <t>IJ</t>
  </si>
  <si>
    <t>BV</t>
  </si>
  <si>
    <t>IF</t>
  </si>
  <si>
    <t>YD</t>
  </si>
  <si>
    <t>YI</t>
  </si>
  <si>
    <t>CD</t>
  </si>
  <si>
    <t>ZR</t>
  </si>
  <si>
    <t>VQ</t>
  </si>
  <si>
    <t>JU</t>
  </si>
  <si>
    <t>PF</t>
  </si>
  <si>
    <t>ST</t>
  </si>
  <si>
    <t>UQ</t>
  </si>
  <si>
    <t>QT</t>
  </si>
  <si>
    <t>PB</t>
  </si>
  <si>
    <t>WM</t>
  </si>
  <si>
    <t>WT</t>
  </si>
  <si>
    <t>JW</t>
  </si>
  <si>
    <t>TE</t>
  </si>
  <si>
    <t>AF</t>
  </si>
  <si>
    <t>FI</t>
  </si>
  <si>
    <t>BH</t>
  </si>
  <si>
    <t>MX</t>
  </si>
  <si>
    <t>OC</t>
  </si>
  <si>
    <t>HT005</t>
  </si>
  <si>
    <t>HT006</t>
  </si>
  <si>
    <t>HT007</t>
  </si>
  <si>
    <t>HT008</t>
  </si>
  <si>
    <t>HT009</t>
  </si>
  <si>
    <t>HT010</t>
  </si>
  <si>
    <t>HT011</t>
  </si>
  <si>
    <t>HT012</t>
  </si>
  <si>
    <t>HT013</t>
  </si>
  <si>
    <t>HT014</t>
  </si>
  <si>
    <t>HT015</t>
  </si>
  <si>
    <t>HT016</t>
  </si>
  <si>
    <t>HT017</t>
  </si>
  <si>
    <t>HT018</t>
  </si>
  <si>
    <t>HT019</t>
  </si>
  <si>
    <t>HT020</t>
  </si>
  <si>
    <t>HT021</t>
  </si>
  <si>
    <t>HT022</t>
  </si>
  <si>
    <t>HT023</t>
  </si>
  <si>
    <t>HT024</t>
  </si>
  <si>
    <t>HT025</t>
  </si>
  <si>
    <t>HT026</t>
  </si>
  <si>
    <t>HT027</t>
  </si>
  <si>
    <t>HT028</t>
  </si>
  <si>
    <t>HT029</t>
  </si>
  <si>
    <t>HT030</t>
  </si>
  <si>
    <t>HT031</t>
  </si>
  <si>
    <t>HT032</t>
  </si>
  <si>
    <t>HT033</t>
  </si>
  <si>
    <t>HT034</t>
  </si>
  <si>
    <t>HT035</t>
  </si>
  <si>
    <t>HT036</t>
  </si>
  <si>
    <t>HT037</t>
  </si>
  <si>
    <t>HT038</t>
  </si>
  <si>
    <t>CC ExpirationYear</t>
  </si>
  <si>
    <t>CC ExpirationMonth</t>
  </si>
  <si>
    <t>a</t>
  </si>
  <si>
    <t>b</t>
  </si>
  <si>
    <t>bdf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</si>
  <si>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</si>
  <si>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</si>
  <si>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</si>
  <si>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</si>
  <si>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</si>
  <si>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</si>
  <si>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</si>
  <si>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</si>
  <si>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</si>
  <si>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</si>
  <si>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</si>
  <si>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</si>
  <si>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</si>
  <si>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</si>
  <si>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</si>
  <si>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</si>
  <si>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</si>
  <si>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</si>
  <si>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</si>
  <si>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</si>
  <si>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z</t>
  </si>
  <si>
    <t>x</t>
  </si>
  <si>
    <t>y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</si>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</sst>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₪&quot;\ * #,##0.00_ ;_ &quot;₪&quot;\ * \-#,##0.00_ ;_ &quot;₪&quot;\ * &quot;-&quot;??_ ;_ @_ "/>
    <numFmt numFmtId="164" formatCode="[$-409]m/d/yy\ h:mm\ AM/PM;@"/>
    <numFmt numFmtId="165" formatCode="yyyy\-mm\-dd;@"/>
  </numFmts>
  <fonts count="14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u/>
      <sz val="11"/>
      <color theme="1"/>
      <name val="Arial"/>
      <family val="2"/>
      <charset val="177"/>
      <scheme val="minor"/>
    </font>
    <font>
      <u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  <scheme val="minor"/>
    </font>
    <font>
      <sz val="11"/>
      <color theme="1"/>
      <name val="Arial"/>
      <family val="2"/>
    </font>
    <font>
      <b/>
      <sz val="11"/>
      <color theme="0" tint="-0.249977111117893"/>
      <name val="Arial"/>
      <family val="2"/>
      <scheme val="minor"/>
    </font>
    <font>
      <b/>
      <sz val="11"/>
      <color theme="0" tint="-0.249977111117893"/>
      <name val="Arial"/>
      <family val="2"/>
    </font>
    <font>
      <sz val="11"/>
      <color theme="0" tint="-0.249977111117893"/>
      <name val="Arial"/>
      <family val="2"/>
      <scheme val="minor"/>
    </font>
    <font>
      <sz val="11"/>
      <color theme="0" tint="-0.249977111117893"/>
      <name val="Arial"/>
      <family val="2"/>
    </font>
    <font>
      <sz val="11"/>
      <color theme="0" tint="-0.249977111117893"/>
      <name val="Calibri"/>
      <family val="2"/>
    </font>
    <font>
      <u/>
      <sz val="11"/>
      <color theme="0" tint="-0.249977111117893"/>
      <name val="Calibri"/>
      <family val="2"/>
    </font>
    <font>
      <sz val="11"/>
      <color theme="0" tint="-0.249977111117893"/>
      <name val="Arial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/>
  </cellStyleXfs>
  <cellXfs count="50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3" fillId="2" borderId="0" xfId="0" applyFont="1" applyFill="1"/>
    <xf numFmtId="0" fontId="5" fillId="0" borderId="0" xfId="2" applyNumberForma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left" vertical="center" readingOrder="1"/>
    </xf>
    <xf numFmtId="0" fontId="5" fillId="0" borderId="0" xfId="0" applyFont="1"/>
    <xf numFmtId="0" fontId="5" fillId="0" borderId="6" xfId="2" applyNumberFormat="1" applyBorder="1"/>
    <xf numFmtId="164" fontId="2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0" fontId="4" fillId="0" borderId="0" xfId="1" applyNumberFormat="1" applyFont="1"/>
    <xf numFmtId="0" fontId="0" fillId="0" borderId="0" xfId="1" applyNumberFormat="1" applyFont="1"/>
    <xf numFmtId="14" fontId="0" fillId="0" borderId="0" xfId="0" applyNumberFormat="1"/>
    <xf numFmtId="0" fontId="3" fillId="0" borderId="0" xfId="0" applyFont="1" applyFill="1"/>
    <xf numFmtId="0" fontId="3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/>
    <xf numFmtId="0" fontId="4" fillId="0" borderId="0" xfId="0" applyNumberFormat="1" applyFont="1" applyAlignment="1"/>
    <xf numFmtId="0" fontId="0" fillId="0" borderId="0" xfId="0" applyNumberFormat="1" applyAlignment="1"/>
    <xf numFmtId="0" fontId="7" fillId="0" borderId="1" xfId="0" applyFont="1" applyBorder="1"/>
    <xf numFmtId="0" fontId="7" fillId="0" borderId="3" xfId="0" applyFont="1" applyBorder="1"/>
    <xf numFmtId="0" fontId="8" fillId="0" borderId="4" xfId="0" applyFont="1" applyBorder="1" applyAlignment="1">
      <alignment horizontal="left" vertical="center" readingOrder="1"/>
    </xf>
    <xf numFmtId="0" fontId="7" fillId="0" borderId="4" xfId="0" applyFont="1" applyBorder="1"/>
    <xf numFmtId="0" fontId="9" fillId="0" borderId="5" xfId="0" applyFont="1" applyBorder="1"/>
    <xf numFmtId="0" fontId="7" fillId="0" borderId="0" xfId="0" applyFont="1" applyFill="1" applyBorder="1"/>
    <xf numFmtId="0" fontId="9" fillId="0" borderId="0" xfId="0" applyFont="1"/>
    <xf numFmtId="0" fontId="7" fillId="0" borderId="6" xfId="0" applyFont="1" applyBorder="1"/>
    <xf numFmtId="0" fontId="9" fillId="0" borderId="0" xfId="0" applyFont="1" applyBorder="1"/>
    <xf numFmtId="0" fontId="9" fillId="0" borderId="7" xfId="0" applyFont="1" applyBorder="1"/>
    <xf numFmtId="0" fontId="9" fillId="0" borderId="2" xfId="0" applyFont="1" applyBorder="1"/>
    <xf numFmtId="0" fontId="10" fillId="0" borderId="0" xfId="0" applyFont="1" applyBorder="1" applyAlignment="1">
      <alignment horizontal="left" vertical="center" readingOrder="1"/>
    </xf>
    <xf numFmtId="0" fontId="9" fillId="0" borderId="6" xfId="0" applyFont="1" applyBorder="1"/>
    <xf numFmtId="0" fontId="9" fillId="0" borderId="6" xfId="2" applyNumberFormat="1" applyFont="1" applyBorder="1"/>
    <xf numFmtId="0" fontId="9" fillId="0" borderId="0" xfId="2" applyNumberFormat="1" applyFont="1" applyBorder="1"/>
    <xf numFmtId="0" fontId="9" fillId="0" borderId="7" xfId="2" applyNumberFormat="1" applyFont="1" applyFill="1" applyBorder="1"/>
    <xf numFmtId="0" fontId="9" fillId="0" borderId="0" xfId="2" applyNumberFormat="1" applyFont="1" applyFill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right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</cellXfs>
  <cellStyles count="3">
    <cellStyle name="Currency" xfId="1" builtinId="4"/>
    <cellStyle name="Normal" xfId="0" builtinId="0"/>
    <cellStyle name="Normal 2" xfId="2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687B7-0959-49DC-B9C4-56C3AEDA12E7}">
  <dimension ref="A1:A36"/>
  <sheetViews>
    <sheetView rightToLeft="1" workbookViewId="0">
      <selection activeCell="E11" sqref="E11"/>
    </sheetView>
  </sheetViews>
  <sheetFormatPr defaultRowHeight="13.8" x14ac:dyDescent="0.25"/>
  <cols>
    <col min="1" max="1" width="24.19921875" bestFit="1" customWidth="1"/>
  </cols>
  <sheetData>
    <row r="1" spans="1:1" ht="14.4" x14ac:dyDescent="0.3">
      <c r="A1" s="3" t="s">
        <v>12</v>
      </c>
    </row>
    <row r="2" spans="1:1" x14ac:dyDescent="0.25">
      <c r="A2" s="11" t="s">
        <v>29</v>
      </c>
    </row>
    <row r="3" spans="1:1" x14ac:dyDescent="0.25">
      <c r="A3" s="11" t="s">
        <v>52</v>
      </c>
    </row>
    <row r="4" spans="1:1" x14ac:dyDescent="0.25">
      <c r="A4" s="11" t="s">
        <v>48</v>
      </c>
    </row>
    <row r="5" spans="1:1" x14ac:dyDescent="0.25">
      <c r="A5" s="11" t="s">
        <v>56</v>
      </c>
    </row>
    <row r="6" spans="1:1" x14ac:dyDescent="0.25">
      <c r="A6" s="11" t="s">
        <v>39</v>
      </c>
    </row>
    <row r="7" spans="1:1" x14ac:dyDescent="0.25">
      <c r="A7" s="11" t="s">
        <v>32</v>
      </c>
    </row>
    <row r="8" spans="1:1" x14ac:dyDescent="0.25">
      <c r="A8" s="11" t="s">
        <v>38</v>
      </c>
    </row>
    <row r="9" spans="1:1" x14ac:dyDescent="0.25">
      <c r="A9" s="11" t="s">
        <v>44</v>
      </c>
    </row>
    <row r="10" spans="1:1" x14ac:dyDescent="0.25">
      <c r="A10" s="11" t="s">
        <v>35</v>
      </c>
    </row>
    <row r="11" spans="1:1" x14ac:dyDescent="0.25">
      <c r="A11" s="11" t="s">
        <v>27</v>
      </c>
    </row>
    <row r="12" spans="1:1" x14ac:dyDescent="0.25">
      <c r="A12" s="11" t="s">
        <v>54</v>
      </c>
    </row>
    <row r="13" spans="1:1" x14ac:dyDescent="0.25">
      <c r="A13" s="11" t="s">
        <v>40</v>
      </c>
    </row>
    <row r="14" spans="1:1" x14ac:dyDescent="0.25">
      <c r="A14" s="11" t="s">
        <v>49</v>
      </c>
    </row>
    <row r="15" spans="1:1" x14ac:dyDescent="0.25">
      <c r="A15" s="11" t="s">
        <v>46</v>
      </c>
    </row>
    <row r="16" spans="1:1" x14ac:dyDescent="0.25">
      <c r="A16" s="11" t="s">
        <v>25</v>
      </c>
    </row>
    <row r="17" spans="1:1" x14ac:dyDescent="0.25">
      <c r="A17" s="11" t="s">
        <v>42</v>
      </c>
    </row>
    <row r="18" spans="1:1" x14ac:dyDescent="0.25">
      <c r="A18" s="11" t="s">
        <v>30</v>
      </c>
    </row>
    <row r="19" spans="1:1" x14ac:dyDescent="0.25">
      <c r="A19" s="11" t="s">
        <v>50</v>
      </c>
    </row>
    <row r="20" spans="1:1" x14ac:dyDescent="0.25">
      <c r="A20" s="11" t="s">
        <v>34</v>
      </c>
    </row>
    <row r="21" spans="1:1" x14ac:dyDescent="0.25">
      <c r="A21" s="11" t="s">
        <v>41</v>
      </c>
    </row>
    <row r="22" spans="1:1" x14ac:dyDescent="0.25">
      <c r="A22" s="11" t="s">
        <v>55</v>
      </c>
    </row>
    <row r="23" spans="1:1" x14ac:dyDescent="0.25">
      <c r="A23" s="11" t="s">
        <v>57</v>
      </c>
    </row>
    <row r="24" spans="1:1" x14ac:dyDescent="0.25">
      <c r="A24" s="11" t="s">
        <v>33</v>
      </c>
    </row>
    <row r="25" spans="1:1" x14ac:dyDescent="0.25">
      <c r="A25" s="11" t="s">
        <v>47</v>
      </c>
    </row>
    <row r="26" spans="1:1" x14ac:dyDescent="0.25">
      <c r="A26" s="11" t="s">
        <v>43</v>
      </c>
    </row>
    <row r="27" spans="1:1" x14ac:dyDescent="0.25">
      <c r="A27" s="11" t="s">
        <v>28</v>
      </c>
    </row>
    <row r="28" spans="1:1" x14ac:dyDescent="0.25">
      <c r="A28" s="11" t="s">
        <v>1164</v>
      </c>
    </row>
    <row r="29" spans="1:1" x14ac:dyDescent="0.25">
      <c r="A29" s="11" t="s">
        <v>53</v>
      </c>
    </row>
    <row r="30" spans="1:1" x14ac:dyDescent="0.25">
      <c r="A30" s="11" t="s">
        <v>51</v>
      </c>
    </row>
    <row r="31" spans="1:1" x14ac:dyDescent="0.25">
      <c r="A31" s="11" t="s">
        <v>45</v>
      </c>
    </row>
    <row r="32" spans="1:1" x14ac:dyDescent="0.25">
      <c r="A32" s="11" t="s">
        <v>36</v>
      </c>
    </row>
    <row r="33" spans="1:1" x14ac:dyDescent="0.25">
      <c r="A33" s="11" t="s">
        <v>37</v>
      </c>
    </row>
    <row r="34" spans="1:1" x14ac:dyDescent="0.25">
      <c r="A34" s="11" t="s">
        <v>58</v>
      </c>
    </row>
    <row r="35" spans="1:1" x14ac:dyDescent="0.25">
      <c r="A35" s="11" t="s">
        <v>31</v>
      </c>
    </row>
    <row r="36" spans="1:1" x14ac:dyDescent="0.25">
      <c r="A36" s="11" t="s">
        <v>26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02824-1042-4AD4-A6CE-C58FC179DF73}">
  <dimension ref="A1:J535"/>
  <sheetViews>
    <sheetView rightToLeft="1" topLeftCell="B1" workbookViewId="0">
      <selection activeCell="H1" sqref="G1:H1048576"/>
    </sheetView>
  </sheetViews>
  <sheetFormatPr defaultRowHeight="13.8" x14ac:dyDescent="0.25"/>
  <cols>
    <col min="1" max="1" width="16.19921875" style="13" bestFit="1" customWidth="1"/>
    <col min="2" max="2" width="11.19921875" bestFit="1" customWidth="1"/>
    <col min="3" max="3" width="7" bestFit="1" customWidth="1"/>
    <col min="4" max="4" width="10.3984375" bestFit="1" customWidth="1"/>
    <col min="5" max="5" width="14.69921875" customWidth="1"/>
    <col min="7" max="8" width="8.69921875" style="45"/>
    <col min="10" max="10" width="12.19921875" bestFit="1" customWidth="1"/>
  </cols>
  <sheetData>
    <row r="1" spans="1:10" x14ac:dyDescent="0.25">
      <c r="A1" s="12" t="s">
        <v>3</v>
      </c>
      <c r="B1" s="1" t="s">
        <v>4</v>
      </c>
      <c r="C1" t="s">
        <v>5</v>
      </c>
      <c r="D1" s="2" t="s">
        <v>6</v>
      </c>
      <c r="E1" t="s">
        <v>1231</v>
      </c>
    </row>
    <row r="2" spans="1:10" x14ac:dyDescent="0.25">
      <c r="A2" s="13">
        <f t="shared" ref="A2:A65" ca="1" si="0">RANDBETWEEN(
DATE(2022,1,1)+TIME(0,0,0),
DATE(2022,12,31)+TIME(23,5,9))</f>
        <v>44774</v>
      </c>
      <c r="B2" t="str">
        <f t="shared" ref="B2:B65" ca="1" si="1">RANDBETWEEN(10,99)&amp;"."&amp;RANDBETWEEN(100,999)&amp;"."&amp;RANDBETWEEN(0,9)&amp;"."&amp;RANDBETWEEN(100,999)</f>
        <v>30.166.8.294</v>
      </c>
      <c r="C2" t="s">
        <v>1219</v>
      </c>
      <c r="D2">
        <f ca="1">VLOOKUP(RANDBETWEEN(MIN(CUSTOMERS!$A$2:$A$401), MAX(CUSTOMERS!$A$2:$A$401)),CUSTOMERS!$A$2:$B$401,1,0)</f>
        <v>184</v>
      </c>
      <c r="E2" t="str">
        <f ca="1">CHOOSE(RANDBETWEEN(1,86),PRODUCTS!$A$2,PRODUCTS!$A$4,PRODUCTS!$A$6,PRODUCTS!$A$7,PRODUCTS!$A$8,PRODUCTS!$A$9,PRODUCTS!$A$11,PRODUCTS!$A$12,PRODUCTS!$A$13,PRODUCTS!$A$20,PRODUCTS!$A$23,PRODUCTS!$A$24,PRODUCTS!$A$26,PRODUCTS!$A$29,PRODUCTS!$A$34,PRODUCTS!$A$36,PRODUCTS!$A$38,PRODUCTS!$A$40,PRODUCTS!$A$42,PRODUCTS!$A$46,PRODUCTS!$A$48,PRODUCTS!$A$50,PRODUCTS!$A$52,PRODUCTS!$A$59,PRODUCTS!$A$60,PRODUCTS!$A$61,PRODUCTS!$A$62,PRODUCTS!$A$67,PRODUCTS!$A$68,PRODUCTS!$A$71,PRODUCTS!$A$73,PRODUCTS!$A$75,PRODUCTS!$A$76,PRODUCTS!$A$78,PRODUCTS!$A$80,PRODUCTS!$A$82,PRODUCTS!$A$84,PRODUCTS!$A$91,PRODUCTS!$A$92,PRODUCTS!$A$95,PRODUCTS!$A$100,PRODUCTS!$A$103,PRODUCTS!$A$104,PRODUCTS!$A$108,PRODUCTS!$A$110,PRODUCTS!$A$111,PRODUCTS!$A$115,PRODUCTS!$A$116,PRODUCTS!$A$117,PRODUCTS!$A$118,PRODUCTS!$A$120,PRODUCTS!$A$121,PRODUCTS!$A$123,PRODUCTS!$A$124,PRODUCTS!$A$125,PRODUCTS!$A$128,PRODUCTS!$A$129,PRODUCTS!$A$130,PRODUCTS!$A$133,PRODUCTS!$A$134,PRODUCTS!$A$135,PRODUCTS!$A$136,PRODUCTS!$A$139,PRODUCTS!$A$140,PRODUCTS!$A$141,PRODUCTS!$A$144,PRODUCTS!$A$146,PRODUCTS!$A$150,PRODUCTS!$A$154,PRODUCTS!$A$166,PRODUCTS!$A$169,PRODUCTS!$A$170,PRODUCTS!$A$173,PRODUCTS!$A$174,PRODUCTS!$A$177,PRODUCTS!$A$181,PRODUCTS!$A$183,PRODUCTS!$A$190,PRODUCTS!$A$191,PRODUCTS!$A$197,PRODUCTS!$A$198,PRODUCTS!$A$199,PRODUCTS!$A$200,PRODUCTS!$A$201,PRODUCTS!$A$202,PRODUCTS!$A$204)</f>
        <v>SW002</v>
      </c>
      <c r="G2" s="45" t="s">
        <v>1227</v>
      </c>
    </row>
    <row r="3" spans="1:10" x14ac:dyDescent="0.25">
      <c r="A3" s="13">
        <f t="shared" ca="1" si="0"/>
        <v>44845</v>
      </c>
      <c r="B3" t="str">
        <f t="shared" ca="1" si="1"/>
        <v>45.540.8.835</v>
      </c>
      <c r="C3" t="s">
        <v>1214</v>
      </c>
      <c r="D3">
        <f ca="1">VLOOKUP(RANDBETWEEN(MIN(CUSTOMERS!$A$2:$A$401), MAX(CUSTOMERS!$A$2:$A$401)),CUSTOMERS!$A$2:$B$401,1,0)</f>
        <v>9</v>
      </c>
      <c r="E3" t="str">
        <f ca="1">CHOOSE(RANDBETWEEN(1,13),PRODUCTS!$A$2,PRODUCTS!$A$3,PRODUCTS!$A$4,PRODUCTS!$A$5,PRODUCTS!$A$6,PRODUCTS!$A$7,PRODUCTS!$A$8,PRODUCTS!$A$9,PRODUCTS!$A$10,PRODUCTS!$A$11,PRODUCTS!$A$12,PRODUCTS!$A$13,PRODUCTS!$A$14,PRODUCTS!$A$15)</f>
        <v>VT017</v>
      </c>
      <c r="G3" s="45" t="s">
        <v>1229</v>
      </c>
      <c r="J3" s="23"/>
    </row>
    <row r="4" spans="1:10" x14ac:dyDescent="0.25">
      <c r="A4" s="13">
        <f t="shared" ca="1" si="0"/>
        <v>44897</v>
      </c>
      <c r="B4" t="str">
        <f t="shared" ca="1" si="1"/>
        <v>72.392.4.700</v>
      </c>
      <c r="C4" t="s">
        <v>1228</v>
      </c>
      <c r="D4">
        <f ca="1">VLOOKUP(RANDBETWEEN(MIN(CUSTOMERS!$A$2:$A$401), MAX(CUSTOMERS!$A$2:$A$401)),CUSTOMERS!$A$2:$B$401,1,0)</f>
        <v>214</v>
      </c>
      <c r="E4" t="s">
        <v>856</v>
      </c>
      <c r="G4" s="45" t="s">
        <v>1230</v>
      </c>
    </row>
    <row r="5" spans="1:10" x14ac:dyDescent="0.25">
      <c r="A5" s="13">
        <f t="shared" ca="1" si="0"/>
        <v>44724</v>
      </c>
      <c r="B5" t="str">
        <f t="shared" ca="1" si="1"/>
        <v>56.802.5.851</v>
      </c>
      <c r="C5" t="s">
        <v>1223</v>
      </c>
      <c r="D5">
        <f ca="1">VLOOKUP(RANDBETWEEN(MIN(CUSTOMERS!$A$2:$A$401), MAX(CUSTOMERS!$A$2:$A$401)),CUSTOMERS!$A$2:$B$401,1,0)</f>
        <v>337</v>
      </c>
      <c r="E5" t="str">
        <f ca="1">CHOOSE(RANDBETWEEN(1,7),PRODUCTS!$A$113,PRODUCTS!$A$114,PRODUCTS!$A$119,PRODUCTS!$A$120,PRODUCTS!$A$127,PRODUCTS!$A$129,PRODUCTS!$A$132)</f>
        <v>JP034</v>
      </c>
      <c r="G5" s="45" t="s">
        <v>1228</v>
      </c>
    </row>
    <row r="6" spans="1:10" x14ac:dyDescent="0.25">
      <c r="A6" s="13">
        <f t="shared" ca="1" si="0"/>
        <v>44841</v>
      </c>
      <c r="B6" t="str">
        <f t="shared" ca="1" si="1"/>
        <v>85.556.9.120</v>
      </c>
      <c r="C6" t="s">
        <v>1216</v>
      </c>
      <c r="D6">
        <f ca="1">VLOOKUP(RANDBETWEEN(MIN(CUSTOMERS!$A$2:$A$401), MAX(CUSTOMERS!$A$2:$A$401)),CUSTOMERS!$A$2:$B$401,1,0)</f>
        <v>281</v>
      </c>
      <c r="E6" t="str">
        <f ca="1">CHOOSE(RANDBETWEEN(1,14),PRODUCTS!$A$18,PRODUCTS!$A$19,PRODUCTS!$A$64,PRODUCTS!$A$71,PRODUCTS!$A$72,PRODUCTS!$A$75,PRODUCTS!$A$76,PRODUCTS!$A$77,PRODUCTS!$A$152,PRODUCTS!$A$197,PRODUCTS!$A$198,PRODUCTS!$A$200,PRODUCTS!$A$201,PRODUCTS!$A$202)</f>
        <v>JK014</v>
      </c>
      <c r="G6" s="45" t="s">
        <v>817</v>
      </c>
    </row>
    <row r="7" spans="1:10" x14ac:dyDescent="0.25">
      <c r="A7" s="13">
        <f t="shared" ca="1" si="0"/>
        <v>44853</v>
      </c>
      <c r="B7" t="str">
        <f t="shared" ca="1" si="1"/>
        <v>30.800.8.830</v>
      </c>
      <c r="C7" t="s">
        <v>1230</v>
      </c>
      <c r="D7">
        <f ca="1">VLOOKUP(RANDBETWEEN(MIN(CUSTOMERS!$A$2:$A$401), MAX(CUSTOMERS!$A$2:$A$401)),CUSTOMERS!$A$2:$B$401,1,0)</f>
        <v>263</v>
      </c>
      <c r="E7" t="str">
        <f ca="1">CHOOSE(RANDBETWEEN(1,1),PRODUCTS!$A$203)</f>
        <v>CP001</v>
      </c>
      <c r="G7" s="45" t="s">
        <v>1226</v>
      </c>
    </row>
    <row r="8" spans="1:10" x14ac:dyDescent="0.25">
      <c r="A8" s="13">
        <f t="shared" ca="1" si="0"/>
        <v>44920</v>
      </c>
      <c r="B8" t="str">
        <f t="shared" ca="1" si="1"/>
        <v>71.456.8.436</v>
      </c>
      <c r="C8" t="s">
        <v>817</v>
      </c>
      <c r="D8">
        <f ca="1">VLOOKUP(RANDBETWEEN(MIN(CUSTOMERS!$A$2:$A$401), MAX(CUSTOMERS!$A$2:$A$401)),CUSTOMERS!$A$2:$B$401,1,0)</f>
        <v>41</v>
      </c>
      <c r="E8" t="str">
        <f ca="1">CHOOSE(RANDBETWEEN(1,36),PRODUCTS!$A$78,PRODUCTS!$A$79,PRODUCTS!$A$162,PRODUCTS!$A$163,PRODUCTS!$A$164,PRODUCTS!$A$165,PRODUCTS!$A$166,PRODUCTS!$A$167,PRODUCTS!$A$168,PRODUCTS!$A$169,PRODUCTS!$A$170,PRODUCTS!$A$171,PRODUCTS!$A$172,PRODUCTS!$A$173,PRODUCTS!$A$174,PRODUCTS!$A$175,PRODUCTS!$A$176,PRODUCTS!$A$177,PRODUCTS!$A$178,PRODUCTS!$A$179,PRODUCTS!$A$180,PRODUCTS!$A$181,PRODUCTS!$A$182,PRODUCTS!$A$183,PRODUCTS!$A$184,PRODUCTS!$A$185,PRODUCTS!$A$186,PRODUCTS!$A$187,PRODUCTS!$A$188,PRODUCTS!$A$189,PRODUCTS!$A$190,PRODUCTS!$A$191,PRODUCTS!$A$192,PRODUCTS!$A$193,PRODUCTS!$A$194,PRODUCTS!$A$195,PRODUCTS!$A$196)</f>
        <v>HD008</v>
      </c>
      <c r="G8" s="45" t="s">
        <v>1224</v>
      </c>
    </row>
    <row r="9" spans="1:10" x14ac:dyDescent="0.25">
      <c r="A9" s="13">
        <f t="shared" ca="1" si="0"/>
        <v>44829</v>
      </c>
      <c r="B9" t="str">
        <f t="shared" ca="1" si="1"/>
        <v>54.860.6.820</v>
      </c>
      <c r="C9" t="s">
        <v>1221</v>
      </c>
      <c r="D9">
        <f ca="1">VLOOKUP(RANDBETWEEN(MIN(CUSTOMERS!$A$2:$A$401), MAX(CUSTOMERS!$A$2:$A$401)),CUSTOMERS!$A$2:$B$401,1,0)</f>
        <v>163</v>
      </c>
      <c r="E9" t="str">
        <f ca="1">CHOOSE(RANDBETWEEN(1,14),PRODUCTS!$A$85,PRODUCTS!$A$86,PRODUCTS!$A$87,PRODUCTS!$A$88,PRODUCTS!$A$89,PRODUCTS!$A$90,PRODUCTS!$A$91,PRODUCTS!$A$92,PRODUCTS!$A$93,PRODUCTS!$A$94,PRODUCTS!$A$95,PRODUCTS!$A$96,PRODUCTS!$A$97,PRODUCTS!$A$98)</f>
        <v>PL019</v>
      </c>
      <c r="G9" s="45" t="s">
        <v>730</v>
      </c>
    </row>
    <row r="10" spans="1:10" x14ac:dyDescent="0.25">
      <c r="A10" s="13">
        <f t="shared" ca="1" si="0"/>
        <v>44814</v>
      </c>
      <c r="B10" t="str">
        <f t="shared" ca="1" si="1"/>
        <v>91.983.1.291</v>
      </c>
      <c r="C10" t="s">
        <v>1225</v>
      </c>
      <c r="D10">
        <f ca="1">VLOOKUP(RANDBETWEEN(MIN(CUSTOMERS!$A$2:$A$401), MAX(CUSTOMERS!$A$2:$A$401)),CUSTOMERS!$A$2:$B$401,1,0)</f>
        <v>285</v>
      </c>
      <c r="E10" t="str">
        <f ca="1">CHOOSE(RANDBETWEEN(1,2),PRODUCTS!$A$131,PRODUCTS!$A$130)</f>
        <v>JP032</v>
      </c>
      <c r="G10" s="45" t="s">
        <v>1219</v>
      </c>
    </row>
    <row r="11" spans="1:10" x14ac:dyDescent="0.25">
      <c r="A11" s="13">
        <f t="shared" ca="1" si="0"/>
        <v>44567</v>
      </c>
      <c r="B11" t="str">
        <f t="shared" ca="1" si="1"/>
        <v>27.295.8.578</v>
      </c>
      <c r="C11" t="s">
        <v>1214</v>
      </c>
      <c r="D11">
        <f ca="1">VLOOKUP(RANDBETWEEN(MIN(CUSTOMERS!$A$2:$A$401), MAX(CUSTOMERS!$A$2:$A$401)),CUSTOMERS!$A$2:$B$401,1,0)</f>
        <v>192</v>
      </c>
      <c r="E11" t="str">
        <f ca="1">CHOOSE(RANDBETWEEN(1,13),PRODUCTS!$A$2,PRODUCTS!$A$3,PRODUCTS!$A$4,PRODUCTS!$A$5,PRODUCTS!$A$6,PRODUCTS!$A$7,PRODUCTS!$A$8,PRODUCTS!$A$9,PRODUCTS!$A$10,PRODUCTS!$A$11,PRODUCTS!$A$12,PRODUCTS!$A$13,PRODUCTS!$A$14,PRODUCTS!$A$15)</f>
        <v>VT014</v>
      </c>
      <c r="G11" s="45" t="s">
        <v>1223</v>
      </c>
    </row>
    <row r="12" spans="1:10" x14ac:dyDescent="0.25">
      <c r="A12" s="13">
        <f t="shared" ca="1" si="0"/>
        <v>44837</v>
      </c>
      <c r="B12" t="str">
        <f t="shared" ca="1" si="1"/>
        <v>62.249.5.705</v>
      </c>
      <c r="C12" t="s">
        <v>1221</v>
      </c>
      <c r="D12">
        <f ca="1">VLOOKUP(RANDBETWEEN(MIN(CUSTOMERS!$A$2:$A$401), MAX(CUSTOMERS!$A$2:$A$401)),CUSTOMERS!$A$2:$B$401,1,0)</f>
        <v>30</v>
      </c>
      <c r="E12" t="str">
        <f ca="1">CHOOSE(RANDBETWEEN(1,14),PRODUCTS!$A$85,PRODUCTS!$A$86,PRODUCTS!$A$87,PRODUCTS!$A$88,PRODUCTS!$A$89,PRODUCTS!$A$90,PRODUCTS!$A$91,PRODUCTS!$A$92,PRODUCTS!$A$93,PRODUCTS!$A$94,PRODUCTS!$A$95,PRODUCTS!$A$96,PRODUCTS!$A$97,PRODUCTS!$A$98)</f>
        <v>PL003</v>
      </c>
      <c r="G12" s="45" t="s">
        <v>1221</v>
      </c>
    </row>
    <row r="13" spans="1:10" x14ac:dyDescent="0.25">
      <c r="A13" s="13">
        <f t="shared" ca="1" si="0"/>
        <v>44835</v>
      </c>
      <c r="B13" t="str">
        <f t="shared" ca="1" si="1"/>
        <v>22.151.6.559</v>
      </c>
      <c r="C13" t="s">
        <v>1229</v>
      </c>
      <c r="D13">
        <f ca="1">VLOOKUP(RANDBETWEEN(MIN(CUSTOMERS!$A$2:$A$401), MAX(CUSTOMERS!$A$2:$A$401)),CUSTOMERS!$A$2:$B$401,1,0)</f>
        <v>230</v>
      </c>
      <c r="E13" t="str">
        <f ca="1">CHOOSE(RANDBETWEEN(1,4),PRODUCTS!$A$199,PRODUCTS!$A$197,PRODUCTS!$A$198,PRODUCTS!$A$201)</f>
        <v>CT002</v>
      </c>
      <c r="G13" s="45" t="s">
        <v>729</v>
      </c>
    </row>
    <row r="14" spans="1:10" x14ac:dyDescent="0.25">
      <c r="A14" s="13">
        <f t="shared" ca="1" si="0"/>
        <v>44607</v>
      </c>
      <c r="B14" t="str">
        <f t="shared" ca="1" si="1"/>
        <v>61.511.0.844</v>
      </c>
      <c r="C14" t="s">
        <v>1214</v>
      </c>
      <c r="D14">
        <f ca="1">VLOOKUP(RANDBETWEEN(MIN(CUSTOMERS!$A$2:$A$401), MAX(CUSTOMERS!$A$2:$A$401)),CUSTOMERS!$A$2:$B$401,1,0)</f>
        <v>47</v>
      </c>
      <c r="E14" t="str">
        <f ca="1">CHOOSE(RANDBETWEEN(1,13),PRODUCTS!$A$2,PRODUCTS!$A$3,PRODUCTS!$A$4,PRODUCTS!$A$5,PRODUCTS!$A$6,PRODUCTS!$A$7,PRODUCTS!$A$8,PRODUCTS!$A$9,PRODUCTS!$A$10,PRODUCTS!$A$11,PRODUCTS!$A$12,PRODUCTS!$A$13,PRODUCTS!$A$14,PRODUCTS!$A$15)</f>
        <v>VT006</v>
      </c>
      <c r="G14" s="45" t="s">
        <v>1222</v>
      </c>
    </row>
    <row r="15" spans="1:10" x14ac:dyDescent="0.25">
      <c r="A15" s="13">
        <f t="shared" ca="1" si="0"/>
        <v>44807</v>
      </c>
      <c r="B15" t="str">
        <f t="shared" ca="1" si="1"/>
        <v>71.879.1.905</v>
      </c>
      <c r="C15" t="s">
        <v>1230</v>
      </c>
      <c r="D15">
        <f ca="1">VLOOKUP(RANDBETWEEN(MIN(CUSTOMERS!$A$2:$A$401), MAX(CUSTOMERS!$A$2:$A$401)),CUSTOMERS!$A$2:$B$401,1,0)</f>
        <v>275</v>
      </c>
      <c r="E15" t="str">
        <f ca="1">CHOOSE(RANDBETWEEN(1,1),PRODUCTS!$A$203)</f>
        <v>CP001</v>
      </c>
      <c r="G15" s="45" t="s">
        <v>1220</v>
      </c>
    </row>
    <row r="16" spans="1:10" x14ac:dyDescent="0.25">
      <c r="A16" s="13">
        <f t="shared" ca="1" si="0"/>
        <v>44577</v>
      </c>
      <c r="B16" t="str">
        <f t="shared" ca="1" si="1"/>
        <v>80.362.4.142</v>
      </c>
      <c r="C16" t="s">
        <v>1222</v>
      </c>
      <c r="D16">
        <f ca="1">VLOOKUP(RANDBETWEEN(MIN(CUSTOMERS!$A$2:$A$401), MAX(CUSTOMERS!$A$2:$A$401)),CUSTOMERS!$A$2:$B$401,1,0)</f>
        <v>173</v>
      </c>
      <c r="E16" t="str">
        <f ca="1">CHOOSE(RANDBETWEEN(1,14),PRODUCTS!$A$99,PRODUCTS!$A$100,PRODUCTS!$A$101,PRODUCTS!$A$102,PRODUCTS!$A$103,PRODUCTS!$A$104,PRODUCTS!$A$105,PRODUCTS!$A$106,PRODUCTS!$A$107,PRODUCTS!$A$108,PRODUCTS!$A$109,PRODUCTS!$A$110,PRODUCTS!$A$111,PRODUCTS!$A$112)</f>
        <v>JS003</v>
      </c>
      <c r="G16" s="45" t="s">
        <v>1216</v>
      </c>
    </row>
    <row r="17" spans="1:7" x14ac:dyDescent="0.25">
      <c r="A17" s="13">
        <f t="shared" ca="1" si="0"/>
        <v>44924</v>
      </c>
      <c r="B17" t="str">
        <f t="shared" ca="1" si="1"/>
        <v>32.616.0.986</v>
      </c>
      <c r="C17" t="s">
        <v>1222</v>
      </c>
      <c r="D17">
        <f ca="1">VLOOKUP(RANDBETWEEN(MIN(CUSTOMERS!$A$2:$A$401), MAX(CUSTOMERS!$A$2:$A$401)),CUSTOMERS!$A$2:$B$401,1,0)</f>
        <v>170</v>
      </c>
      <c r="E17" t="str">
        <f ca="1">CHOOSE(RANDBETWEEN(1,14),PRODUCTS!$A$99,PRODUCTS!$A$100,PRODUCTS!$A$101,PRODUCTS!$A$102,PRODUCTS!$A$103,PRODUCTS!$A$104,PRODUCTS!$A$105,PRODUCTS!$A$106,PRODUCTS!$A$107,PRODUCTS!$A$108,PRODUCTS!$A$109,PRODUCTS!$A$110,PRODUCTS!$A$111,PRODUCTS!$A$112)</f>
        <v>JS018</v>
      </c>
      <c r="G17" s="45" t="s">
        <v>1215</v>
      </c>
    </row>
    <row r="18" spans="1:7" x14ac:dyDescent="0.25">
      <c r="A18" s="13">
        <f t="shared" ca="1" si="0"/>
        <v>44578</v>
      </c>
      <c r="B18" t="str">
        <f t="shared" ca="1" si="1"/>
        <v>80.734.3.230</v>
      </c>
      <c r="C18" t="s">
        <v>1214</v>
      </c>
      <c r="D18">
        <f ca="1">VLOOKUP(RANDBETWEEN(MIN(CUSTOMERS!$A$2:$A$401), MAX(CUSTOMERS!$A$2:$A$401)),CUSTOMERS!$A$2:$B$401,1,0)</f>
        <v>175</v>
      </c>
      <c r="E18" t="str">
        <f ca="1">CHOOSE(RANDBETWEEN(1,13),PRODUCTS!$A$2,PRODUCTS!$A$3,PRODUCTS!$A$4,PRODUCTS!$A$5,PRODUCTS!$A$6,PRODUCTS!$A$7,PRODUCTS!$A$8,PRODUCTS!$A$9,PRODUCTS!$A$10,PRODUCTS!$A$11,PRODUCTS!$A$12,PRODUCTS!$A$13,PRODUCTS!$A$14,PRODUCTS!$A$15)</f>
        <v>VT020</v>
      </c>
      <c r="G18" s="45" t="s">
        <v>1217</v>
      </c>
    </row>
    <row r="19" spans="1:7" x14ac:dyDescent="0.25">
      <c r="A19" s="13">
        <f t="shared" ca="1" si="0"/>
        <v>44671</v>
      </c>
      <c r="B19" t="str">
        <f t="shared" ca="1" si="1"/>
        <v>56.799.2.835</v>
      </c>
      <c r="C19" t="s">
        <v>1229</v>
      </c>
      <c r="D19">
        <f ca="1">VLOOKUP(RANDBETWEEN(MIN(CUSTOMERS!$A$2:$A$401), MAX(CUSTOMERS!$A$2:$A$401)),CUSTOMERS!$A$2:$B$401,1,0)</f>
        <v>81</v>
      </c>
      <c r="E19" t="str">
        <f ca="1">CHOOSE(RANDBETWEEN(1,4),PRODUCTS!$A$199,PRODUCTS!$A$197,PRODUCTS!$A$198,PRODUCTS!$A$201)</f>
        <v>CT004</v>
      </c>
      <c r="G19" s="45" t="s">
        <v>1225</v>
      </c>
    </row>
    <row r="20" spans="1:7" x14ac:dyDescent="0.25">
      <c r="A20" s="13">
        <f t="shared" ca="1" si="0"/>
        <v>44691</v>
      </c>
      <c r="B20" t="str">
        <f t="shared" ca="1" si="1"/>
        <v>23.849.5.612</v>
      </c>
      <c r="C20" t="s">
        <v>1221</v>
      </c>
      <c r="D20">
        <f ca="1">VLOOKUP(RANDBETWEEN(MIN(CUSTOMERS!$A$2:$A$401), MAX(CUSTOMERS!$A$2:$A$401)),CUSTOMERS!$A$2:$B$401,1,0)</f>
        <v>81</v>
      </c>
      <c r="E20" t="str">
        <f ca="1">CHOOSE(RANDBETWEEN(1,14),PRODUCTS!$A$85,PRODUCTS!$A$86,PRODUCTS!$A$87,PRODUCTS!$A$88,PRODUCTS!$A$89,PRODUCTS!$A$90,PRODUCTS!$A$91,PRODUCTS!$A$92,PRODUCTS!$A$93,PRODUCTS!$A$94,PRODUCTS!$A$95,PRODUCTS!$A$96,PRODUCTS!$A$97,PRODUCTS!$A$98)</f>
        <v>PL008</v>
      </c>
      <c r="G20" s="45" t="s">
        <v>1218</v>
      </c>
    </row>
    <row r="21" spans="1:7" x14ac:dyDescent="0.25">
      <c r="A21" s="13">
        <f t="shared" ca="1" si="0"/>
        <v>44788</v>
      </c>
      <c r="B21" t="str">
        <f t="shared" ca="1" si="1"/>
        <v>20.737.7.526</v>
      </c>
      <c r="C21" t="s">
        <v>1230</v>
      </c>
      <c r="D21">
        <f ca="1">VLOOKUP(RANDBETWEEN(MIN(CUSTOMERS!$A$2:$A$401), MAX(CUSTOMERS!$A$2:$A$401)),CUSTOMERS!$A$2:$B$401,1,0)</f>
        <v>104</v>
      </c>
      <c r="E21" t="str">
        <f ca="1">CHOOSE(RANDBETWEEN(1,1),PRODUCTS!$A$203)</f>
        <v>CP001</v>
      </c>
      <c r="G21" s="45" t="s">
        <v>1214</v>
      </c>
    </row>
    <row r="22" spans="1:7" x14ac:dyDescent="0.25">
      <c r="A22" s="13">
        <f t="shared" ca="1" si="0"/>
        <v>44640</v>
      </c>
      <c r="B22" t="str">
        <f t="shared" ca="1" si="1"/>
        <v>93.606.5.562</v>
      </c>
      <c r="C22" t="s">
        <v>1222</v>
      </c>
      <c r="D22">
        <f ca="1">VLOOKUP(RANDBETWEEN(MIN(CUSTOMERS!$A$2:$A$401), MAX(CUSTOMERS!$A$2:$A$401)),CUSTOMERS!$A$2:$B$401,1,0)</f>
        <v>180</v>
      </c>
      <c r="E22" t="str">
        <f ca="1">CHOOSE(RANDBETWEEN(1,14),PRODUCTS!$A$99,PRODUCTS!$A$100,PRODUCTS!$A$101,PRODUCTS!$A$102,PRODUCTS!$A$103,PRODUCTS!$A$104,PRODUCTS!$A$105,PRODUCTS!$A$106,PRODUCTS!$A$107,PRODUCTS!$A$108,PRODUCTS!$A$109,PRODUCTS!$A$110,PRODUCTS!$A$111,PRODUCTS!$A$112)</f>
        <v>JS002</v>
      </c>
    </row>
    <row r="23" spans="1:7" x14ac:dyDescent="0.25">
      <c r="A23" s="13">
        <f t="shared" ca="1" si="0"/>
        <v>44653</v>
      </c>
      <c r="B23" t="str">
        <f t="shared" ca="1" si="1"/>
        <v>29.314.4.889</v>
      </c>
      <c r="C23" t="s">
        <v>1229</v>
      </c>
      <c r="D23">
        <f ca="1">VLOOKUP(RANDBETWEEN(MIN(CUSTOMERS!$A$2:$A$401), MAX(CUSTOMERS!$A$2:$A$401)),CUSTOMERS!$A$2:$B$401,1,0)</f>
        <v>358</v>
      </c>
      <c r="E23" t="str">
        <f ca="1">CHOOSE(RANDBETWEEN(1,4),PRODUCTS!$A$199,PRODUCTS!$A$197,PRODUCTS!$A$198,PRODUCTS!$A$201)</f>
        <v>CT004</v>
      </c>
    </row>
    <row r="24" spans="1:7" x14ac:dyDescent="0.25">
      <c r="A24" s="13">
        <f t="shared" ca="1" si="0"/>
        <v>44759</v>
      </c>
      <c r="B24" t="str">
        <f t="shared" ca="1" si="1"/>
        <v>69.606.4.651</v>
      </c>
      <c r="C24" t="s">
        <v>1228</v>
      </c>
      <c r="D24">
        <f ca="1">VLOOKUP(RANDBETWEEN(MIN(CUSTOMERS!$A$2:$A$401), MAX(CUSTOMERS!$A$2:$A$401)),CUSTOMERS!$A$2:$B$401,1,0)</f>
        <v>173</v>
      </c>
      <c r="E24" t="s">
        <v>1571</v>
      </c>
    </row>
    <row r="25" spans="1:7" x14ac:dyDescent="0.25">
      <c r="A25" s="13">
        <f t="shared" ca="1" si="0"/>
        <v>44856</v>
      </c>
      <c r="B25" t="str">
        <f t="shared" ca="1" si="1"/>
        <v>46.253.9.883</v>
      </c>
      <c r="C25" t="s">
        <v>1219</v>
      </c>
      <c r="D25">
        <f ca="1">VLOOKUP(RANDBETWEEN(MIN(CUSTOMERS!$A$2:$A$401), MAX(CUSTOMERS!$A$2:$A$401)),CUSTOMERS!$A$2:$B$401,1,0)</f>
        <v>298</v>
      </c>
      <c r="E25" t="str">
        <f ca="1">CHOOSE(RANDBETWEEN(1,86),PRODUCTS!$A$2,PRODUCTS!$A$4,PRODUCTS!$A$6,PRODUCTS!$A$7,PRODUCTS!$A$8,PRODUCTS!$A$9,PRODUCTS!$A$11,PRODUCTS!$A$12,PRODUCTS!$A$13,PRODUCTS!$A$20,PRODUCTS!$A$23,PRODUCTS!$A$24,PRODUCTS!$A$26,PRODUCTS!$A$29,PRODUCTS!$A$34,PRODUCTS!$A$36,PRODUCTS!$A$38,PRODUCTS!$A$40,PRODUCTS!$A$42,PRODUCTS!$A$46,PRODUCTS!$A$48,PRODUCTS!$A$50,PRODUCTS!$A$52,PRODUCTS!$A$59,PRODUCTS!$A$60,PRODUCTS!$A$61,PRODUCTS!$A$62,PRODUCTS!$A$67,PRODUCTS!$A$68,PRODUCTS!$A$71,PRODUCTS!$A$73,PRODUCTS!$A$75,PRODUCTS!$A$76,PRODUCTS!$A$78,PRODUCTS!$A$80,PRODUCTS!$A$82,PRODUCTS!$A$84,PRODUCTS!$A$91,PRODUCTS!$A$92,PRODUCTS!$A$95,PRODUCTS!$A$100,PRODUCTS!$A$103,PRODUCTS!$A$104,PRODUCTS!$A$108,PRODUCTS!$A$110,PRODUCTS!$A$111,PRODUCTS!$A$115,PRODUCTS!$A$116,PRODUCTS!$A$117,PRODUCTS!$A$118,PRODUCTS!$A$120,PRODUCTS!$A$121,PRODUCTS!$A$123,PRODUCTS!$A$124,PRODUCTS!$A$125,PRODUCTS!$A$128,PRODUCTS!$A$129,PRODUCTS!$A$130,PRODUCTS!$A$133,PRODUCTS!$A$134,PRODUCTS!$A$135,PRODUCTS!$A$136,PRODUCTS!$A$139,PRODUCTS!$A$140,PRODUCTS!$A$141,PRODUCTS!$A$144,PRODUCTS!$A$146,PRODUCTS!$A$150,PRODUCTS!$A$154,PRODUCTS!$A$166,PRODUCTS!$A$169,PRODUCTS!$A$170,PRODUCTS!$A$173,PRODUCTS!$A$174,PRODUCTS!$A$177,PRODUCTS!$A$181,PRODUCTS!$A$183,PRODUCTS!$A$190,PRODUCTS!$A$191,PRODUCTS!$A$197,PRODUCTS!$A$198,PRODUCTS!$A$199,PRODUCTS!$A$200,PRODUCTS!$A$201,PRODUCTS!$A$202,PRODUCTS!$A$204)</f>
        <v>TS025</v>
      </c>
    </row>
    <row r="26" spans="1:7" x14ac:dyDescent="0.25">
      <c r="A26" s="13">
        <f t="shared" ca="1" si="0"/>
        <v>44666</v>
      </c>
      <c r="B26" t="str">
        <f t="shared" ca="1" si="1"/>
        <v>90.156.6.749</v>
      </c>
      <c r="C26" t="s">
        <v>1218</v>
      </c>
      <c r="D26">
        <f ca="1">VLOOKUP(RANDBETWEEN(MIN(CUSTOMERS!$A$2:$A$401), MAX(CUSTOMERS!$A$2:$A$401)),CUSTOMERS!$A$2:$B$401,1,0)</f>
        <v>351</v>
      </c>
      <c r="E26" t="str">
        <f ca="1">CHOOSE(RANDBETWEEN(1,2),PRODUCTS!$A$24,PRODUCTS!$A$28,PRODUCTS!$A$29)</f>
        <v>TS052</v>
      </c>
    </row>
    <row r="27" spans="1:7" x14ac:dyDescent="0.25">
      <c r="A27" s="13">
        <f t="shared" ca="1" si="0"/>
        <v>44650</v>
      </c>
      <c r="B27" t="str">
        <f t="shared" ca="1" si="1"/>
        <v>74.580.8.696</v>
      </c>
      <c r="C27" t="s">
        <v>730</v>
      </c>
      <c r="D27">
        <f ca="1">VLOOKUP(RANDBETWEEN(MIN(CUSTOMERS!$A$2:$A$401), MAX(CUSTOMERS!$A$2:$A$401)),CUSTOMERS!$A$2:$B$401,1,0)</f>
        <v>336</v>
      </c>
      <c r="E27" t="str">
        <f ca="1">CHOOSE(RANDBETWEEN(1,11),PRODUCTS!$A$5,PRODUCTS!$A$18,PRODUCTS!$A$30,PRODUCTS!$A$31,PRODUCTS!$A$32,PRODUCTS!$A$54,PRODUCTS!$A$87,PRODUCTS!$A$127,PRODUCTS!$A$178,PRODUCTS!$A$179,PRODUCTS!$A$180)</f>
        <v>JP036k</v>
      </c>
    </row>
    <row r="28" spans="1:7" x14ac:dyDescent="0.25">
      <c r="A28" s="13">
        <f t="shared" ca="1" si="0"/>
        <v>44811</v>
      </c>
      <c r="B28" t="str">
        <f t="shared" ca="1" si="1"/>
        <v>53.327.6.485</v>
      </c>
      <c r="C28" t="s">
        <v>1225</v>
      </c>
      <c r="D28">
        <f ca="1">VLOOKUP(RANDBETWEEN(MIN(CUSTOMERS!$A$2:$A$401), MAX(CUSTOMERS!$A$2:$A$401)),CUSTOMERS!$A$2:$B$401,1,0)</f>
        <v>302</v>
      </c>
      <c r="E28" t="str">
        <f ca="1">CHOOSE(RANDBETWEEN(1,2),PRODUCTS!$A$131,PRODUCTS!$A$130)</f>
        <v>JP032</v>
      </c>
    </row>
    <row r="29" spans="1:7" x14ac:dyDescent="0.25">
      <c r="A29" s="13">
        <f t="shared" ca="1" si="0"/>
        <v>44720</v>
      </c>
      <c r="B29" t="str">
        <f t="shared" ca="1" si="1"/>
        <v>28.506.8.195</v>
      </c>
      <c r="C29" t="s">
        <v>1226</v>
      </c>
      <c r="D29">
        <f ca="1">VLOOKUP(RANDBETWEEN(MIN(CUSTOMERS!$A$2:$A$401), MAX(CUSTOMERS!$A$2:$A$401)),CUSTOMERS!$A$2:$B$401,1,0)</f>
        <v>181</v>
      </c>
      <c r="E29" t="str">
        <f ca="1">CHOOSE(RANDBETWEEN(1,14),PRODUCTS!$A$142,PRODUCTS!$A$143,PRODUCTS!$A$144,PRODUCTS!$A$145,PRODUCTS!$A$146,PRODUCTS!$A$147,PRODUCTS!$A$148,PRODUCTS!$A$149,PRODUCTS!$A$150,PRODUCTS!$A$151,PRODUCTS!$A$152,PRODUCTS!$A$153,PRODUCTS!$A$154,PRODUCTS!$A$155,PRODUCTS!$A$156,PRODUCTS!$A$157)</f>
        <v>JK017</v>
      </c>
    </row>
    <row r="30" spans="1:7" x14ac:dyDescent="0.25">
      <c r="A30" s="13">
        <f t="shared" ca="1" si="0"/>
        <v>44749</v>
      </c>
      <c r="B30" t="str">
        <f t="shared" ca="1" si="1"/>
        <v>81.726.6.464</v>
      </c>
      <c r="C30" t="s">
        <v>1217</v>
      </c>
      <c r="D30">
        <f ca="1">VLOOKUP(RANDBETWEEN(MIN(CUSTOMERS!$A$2:$A$401), MAX(CUSTOMERS!$A$2:$A$401)),CUSTOMERS!$A$2:$B$401,1,0)</f>
        <v>222</v>
      </c>
      <c r="E30" t="str">
        <f ca="1">CHOOSE(RANDBETWEEN(1,8),PRODUCTS!$A$25,PRODUCTS!$A$64,PRODUCTS!$A$66,PRODUCTS!$A$106,PRODUCTS!$A$107,PRODUCTS!$A$121,PRODUCTS!$A$122,PRODUCTS!$A$137)</f>
        <v>SW026</v>
      </c>
    </row>
    <row r="31" spans="1:7" x14ac:dyDescent="0.25">
      <c r="A31" s="13">
        <f t="shared" ca="1" si="0"/>
        <v>44820</v>
      </c>
      <c r="B31" t="str">
        <f t="shared" ca="1" si="1"/>
        <v>49.644.5.686</v>
      </c>
      <c r="C31" t="s">
        <v>1214</v>
      </c>
      <c r="D31">
        <f ca="1">VLOOKUP(RANDBETWEEN(MIN(CUSTOMERS!$A$2:$A$401), MAX(CUSTOMERS!$A$2:$A$401)),CUSTOMERS!$A$2:$B$401,1,0)</f>
        <v>50</v>
      </c>
      <c r="E31" t="str">
        <f ca="1">CHOOSE(RANDBETWEEN(1,13),PRODUCTS!$A$2,PRODUCTS!$A$3,PRODUCTS!$A$4,PRODUCTS!$A$5,PRODUCTS!$A$6,PRODUCTS!$A$7,PRODUCTS!$A$8,PRODUCTS!$A$9,PRODUCTS!$A$10,PRODUCTS!$A$11,PRODUCTS!$A$12,PRODUCTS!$A$13,PRODUCTS!$A$14,PRODUCTS!$A$15)</f>
        <v>VT020</v>
      </c>
    </row>
    <row r="32" spans="1:7" x14ac:dyDescent="0.25">
      <c r="A32" s="13">
        <f t="shared" ca="1" si="0"/>
        <v>44755</v>
      </c>
      <c r="B32" t="str">
        <f t="shared" ca="1" si="1"/>
        <v>41.262.3.279</v>
      </c>
      <c r="C32" t="s">
        <v>1221</v>
      </c>
      <c r="D32">
        <f ca="1">VLOOKUP(RANDBETWEEN(MIN(CUSTOMERS!$A$2:$A$401), MAX(CUSTOMERS!$A$2:$A$401)),CUSTOMERS!$A$2:$B$401,1,0)</f>
        <v>311</v>
      </c>
      <c r="E32" t="str">
        <f ca="1">CHOOSE(RANDBETWEEN(1,14),PRODUCTS!$A$85,PRODUCTS!$A$86,PRODUCTS!$A$87,PRODUCTS!$A$88,PRODUCTS!$A$89,PRODUCTS!$A$90,PRODUCTS!$A$91,PRODUCTS!$A$92,PRODUCTS!$A$93,PRODUCTS!$A$94,PRODUCTS!$A$95,PRODUCTS!$A$96,PRODUCTS!$A$97,PRODUCTS!$A$98)</f>
        <v>PL017</v>
      </c>
    </row>
    <row r="33" spans="1:5" x14ac:dyDescent="0.25">
      <c r="A33" s="13">
        <f t="shared" ca="1" si="0"/>
        <v>44923</v>
      </c>
      <c r="B33" t="str">
        <f t="shared" ca="1" si="1"/>
        <v>52.390.5.159</v>
      </c>
      <c r="C33" t="s">
        <v>1217</v>
      </c>
      <c r="D33">
        <f ca="1">VLOOKUP(RANDBETWEEN(MIN(CUSTOMERS!$A$2:$A$401), MAX(CUSTOMERS!$A$2:$A$401)),CUSTOMERS!$A$2:$B$401,1,0)</f>
        <v>390</v>
      </c>
      <c r="E33" t="str">
        <f ca="1">CHOOSE(RANDBETWEEN(1,8),PRODUCTS!$A$25,PRODUCTS!$A$64,PRODUCTS!$A$66,PRODUCTS!$A$106,PRODUCTS!$A$107,PRODUCTS!$A$121,PRODUCTS!$A$122,PRODUCTS!$A$137)</f>
        <v>SW028</v>
      </c>
    </row>
    <row r="34" spans="1:5" x14ac:dyDescent="0.25">
      <c r="A34" s="13">
        <f t="shared" ca="1" si="0"/>
        <v>44718</v>
      </c>
      <c r="B34" t="str">
        <f t="shared" ca="1" si="1"/>
        <v>62.622.9.677</v>
      </c>
      <c r="C34" t="s">
        <v>1218</v>
      </c>
      <c r="D34">
        <f ca="1">VLOOKUP(RANDBETWEEN(MIN(CUSTOMERS!$A$2:$A$401), MAX(CUSTOMERS!$A$2:$A$401)),CUSTOMERS!$A$2:$B$401,1,0)</f>
        <v>113</v>
      </c>
      <c r="E34" t="str">
        <f ca="1">CHOOSE(RANDBETWEEN(1,2),PRODUCTS!$A$24,PRODUCTS!$A$28,PRODUCTS!$A$29)</f>
        <v>TS057</v>
      </c>
    </row>
    <row r="35" spans="1:5" x14ac:dyDescent="0.25">
      <c r="A35" s="13">
        <f t="shared" ca="1" si="0"/>
        <v>44697</v>
      </c>
      <c r="B35" t="str">
        <f t="shared" ca="1" si="1"/>
        <v>74.831.0.943</v>
      </c>
      <c r="C35" t="s">
        <v>1227</v>
      </c>
      <c r="D35">
        <f ca="1">VLOOKUP(RANDBETWEEN(MIN(CUSTOMERS!$A$2:$A$401), MAX(CUSTOMERS!$A$2:$A$401)),CUSTOMERS!$A$2:$B$401,1,0)</f>
        <v>219</v>
      </c>
      <c r="E35" t="str">
        <f ca="1">CHOOSE(RANDBETWEEN(1,3),PRODUCTS!$A$158,PRODUCTS!$A$159,PRODUCTS!$A$161)</f>
        <v>HT001</v>
      </c>
    </row>
    <row r="36" spans="1:5" x14ac:dyDescent="0.25">
      <c r="A36" s="13">
        <f t="shared" ca="1" si="0"/>
        <v>44838</v>
      </c>
      <c r="B36" t="str">
        <f t="shared" ca="1" si="1"/>
        <v>94.695.0.292</v>
      </c>
      <c r="C36" t="s">
        <v>1230</v>
      </c>
      <c r="D36">
        <f ca="1">VLOOKUP(RANDBETWEEN(MIN(CUSTOMERS!$A$2:$A$401), MAX(CUSTOMERS!$A$2:$A$401)),CUSTOMERS!$A$2:$B$401,1,0)</f>
        <v>45</v>
      </c>
      <c r="E36" t="str">
        <f ca="1">CHOOSE(RANDBETWEEN(1,1),PRODUCTS!$A$203)</f>
        <v>CP001</v>
      </c>
    </row>
    <row r="37" spans="1:5" x14ac:dyDescent="0.25">
      <c r="A37" s="13">
        <f t="shared" ca="1" si="0"/>
        <v>44883</v>
      </c>
      <c r="B37" t="str">
        <f t="shared" ca="1" si="1"/>
        <v>94.244.3.945</v>
      </c>
      <c r="C37" t="s">
        <v>1220</v>
      </c>
      <c r="D37">
        <f ca="1">VLOOKUP(RANDBETWEEN(MIN(CUSTOMERS!$A$2:$A$401), MAX(CUSTOMERS!$A$2:$A$401)),CUSTOMERS!$A$2:$B$401,1,0)</f>
        <v>335</v>
      </c>
      <c r="E37" t="str">
        <f ca="1">CHOOSE(RANDBETWEEN(1,20),PRODUCTS!$A$56,PRODUCTS!$A$57,PRODUCTS!$A$58,PRODUCTS!$A$59,PRODUCTS!$A$60,PRODUCTS!$A$61,PRODUCTS!$A$62,PRODUCTS!$A$63,PRODUCTS!$A$65,PRODUCTS!$A$66,PRODUCTS!$A$67,PRODUCTS!$A$68,PRODUCTS!$A$69,PRODUCTS!$A$70,PRODUCTS!$A$73,PRODUCTS!$A$74,PRODUCTS!$A$80,PRODUCTS!$A$81,PRODUCTS!$A$82,PRODUCTS!$A$83)</f>
        <v>SW023</v>
      </c>
    </row>
    <row r="38" spans="1:5" x14ac:dyDescent="0.25">
      <c r="A38" s="13">
        <f t="shared" ca="1" si="0"/>
        <v>44889</v>
      </c>
      <c r="B38" t="str">
        <f t="shared" ca="1" si="1"/>
        <v>13.747.9.147</v>
      </c>
      <c r="C38" t="s">
        <v>730</v>
      </c>
      <c r="D38">
        <f ca="1">VLOOKUP(RANDBETWEEN(MIN(CUSTOMERS!$A$2:$A$401), MAX(CUSTOMERS!$A$2:$A$401)),CUSTOMERS!$A$2:$B$401,1,0)</f>
        <v>320</v>
      </c>
      <c r="E38" t="str">
        <f ca="1">CHOOSE(RANDBETWEEN(1,11),PRODUCTS!$A$5,PRODUCTS!$A$18,PRODUCTS!$A$30,PRODUCTS!$A$31,PRODUCTS!$A$32,PRODUCTS!$A$54,PRODUCTS!$A$87,PRODUCTS!$A$127,PRODUCTS!$A$178,PRODUCTS!$A$179,PRODUCTS!$A$180)</f>
        <v>TT004K</v>
      </c>
    </row>
    <row r="39" spans="1:5" x14ac:dyDescent="0.25">
      <c r="A39" s="13">
        <f t="shared" ca="1" si="0"/>
        <v>44807</v>
      </c>
      <c r="B39" t="str">
        <f t="shared" ca="1" si="1"/>
        <v>44.110.7.307</v>
      </c>
      <c r="C39" t="s">
        <v>1229</v>
      </c>
      <c r="D39">
        <f ca="1">VLOOKUP(RANDBETWEEN(MIN(CUSTOMERS!$A$2:$A$401), MAX(CUSTOMERS!$A$2:$A$401)),CUSTOMERS!$A$2:$B$401,1,0)</f>
        <v>130</v>
      </c>
      <c r="E39" t="str">
        <f ca="1">CHOOSE(RANDBETWEEN(1,4),PRODUCTS!$A$199,PRODUCTS!$A$197,PRODUCTS!$A$198,PRODUCTS!$A$201)</f>
        <v>CT002</v>
      </c>
    </row>
    <row r="40" spans="1:5" x14ac:dyDescent="0.25">
      <c r="A40" s="13">
        <f t="shared" ca="1" si="0"/>
        <v>44711</v>
      </c>
      <c r="B40" t="str">
        <f t="shared" ca="1" si="1"/>
        <v>14.905.5.472</v>
      </c>
      <c r="C40" t="s">
        <v>1223</v>
      </c>
      <c r="D40">
        <f ca="1">VLOOKUP(RANDBETWEEN(MIN(CUSTOMERS!$A$2:$A$401), MAX(CUSTOMERS!$A$2:$A$401)),CUSTOMERS!$A$2:$B$401,1,0)</f>
        <v>101</v>
      </c>
      <c r="E40" t="str">
        <f ca="1">CHOOSE(RANDBETWEEN(1,7),PRODUCTS!$A$113,PRODUCTS!$A$114,PRODUCTS!$A$119,PRODUCTS!$A$120,PRODUCTS!$A$127,PRODUCTS!$A$129,PRODUCTS!$A$132)</f>
        <v>JP056</v>
      </c>
    </row>
    <row r="41" spans="1:5" x14ac:dyDescent="0.25">
      <c r="A41" s="13">
        <f t="shared" ca="1" si="0"/>
        <v>44578</v>
      </c>
      <c r="B41" t="str">
        <f t="shared" ca="1" si="1"/>
        <v>36.761.6.178</v>
      </c>
      <c r="C41" t="s">
        <v>1217</v>
      </c>
      <c r="D41">
        <f ca="1">VLOOKUP(RANDBETWEEN(MIN(CUSTOMERS!$A$2:$A$401), MAX(CUSTOMERS!$A$2:$A$401)),CUSTOMERS!$A$2:$B$401,1,0)</f>
        <v>36</v>
      </c>
      <c r="E41" t="str">
        <f ca="1">CHOOSE(RANDBETWEEN(1,8),PRODUCTS!$A$25,PRODUCTS!$A$64,PRODUCTS!$A$66,PRODUCTS!$A$106,PRODUCTS!$A$107,PRODUCTS!$A$121,PRODUCTS!$A$122,PRODUCTS!$A$137)</f>
        <v>JP011</v>
      </c>
    </row>
    <row r="42" spans="1:5" x14ac:dyDescent="0.25">
      <c r="A42" s="13">
        <f t="shared" ca="1" si="0"/>
        <v>44846</v>
      </c>
      <c r="B42" t="str">
        <f t="shared" ca="1" si="1"/>
        <v>40.826.3.798</v>
      </c>
      <c r="C42" t="s">
        <v>1219</v>
      </c>
      <c r="D42">
        <f ca="1">VLOOKUP(RANDBETWEEN(MIN(CUSTOMERS!$A$2:$A$401), MAX(CUSTOMERS!$A$2:$A$401)),CUSTOMERS!$A$2:$B$401,1,0)</f>
        <v>95</v>
      </c>
      <c r="E42" t="str">
        <f ca="1">CHOOSE(RANDBETWEEN(1,86),PRODUCTS!$A$2,PRODUCTS!$A$4,PRODUCTS!$A$6,PRODUCTS!$A$7,PRODUCTS!$A$8,PRODUCTS!$A$9,PRODUCTS!$A$11,PRODUCTS!$A$12,PRODUCTS!$A$13,PRODUCTS!$A$20,PRODUCTS!$A$23,PRODUCTS!$A$24,PRODUCTS!$A$26,PRODUCTS!$A$29,PRODUCTS!$A$34,PRODUCTS!$A$36,PRODUCTS!$A$38,PRODUCTS!$A$40,PRODUCTS!$A$42,PRODUCTS!$A$46,PRODUCTS!$A$48,PRODUCTS!$A$50,PRODUCTS!$A$52,PRODUCTS!$A$59,PRODUCTS!$A$60,PRODUCTS!$A$61,PRODUCTS!$A$62,PRODUCTS!$A$67,PRODUCTS!$A$68,PRODUCTS!$A$71,PRODUCTS!$A$73,PRODUCTS!$A$75,PRODUCTS!$A$76,PRODUCTS!$A$78,PRODUCTS!$A$80,PRODUCTS!$A$82,PRODUCTS!$A$84,PRODUCTS!$A$91,PRODUCTS!$A$92,PRODUCTS!$A$95,PRODUCTS!$A$100,PRODUCTS!$A$103,PRODUCTS!$A$104,PRODUCTS!$A$108,PRODUCTS!$A$110,PRODUCTS!$A$111,PRODUCTS!$A$115,PRODUCTS!$A$116,PRODUCTS!$A$117,PRODUCTS!$A$118,PRODUCTS!$A$120,PRODUCTS!$A$121,PRODUCTS!$A$123,PRODUCTS!$A$124,PRODUCTS!$A$125,PRODUCTS!$A$128,PRODUCTS!$A$129,PRODUCTS!$A$130,PRODUCTS!$A$133,PRODUCTS!$A$134,PRODUCTS!$A$135,PRODUCTS!$A$136,PRODUCTS!$A$139,PRODUCTS!$A$140,PRODUCTS!$A$141,PRODUCTS!$A$144,PRODUCTS!$A$146,PRODUCTS!$A$150,PRODUCTS!$A$154,PRODUCTS!$A$166,PRODUCTS!$A$169,PRODUCTS!$A$170,PRODUCTS!$A$173,PRODUCTS!$A$174,PRODUCTS!$A$177,PRODUCTS!$A$181,PRODUCTS!$A$183,PRODUCTS!$A$190,PRODUCTS!$A$191,PRODUCTS!$A$197,PRODUCTS!$A$198,PRODUCTS!$A$199,PRODUCTS!$A$200,PRODUCTS!$A$201,PRODUCTS!$A$202,PRODUCTS!$A$204)</f>
        <v>SW032</v>
      </c>
    </row>
    <row r="43" spans="1:5" x14ac:dyDescent="0.25">
      <c r="A43" s="13">
        <f t="shared" ca="1" si="0"/>
        <v>44631</v>
      </c>
      <c r="B43" t="str">
        <f t="shared" ca="1" si="1"/>
        <v>33.265.6.154</v>
      </c>
      <c r="C43" t="s">
        <v>1223</v>
      </c>
      <c r="D43">
        <f ca="1">VLOOKUP(RANDBETWEEN(MIN(CUSTOMERS!$A$2:$A$401), MAX(CUSTOMERS!$A$2:$A$401)),CUSTOMERS!$A$2:$B$401,1,0)</f>
        <v>102</v>
      </c>
      <c r="E43" t="str">
        <f ca="1">CHOOSE(RANDBETWEEN(1,7),PRODUCTS!$A$113,PRODUCTS!$A$114,PRODUCTS!$A$119,PRODUCTS!$A$120,PRODUCTS!$A$127,PRODUCTS!$A$129,PRODUCTS!$A$132)</f>
        <v>JP044</v>
      </c>
    </row>
    <row r="44" spans="1:5" x14ac:dyDescent="0.25">
      <c r="A44" s="13">
        <f t="shared" ca="1" si="0"/>
        <v>44656</v>
      </c>
      <c r="B44" t="str">
        <f t="shared" ca="1" si="1"/>
        <v>86.582.3.759</v>
      </c>
      <c r="C44" t="s">
        <v>1214</v>
      </c>
      <c r="D44">
        <f ca="1">VLOOKUP(RANDBETWEEN(MIN(CUSTOMERS!$A$2:$A$401), MAX(CUSTOMERS!$A$2:$A$401)),CUSTOMERS!$A$2:$B$401,1,0)</f>
        <v>97</v>
      </c>
      <c r="E44" t="str">
        <f ca="1">CHOOSE(RANDBETWEEN(1,13),PRODUCTS!$A$2,PRODUCTS!$A$3,PRODUCTS!$A$4,PRODUCTS!$A$5,PRODUCTS!$A$6,PRODUCTS!$A$7,PRODUCTS!$A$8,PRODUCTS!$A$9,PRODUCTS!$A$10,PRODUCTS!$A$11,PRODUCTS!$A$12,PRODUCTS!$A$13,PRODUCTS!$A$14,PRODUCTS!$A$15)</f>
        <v>VT017</v>
      </c>
    </row>
    <row r="45" spans="1:5" x14ac:dyDescent="0.25">
      <c r="A45" s="13">
        <f t="shared" ca="1" si="0"/>
        <v>44588</v>
      </c>
      <c r="B45" t="str">
        <f t="shared" ca="1" si="1"/>
        <v>34.733.3.915</v>
      </c>
      <c r="C45" t="s">
        <v>1230</v>
      </c>
      <c r="D45">
        <f ca="1">VLOOKUP(RANDBETWEEN(MIN(CUSTOMERS!$A$2:$A$401), MAX(CUSTOMERS!$A$2:$A$401)),CUSTOMERS!$A$2:$B$401,1,0)</f>
        <v>314</v>
      </c>
      <c r="E45" t="str">
        <f ca="1">CHOOSE(RANDBETWEEN(1,1),PRODUCTS!$A$203)</f>
        <v>CP001</v>
      </c>
    </row>
    <row r="46" spans="1:5" x14ac:dyDescent="0.25">
      <c r="A46" s="13">
        <f t="shared" ca="1" si="0"/>
        <v>44753</v>
      </c>
      <c r="B46" t="str">
        <f t="shared" ca="1" si="1"/>
        <v>45.496.6.884</v>
      </c>
      <c r="C46" t="s">
        <v>1228</v>
      </c>
      <c r="D46">
        <f ca="1">VLOOKUP(RANDBETWEEN(MIN(CUSTOMERS!$A$2:$A$401), MAX(CUSTOMERS!$A$2:$A$401)),CUSTOMERS!$A$2:$B$401,1,0)</f>
        <v>295</v>
      </c>
      <c r="E46" t="s">
        <v>1587</v>
      </c>
    </row>
    <row r="47" spans="1:5" x14ac:dyDescent="0.25">
      <c r="A47" s="13">
        <f t="shared" ca="1" si="0"/>
        <v>44819</v>
      </c>
      <c r="B47" t="str">
        <f t="shared" ca="1" si="1"/>
        <v>64.396.3.554</v>
      </c>
      <c r="C47" t="s">
        <v>1229</v>
      </c>
      <c r="D47">
        <f ca="1">VLOOKUP(RANDBETWEEN(MIN(CUSTOMERS!$A$2:$A$401), MAX(CUSTOMERS!$A$2:$A$401)),CUSTOMERS!$A$2:$B$401,1,0)</f>
        <v>57</v>
      </c>
      <c r="E47" t="str">
        <f ca="1">CHOOSE(RANDBETWEEN(1,4),PRODUCTS!$A$199,PRODUCTS!$A$197,PRODUCTS!$A$198,PRODUCTS!$A$201)</f>
        <v>CT002</v>
      </c>
    </row>
    <row r="48" spans="1:5" x14ac:dyDescent="0.25">
      <c r="A48" s="13">
        <f t="shared" ca="1" si="0"/>
        <v>44874</v>
      </c>
      <c r="B48" t="str">
        <f t="shared" ca="1" si="1"/>
        <v>50.760.7.888</v>
      </c>
      <c r="C48" t="s">
        <v>1226</v>
      </c>
      <c r="D48">
        <f ca="1">VLOOKUP(RANDBETWEEN(MIN(CUSTOMERS!$A$2:$A$401), MAX(CUSTOMERS!$A$2:$A$401)),CUSTOMERS!$A$2:$B$401,1,0)</f>
        <v>50</v>
      </c>
      <c r="E48" t="str">
        <f ca="1">CHOOSE(RANDBETWEEN(1,14),PRODUCTS!$A$142,PRODUCTS!$A$143,PRODUCTS!$A$144,PRODUCTS!$A$145,PRODUCTS!$A$146,PRODUCTS!$A$147,PRODUCTS!$A$148,PRODUCTS!$A$149,PRODUCTS!$A$150,PRODUCTS!$A$151,PRODUCTS!$A$152,PRODUCTS!$A$153,PRODUCTS!$A$154,PRODUCTS!$A$155,PRODUCTS!$A$156,PRODUCTS!$A$157)</f>
        <v>JK023</v>
      </c>
    </row>
    <row r="49" spans="1:5" x14ac:dyDescent="0.25">
      <c r="A49" s="13">
        <f t="shared" ca="1" si="0"/>
        <v>44803</v>
      </c>
      <c r="B49" t="str">
        <f t="shared" ca="1" si="1"/>
        <v>44.148.7.868</v>
      </c>
      <c r="C49" t="s">
        <v>1224</v>
      </c>
      <c r="D49">
        <f ca="1">VLOOKUP(RANDBETWEEN(MIN(CUSTOMERS!$A$2:$A$401), MAX(CUSTOMERS!$A$2:$A$401)),CUSTOMERS!$A$2:$B$401,1,0)</f>
        <v>337</v>
      </c>
      <c r="E49" t="str">
        <f ca="1">CHOOSE(RANDBETWEEN(1,11),PRODUCTS!$A$99,PRODUCTS!$A$100,PRODUCTS!$A$108,PRODUCTS!$A$109,PRODUCTS!$A$110,PRODUCTS!$A$113,PRODUCTS!$A$118,PRODUCTS!$A$119,PRODUCTS!$A$120,PRODUCTS!$A$127,PRODUCTS!$A$129,PRODUCTS!$A$132)</f>
        <v>JP056</v>
      </c>
    </row>
    <row r="50" spans="1:5" x14ac:dyDescent="0.25">
      <c r="A50" s="13">
        <f t="shared" ca="1" si="0"/>
        <v>44878</v>
      </c>
      <c r="B50" t="str">
        <f t="shared" ca="1" si="1"/>
        <v>97.176.0.335</v>
      </c>
      <c r="C50" t="s">
        <v>1223</v>
      </c>
      <c r="D50">
        <f ca="1">VLOOKUP(RANDBETWEEN(MIN(CUSTOMERS!$A$2:$A$401), MAX(CUSTOMERS!$A$2:$A$401)),CUSTOMERS!$A$2:$B$401,1,0)</f>
        <v>316</v>
      </c>
      <c r="E50" t="str">
        <f ca="1">CHOOSE(RANDBETWEEN(1,7),PRODUCTS!$A$113,PRODUCTS!$A$114,PRODUCTS!$A$119,PRODUCTS!$A$120,PRODUCTS!$A$127,PRODUCTS!$A$129,PRODUCTS!$A$132)</f>
        <v>JP031</v>
      </c>
    </row>
    <row r="51" spans="1:5" x14ac:dyDescent="0.25">
      <c r="A51" s="13">
        <f t="shared" ca="1" si="0"/>
        <v>44799</v>
      </c>
      <c r="B51" t="str">
        <f t="shared" ca="1" si="1"/>
        <v>83.652.3.952</v>
      </c>
      <c r="C51" t="s">
        <v>1229</v>
      </c>
      <c r="D51">
        <f ca="1">VLOOKUP(RANDBETWEEN(MIN(CUSTOMERS!$A$2:$A$401), MAX(CUSTOMERS!$A$2:$A$401)),CUSTOMERS!$A$2:$B$401,1,0)</f>
        <v>350</v>
      </c>
      <c r="E51" t="str">
        <f ca="1">CHOOSE(RANDBETWEEN(1,4),PRODUCTS!$A$199,PRODUCTS!$A$197,PRODUCTS!$A$198,PRODUCTS!$A$201)</f>
        <v>CT007</v>
      </c>
    </row>
    <row r="52" spans="1:5" x14ac:dyDescent="0.25">
      <c r="A52" s="13">
        <f t="shared" ca="1" si="0"/>
        <v>44607</v>
      </c>
      <c r="B52" t="str">
        <f t="shared" ca="1" si="1"/>
        <v>61.555.3.269</v>
      </c>
      <c r="C52" t="s">
        <v>1216</v>
      </c>
      <c r="D52">
        <f ca="1">VLOOKUP(RANDBETWEEN(MIN(CUSTOMERS!$A$2:$A$401), MAX(CUSTOMERS!$A$2:$A$401)),CUSTOMERS!$A$2:$B$401,1,0)</f>
        <v>244</v>
      </c>
      <c r="E52" t="str">
        <f ca="1">CHOOSE(RANDBETWEEN(1,14),PRODUCTS!$A$18,PRODUCTS!$A$19,PRODUCTS!$A$64,PRODUCTS!$A$71,PRODUCTS!$A$72,PRODUCTS!$A$75,PRODUCTS!$A$76,PRODUCTS!$A$77,PRODUCTS!$A$152,PRODUCTS!$A$197,PRODUCTS!$A$198,PRODUCTS!$A$200,PRODUCTS!$A$201,PRODUCTS!$A$202)</f>
        <v>SW018</v>
      </c>
    </row>
    <row r="53" spans="1:5" x14ac:dyDescent="0.25">
      <c r="A53" s="13">
        <f t="shared" ca="1" si="0"/>
        <v>44748</v>
      </c>
      <c r="B53" t="str">
        <f t="shared" ca="1" si="1"/>
        <v>80.557.4.794</v>
      </c>
      <c r="C53" t="s">
        <v>1216</v>
      </c>
      <c r="D53">
        <f ca="1">VLOOKUP(RANDBETWEEN(MIN(CUSTOMERS!$A$2:$A$401), MAX(CUSTOMERS!$A$2:$A$401)),CUSTOMERS!$A$2:$B$401,1,0)</f>
        <v>35</v>
      </c>
      <c r="E53" t="str">
        <f ca="1">CHOOSE(RANDBETWEEN(1,14),PRODUCTS!$A$18,PRODUCTS!$A$19,PRODUCTS!$A$64,PRODUCTS!$A$71,PRODUCTS!$A$72,PRODUCTS!$A$75,PRODUCTS!$A$76,PRODUCTS!$A$77,PRODUCTS!$A$152,PRODUCTS!$A$197,PRODUCTS!$A$198,PRODUCTS!$A$200,PRODUCTS!$A$201,PRODUCTS!$A$202)</f>
        <v>TT004K</v>
      </c>
    </row>
    <row r="54" spans="1:5" x14ac:dyDescent="0.25">
      <c r="A54" s="13">
        <f t="shared" ca="1" si="0"/>
        <v>44857</v>
      </c>
      <c r="B54" t="str">
        <f t="shared" ca="1" si="1"/>
        <v>93.174.4.953</v>
      </c>
      <c r="C54" t="s">
        <v>1214</v>
      </c>
      <c r="D54">
        <f ca="1">VLOOKUP(RANDBETWEEN(MIN(CUSTOMERS!$A$2:$A$401), MAX(CUSTOMERS!$A$2:$A$401)),CUSTOMERS!$A$2:$B$401,1,0)</f>
        <v>101</v>
      </c>
      <c r="E54" t="str">
        <f ca="1">CHOOSE(RANDBETWEEN(1,13),PRODUCTS!$A$2,PRODUCTS!$A$3,PRODUCTS!$A$4,PRODUCTS!$A$5,PRODUCTS!$A$6,PRODUCTS!$A$7,PRODUCTS!$A$8,PRODUCTS!$A$9,PRODUCTS!$A$10,PRODUCTS!$A$11,PRODUCTS!$A$12,PRODUCTS!$A$13,PRODUCTS!$A$14,PRODUCTS!$A$15)</f>
        <v>VT016</v>
      </c>
    </row>
    <row r="55" spans="1:5" x14ac:dyDescent="0.25">
      <c r="A55" s="13">
        <f t="shared" ca="1" si="0"/>
        <v>44840</v>
      </c>
      <c r="B55" t="str">
        <f t="shared" ca="1" si="1"/>
        <v>46.236.6.865</v>
      </c>
      <c r="C55" t="s">
        <v>1216</v>
      </c>
      <c r="D55">
        <f ca="1">VLOOKUP(RANDBETWEEN(MIN(CUSTOMERS!$A$2:$A$401), MAX(CUSTOMERS!$A$2:$A$401)),CUSTOMERS!$A$2:$B$401,1,0)</f>
        <v>51</v>
      </c>
      <c r="E55" t="str">
        <f ca="1">CHOOSE(RANDBETWEEN(1,14),PRODUCTS!$A$18,PRODUCTS!$A$19,PRODUCTS!$A$64,PRODUCTS!$A$71,PRODUCTS!$A$72,PRODUCTS!$A$75,PRODUCTS!$A$76,PRODUCTS!$A$77,PRODUCTS!$A$152,PRODUCTS!$A$197,PRODUCTS!$A$198,PRODUCTS!$A$200,PRODUCTS!$A$201,PRODUCTS!$A$202)</f>
        <v>SW017</v>
      </c>
    </row>
    <row r="56" spans="1:5" x14ac:dyDescent="0.25">
      <c r="A56" s="13">
        <f t="shared" ca="1" si="0"/>
        <v>44699</v>
      </c>
      <c r="B56" t="str">
        <f t="shared" ca="1" si="1"/>
        <v>23.697.1.903</v>
      </c>
      <c r="C56" t="s">
        <v>1217</v>
      </c>
      <c r="D56">
        <f ca="1">VLOOKUP(RANDBETWEEN(MIN(CUSTOMERS!$A$2:$A$401), MAX(CUSTOMERS!$A$2:$A$401)),CUSTOMERS!$A$2:$B$401,1,0)</f>
        <v>212</v>
      </c>
      <c r="E56" t="str">
        <f ca="1">CHOOSE(RANDBETWEEN(1,8),PRODUCTS!$A$25,PRODUCTS!$A$64,PRODUCTS!$A$66,PRODUCTS!$A$106,PRODUCTS!$A$107,PRODUCTS!$A$121,PRODUCTS!$A$122,PRODUCTS!$A$137)</f>
        <v>JP011</v>
      </c>
    </row>
    <row r="57" spans="1:5" x14ac:dyDescent="0.25">
      <c r="A57" s="13">
        <f t="shared" ca="1" si="0"/>
        <v>44923</v>
      </c>
      <c r="B57" t="str">
        <f t="shared" ca="1" si="1"/>
        <v>42.964.7.664</v>
      </c>
      <c r="C57" t="s">
        <v>1220</v>
      </c>
      <c r="D57">
        <f ca="1">VLOOKUP(RANDBETWEEN(MIN(CUSTOMERS!$A$2:$A$401), MAX(CUSTOMERS!$A$2:$A$401)),CUSTOMERS!$A$2:$B$401,1,0)</f>
        <v>374</v>
      </c>
      <c r="E57" t="str">
        <f ca="1">CHOOSE(RANDBETWEEN(1,20),PRODUCTS!$A$56,PRODUCTS!$A$57,PRODUCTS!$A$58,PRODUCTS!$A$59,PRODUCTS!$A$60,PRODUCTS!$A$61,PRODUCTS!$A$62,PRODUCTS!$A$63,PRODUCTS!$A$65,PRODUCTS!$A$66,PRODUCTS!$A$67,PRODUCTS!$A$68,PRODUCTS!$A$69,PRODUCTS!$A$70,PRODUCTS!$A$73,PRODUCTS!$A$74,PRODUCTS!$A$80,PRODUCTS!$A$81,PRODUCTS!$A$82,PRODUCTS!$A$83)</f>
        <v>SW022</v>
      </c>
    </row>
    <row r="58" spans="1:5" x14ac:dyDescent="0.25">
      <c r="A58" s="13">
        <f t="shared" ca="1" si="0"/>
        <v>44576</v>
      </c>
      <c r="B58" t="str">
        <f t="shared" ca="1" si="1"/>
        <v>38.833.1.560</v>
      </c>
      <c r="C58" t="s">
        <v>1226</v>
      </c>
      <c r="D58">
        <f ca="1">VLOOKUP(RANDBETWEEN(MIN(CUSTOMERS!$A$2:$A$401), MAX(CUSTOMERS!$A$2:$A$401)),CUSTOMERS!$A$2:$B$401,1,0)</f>
        <v>379</v>
      </c>
      <c r="E58" t="str">
        <f ca="1">CHOOSE(RANDBETWEEN(1,14),PRODUCTS!$A$142,PRODUCTS!$A$143,PRODUCTS!$A$144,PRODUCTS!$A$145,PRODUCTS!$A$146,PRODUCTS!$A$147,PRODUCTS!$A$148,PRODUCTS!$A$149,PRODUCTS!$A$150,PRODUCTS!$A$151,PRODUCTS!$A$152,PRODUCTS!$A$153,PRODUCTS!$A$154,PRODUCTS!$A$155,PRODUCTS!$A$156,PRODUCTS!$A$157)</f>
        <v>JK014</v>
      </c>
    </row>
    <row r="59" spans="1:5" x14ac:dyDescent="0.25">
      <c r="A59" s="13">
        <f t="shared" ca="1" si="0"/>
        <v>44795</v>
      </c>
      <c r="B59" t="str">
        <f t="shared" ca="1" si="1"/>
        <v>19.779.4.919</v>
      </c>
      <c r="C59" t="s">
        <v>1214</v>
      </c>
      <c r="D59">
        <f ca="1">VLOOKUP(RANDBETWEEN(MIN(CUSTOMERS!$A$2:$A$401), MAX(CUSTOMERS!$A$2:$A$401)),CUSTOMERS!$A$2:$B$401,1,0)</f>
        <v>349</v>
      </c>
      <c r="E59" t="str">
        <f ca="1">CHOOSE(RANDBETWEEN(1,13),PRODUCTS!$A$2,PRODUCTS!$A$3,PRODUCTS!$A$4,PRODUCTS!$A$5,PRODUCTS!$A$6,PRODUCTS!$A$7,PRODUCTS!$A$8,PRODUCTS!$A$9,PRODUCTS!$A$10,PRODUCTS!$A$11,PRODUCTS!$A$12,PRODUCTS!$A$13,PRODUCTS!$A$14,PRODUCTS!$A$15)</f>
        <v>VT008</v>
      </c>
    </row>
    <row r="60" spans="1:5" x14ac:dyDescent="0.25">
      <c r="A60" s="13">
        <f t="shared" ca="1" si="0"/>
        <v>44570</v>
      </c>
      <c r="B60" t="str">
        <f t="shared" ca="1" si="1"/>
        <v>45.770.9.936</v>
      </c>
      <c r="C60" t="s">
        <v>729</v>
      </c>
      <c r="D60">
        <f ca="1">VLOOKUP(RANDBETWEEN(MIN(CUSTOMERS!$A$2:$A$401), MAX(CUSTOMERS!$A$2:$A$401)),CUSTOMERS!$A$2:$B$401,1,0)</f>
        <v>156</v>
      </c>
      <c r="E60" t="str">
        <f ca="1">CHOOSE(RANDBETWEEN(1,69),PRODUCTS!$A$20,PRODUCTS!$A$21,PRODUCTS!$A$22,PRODUCTS!$A$23,PRODUCTS!$A$24,PRODUCTS!$A$25,PRODUCTS!$A$26,PRODUCTS!$A$27,PRODUCTS!$A$28,PRODUCTS!$A$29,PRODUCTS!$A$30,PRODUCTS!$A$31,PRODUCTS!$A$32,PRODUCTS!$A$33,PRODUCTS!$A$34,PRODUCTS!$A$35,PRODUCTS!$A$36,PRODUCTS!$A$37,PRODUCTS!$A$38,PRODUCTS!$A$39,PRODUCTS!$A$40,PRODUCTS!$A$41,PRODUCTS!$A$42,PRODUCTS!$A$43,PRODUCTS!$A$44,PRODUCTS!$A$45,PRODUCTS!$A$46,PRODUCTS!$A$47,PRODUCTS!$A$48,PRODUCTS!$A$49,PRODUCTS!$A$50,PRODUCTS!$A$51,PRODUCTS!$A$52,PRODUCTS!$A$53,PRODUCTS!$A$56,PRODUCTS!$A$57,PRODUCTS!$A$58,PRODUCTS!$A$59,PRODUCTS!$A$60,PRODUCTS!$A$61,PRODUCTS!$A$62,PRODUCTS!$A$63,PRODUCTS!$A$65,PRODUCTS!$A$66,PRODUCTS!$A$67,PRODUCTS!$A$68,PRODUCTS!$A$69,PRODUCTS!$A$70,PRODUCTS!$A$73,PRODUCTS!$A$74,PRODUCTS!$A$80,PRODUCTS!$A$81,PRODUCTS!$A$82,PRODUCTS!$A$83,PRODUCTS!$A$85,PRODUCTS!$A$86,PRODUCTS!$A$87,PRODUCTS!$A$88,PRODUCTS!$A$89,PRODUCTS!$A$90,PRODUCTS!$A$91,PRODUCTS!$A$92,PRODUCTS!$A$93,PRODUCTS!$A$94,PRODUCTS!$A$95,PRODUCTS!$A$96,PRODUCTS!$A$97,PRODUCTS!$A$98,PRODUCTS!$A$206)</f>
        <v>TS027</v>
      </c>
    </row>
    <row r="61" spans="1:5" x14ac:dyDescent="0.25">
      <c r="A61" s="13">
        <f t="shared" ca="1" si="0"/>
        <v>44832</v>
      </c>
      <c r="B61" t="str">
        <f t="shared" ca="1" si="1"/>
        <v>32.563.8.582</v>
      </c>
      <c r="C61" t="s">
        <v>1228</v>
      </c>
      <c r="D61">
        <f ca="1">VLOOKUP(RANDBETWEEN(MIN(CUSTOMERS!$A$2:$A$401), MAX(CUSTOMERS!$A$2:$A$401)),CUSTOMERS!$A$2:$B$401,1,0)</f>
        <v>296</v>
      </c>
      <c r="E61" t="s">
        <v>1589</v>
      </c>
    </row>
    <row r="62" spans="1:5" x14ac:dyDescent="0.25">
      <c r="A62" s="13">
        <f t="shared" ca="1" si="0"/>
        <v>44696</v>
      </c>
      <c r="B62" t="str">
        <f t="shared" ca="1" si="1"/>
        <v>57.544.9.644</v>
      </c>
      <c r="C62" t="s">
        <v>1222</v>
      </c>
      <c r="D62">
        <f ca="1">VLOOKUP(RANDBETWEEN(MIN(CUSTOMERS!$A$2:$A$401), MAX(CUSTOMERS!$A$2:$A$401)),CUSTOMERS!$A$2:$B$401,1,0)</f>
        <v>315</v>
      </c>
      <c r="E62" t="str">
        <f ca="1">CHOOSE(RANDBETWEEN(1,14),PRODUCTS!$A$99,PRODUCTS!$A$100,PRODUCTS!$A$101,PRODUCTS!$A$102,PRODUCTS!$A$103,PRODUCTS!$A$104,PRODUCTS!$A$105,PRODUCTS!$A$106,PRODUCTS!$A$107,PRODUCTS!$A$108,PRODUCTS!$A$109,PRODUCTS!$A$110,PRODUCTS!$A$111,PRODUCTS!$A$112)</f>
        <v>JS014</v>
      </c>
    </row>
    <row r="63" spans="1:5" x14ac:dyDescent="0.25">
      <c r="A63" s="13">
        <f t="shared" ca="1" si="0"/>
        <v>44606</v>
      </c>
      <c r="B63" t="str">
        <f t="shared" ca="1" si="1"/>
        <v>13.759.0.519</v>
      </c>
      <c r="C63" t="s">
        <v>1214</v>
      </c>
      <c r="D63">
        <f ca="1">VLOOKUP(RANDBETWEEN(MIN(CUSTOMERS!$A$2:$A$401), MAX(CUSTOMERS!$A$2:$A$401)),CUSTOMERS!$A$2:$B$401,1,0)</f>
        <v>229</v>
      </c>
      <c r="E63" t="str">
        <f ca="1">CHOOSE(RANDBETWEEN(1,13),PRODUCTS!$A$2,PRODUCTS!$A$3,PRODUCTS!$A$4,PRODUCTS!$A$5,PRODUCTS!$A$6,PRODUCTS!$A$7,PRODUCTS!$A$8,PRODUCTS!$A$9,PRODUCTS!$A$10,PRODUCTS!$A$11,PRODUCTS!$A$12,PRODUCTS!$A$13,PRODUCTS!$A$14,PRODUCTS!$A$15)</f>
        <v>VT010</v>
      </c>
    </row>
    <row r="64" spans="1:5" x14ac:dyDescent="0.25">
      <c r="A64" s="13">
        <f t="shared" ca="1" si="0"/>
        <v>44893</v>
      </c>
      <c r="B64" t="str">
        <f t="shared" ca="1" si="1"/>
        <v>19.496.1.892</v>
      </c>
      <c r="C64" t="s">
        <v>1225</v>
      </c>
      <c r="D64">
        <f ca="1">VLOOKUP(RANDBETWEEN(MIN(CUSTOMERS!$A$2:$A$401), MAX(CUSTOMERS!$A$2:$A$401)),CUSTOMERS!$A$2:$B$401,1,0)</f>
        <v>45</v>
      </c>
      <c r="E64" t="str">
        <f ca="1">CHOOSE(RANDBETWEEN(1,2),PRODUCTS!$A$131,PRODUCTS!$A$130)</f>
        <v>JP033</v>
      </c>
    </row>
    <row r="65" spans="1:5" x14ac:dyDescent="0.25">
      <c r="A65" s="13">
        <f t="shared" ca="1" si="0"/>
        <v>44887</v>
      </c>
      <c r="B65" t="str">
        <f t="shared" ca="1" si="1"/>
        <v>85.402.6.630</v>
      </c>
      <c r="C65" t="s">
        <v>730</v>
      </c>
      <c r="D65">
        <f ca="1">VLOOKUP(RANDBETWEEN(MIN(CUSTOMERS!$A$2:$A$401), MAX(CUSTOMERS!$A$2:$A$401)),CUSTOMERS!$A$2:$B$401,1,0)</f>
        <v>237</v>
      </c>
      <c r="E65" t="str">
        <f ca="1">CHOOSE(RANDBETWEEN(1,11),PRODUCTS!$A$5,PRODUCTS!$A$18,PRODUCTS!$A$30,PRODUCTS!$A$31,PRODUCTS!$A$32,PRODUCTS!$A$54,PRODUCTS!$A$87,PRODUCTS!$A$127,PRODUCTS!$A$178,PRODUCTS!$A$179,PRODUCTS!$A$180)</f>
        <v>TS042k</v>
      </c>
    </row>
    <row r="66" spans="1:5" x14ac:dyDescent="0.25">
      <c r="A66" s="13">
        <f t="shared" ref="A66:A129" ca="1" si="2">RANDBETWEEN(
DATE(2022,1,1)+TIME(0,0,0),
DATE(2022,12,31)+TIME(23,5,9))</f>
        <v>44885</v>
      </c>
      <c r="B66" t="str">
        <f t="shared" ref="B66:B129" ca="1" si="3">RANDBETWEEN(10,99)&amp;"."&amp;RANDBETWEEN(100,999)&amp;"."&amp;RANDBETWEEN(0,9)&amp;"."&amp;RANDBETWEEN(100,999)</f>
        <v>44.282.9.309</v>
      </c>
      <c r="C66" t="s">
        <v>730</v>
      </c>
      <c r="D66">
        <f ca="1">VLOOKUP(RANDBETWEEN(MIN(CUSTOMERS!$A$2:$A$401), MAX(CUSTOMERS!$A$2:$A$401)),CUSTOMERS!$A$2:$B$401,1,0)</f>
        <v>38</v>
      </c>
      <c r="E66" t="str">
        <f ca="1">CHOOSE(RANDBETWEEN(1,11),PRODUCTS!$A$5,PRODUCTS!$A$18,PRODUCTS!$A$30,PRODUCTS!$A$31,PRODUCTS!$A$32,PRODUCTS!$A$54,PRODUCTS!$A$87,PRODUCTS!$A$127,PRODUCTS!$A$178,PRODUCTS!$A$179,PRODUCTS!$A$180)</f>
        <v>JP036k</v>
      </c>
    </row>
    <row r="67" spans="1:5" x14ac:dyDescent="0.25">
      <c r="A67" s="13">
        <f t="shared" ca="1" si="2"/>
        <v>44831</v>
      </c>
      <c r="B67" t="str">
        <f t="shared" ca="1" si="3"/>
        <v>14.412.2.471</v>
      </c>
      <c r="C67" t="s">
        <v>817</v>
      </c>
      <c r="D67">
        <f ca="1">VLOOKUP(RANDBETWEEN(MIN(CUSTOMERS!$A$2:$A$401), MAX(CUSTOMERS!$A$2:$A$401)),CUSTOMERS!$A$2:$B$401,1,0)</f>
        <v>340</v>
      </c>
      <c r="E67" t="str">
        <f ca="1">CHOOSE(RANDBETWEEN(1,36),PRODUCTS!$A$78,PRODUCTS!$A$79,PRODUCTS!$A$162,PRODUCTS!$A$163,PRODUCTS!$A$164,PRODUCTS!$A$165,PRODUCTS!$A$166,PRODUCTS!$A$167,PRODUCTS!$A$168,PRODUCTS!$A$169,PRODUCTS!$A$170,PRODUCTS!$A$171,PRODUCTS!$A$172,PRODUCTS!$A$173,PRODUCTS!$A$174,PRODUCTS!$A$175,PRODUCTS!$A$176,PRODUCTS!$A$177,PRODUCTS!$A$178,PRODUCTS!$A$179,PRODUCTS!$A$180,PRODUCTS!$A$181,PRODUCTS!$A$182,PRODUCTS!$A$183,PRODUCTS!$A$184,PRODUCTS!$A$185,PRODUCTS!$A$186,PRODUCTS!$A$187,PRODUCTS!$A$188,PRODUCTS!$A$189,PRODUCTS!$A$190,PRODUCTS!$A$191,PRODUCTS!$A$192,PRODUCTS!$A$193,PRODUCTS!$A$194,PRODUCTS!$A$195,PRODUCTS!$A$196)</f>
        <v>HD030</v>
      </c>
    </row>
    <row r="68" spans="1:5" x14ac:dyDescent="0.25">
      <c r="A68" s="13">
        <f t="shared" ca="1" si="2"/>
        <v>44810</v>
      </c>
      <c r="B68" t="str">
        <f t="shared" ca="1" si="3"/>
        <v>74.879.4.484</v>
      </c>
      <c r="C68" t="s">
        <v>1222</v>
      </c>
      <c r="D68">
        <f ca="1">VLOOKUP(RANDBETWEEN(MIN(CUSTOMERS!$A$2:$A$401), MAX(CUSTOMERS!$A$2:$A$401)),CUSTOMERS!$A$2:$B$401,1,0)</f>
        <v>108</v>
      </c>
      <c r="E68" t="str">
        <f ca="1">CHOOSE(RANDBETWEEN(1,14),PRODUCTS!$A$99,PRODUCTS!$A$100,PRODUCTS!$A$101,PRODUCTS!$A$102,PRODUCTS!$A$103,PRODUCTS!$A$104,PRODUCTS!$A$105,PRODUCTS!$A$106,PRODUCTS!$A$107,PRODUCTS!$A$108,PRODUCTS!$A$109,PRODUCTS!$A$110,PRODUCTS!$A$111,PRODUCTS!$A$112)</f>
        <v>JS018</v>
      </c>
    </row>
    <row r="69" spans="1:5" x14ac:dyDescent="0.25">
      <c r="A69" s="13">
        <f t="shared" ca="1" si="2"/>
        <v>44906</v>
      </c>
      <c r="B69" t="str">
        <f t="shared" ca="1" si="3"/>
        <v>19.349.4.365</v>
      </c>
      <c r="C69" t="s">
        <v>1223</v>
      </c>
      <c r="D69">
        <f ca="1">VLOOKUP(RANDBETWEEN(MIN(CUSTOMERS!$A$2:$A$401), MAX(CUSTOMERS!$A$2:$A$401)),CUSTOMERS!$A$2:$B$401,1,0)</f>
        <v>76</v>
      </c>
      <c r="E69" t="str">
        <f ca="1">CHOOSE(RANDBETWEEN(1,7),PRODUCTS!$A$113,PRODUCTS!$A$114,PRODUCTS!$A$119,PRODUCTS!$A$120,PRODUCTS!$A$127,PRODUCTS!$A$129,PRODUCTS!$A$132)</f>
        <v>JP056</v>
      </c>
    </row>
    <row r="70" spans="1:5" x14ac:dyDescent="0.25">
      <c r="A70" s="13">
        <f t="shared" ca="1" si="2"/>
        <v>44783</v>
      </c>
      <c r="B70" t="str">
        <f t="shared" ca="1" si="3"/>
        <v>72.381.3.635</v>
      </c>
      <c r="C70" t="s">
        <v>1219</v>
      </c>
      <c r="D70">
        <f ca="1">VLOOKUP(RANDBETWEEN(MIN(CUSTOMERS!$A$2:$A$401), MAX(CUSTOMERS!$A$2:$A$401)),CUSTOMERS!$A$2:$B$401,1,0)</f>
        <v>18</v>
      </c>
      <c r="E70" t="str">
        <f ca="1">CHOOSE(RANDBETWEEN(1,86),PRODUCTS!$A$2,PRODUCTS!$A$4,PRODUCTS!$A$6,PRODUCTS!$A$7,PRODUCTS!$A$8,PRODUCTS!$A$9,PRODUCTS!$A$11,PRODUCTS!$A$12,PRODUCTS!$A$13,PRODUCTS!$A$20,PRODUCTS!$A$23,PRODUCTS!$A$24,PRODUCTS!$A$26,PRODUCTS!$A$29,PRODUCTS!$A$34,PRODUCTS!$A$36,PRODUCTS!$A$38,PRODUCTS!$A$40,PRODUCTS!$A$42,PRODUCTS!$A$46,PRODUCTS!$A$48,PRODUCTS!$A$50,PRODUCTS!$A$52,PRODUCTS!$A$59,PRODUCTS!$A$60,PRODUCTS!$A$61,PRODUCTS!$A$62,PRODUCTS!$A$67,PRODUCTS!$A$68,PRODUCTS!$A$71,PRODUCTS!$A$73,PRODUCTS!$A$75,PRODUCTS!$A$76,PRODUCTS!$A$78,PRODUCTS!$A$80,PRODUCTS!$A$82,PRODUCTS!$A$84,PRODUCTS!$A$91,PRODUCTS!$A$92,PRODUCTS!$A$95,PRODUCTS!$A$100,PRODUCTS!$A$103,PRODUCTS!$A$104,PRODUCTS!$A$108,PRODUCTS!$A$110,PRODUCTS!$A$111,PRODUCTS!$A$115,PRODUCTS!$A$116,PRODUCTS!$A$117,PRODUCTS!$A$118,PRODUCTS!$A$120,PRODUCTS!$A$121,PRODUCTS!$A$123,PRODUCTS!$A$124,PRODUCTS!$A$125,PRODUCTS!$A$128,PRODUCTS!$A$129,PRODUCTS!$A$130,PRODUCTS!$A$133,PRODUCTS!$A$134,PRODUCTS!$A$135,PRODUCTS!$A$136,PRODUCTS!$A$139,PRODUCTS!$A$140,PRODUCTS!$A$141,PRODUCTS!$A$144,PRODUCTS!$A$146,PRODUCTS!$A$150,PRODUCTS!$A$154,PRODUCTS!$A$166,PRODUCTS!$A$169,PRODUCTS!$A$170,PRODUCTS!$A$173,PRODUCTS!$A$174,PRODUCTS!$A$177,PRODUCTS!$A$181,PRODUCTS!$A$183,PRODUCTS!$A$190,PRODUCTS!$A$191,PRODUCTS!$A$197,PRODUCTS!$A$198,PRODUCTS!$A$199,PRODUCTS!$A$200,PRODUCTS!$A$201,PRODUCTS!$A$202,PRODUCTS!$A$204)</f>
        <v>CT003</v>
      </c>
    </row>
    <row r="71" spans="1:5" x14ac:dyDescent="0.25">
      <c r="A71" s="13">
        <f t="shared" ca="1" si="2"/>
        <v>44567</v>
      </c>
      <c r="B71" t="str">
        <f t="shared" ca="1" si="3"/>
        <v>42.268.0.283</v>
      </c>
      <c r="C71" t="s">
        <v>1222</v>
      </c>
      <c r="D71">
        <f ca="1">VLOOKUP(RANDBETWEEN(MIN(CUSTOMERS!$A$2:$A$401), MAX(CUSTOMERS!$A$2:$A$401)),CUSTOMERS!$A$2:$B$401,1,0)</f>
        <v>360</v>
      </c>
      <c r="E71" t="str">
        <f ca="1">CHOOSE(RANDBETWEEN(1,14),PRODUCTS!$A$99,PRODUCTS!$A$100,PRODUCTS!$A$101,PRODUCTS!$A$102,PRODUCTS!$A$103,PRODUCTS!$A$104,PRODUCTS!$A$105,PRODUCTS!$A$106,PRODUCTS!$A$107,PRODUCTS!$A$108,PRODUCTS!$A$109,PRODUCTS!$A$110,PRODUCTS!$A$111,PRODUCTS!$A$112)</f>
        <v>JS020</v>
      </c>
    </row>
    <row r="72" spans="1:5" x14ac:dyDescent="0.25">
      <c r="A72" s="13">
        <f t="shared" ca="1" si="2"/>
        <v>44742</v>
      </c>
      <c r="B72" t="str">
        <f t="shared" ca="1" si="3"/>
        <v>93.632.3.842</v>
      </c>
      <c r="C72" t="s">
        <v>1227</v>
      </c>
      <c r="D72">
        <f ca="1">VLOOKUP(RANDBETWEEN(MIN(CUSTOMERS!$A$2:$A$401), MAX(CUSTOMERS!$A$2:$A$401)),CUSTOMERS!$A$2:$B$401,1,0)</f>
        <v>133</v>
      </c>
      <c r="E72" t="str">
        <f ca="1">CHOOSE(RANDBETWEEN(1,3),PRODUCTS!$A$158,PRODUCTS!$A$159,PRODUCTS!$A$161)</f>
        <v>HT004</v>
      </c>
    </row>
    <row r="73" spans="1:5" x14ac:dyDescent="0.25">
      <c r="A73" s="13">
        <f t="shared" ca="1" si="2"/>
        <v>44777</v>
      </c>
      <c r="B73" t="str">
        <f t="shared" ca="1" si="3"/>
        <v>83.936.4.492</v>
      </c>
      <c r="C73" t="s">
        <v>817</v>
      </c>
      <c r="D73">
        <f ca="1">VLOOKUP(RANDBETWEEN(MIN(CUSTOMERS!$A$2:$A$401), MAX(CUSTOMERS!$A$2:$A$401)),CUSTOMERS!$A$2:$B$401,1,0)</f>
        <v>230</v>
      </c>
      <c r="E73" t="str">
        <f ca="1">CHOOSE(RANDBETWEEN(1,36),PRODUCTS!$A$78,PRODUCTS!$A$79,PRODUCTS!$A$162,PRODUCTS!$A$163,PRODUCTS!$A$164,PRODUCTS!$A$165,PRODUCTS!$A$166,PRODUCTS!$A$167,PRODUCTS!$A$168,PRODUCTS!$A$169,PRODUCTS!$A$170,PRODUCTS!$A$171,PRODUCTS!$A$172,PRODUCTS!$A$173,PRODUCTS!$A$174,PRODUCTS!$A$175,PRODUCTS!$A$176,PRODUCTS!$A$177,PRODUCTS!$A$178,PRODUCTS!$A$179,PRODUCTS!$A$180,PRODUCTS!$A$181,PRODUCTS!$A$182,PRODUCTS!$A$183,PRODUCTS!$A$184,PRODUCTS!$A$185,PRODUCTS!$A$186,PRODUCTS!$A$187,PRODUCTS!$A$188,PRODUCTS!$A$189,PRODUCTS!$A$190,PRODUCTS!$A$191,PRODUCTS!$A$192,PRODUCTS!$A$193,PRODUCTS!$A$194,PRODUCTS!$A$195,PRODUCTS!$A$196)</f>
        <v>HD051</v>
      </c>
    </row>
    <row r="74" spans="1:5" x14ac:dyDescent="0.25">
      <c r="A74" s="13">
        <f t="shared" ca="1" si="2"/>
        <v>44856</v>
      </c>
      <c r="B74" t="str">
        <f t="shared" ca="1" si="3"/>
        <v>86.945.3.616</v>
      </c>
      <c r="C74" t="s">
        <v>1216</v>
      </c>
      <c r="D74">
        <f ca="1">VLOOKUP(RANDBETWEEN(MIN(CUSTOMERS!$A$2:$A$401), MAX(CUSTOMERS!$A$2:$A$401)),CUSTOMERS!$A$2:$B$401,1,0)</f>
        <v>122</v>
      </c>
      <c r="E74" t="str">
        <f ca="1">CHOOSE(RANDBETWEEN(1,14),PRODUCTS!$A$18,PRODUCTS!$A$19,PRODUCTS!$A$64,PRODUCTS!$A$71,PRODUCTS!$A$72,PRODUCTS!$A$75,PRODUCTS!$A$76,PRODUCTS!$A$77,PRODUCTS!$A$152,PRODUCTS!$A$197,PRODUCTS!$A$198,PRODUCTS!$A$200,PRODUCTS!$A$201,PRODUCTS!$A$202)</f>
        <v>SW010</v>
      </c>
    </row>
    <row r="75" spans="1:5" x14ac:dyDescent="0.25">
      <c r="A75" s="13">
        <f t="shared" ca="1" si="2"/>
        <v>44635</v>
      </c>
      <c r="B75" t="str">
        <f t="shared" ca="1" si="3"/>
        <v>33.792.8.458</v>
      </c>
      <c r="C75" t="s">
        <v>1216</v>
      </c>
      <c r="D75">
        <f ca="1">VLOOKUP(RANDBETWEEN(MIN(CUSTOMERS!$A$2:$A$401), MAX(CUSTOMERS!$A$2:$A$401)),CUSTOMERS!$A$2:$B$401,1,0)</f>
        <v>90</v>
      </c>
      <c r="E75" t="str">
        <f ca="1">CHOOSE(RANDBETWEEN(1,14),PRODUCTS!$A$18,PRODUCTS!$A$19,PRODUCTS!$A$64,PRODUCTS!$A$71,PRODUCTS!$A$72,PRODUCTS!$A$75,PRODUCTS!$A$76,PRODUCTS!$A$77,PRODUCTS!$A$152,PRODUCTS!$A$197,PRODUCTS!$A$198,PRODUCTS!$A$200,PRODUCTS!$A$201,PRODUCTS!$A$202)</f>
        <v>SW013</v>
      </c>
    </row>
    <row r="76" spans="1:5" x14ac:dyDescent="0.25">
      <c r="A76" s="13">
        <f t="shared" ca="1" si="2"/>
        <v>44725</v>
      </c>
      <c r="B76" t="str">
        <f t="shared" ca="1" si="3"/>
        <v>47.762.3.996</v>
      </c>
      <c r="C76" t="s">
        <v>1215</v>
      </c>
      <c r="D76">
        <f ca="1">VLOOKUP(RANDBETWEEN(MIN(CUSTOMERS!$A$2:$A$401), MAX(CUSTOMERS!$A$2:$A$401)),CUSTOMERS!$A$2:$B$401,1,0)</f>
        <v>74</v>
      </c>
      <c r="E76" t="str">
        <f ca="1">CHOOSE(RANDBETWEEN(1,2),PRODUCTS!$A$16,PRODUCTS!$A$17)</f>
        <v>TW001</v>
      </c>
    </row>
    <row r="77" spans="1:5" x14ac:dyDescent="0.25">
      <c r="A77" s="13">
        <f t="shared" ca="1" si="2"/>
        <v>44842</v>
      </c>
      <c r="B77" t="str">
        <f t="shared" ca="1" si="3"/>
        <v>55.688.2.923</v>
      </c>
      <c r="C77" t="s">
        <v>1228</v>
      </c>
      <c r="D77">
        <f ca="1">VLOOKUP(RANDBETWEEN(MIN(CUSTOMERS!$A$2:$A$401), MAX(CUSTOMERS!$A$2:$A$401)),CUSTOMERS!$A$2:$B$401,1,0)</f>
        <v>252</v>
      </c>
      <c r="E77" t="s">
        <v>858</v>
      </c>
    </row>
    <row r="78" spans="1:5" x14ac:dyDescent="0.25">
      <c r="A78" s="13">
        <f t="shared" ca="1" si="2"/>
        <v>44796</v>
      </c>
      <c r="B78" t="str">
        <f t="shared" ca="1" si="3"/>
        <v>22.591.5.727</v>
      </c>
      <c r="C78" t="s">
        <v>1214</v>
      </c>
      <c r="D78">
        <f ca="1">VLOOKUP(RANDBETWEEN(MIN(CUSTOMERS!$A$2:$A$401), MAX(CUSTOMERS!$A$2:$A$401)),CUSTOMERS!$A$2:$B$401,1,0)</f>
        <v>169</v>
      </c>
      <c r="E78" t="str">
        <f ca="1">CHOOSE(RANDBETWEEN(1,13),PRODUCTS!$A$2,PRODUCTS!$A$3,PRODUCTS!$A$4,PRODUCTS!$A$5,PRODUCTS!$A$6,PRODUCTS!$A$7,PRODUCTS!$A$8,PRODUCTS!$A$9,PRODUCTS!$A$10,PRODUCTS!$A$11,PRODUCTS!$A$12,PRODUCTS!$A$13,PRODUCTS!$A$14,PRODUCTS!$A$15)</f>
        <v>VT014</v>
      </c>
    </row>
    <row r="79" spans="1:5" x14ac:dyDescent="0.25">
      <c r="A79" s="13">
        <f t="shared" ca="1" si="2"/>
        <v>44921</v>
      </c>
      <c r="B79" t="str">
        <f t="shared" ca="1" si="3"/>
        <v>53.577.9.390</v>
      </c>
      <c r="C79" t="s">
        <v>1218</v>
      </c>
      <c r="D79">
        <f ca="1">VLOOKUP(RANDBETWEEN(MIN(CUSTOMERS!$A$2:$A$401), MAX(CUSTOMERS!$A$2:$A$401)),CUSTOMERS!$A$2:$B$401,1,0)</f>
        <v>220</v>
      </c>
      <c r="E79" t="str">
        <f ca="1">CHOOSE(RANDBETWEEN(1,2),PRODUCTS!$A$24,PRODUCTS!$A$28,PRODUCTS!$A$29)</f>
        <v>TS052</v>
      </c>
    </row>
    <row r="80" spans="1:5" x14ac:dyDescent="0.25">
      <c r="A80" s="13">
        <f t="shared" ca="1" si="2"/>
        <v>44612</v>
      </c>
      <c r="B80" t="str">
        <f t="shared" ca="1" si="3"/>
        <v>47.464.4.339</v>
      </c>
      <c r="C80" t="s">
        <v>1216</v>
      </c>
      <c r="D80">
        <f ca="1">VLOOKUP(RANDBETWEEN(MIN(CUSTOMERS!$A$2:$A$401), MAX(CUSTOMERS!$A$2:$A$401)),CUSTOMERS!$A$2:$B$401,1,0)</f>
        <v>400</v>
      </c>
      <c r="E80" t="str">
        <f ca="1">CHOOSE(RANDBETWEEN(1,14),PRODUCTS!$A$18,PRODUCTS!$A$19,PRODUCTS!$A$64,PRODUCTS!$A$71,PRODUCTS!$A$72,PRODUCTS!$A$75,PRODUCTS!$A$76,PRODUCTS!$A$77,PRODUCTS!$A$152,PRODUCTS!$A$197,PRODUCTS!$A$198,PRODUCTS!$A$200,PRODUCTS!$A$201,PRODUCTS!$A$202)</f>
        <v>CT001</v>
      </c>
    </row>
    <row r="81" spans="1:5" x14ac:dyDescent="0.25">
      <c r="A81" s="13">
        <f t="shared" ca="1" si="2"/>
        <v>44611</v>
      </c>
      <c r="B81" t="str">
        <f t="shared" ca="1" si="3"/>
        <v>60.688.6.537</v>
      </c>
      <c r="C81" t="s">
        <v>1221</v>
      </c>
      <c r="D81">
        <f ca="1">VLOOKUP(RANDBETWEEN(MIN(CUSTOMERS!$A$2:$A$401), MAX(CUSTOMERS!$A$2:$A$401)),CUSTOMERS!$A$2:$B$401,1,0)</f>
        <v>293</v>
      </c>
      <c r="E81" t="str">
        <f ca="1">CHOOSE(RANDBETWEEN(1,14),PRODUCTS!$A$85,PRODUCTS!$A$86,PRODUCTS!$A$87,PRODUCTS!$A$88,PRODUCTS!$A$89,PRODUCTS!$A$90,PRODUCTS!$A$91,PRODUCTS!$A$92,PRODUCTS!$A$93,PRODUCTS!$A$94,PRODUCTS!$A$95,PRODUCTS!$A$96,PRODUCTS!$A$97,PRODUCTS!$A$98)</f>
        <v>PL015</v>
      </c>
    </row>
    <row r="82" spans="1:5" x14ac:dyDescent="0.25">
      <c r="A82" s="13">
        <f t="shared" ca="1" si="2"/>
        <v>44671</v>
      </c>
      <c r="B82" t="str">
        <f t="shared" ca="1" si="3"/>
        <v>87.719.5.758</v>
      </c>
      <c r="C82" t="s">
        <v>1220</v>
      </c>
      <c r="D82">
        <f ca="1">VLOOKUP(RANDBETWEEN(MIN(CUSTOMERS!$A$2:$A$401), MAX(CUSTOMERS!$A$2:$A$401)),CUSTOMERS!$A$2:$B$401,1,0)</f>
        <v>190</v>
      </c>
      <c r="E82" t="str">
        <f ca="1">CHOOSE(RANDBETWEEN(1,20),PRODUCTS!$A$56,PRODUCTS!$A$57,PRODUCTS!$A$58,PRODUCTS!$A$59,PRODUCTS!$A$60,PRODUCTS!$A$61,PRODUCTS!$A$62,PRODUCTS!$A$63,PRODUCTS!$A$65,PRODUCTS!$A$66,PRODUCTS!$A$67,PRODUCTS!$A$68,PRODUCTS!$A$69,PRODUCTS!$A$70,PRODUCTS!$A$73,PRODUCTS!$A$74,PRODUCTS!$A$80,PRODUCTS!$A$81,PRODUCTS!$A$82,PRODUCTS!$A$83)</f>
        <v>SW034</v>
      </c>
    </row>
    <row r="83" spans="1:5" x14ac:dyDescent="0.25">
      <c r="A83" s="13">
        <f t="shared" ca="1" si="2"/>
        <v>44564</v>
      </c>
      <c r="B83" t="str">
        <f t="shared" ca="1" si="3"/>
        <v>46.695.4.755</v>
      </c>
      <c r="C83" t="s">
        <v>1229</v>
      </c>
      <c r="D83">
        <f ca="1">VLOOKUP(RANDBETWEEN(MIN(CUSTOMERS!$A$2:$A$401), MAX(CUSTOMERS!$A$2:$A$401)),CUSTOMERS!$A$2:$B$401,1,0)</f>
        <v>266</v>
      </c>
      <c r="E83" t="str">
        <f ca="1">CHOOSE(RANDBETWEEN(1,4),PRODUCTS!$A$199,PRODUCTS!$A$197,PRODUCTS!$A$198,PRODUCTS!$A$201)</f>
        <v>CT007</v>
      </c>
    </row>
    <row r="84" spans="1:5" x14ac:dyDescent="0.25">
      <c r="A84" s="13">
        <f t="shared" ca="1" si="2"/>
        <v>44774</v>
      </c>
      <c r="B84" t="str">
        <f t="shared" ca="1" si="3"/>
        <v>41.383.4.579</v>
      </c>
      <c r="C84" t="s">
        <v>1222</v>
      </c>
      <c r="D84">
        <f ca="1">VLOOKUP(RANDBETWEEN(MIN(CUSTOMERS!$A$2:$A$401), MAX(CUSTOMERS!$A$2:$A$401)),CUSTOMERS!$A$2:$B$401,1,0)</f>
        <v>321</v>
      </c>
      <c r="E84" t="str">
        <f ca="1">CHOOSE(RANDBETWEEN(1,14),PRODUCTS!$A$99,PRODUCTS!$A$100,PRODUCTS!$A$101,PRODUCTS!$A$102,PRODUCTS!$A$103,PRODUCTS!$A$104,PRODUCTS!$A$105,PRODUCTS!$A$106,PRODUCTS!$A$107,PRODUCTS!$A$108,PRODUCTS!$A$109,PRODUCTS!$A$110,PRODUCTS!$A$111,PRODUCTS!$A$112)</f>
        <v>JS018</v>
      </c>
    </row>
    <row r="85" spans="1:5" x14ac:dyDescent="0.25">
      <c r="A85" s="13">
        <f t="shared" ca="1" si="2"/>
        <v>44568</v>
      </c>
      <c r="B85" t="str">
        <f t="shared" ca="1" si="3"/>
        <v>41.124.8.441</v>
      </c>
      <c r="C85" t="s">
        <v>1230</v>
      </c>
      <c r="D85">
        <f ca="1">VLOOKUP(RANDBETWEEN(MIN(CUSTOMERS!$A$2:$A$401), MAX(CUSTOMERS!$A$2:$A$401)),CUSTOMERS!$A$2:$B$401,1,0)</f>
        <v>98</v>
      </c>
      <c r="E85" t="str">
        <f ca="1">CHOOSE(RANDBETWEEN(1,1),PRODUCTS!$A$203)</f>
        <v>CP001</v>
      </c>
    </row>
    <row r="86" spans="1:5" x14ac:dyDescent="0.25">
      <c r="A86" s="13">
        <f t="shared" ca="1" si="2"/>
        <v>44884</v>
      </c>
      <c r="B86" t="str">
        <f t="shared" ca="1" si="3"/>
        <v>85.723.1.603</v>
      </c>
      <c r="C86" t="s">
        <v>1230</v>
      </c>
      <c r="D86">
        <f ca="1">VLOOKUP(RANDBETWEEN(MIN(CUSTOMERS!$A$2:$A$401), MAX(CUSTOMERS!$A$2:$A$401)),CUSTOMERS!$A$2:$B$401,1,0)</f>
        <v>100</v>
      </c>
      <c r="E86" t="str">
        <f ca="1">CHOOSE(RANDBETWEEN(1,1),PRODUCTS!$A$203)</f>
        <v>CP001</v>
      </c>
    </row>
    <row r="87" spans="1:5" x14ac:dyDescent="0.25">
      <c r="A87" s="13">
        <f t="shared" ca="1" si="2"/>
        <v>44901</v>
      </c>
      <c r="B87" t="str">
        <f t="shared" ca="1" si="3"/>
        <v>78.388.7.809</v>
      </c>
      <c r="C87" t="s">
        <v>1214</v>
      </c>
      <c r="D87">
        <f ca="1">VLOOKUP(RANDBETWEEN(MIN(CUSTOMERS!$A$2:$A$401), MAX(CUSTOMERS!$A$2:$A$401)),CUSTOMERS!$A$2:$B$401,1,0)</f>
        <v>24</v>
      </c>
      <c r="E87" t="str">
        <f ca="1">CHOOSE(RANDBETWEEN(1,13),PRODUCTS!$A$2,PRODUCTS!$A$3,PRODUCTS!$A$4,PRODUCTS!$A$5,PRODUCTS!$A$6,PRODUCTS!$A$7,PRODUCTS!$A$8,PRODUCTS!$A$9,PRODUCTS!$A$10,PRODUCTS!$A$11,PRODUCTS!$A$12,PRODUCTS!$A$13,PRODUCTS!$A$14,PRODUCTS!$A$15)</f>
        <v>VT018k</v>
      </c>
    </row>
    <row r="88" spans="1:5" x14ac:dyDescent="0.25">
      <c r="A88" s="13">
        <f t="shared" ca="1" si="2"/>
        <v>44753</v>
      </c>
      <c r="B88" t="str">
        <f t="shared" ca="1" si="3"/>
        <v>84.342.4.428</v>
      </c>
      <c r="C88" t="s">
        <v>1228</v>
      </c>
      <c r="D88">
        <f ca="1">VLOOKUP(RANDBETWEEN(MIN(CUSTOMERS!$A$2:$A$401), MAX(CUSTOMERS!$A$2:$A$401)),CUSTOMERS!$A$2:$B$401,1,0)</f>
        <v>332</v>
      </c>
      <c r="E88" t="s">
        <v>1574</v>
      </c>
    </row>
    <row r="89" spans="1:5" x14ac:dyDescent="0.25">
      <c r="A89" s="13">
        <f t="shared" ca="1" si="2"/>
        <v>44654</v>
      </c>
      <c r="B89" t="str">
        <f t="shared" ca="1" si="3"/>
        <v>86.845.7.668</v>
      </c>
      <c r="C89" t="s">
        <v>1216</v>
      </c>
      <c r="D89">
        <f ca="1">VLOOKUP(RANDBETWEEN(MIN(CUSTOMERS!$A$2:$A$401), MAX(CUSTOMERS!$A$2:$A$401)),CUSTOMERS!$A$2:$B$401,1,0)</f>
        <v>164</v>
      </c>
      <c r="E89" t="str">
        <f ca="1">CHOOSE(RANDBETWEEN(1,14),PRODUCTS!$A$18,PRODUCTS!$A$19,PRODUCTS!$A$64,PRODUCTS!$A$71,PRODUCTS!$A$72,PRODUCTS!$A$75,PRODUCTS!$A$76,PRODUCTS!$A$77,PRODUCTS!$A$152,PRODUCTS!$A$197,PRODUCTS!$A$198,PRODUCTS!$A$200,PRODUCTS!$A$201,PRODUCTS!$A$202)</f>
        <v>SW017</v>
      </c>
    </row>
    <row r="90" spans="1:5" x14ac:dyDescent="0.25">
      <c r="A90" s="13">
        <f t="shared" ca="1" si="2"/>
        <v>44855</v>
      </c>
      <c r="B90" t="str">
        <f t="shared" ca="1" si="3"/>
        <v>56.766.3.201</v>
      </c>
      <c r="C90" t="s">
        <v>1220</v>
      </c>
      <c r="D90">
        <f ca="1">VLOOKUP(RANDBETWEEN(MIN(CUSTOMERS!$A$2:$A$401), MAX(CUSTOMERS!$A$2:$A$401)),CUSTOMERS!$A$2:$B$401,1,0)</f>
        <v>121</v>
      </c>
      <c r="E90" t="str">
        <f ca="1">CHOOSE(RANDBETWEEN(1,20),PRODUCTS!$A$56,PRODUCTS!$A$57,PRODUCTS!$A$58,PRODUCTS!$A$59,PRODUCTS!$A$60,PRODUCTS!$A$61,PRODUCTS!$A$62,PRODUCTS!$A$63,PRODUCTS!$A$65,PRODUCTS!$A$66,PRODUCTS!$A$67,PRODUCTS!$A$68,PRODUCTS!$A$69,PRODUCTS!$A$70,PRODUCTS!$A$73,PRODUCTS!$A$74,PRODUCTS!$A$80,PRODUCTS!$A$81,PRODUCTS!$A$82,PRODUCTS!$A$83)</f>
        <v>SW001</v>
      </c>
    </row>
    <row r="91" spans="1:5" x14ac:dyDescent="0.25">
      <c r="A91" s="13">
        <f t="shared" ca="1" si="2"/>
        <v>44815</v>
      </c>
      <c r="B91" t="str">
        <f t="shared" ca="1" si="3"/>
        <v>84.232.2.889</v>
      </c>
      <c r="C91" t="s">
        <v>1230</v>
      </c>
      <c r="D91">
        <f ca="1">VLOOKUP(RANDBETWEEN(MIN(CUSTOMERS!$A$2:$A$401), MAX(CUSTOMERS!$A$2:$A$401)),CUSTOMERS!$A$2:$B$401,1,0)</f>
        <v>207</v>
      </c>
      <c r="E91" t="str">
        <f ca="1">CHOOSE(RANDBETWEEN(1,1),PRODUCTS!$A$203)</f>
        <v>CP001</v>
      </c>
    </row>
    <row r="92" spans="1:5" x14ac:dyDescent="0.25">
      <c r="A92" s="13">
        <f t="shared" ca="1" si="2"/>
        <v>44712</v>
      </c>
      <c r="B92" t="str">
        <f t="shared" ca="1" si="3"/>
        <v>83.578.3.750</v>
      </c>
      <c r="C92" t="s">
        <v>817</v>
      </c>
      <c r="D92">
        <f ca="1">VLOOKUP(RANDBETWEEN(MIN(CUSTOMERS!$A$2:$A$401), MAX(CUSTOMERS!$A$2:$A$401)),CUSTOMERS!$A$2:$B$401,1,0)</f>
        <v>319</v>
      </c>
      <c r="E92" t="str">
        <f ca="1">CHOOSE(RANDBETWEEN(1,36),PRODUCTS!$A$78,PRODUCTS!$A$79,PRODUCTS!$A$162,PRODUCTS!$A$163,PRODUCTS!$A$164,PRODUCTS!$A$165,PRODUCTS!$A$166,PRODUCTS!$A$167,PRODUCTS!$A$168,PRODUCTS!$A$169,PRODUCTS!$A$170,PRODUCTS!$A$171,PRODUCTS!$A$172,PRODUCTS!$A$173,PRODUCTS!$A$174,PRODUCTS!$A$175,PRODUCTS!$A$176,PRODUCTS!$A$177,PRODUCTS!$A$178,PRODUCTS!$A$179,PRODUCTS!$A$180,PRODUCTS!$A$181,PRODUCTS!$A$182,PRODUCTS!$A$183,PRODUCTS!$A$184,PRODUCTS!$A$185,PRODUCTS!$A$186,PRODUCTS!$A$187,PRODUCTS!$A$188,PRODUCTS!$A$189,PRODUCTS!$A$190,PRODUCTS!$A$191,PRODUCTS!$A$192,PRODUCTS!$A$193,PRODUCTS!$A$194,PRODUCTS!$A$195,PRODUCTS!$A$196)</f>
        <v>HD053</v>
      </c>
    </row>
    <row r="93" spans="1:5" x14ac:dyDescent="0.25">
      <c r="A93" s="13">
        <f t="shared" ca="1" si="2"/>
        <v>44715</v>
      </c>
      <c r="B93" t="str">
        <f t="shared" ca="1" si="3"/>
        <v>59.392.9.775</v>
      </c>
      <c r="C93" t="s">
        <v>1229</v>
      </c>
      <c r="D93">
        <f ca="1">VLOOKUP(RANDBETWEEN(MIN(CUSTOMERS!$A$2:$A$401), MAX(CUSTOMERS!$A$2:$A$401)),CUSTOMERS!$A$2:$B$401,1,0)</f>
        <v>324</v>
      </c>
      <c r="E93" t="str">
        <f ca="1">CHOOSE(RANDBETWEEN(1,4),PRODUCTS!$A$199,PRODUCTS!$A$197,PRODUCTS!$A$198,PRODUCTS!$A$201)</f>
        <v>CT007</v>
      </c>
    </row>
    <row r="94" spans="1:5" x14ac:dyDescent="0.25">
      <c r="A94" s="13">
        <f t="shared" ca="1" si="2"/>
        <v>44586</v>
      </c>
      <c r="B94" t="str">
        <f t="shared" ca="1" si="3"/>
        <v>94.546.8.872</v>
      </c>
      <c r="C94" t="s">
        <v>730</v>
      </c>
      <c r="D94">
        <f ca="1">VLOOKUP(RANDBETWEEN(MIN(CUSTOMERS!$A$2:$A$401), MAX(CUSTOMERS!$A$2:$A$401)),CUSTOMERS!$A$2:$B$401,1,0)</f>
        <v>175</v>
      </c>
      <c r="E94" t="str">
        <f ca="1">CHOOSE(RANDBETWEEN(1,11),PRODUCTS!$A$5,PRODUCTS!$A$18,PRODUCTS!$A$30,PRODUCTS!$A$31,PRODUCTS!$A$32,PRODUCTS!$A$54,PRODUCTS!$A$87,PRODUCTS!$A$127,PRODUCTS!$A$178,PRODUCTS!$A$179,PRODUCTS!$A$180)</f>
        <v>TS042k</v>
      </c>
    </row>
    <row r="95" spans="1:5" x14ac:dyDescent="0.25">
      <c r="A95" s="13">
        <f t="shared" ca="1" si="2"/>
        <v>44633</v>
      </c>
      <c r="B95" t="str">
        <f t="shared" ca="1" si="3"/>
        <v>47.617.1.639</v>
      </c>
      <c r="C95" t="s">
        <v>729</v>
      </c>
      <c r="D95">
        <f ca="1">VLOOKUP(RANDBETWEEN(MIN(CUSTOMERS!$A$2:$A$401), MAX(CUSTOMERS!$A$2:$A$401)),CUSTOMERS!$A$2:$B$401,1,0)</f>
        <v>200</v>
      </c>
      <c r="E95" t="str">
        <f ca="1">CHOOSE(RANDBETWEEN(1,69),PRODUCTS!$A$20,PRODUCTS!$A$21,PRODUCTS!$A$22,PRODUCTS!$A$23,PRODUCTS!$A$24,PRODUCTS!$A$25,PRODUCTS!$A$26,PRODUCTS!$A$27,PRODUCTS!$A$28,PRODUCTS!$A$29,PRODUCTS!$A$30,PRODUCTS!$A$31,PRODUCTS!$A$32,PRODUCTS!$A$33,PRODUCTS!$A$34,PRODUCTS!$A$35,PRODUCTS!$A$36,PRODUCTS!$A$37,PRODUCTS!$A$38,PRODUCTS!$A$39,PRODUCTS!$A$40,PRODUCTS!$A$41,PRODUCTS!$A$42,PRODUCTS!$A$43,PRODUCTS!$A$44,PRODUCTS!$A$45,PRODUCTS!$A$46,PRODUCTS!$A$47,PRODUCTS!$A$48,PRODUCTS!$A$49,PRODUCTS!$A$50,PRODUCTS!$A$51,PRODUCTS!$A$52,PRODUCTS!$A$53,PRODUCTS!$A$56,PRODUCTS!$A$57,PRODUCTS!$A$58,PRODUCTS!$A$59,PRODUCTS!$A$60,PRODUCTS!$A$61,PRODUCTS!$A$62,PRODUCTS!$A$63,PRODUCTS!$A$65,PRODUCTS!$A$66,PRODUCTS!$A$67,PRODUCTS!$A$68,PRODUCTS!$A$69,PRODUCTS!$A$70,PRODUCTS!$A$73,PRODUCTS!$A$74,PRODUCTS!$A$80,PRODUCTS!$A$81,PRODUCTS!$A$82,PRODUCTS!$A$83,PRODUCTS!$A$85,PRODUCTS!$A$86,PRODUCTS!$A$87,PRODUCTS!$A$88,PRODUCTS!$A$89,PRODUCTS!$A$90,PRODUCTS!$A$91,PRODUCTS!$A$92,PRODUCTS!$A$93,PRODUCTS!$A$94,PRODUCTS!$A$95,PRODUCTS!$A$96,PRODUCTS!$A$97,PRODUCTS!$A$98,PRODUCTS!$A$206)</f>
        <v>TS040</v>
      </c>
    </row>
    <row r="96" spans="1:5" x14ac:dyDescent="0.25">
      <c r="A96" s="13">
        <f t="shared" ca="1" si="2"/>
        <v>44795</v>
      </c>
      <c r="B96" t="str">
        <f t="shared" ca="1" si="3"/>
        <v>71.763.5.901</v>
      </c>
      <c r="C96" t="s">
        <v>1220</v>
      </c>
      <c r="D96">
        <f ca="1">VLOOKUP(RANDBETWEEN(MIN(CUSTOMERS!$A$2:$A$401), MAX(CUSTOMERS!$A$2:$A$401)),CUSTOMERS!$A$2:$B$401,1,0)</f>
        <v>375</v>
      </c>
      <c r="E96" t="str">
        <f ca="1">CHOOSE(RANDBETWEEN(1,20),PRODUCTS!$A$56,PRODUCTS!$A$57,PRODUCTS!$A$58,PRODUCTS!$A$59,PRODUCTS!$A$60,PRODUCTS!$A$61,PRODUCTS!$A$62,PRODUCTS!$A$63,PRODUCTS!$A$65,PRODUCTS!$A$66,PRODUCTS!$A$67,PRODUCTS!$A$68,PRODUCTS!$A$69,PRODUCTS!$A$70,PRODUCTS!$A$73,PRODUCTS!$A$74,PRODUCTS!$A$80,PRODUCTS!$A$81,PRODUCTS!$A$82,PRODUCTS!$A$83)</f>
        <v>SW035</v>
      </c>
    </row>
    <row r="97" spans="1:5" x14ac:dyDescent="0.25">
      <c r="A97" s="13">
        <f t="shared" ca="1" si="2"/>
        <v>44789</v>
      </c>
      <c r="B97" t="str">
        <f t="shared" ca="1" si="3"/>
        <v>12.929.5.573</v>
      </c>
      <c r="C97" t="s">
        <v>1221</v>
      </c>
      <c r="D97">
        <f ca="1">VLOOKUP(RANDBETWEEN(MIN(CUSTOMERS!$A$2:$A$401), MAX(CUSTOMERS!$A$2:$A$401)),CUSTOMERS!$A$2:$B$401,1,0)</f>
        <v>329</v>
      </c>
      <c r="E97" t="str">
        <f ca="1">CHOOSE(RANDBETWEEN(1,14),PRODUCTS!$A$85,PRODUCTS!$A$86,PRODUCTS!$A$87,PRODUCTS!$A$88,PRODUCTS!$A$89,PRODUCTS!$A$90,PRODUCTS!$A$91,PRODUCTS!$A$92,PRODUCTS!$A$93,PRODUCTS!$A$94,PRODUCTS!$A$95,PRODUCTS!$A$96,PRODUCTS!$A$97,PRODUCTS!$A$98)</f>
        <v>PL003</v>
      </c>
    </row>
    <row r="98" spans="1:5" x14ac:dyDescent="0.25">
      <c r="A98" s="13">
        <f t="shared" ca="1" si="2"/>
        <v>44753</v>
      </c>
      <c r="B98" t="str">
        <f t="shared" ca="1" si="3"/>
        <v>22.597.7.679</v>
      </c>
      <c r="C98" t="s">
        <v>1214</v>
      </c>
      <c r="D98">
        <f ca="1">VLOOKUP(RANDBETWEEN(MIN(CUSTOMERS!$A$2:$A$401), MAX(CUSTOMERS!$A$2:$A$401)),CUSTOMERS!$A$2:$B$401,1,0)</f>
        <v>95</v>
      </c>
      <c r="E98" t="str">
        <f ca="1">CHOOSE(RANDBETWEEN(1,13),PRODUCTS!$A$2,PRODUCTS!$A$3,PRODUCTS!$A$4,PRODUCTS!$A$5,PRODUCTS!$A$6,PRODUCTS!$A$7,PRODUCTS!$A$8,PRODUCTS!$A$9,PRODUCTS!$A$10,PRODUCTS!$A$11,PRODUCTS!$A$12,PRODUCTS!$A$13,PRODUCTS!$A$14,PRODUCTS!$A$15)</f>
        <v>VT020</v>
      </c>
    </row>
    <row r="99" spans="1:5" x14ac:dyDescent="0.25">
      <c r="A99" s="13">
        <f t="shared" ca="1" si="2"/>
        <v>44793</v>
      </c>
      <c r="B99" t="str">
        <f t="shared" ca="1" si="3"/>
        <v>84.591.9.393</v>
      </c>
      <c r="C99" t="s">
        <v>1220</v>
      </c>
      <c r="D99">
        <f ca="1">VLOOKUP(RANDBETWEEN(MIN(CUSTOMERS!$A$2:$A$401), MAX(CUSTOMERS!$A$2:$A$401)),CUSTOMERS!$A$2:$B$401,1,0)</f>
        <v>397</v>
      </c>
      <c r="E99" t="str">
        <f ca="1">CHOOSE(RANDBETWEEN(1,20),PRODUCTS!$A$56,PRODUCTS!$A$57,PRODUCTS!$A$58,PRODUCTS!$A$59,PRODUCTS!$A$60,PRODUCTS!$A$61,PRODUCTS!$A$62,PRODUCTS!$A$63,PRODUCTS!$A$65,PRODUCTS!$A$66,PRODUCTS!$A$67,PRODUCTS!$A$68,PRODUCTS!$A$69,PRODUCTS!$A$70,PRODUCTS!$A$73,PRODUCTS!$A$74,PRODUCTS!$A$80,PRODUCTS!$A$81,PRODUCTS!$A$82,PRODUCTS!$A$83)</f>
        <v>SW031</v>
      </c>
    </row>
    <row r="100" spans="1:5" x14ac:dyDescent="0.25">
      <c r="A100" s="13">
        <f t="shared" ca="1" si="2"/>
        <v>44819</v>
      </c>
      <c r="B100" t="str">
        <f t="shared" ca="1" si="3"/>
        <v>57.957.9.715</v>
      </c>
      <c r="C100" t="s">
        <v>1220</v>
      </c>
      <c r="D100">
        <f ca="1">VLOOKUP(RANDBETWEEN(MIN(CUSTOMERS!$A$2:$A$401), MAX(CUSTOMERS!$A$2:$A$401)),CUSTOMERS!$A$2:$B$401,1,0)</f>
        <v>198</v>
      </c>
      <c r="E100" t="str">
        <f ca="1">CHOOSE(RANDBETWEEN(1,20),PRODUCTS!$A$56,PRODUCTS!$A$57,PRODUCTS!$A$58,PRODUCTS!$A$59,PRODUCTS!$A$60,PRODUCTS!$A$61,PRODUCTS!$A$62,PRODUCTS!$A$63,PRODUCTS!$A$65,PRODUCTS!$A$66,PRODUCTS!$A$67,PRODUCTS!$A$68,PRODUCTS!$A$69,PRODUCTS!$A$70,PRODUCTS!$A$73,PRODUCTS!$A$74,PRODUCTS!$A$80,PRODUCTS!$A$81,PRODUCTS!$A$82,PRODUCTS!$A$83)</f>
        <v>SW023</v>
      </c>
    </row>
    <row r="101" spans="1:5" x14ac:dyDescent="0.25">
      <c r="A101" s="13">
        <f t="shared" ca="1" si="2"/>
        <v>44907</v>
      </c>
      <c r="B101" t="str">
        <f t="shared" ca="1" si="3"/>
        <v>15.697.7.226</v>
      </c>
      <c r="C101" t="s">
        <v>1229</v>
      </c>
      <c r="D101">
        <f ca="1">VLOOKUP(RANDBETWEEN(MIN(CUSTOMERS!$A$2:$A$401), MAX(CUSTOMERS!$A$2:$A$401)),CUSTOMERS!$A$2:$B$401,1,0)</f>
        <v>227</v>
      </c>
      <c r="E101" t="str">
        <f ca="1">CHOOSE(RANDBETWEEN(1,4),PRODUCTS!$A$199,PRODUCTS!$A$197,PRODUCTS!$A$198,PRODUCTS!$A$201)</f>
        <v>CT007</v>
      </c>
    </row>
    <row r="102" spans="1:5" x14ac:dyDescent="0.25">
      <c r="A102" s="13">
        <f t="shared" ca="1" si="2"/>
        <v>44692</v>
      </c>
      <c r="B102" t="str">
        <f t="shared" ca="1" si="3"/>
        <v>73.562.3.432</v>
      </c>
      <c r="C102" t="s">
        <v>1229</v>
      </c>
      <c r="D102">
        <f ca="1">VLOOKUP(RANDBETWEEN(MIN(CUSTOMERS!$A$2:$A$401), MAX(CUSTOMERS!$A$2:$A$401)),CUSTOMERS!$A$2:$B$401,1,0)</f>
        <v>252</v>
      </c>
      <c r="E102" t="str">
        <f ca="1">CHOOSE(RANDBETWEEN(1,4),PRODUCTS!$A$199,PRODUCTS!$A$197,PRODUCTS!$A$198,PRODUCTS!$A$201)</f>
        <v>CT007</v>
      </c>
    </row>
    <row r="103" spans="1:5" x14ac:dyDescent="0.25">
      <c r="A103" s="13">
        <f t="shared" ca="1" si="2"/>
        <v>44869</v>
      </c>
      <c r="B103" t="str">
        <f t="shared" ca="1" si="3"/>
        <v>58.355.4.523</v>
      </c>
      <c r="C103" t="s">
        <v>1228</v>
      </c>
      <c r="D103">
        <f ca="1">VLOOKUP(RANDBETWEEN(MIN(CUSTOMERS!$A$2:$A$401), MAX(CUSTOMERS!$A$2:$A$401)),CUSTOMERS!$A$2:$B$401,1,0)</f>
        <v>48</v>
      </c>
      <c r="E103" t="s">
        <v>1563</v>
      </c>
    </row>
    <row r="104" spans="1:5" x14ac:dyDescent="0.25">
      <c r="A104" s="13">
        <f t="shared" ca="1" si="2"/>
        <v>44887</v>
      </c>
      <c r="B104" t="str">
        <f t="shared" ca="1" si="3"/>
        <v>74.938.9.290</v>
      </c>
      <c r="C104" t="s">
        <v>1216</v>
      </c>
      <c r="D104">
        <f ca="1">VLOOKUP(RANDBETWEEN(MIN(CUSTOMERS!$A$2:$A$401), MAX(CUSTOMERS!$A$2:$A$401)),CUSTOMERS!$A$2:$B$401,1,0)</f>
        <v>165</v>
      </c>
      <c r="E104" t="str">
        <f ca="1">CHOOSE(RANDBETWEEN(1,14),PRODUCTS!$A$18,PRODUCTS!$A$19,PRODUCTS!$A$64,PRODUCTS!$A$71,PRODUCTS!$A$72,PRODUCTS!$A$75,PRODUCTS!$A$76,PRODUCTS!$A$77,PRODUCTS!$A$152,PRODUCTS!$A$197,PRODUCTS!$A$198,PRODUCTS!$A$200,PRODUCTS!$A$201,PRODUCTS!$A$202)</f>
        <v>CT001</v>
      </c>
    </row>
    <row r="105" spans="1:5" x14ac:dyDescent="0.25">
      <c r="A105" s="13">
        <f t="shared" ca="1" si="2"/>
        <v>44617</v>
      </c>
      <c r="B105" t="str">
        <f t="shared" ca="1" si="3"/>
        <v>14.948.1.525</v>
      </c>
      <c r="C105" t="s">
        <v>1219</v>
      </c>
      <c r="D105">
        <f ca="1">VLOOKUP(RANDBETWEEN(MIN(CUSTOMERS!$A$2:$A$401), MAX(CUSTOMERS!$A$2:$A$401)),CUSTOMERS!$A$2:$B$401,1,0)</f>
        <v>104</v>
      </c>
      <c r="E105" t="str">
        <f ca="1">CHOOSE(RANDBETWEEN(1,86),PRODUCTS!$A$2,PRODUCTS!$A$4,PRODUCTS!$A$6,PRODUCTS!$A$7,PRODUCTS!$A$8,PRODUCTS!$A$9,PRODUCTS!$A$11,PRODUCTS!$A$12,PRODUCTS!$A$13,PRODUCTS!$A$20,PRODUCTS!$A$23,PRODUCTS!$A$24,PRODUCTS!$A$26,PRODUCTS!$A$29,PRODUCTS!$A$34,PRODUCTS!$A$36,PRODUCTS!$A$38,PRODUCTS!$A$40,PRODUCTS!$A$42,PRODUCTS!$A$46,PRODUCTS!$A$48,PRODUCTS!$A$50,PRODUCTS!$A$52,PRODUCTS!$A$59,PRODUCTS!$A$60,PRODUCTS!$A$61,PRODUCTS!$A$62,PRODUCTS!$A$67,PRODUCTS!$A$68,PRODUCTS!$A$71,PRODUCTS!$A$73,PRODUCTS!$A$75,PRODUCTS!$A$76,PRODUCTS!$A$78,PRODUCTS!$A$80,PRODUCTS!$A$82,PRODUCTS!$A$84,PRODUCTS!$A$91,PRODUCTS!$A$92,PRODUCTS!$A$95,PRODUCTS!$A$100,PRODUCTS!$A$103,PRODUCTS!$A$104,PRODUCTS!$A$108,PRODUCTS!$A$110,PRODUCTS!$A$111,PRODUCTS!$A$115,PRODUCTS!$A$116,PRODUCTS!$A$117,PRODUCTS!$A$118,PRODUCTS!$A$120,PRODUCTS!$A$121,PRODUCTS!$A$123,PRODUCTS!$A$124,PRODUCTS!$A$125,PRODUCTS!$A$128,PRODUCTS!$A$129,PRODUCTS!$A$130,PRODUCTS!$A$133,PRODUCTS!$A$134,PRODUCTS!$A$135,PRODUCTS!$A$136,PRODUCTS!$A$139,PRODUCTS!$A$140,PRODUCTS!$A$141,PRODUCTS!$A$144,PRODUCTS!$A$146,PRODUCTS!$A$150,PRODUCTS!$A$154,PRODUCTS!$A$166,PRODUCTS!$A$169,PRODUCTS!$A$170,PRODUCTS!$A$173,PRODUCTS!$A$174,PRODUCTS!$A$177,PRODUCTS!$A$181,PRODUCTS!$A$183,PRODUCTS!$A$190,PRODUCTS!$A$191,PRODUCTS!$A$197,PRODUCTS!$A$198,PRODUCTS!$A$199,PRODUCTS!$A$200,PRODUCTS!$A$201,PRODUCTS!$A$202,PRODUCTS!$A$204)</f>
        <v>VT010</v>
      </c>
    </row>
    <row r="106" spans="1:5" x14ac:dyDescent="0.25">
      <c r="A106" s="13">
        <f t="shared" ca="1" si="2"/>
        <v>44721</v>
      </c>
      <c r="B106" t="str">
        <f t="shared" ca="1" si="3"/>
        <v>73.188.8.442</v>
      </c>
      <c r="C106" t="s">
        <v>1217</v>
      </c>
      <c r="D106">
        <f ca="1">VLOOKUP(RANDBETWEEN(MIN(CUSTOMERS!$A$2:$A$401), MAX(CUSTOMERS!$A$2:$A$401)),CUSTOMERS!$A$2:$B$401,1,0)</f>
        <v>214</v>
      </c>
      <c r="E106" t="str">
        <f ca="1">CHOOSE(RANDBETWEEN(1,8),PRODUCTS!$A$25,PRODUCTS!$A$64,PRODUCTS!$A$66,PRODUCTS!$A$106,PRODUCTS!$A$107,PRODUCTS!$A$121,PRODUCTS!$A$122,PRODUCTS!$A$137)</f>
        <v>TS056</v>
      </c>
    </row>
    <row r="107" spans="1:5" x14ac:dyDescent="0.25">
      <c r="A107" s="13">
        <f t="shared" ca="1" si="2"/>
        <v>44577</v>
      </c>
      <c r="B107" t="str">
        <f t="shared" ca="1" si="3"/>
        <v>50.643.9.790</v>
      </c>
      <c r="C107" t="s">
        <v>1228</v>
      </c>
      <c r="D107">
        <f ca="1">VLOOKUP(RANDBETWEEN(MIN(CUSTOMERS!$A$2:$A$401), MAX(CUSTOMERS!$A$2:$A$401)),CUSTOMERS!$A$2:$B$401,1,0)</f>
        <v>37</v>
      </c>
      <c r="E107" t="s">
        <v>1572</v>
      </c>
    </row>
    <row r="108" spans="1:5" x14ac:dyDescent="0.25">
      <c r="A108" s="13">
        <f t="shared" ca="1" si="2"/>
        <v>44817</v>
      </c>
      <c r="B108" t="str">
        <f t="shared" ca="1" si="3"/>
        <v>25.271.6.690</v>
      </c>
      <c r="C108" t="s">
        <v>1220</v>
      </c>
      <c r="D108">
        <f ca="1">VLOOKUP(RANDBETWEEN(MIN(CUSTOMERS!$A$2:$A$401), MAX(CUSTOMERS!$A$2:$A$401)),CUSTOMERS!$A$2:$B$401,1,0)</f>
        <v>134</v>
      </c>
      <c r="E108" t="str">
        <f ca="1">CHOOSE(RANDBETWEEN(1,20),PRODUCTS!$A$56,PRODUCTS!$A$57,PRODUCTS!$A$58,PRODUCTS!$A$59,PRODUCTS!$A$60,PRODUCTS!$A$61,PRODUCTS!$A$62,PRODUCTS!$A$63,PRODUCTS!$A$65,PRODUCTS!$A$66,PRODUCTS!$A$67,PRODUCTS!$A$68,PRODUCTS!$A$69,PRODUCTS!$A$70,PRODUCTS!$A$73,PRODUCTS!$A$74,PRODUCTS!$A$80,PRODUCTS!$A$81,PRODUCTS!$A$82,PRODUCTS!$A$83)</f>
        <v>SW035</v>
      </c>
    </row>
    <row r="109" spans="1:5" x14ac:dyDescent="0.25">
      <c r="A109" s="13">
        <f t="shared" ca="1" si="2"/>
        <v>44774</v>
      </c>
      <c r="B109" t="str">
        <f t="shared" ca="1" si="3"/>
        <v>21.904.6.593</v>
      </c>
      <c r="C109" t="s">
        <v>817</v>
      </c>
      <c r="D109">
        <f ca="1">VLOOKUP(RANDBETWEEN(MIN(CUSTOMERS!$A$2:$A$401), MAX(CUSTOMERS!$A$2:$A$401)),CUSTOMERS!$A$2:$B$401,1,0)</f>
        <v>165</v>
      </c>
      <c r="E109" t="str">
        <f ca="1">CHOOSE(RANDBETWEEN(1,36),PRODUCTS!$A$78,PRODUCTS!$A$79,PRODUCTS!$A$162,PRODUCTS!$A$163,PRODUCTS!$A$164,PRODUCTS!$A$165,PRODUCTS!$A$166,PRODUCTS!$A$167,PRODUCTS!$A$168,PRODUCTS!$A$169,PRODUCTS!$A$170,PRODUCTS!$A$171,PRODUCTS!$A$172,PRODUCTS!$A$173,PRODUCTS!$A$174,PRODUCTS!$A$175,PRODUCTS!$A$176,PRODUCTS!$A$177,PRODUCTS!$A$178,PRODUCTS!$A$179,PRODUCTS!$A$180,PRODUCTS!$A$181,PRODUCTS!$A$182,PRODUCTS!$A$183,PRODUCTS!$A$184,PRODUCTS!$A$185,PRODUCTS!$A$186,PRODUCTS!$A$187,PRODUCTS!$A$188,PRODUCTS!$A$189,PRODUCTS!$A$190,PRODUCTS!$A$191,PRODUCTS!$A$192,PRODUCTS!$A$193,PRODUCTS!$A$194,PRODUCTS!$A$195,PRODUCTS!$A$196)</f>
        <v>HD046</v>
      </c>
    </row>
    <row r="110" spans="1:5" x14ac:dyDescent="0.25">
      <c r="A110" s="13">
        <f t="shared" ca="1" si="2"/>
        <v>44690</v>
      </c>
      <c r="B110" t="str">
        <f t="shared" ca="1" si="3"/>
        <v>75.847.5.624</v>
      </c>
      <c r="C110" t="s">
        <v>1216</v>
      </c>
      <c r="D110">
        <f ca="1">VLOOKUP(RANDBETWEEN(MIN(CUSTOMERS!$A$2:$A$401), MAX(CUSTOMERS!$A$2:$A$401)),CUSTOMERS!$A$2:$B$401,1,0)</f>
        <v>35</v>
      </c>
      <c r="E110" t="str">
        <f ca="1">CHOOSE(RANDBETWEEN(1,14),PRODUCTS!$A$18,PRODUCTS!$A$19,PRODUCTS!$A$64,PRODUCTS!$A$71,PRODUCTS!$A$72,PRODUCTS!$A$75,PRODUCTS!$A$76,PRODUCTS!$A$77,PRODUCTS!$A$152,PRODUCTS!$A$197,PRODUCTS!$A$198,PRODUCTS!$A$200,PRODUCTS!$A$201,PRODUCTS!$A$202)</f>
        <v>CT002</v>
      </c>
    </row>
    <row r="111" spans="1:5" x14ac:dyDescent="0.25">
      <c r="A111" s="13">
        <f t="shared" ca="1" si="2"/>
        <v>44783</v>
      </c>
      <c r="B111" t="str">
        <f t="shared" ca="1" si="3"/>
        <v>25.461.4.634</v>
      </c>
      <c r="C111" t="s">
        <v>1229</v>
      </c>
      <c r="D111">
        <f ca="1">VLOOKUP(RANDBETWEEN(MIN(CUSTOMERS!$A$2:$A$401), MAX(CUSTOMERS!$A$2:$A$401)),CUSTOMERS!$A$2:$B$401,1,0)</f>
        <v>137</v>
      </c>
      <c r="E111" t="str">
        <f ca="1">CHOOSE(RANDBETWEEN(1,4),PRODUCTS!$A$199,PRODUCTS!$A$197,PRODUCTS!$A$198,PRODUCTS!$A$201)</f>
        <v>CT007</v>
      </c>
    </row>
    <row r="112" spans="1:5" x14ac:dyDescent="0.25">
      <c r="A112" s="13">
        <f t="shared" ca="1" si="2"/>
        <v>44779</v>
      </c>
      <c r="B112" t="str">
        <f t="shared" ca="1" si="3"/>
        <v>85.310.3.815</v>
      </c>
      <c r="C112" t="s">
        <v>817</v>
      </c>
      <c r="D112">
        <f ca="1">VLOOKUP(RANDBETWEEN(MIN(CUSTOMERS!$A$2:$A$401), MAX(CUSTOMERS!$A$2:$A$401)),CUSTOMERS!$A$2:$B$401,1,0)</f>
        <v>14</v>
      </c>
      <c r="E112" t="str">
        <f ca="1">CHOOSE(RANDBETWEEN(1,36),PRODUCTS!$A$78,PRODUCTS!$A$79,PRODUCTS!$A$162,PRODUCTS!$A$163,PRODUCTS!$A$164,PRODUCTS!$A$165,PRODUCTS!$A$166,PRODUCTS!$A$167,PRODUCTS!$A$168,PRODUCTS!$A$169,PRODUCTS!$A$170,PRODUCTS!$A$171,PRODUCTS!$A$172,PRODUCTS!$A$173,PRODUCTS!$A$174,PRODUCTS!$A$175,PRODUCTS!$A$176,PRODUCTS!$A$177,PRODUCTS!$A$178,PRODUCTS!$A$179,PRODUCTS!$A$180,PRODUCTS!$A$181,PRODUCTS!$A$182,PRODUCTS!$A$183,PRODUCTS!$A$184,PRODUCTS!$A$185,PRODUCTS!$A$186,PRODUCTS!$A$187,PRODUCTS!$A$188,PRODUCTS!$A$189,PRODUCTS!$A$190,PRODUCTS!$A$191,PRODUCTS!$A$192,PRODUCTS!$A$193,PRODUCTS!$A$194,PRODUCTS!$A$195,PRODUCTS!$A$196)</f>
        <v>HD043</v>
      </c>
    </row>
    <row r="113" spans="1:5" x14ac:dyDescent="0.25">
      <c r="A113" s="13">
        <f t="shared" ca="1" si="2"/>
        <v>44628</v>
      </c>
      <c r="B113" t="str">
        <f t="shared" ca="1" si="3"/>
        <v>29.674.9.757</v>
      </c>
      <c r="C113" t="s">
        <v>1217</v>
      </c>
      <c r="D113">
        <f ca="1">VLOOKUP(RANDBETWEEN(MIN(CUSTOMERS!$A$2:$A$401), MAX(CUSTOMERS!$A$2:$A$401)),CUSTOMERS!$A$2:$B$401,1,0)</f>
        <v>235</v>
      </c>
      <c r="E113" t="str">
        <f ca="1">CHOOSE(RANDBETWEEN(1,8),PRODUCTS!$A$25,PRODUCTS!$A$64,PRODUCTS!$A$66,PRODUCTS!$A$106,PRODUCTS!$A$107,PRODUCTS!$A$121,PRODUCTS!$A$122,PRODUCTS!$A$137)</f>
        <v>SW028</v>
      </c>
    </row>
    <row r="114" spans="1:5" x14ac:dyDescent="0.25">
      <c r="A114" s="13">
        <f t="shared" ca="1" si="2"/>
        <v>44870</v>
      </c>
      <c r="B114" t="str">
        <f t="shared" ca="1" si="3"/>
        <v>75.843.1.117</v>
      </c>
      <c r="C114" t="s">
        <v>1227</v>
      </c>
      <c r="D114">
        <f ca="1">VLOOKUP(RANDBETWEEN(MIN(CUSTOMERS!$A$2:$A$401), MAX(CUSTOMERS!$A$2:$A$401)),CUSTOMERS!$A$2:$B$401,1,0)</f>
        <v>64</v>
      </c>
      <c r="E114" t="str">
        <f ca="1">CHOOSE(RANDBETWEEN(1,3),PRODUCTS!$A$158,PRODUCTS!$A$159,PRODUCTS!$A$161)</f>
        <v>HT004</v>
      </c>
    </row>
    <row r="115" spans="1:5" x14ac:dyDescent="0.25">
      <c r="A115" s="13">
        <f t="shared" ca="1" si="2"/>
        <v>44758</v>
      </c>
      <c r="B115" t="str">
        <f t="shared" ca="1" si="3"/>
        <v>53.374.1.200</v>
      </c>
      <c r="C115" t="s">
        <v>1230</v>
      </c>
      <c r="D115">
        <f ca="1">VLOOKUP(RANDBETWEEN(MIN(CUSTOMERS!$A$2:$A$401), MAX(CUSTOMERS!$A$2:$A$401)),CUSTOMERS!$A$2:$B$401,1,0)</f>
        <v>63</v>
      </c>
      <c r="E115" t="str">
        <f ca="1">CHOOSE(RANDBETWEEN(1,1),PRODUCTS!$A$203)</f>
        <v>CP001</v>
      </c>
    </row>
    <row r="116" spans="1:5" x14ac:dyDescent="0.25">
      <c r="A116" s="13">
        <f t="shared" ca="1" si="2"/>
        <v>44692</v>
      </c>
      <c r="B116" t="str">
        <f t="shared" ca="1" si="3"/>
        <v>77.529.7.820</v>
      </c>
      <c r="C116" t="s">
        <v>1217</v>
      </c>
      <c r="D116">
        <f ca="1">VLOOKUP(RANDBETWEEN(MIN(CUSTOMERS!$A$2:$A$401), MAX(CUSTOMERS!$A$2:$A$401)),CUSTOMERS!$A$2:$B$401,1,0)</f>
        <v>171</v>
      </c>
      <c r="E116" t="str">
        <f ca="1">CHOOSE(RANDBETWEEN(1,8),PRODUCTS!$A$25,PRODUCTS!$A$64,PRODUCTS!$A$66,PRODUCTS!$A$106,PRODUCTS!$A$107,PRODUCTS!$A$121,PRODUCTS!$A$122,PRODUCTS!$A$137)</f>
        <v>SW026</v>
      </c>
    </row>
    <row r="117" spans="1:5" x14ac:dyDescent="0.25">
      <c r="A117" s="13">
        <f t="shared" ca="1" si="2"/>
        <v>44831</v>
      </c>
      <c r="B117" t="str">
        <f t="shared" ca="1" si="3"/>
        <v>23.764.5.771</v>
      </c>
      <c r="C117" t="s">
        <v>1217</v>
      </c>
      <c r="D117">
        <f ca="1">VLOOKUP(RANDBETWEEN(MIN(CUSTOMERS!$A$2:$A$401), MAX(CUSTOMERS!$A$2:$A$401)),CUSTOMERS!$A$2:$B$401,1,0)</f>
        <v>124</v>
      </c>
      <c r="E117" t="str">
        <f ca="1">CHOOSE(RANDBETWEEN(1,8),PRODUCTS!$A$25,PRODUCTS!$A$64,PRODUCTS!$A$66,PRODUCTS!$A$106,PRODUCTS!$A$107,PRODUCTS!$A$121,PRODUCTS!$A$122,PRODUCTS!$A$137)</f>
        <v>SW026</v>
      </c>
    </row>
    <row r="118" spans="1:5" x14ac:dyDescent="0.25">
      <c r="A118" s="13">
        <f t="shared" ca="1" si="2"/>
        <v>44626</v>
      </c>
      <c r="B118" t="str">
        <f t="shared" ca="1" si="3"/>
        <v>65.424.1.839</v>
      </c>
      <c r="C118" t="s">
        <v>730</v>
      </c>
      <c r="D118">
        <f ca="1">VLOOKUP(RANDBETWEEN(MIN(CUSTOMERS!$A$2:$A$401), MAX(CUSTOMERS!$A$2:$A$401)),CUSTOMERS!$A$2:$B$401,1,0)</f>
        <v>40</v>
      </c>
      <c r="E118" t="str">
        <f ca="1">CHOOSE(RANDBETWEEN(1,11),PRODUCTS!$A$5,PRODUCTS!$A$18,PRODUCTS!$A$30,PRODUCTS!$A$31,PRODUCTS!$A$32,PRODUCTS!$A$54,PRODUCTS!$A$87,PRODUCTS!$A$127,PRODUCTS!$A$178,PRODUCTS!$A$179,PRODUCTS!$A$180)</f>
        <v>HD036k</v>
      </c>
    </row>
    <row r="119" spans="1:5" x14ac:dyDescent="0.25">
      <c r="A119" s="13">
        <f t="shared" ca="1" si="2"/>
        <v>44870</v>
      </c>
      <c r="B119" t="str">
        <f t="shared" ca="1" si="3"/>
        <v>48.133.9.702</v>
      </c>
      <c r="C119" t="s">
        <v>1216</v>
      </c>
      <c r="D119">
        <f ca="1">VLOOKUP(RANDBETWEEN(MIN(CUSTOMERS!$A$2:$A$401), MAX(CUSTOMERS!$A$2:$A$401)),CUSTOMERS!$A$2:$B$401,1,0)</f>
        <v>363</v>
      </c>
      <c r="E119" t="str">
        <f ca="1">CHOOSE(RANDBETWEEN(1,14),PRODUCTS!$A$18,PRODUCTS!$A$19,PRODUCTS!$A$64,PRODUCTS!$A$71,PRODUCTS!$A$72,PRODUCTS!$A$75,PRODUCTS!$A$76,PRODUCTS!$A$77,PRODUCTS!$A$152,PRODUCTS!$A$197,PRODUCTS!$A$198,PRODUCTS!$A$200,PRODUCTS!$A$201,PRODUCTS!$A$202)</f>
        <v>SW013</v>
      </c>
    </row>
    <row r="120" spans="1:5" x14ac:dyDescent="0.25">
      <c r="A120" s="13">
        <f t="shared" ca="1" si="2"/>
        <v>44716</v>
      </c>
      <c r="B120" t="str">
        <f t="shared" ca="1" si="3"/>
        <v>32.622.5.377</v>
      </c>
      <c r="C120" t="s">
        <v>1228</v>
      </c>
      <c r="D120">
        <f ca="1">VLOOKUP(RANDBETWEEN(MIN(CUSTOMERS!$A$2:$A$401), MAX(CUSTOMERS!$A$2:$A$401)),CUSTOMERS!$A$2:$B$401,1,0)</f>
        <v>255</v>
      </c>
      <c r="E120" t="s">
        <v>1595</v>
      </c>
    </row>
    <row r="121" spans="1:5" x14ac:dyDescent="0.25">
      <c r="A121" s="13">
        <f t="shared" ca="1" si="2"/>
        <v>44836</v>
      </c>
      <c r="B121" t="str">
        <f t="shared" ca="1" si="3"/>
        <v>26.345.9.326</v>
      </c>
      <c r="C121" t="s">
        <v>1228</v>
      </c>
      <c r="D121">
        <f ca="1">VLOOKUP(RANDBETWEEN(MIN(CUSTOMERS!$A$2:$A$401), MAX(CUSTOMERS!$A$2:$A$401)),CUSTOMERS!$A$2:$B$401,1,0)</f>
        <v>93</v>
      </c>
      <c r="E121" t="s">
        <v>854</v>
      </c>
    </row>
    <row r="122" spans="1:5" x14ac:dyDescent="0.25">
      <c r="A122" s="13">
        <f t="shared" ca="1" si="2"/>
        <v>44653</v>
      </c>
      <c r="B122" t="str">
        <f t="shared" ca="1" si="3"/>
        <v>10.597.1.177</v>
      </c>
      <c r="C122" t="s">
        <v>1228</v>
      </c>
      <c r="D122">
        <f ca="1">VLOOKUP(RANDBETWEEN(MIN(CUSTOMERS!$A$2:$A$401), MAX(CUSTOMERS!$A$2:$A$401)),CUSTOMERS!$A$2:$B$401,1,0)</f>
        <v>159</v>
      </c>
      <c r="E122" t="s">
        <v>1570</v>
      </c>
    </row>
    <row r="123" spans="1:5" x14ac:dyDescent="0.25">
      <c r="A123" s="13">
        <f t="shared" ca="1" si="2"/>
        <v>44673</v>
      </c>
      <c r="B123" t="str">
        <f t="shared" ca="1" si="3"/>
        <v>84.185.3.936</v>
      </c>
      <c r="C123" t="s">
        <v>1219</v>
      </c>
      <c r="D123">
        <f ca="1">VLOOKUP(RANDBETWEEN(MIN(CUSTOMERS!$A$2:$A$401), MAX(CUSTOMERS!$A$2:$A$401)),CUSTOMERS!$A$2:$B$401,1,0)</f>
        <v>324</v>
      </c>
      <c r="E123" t="str">
        <f ca="1">CHOOSE(RANDBETWEEN(1,86),PRODUCTS!$A$2,PRODUCTS!$A$4,PRODUCTS!$A$6,PRODUCTS!$A$7,PRODUCTS!$A$8,PRODUCTS!$A$9,PRODUCTS!$A$11,PRODUCTS!$A$12,PRODUCTS!$A$13,PRODUCTS!$A$20,PRODUCTS!$A$23,PRODUCTS!$A$24,PRODUCTS!$A$26,PRODUCTS!$A$29,PRODUCTS!$A$34,PRODUCTS!$A$36,PRODUCTS!$A$38,PRODUCTS!$A$40,PRODUCTS!$A$42,PRODUCTS!$A$46,PRODUCTS!$A$48,PRODUCTS!$A$50,PRODUCTS!$A$52,PRODUCTS!$A$59,PRODUCTS!$A$60,PRODUCTS!$A$61,PRODUCTS!$A$62,PRODUCTS!$A$67,PRODUCTS!$A$68,PRODUCTS!$A$71,PRODUCTS!$A$73,PRODUCTS!$A$75,PRODUCTS!$A$76,PRODUCTS!$A$78,PRODUCTS!$A$80,PRODUCTS!$A$82,PRODUCTS!$A$84,PRODUCTS!$A$91,PRODUCTS!$A$92,PRODUCTS!$A$95,PRODUCTS!$A$100,PRODUCTS!$A$103,PRODUCTS!$A$104,PRODUCTS!$A$108,PRODUCTS!$A$110,PRODUCTS!$A$111,PRODUCTS!$A$115,PRODUCTS!$A$116,PRODUCTS!$A$117,PRODUCTS!$A$118,PRODUCTS!$A$120,PRODUCTS!$A$121,PRODUCTS!$A$123,PRODUCTS!$A$124,PRODUCTS!$A$125,PRODUCTS!$A$128,PRODUCTS!$A$129,PRODUCTS!$A$130,PRODUCTS!$A$133,PRODUCTS!$A$134,PRODUCTS!$A$135,PRODUCTS!$A$136,PRODUCTS!$A$139,PRODUCTS!$A$140,PRODUCTS!$A$141,PRODUCTS!$A$144,PRODUCTS!$A$146,PRODUCTS!$A$150,PRODUCTS!$A$154,PRODUCTS!$A$166,PRODUCTS!$A$169,PRODUCTS!$A$170,PRODUCTS!$A$173,PRODUCTS!$A$174,PRODUCTS!$A$177,PRODUCTS!$A$181,PRODUCTS!$A$183,PRODUCTS!$A$190,PRODUCTS!$A$191,PRODUCTS!$A$197,PRODUCTS!$A$198,PRODUCTS!$A$199,PRODUCTS!$A$200,PRODUCTS!$A$201,PRODUCTS!$A$202,PRODUCTS!$A$204)</f>
        <v>CT003</v>
      </c>
    </row>
    <row r="124" spans="1:5" x14ac:dyDescent="0.25">
      <c r="A124" s="13">
        <f t="shared" ca="1" si="2"/>
        <v>44649</v>
      </c>
      <c r="B124" t="str">
        <f t="shared" ca="1" si="3"/>
        <v>89.193.0.906</v>
      </c>
      <c r="C124" t="s">
        <v>1218</v>
      </c>
      <c r="D124">
        <f ca="1">VLOOKUP(RANDBETWEEN(MIN(CUSTOMERS!$A$2:$A$401), MAX(CUSTOMERS!$A$2:$A$401)),CUSTOMERS!$A$2:$B$401,1,0)</f>
        <v>323</v>
      </c>
      <c r="E124" t="str">
        <f ca="1">CHOOSE(RANDBETWEEN(1,2),PRODUCTS!$A$24,PRODUCTS!$A$28,PRODUCTS!$A$29)</f>
        <v>TS052</v>
      </c>
    </row>
    <row r="125" spans="1:5" x14ac:dyDescent="0.25">
      <c r="A125" s="13">
        <f t="shared" ca="1" si="2"/>
        <v>44845</v>
      </c>
      <c r="B125" t="str">
        <f t="shared" ca="1" si="3"/>
        <v>63.511.4.974</v>
      </c>
      <c r="C125" t="s">
        <v>1222</v>
      </c>
      <c r="D125">
        <f ca="1">VLOOKUP(RANDBETWEEN(MIN(CUSTOMERS!$A$2:$A$401), MAX(CUSTOMERS!$A$2:$A$401)),CUSTOMERS!$A$2:$B$401,1,0)</f>
        <v>354</v>
      </c>
      <c r="E125" t="str">
        <f ca="1">CHOOSE(RANDBETWEEN(1,14),PRODUCTS!$A$99,PRODUCTS!$A$100,PRODUCTS!$A$101,PRODUCTS!$A$102,PRODUCTS!$A$103,PRODUCTS!$A$104,PRODUCTS!$A$105,PRODUCTS!$A$106,PRODUCTS!$A$107,PRODUCTS!$A$108,PRODUCTS!$A$109,PRODUCTS!$A$110,PRODUCTS!$A$111,PRODUCTS!$A$112)</f>
        <v>JS015</v>
      </c>
    </row>
    <row r="126" spans="1:5" x14ac:dyDescent="0.25">
      <c r="A126" s="13">
        <f t="shared" ca="1" si="2"/>
        <v>44844</v>
      </c>
      <c r="B126" t="str">
        <f t="shared" ca="1" si="3"/>
        <v>35.923.0.866</v>
      </c>
      <c r="C126" t="s">
        <v>1219</v>
      </c>
      <c r="D126">
        <f ca="1">VLOOKUP(RANDBETWEEN(MIN(CUSTOMERS!$A$2:$A$401), MAX(CUSTOMERS!$A$2:$A$401)),CUSTOMERS!$A$2:$B$401,1,0)</f>
        <v>320</v>
      </c>
      <c r="E126" t="str">
        <f ca="1">CHOOSE(RANDBETWEEN(1,86),PRODUCTS!$A$2,PRODUCTS!$A$4,PRODUCTS!$A$6,PRODUCTS!$A$7,PRODUCTS!$A$8,PRODUCTS!$A$9,PRODUCTS!$A$11,PRODUCTS!$A$12,PRODUCTS!$A$13,PRODUCTS!$A$20,PRODUCTS!$A$23,PRODUCTS!$A$24,PRODUCTS!$A$26,PRODUCTS!$A$29,PRODUCTS!$A$34,PRODUCTS!$A$36,PRODUCTS!$A$38,PRODUCTS!$A$40,PRODUCTS!$A$42,PRODUCTS!$A$46,PRODUCTS!$A$48,PRODUCTS!$A$50,PRODUCTS!$A$52,PRODUCTS!$A$59,PRODUCTS!$A$60,PRODUCTS!$A$61,PRODUCTS!$A$62,PRODUCTS!$A$67,PRODUCTS!$A$68,PRODUCTS!$A$71,PRODUCTS!$A$73,PRODUCTS!$A$75,PRODUCTS!$A$76,PRODUCTS!$A$78,PRODUCTS!$A$80,PRODUCTS!$A$82,PRODUCTS!$A$84,PRODUCTS!$A$91,PRODUCTS!$A$92,PRODUCTS!$A$95,PRODUCTS!$A$100,PRODUCTS!$A$103,PRODUCTS!$A$104,PRODUCTS!$A$108,PRODUCTS!$A$110,PRODUCTS!$A$111,PRODUCTS!$A$115,PRODUCTS!$A$116,PRODUCTS!$A$117,PRODUCTS!$A$118,PRODUCTS!$A$120,PRODUCTS!$A$121,PRODUCTS!$A$123,PRODUCTS!$A$124,PRODUCTS!$A$125,PRODUCTS!$A$128,PRODUCTS!$A$129,PRODUCTS!$A$130,PRODUCTS!$A$133,PRODUCTS!$A$134,PRODUCTS!$A$135,PRODUCTS!$A$136,PRODUCTS!$A$139,PRODUCTS!$A$140,PRODUCTS!$A$141,PRODUCTS!$A$144,PRODUCTS!$A$146,PRODUCTS!$A$150,PRODUCTS!$A$154,PRODUCTS!$A$166,PRODUCTS!$A$169,PRODUCTS!$A$170,PRODUCTS!$A$173,PRODUCTS!$A$174,PRODUCTS!$A$177,PRODUCTS!$A$181,PRODUCTS!$A$183,PRODUCTS!$A$190,PRODUCTS!$A$191,PRODUCTS!$A$197,PRODUCTS!$A$198,PRODUCTS!$A$199,PRODUCTS!$A$200,PRODUCTS!$A$201,PRODUCTS!$A$202,PRODUCTS!$A$204)</f>
        <v>HD053</v>
      </c>
    </row>
    <row r="127" spans="1:5" x14ac:dyDescent="0.25">
      <c r="A127" s="13">
        <f t="shared" ca="1" si="2"/>
        <v>44853</v>
      </c>
      <c r="B127" t="str">
        <f t="shared" ca="1" si="3"/>
        <v>69.861.4.355</v>
      </c>
      <c r="C127" t="s">
        <v>1228</v>
      </c>
      <c r="D127">
        <f ca="1">VLOOKUP(RANDBETWEEN(MIN(CUSTOMERS!$A$2:$A$401), MAX(CUSTOMERS!$A$2:$A$401)),CUSTOMERS!$A$2:$B$401,1,0)</f>
        <v>153</v>
      </c>
      <c r="E127" t="s">
        <v>1575</v>
      </c>
    </row>
    <row r="128" spans="1:5" x14ac:dyDescent="0.25">
      <c r="A128" s="13">
        <f t="shared" ca="1" si="2"/>
        <v>44821</v>
      </c>
      <c r="B128" t="str">
        <f t="shared" ca="1" si="3"/>
        <v>20.230.1.532</v>
      </c>
      <c r="C128" t="s">
        <v>1226</v>
      </c>
      <c r="D128">
        <f ca="1">VLOOKUP(RANDBETWEEN(MIN(CUSTOMERS!$A$2:$A$401), MAX(CUSTOMERS!$A$2:$A$401)),CUSTOMERS!$A$2:$B$401,1,0)</f>
        <v>248</v>
      </c>
      <c r="E128" t="str">
        <f ca="1">CHOOSE(RANDBETWEEN(1,14),PRODUCTS!$A$142,PRODUCTS!$A$143,PRODUCTS!$A$144,PRODUCTS!$A$145,PRODUCTS!$A$146,PRODUCTS!$A$147,PRODUCTS!$A$148,PRODUCTS!$A$149,PRODUCTS!$A$150,PRODUCTS!$A$151,PRODUCTS!$A$152,PRODUCTS!$A$153,PRODUCTS!$A$154,PRODUCTS!$A$155,PRODUCTS!$A$156,PRODUCTS!$A$157)</f>
        <v>JK013</v>
      </c>
    </row>
    <row r="129" spans="1:5" x14ac:dyDescent="0.25">
      <c r="A129" s="13">
        <f t="shared" ca="1" si="2"/>
        <v>44631</v>
      </c>
      <c r="B129" t="str">
        <f t="shared" ca="1" si="3"/>
        <v>86.371.8.436</v>
      </c>
      <c r="C129" t="s">
        <v>1215</v>
      </c>
      <c r="D129">
        <f ca="1">VLOOKUP(RANDBETWEEN(MIN(CUSTOMERS!$A$2:$A$401), MAX(CUSTOMERS!$A$2:$A$401)),CUSTOMERS!$A$2:$B$401,1,0)</f>
        <v>180</v>
      </c>
      <c r="E129" t="str">
        <f ca="1">CHOOSE(RANDBETWEEN(1,2),PRODUCTS!$A$16,PRODUCTS!$A$17)</f>
        <v>TW001</v>
      </c>
    </row>
    <row r="130" spans="1:5" x14ac:dyDescent="0.25">
      <c r="A130" s="13">
        <f t="shared" ref="A130:A193" ca="1" si="4">RANDBETWEEN(
DATE(2022,1,1)+TIME(0,0,0),
DATE(2022,12,31)+TIME(23,5,9))</f>
        <v>44587</v>
      </c>
      <c r="B130" t="str">
        <f t="shared" ref="B130:B193" ca="1" si="5">RANDBETWEEN(10,99)&amp;"."&amp;RANDBETWEEN(100,999)&amp;"."&amp;RANDBETWEEN(0,9)&amp;"."&amp;RANDBETWEEN(100,999)</f>
        <v>95.192.9.599</v>
      </c>
      <c r="C130" t="s">
        <v>1219</v>
      </c>
      <c r="D130">
        <f ca="1">VLOOKUP(RANDBETWEEN(MIN(CUSTOMERS!$A$2:$A$401), MAX(CUSTOMERS!$A$2:$A$401)),CUSTOMERS!$A$2:$B$401,1,0)</f>
        <v>247</v>
      </c>
      <c r="E130" t="str">
        <f ca="1">CHOOSE(RANDBETWEEN(1,86),PRODUCTS!$A$2,PRODUCTS!$A$4,PRODUCTS!$A$6,PRODUCTS!$A$7,PRODUCTS!$A$8,PRODUCTS!$A$9,PRODUCTS!$A$11,PRODUCTS!$A$12,PRODUCTS!$A$13,PRODUCTS!$A$20,PRODUCTS!$A$23,PRODUCTS!$A$24,PRODUCTS!$A$26,PRODUCTS!$A$29,PRODUCTS!$A$34,PRODUCTS!$A$36,PRODUCTS!$A$38,PRODUCTS!$A$40,PRODUCTS!$A$42,PRODUCTS!$A$46,PRODUCTS!$A$48,PRODUCTS!$A$50,PRODUCTS!$A$52,PRODUCTS!$A$59,PRODUCTS!$A$60,PRODUCTS!$A$61,PRODUCTS!$A$62,PRODUCTS!$A$67,PRODUCTS!$A$68,PRODUCTS!$A$71,PRODUCTS!$A$73,PRODUCTS!$A$75,PRODUCTS!$A$76,PRODUCTS!$A$78,PRODUCTS!$A$80,PRODUCTS!$A$82,PRODUCTS!$A$84,PRODUCTS!$A$91,PRODUCTS!$A$92,PRODUCTS!$A$95,PRODUCTS!$A$100,PRODUCTS!$A$103,PRODUCTS!$A$104,PRODUCTS!$A$108,PRODUCTS!$A$110,PRODUCTS!$A$111,PRODUCTS!$A$115,PRODUCTS!$A$116,PRODUCTS!$A$117,PRODUCTS!$A$118,PRODUCTS!$A$120,PRODUCTS!$A$121,PRODUCTS!$A$123,PRODUCTS!$A$124,PRODUCTS!$A$125,PRODUCTS!$A$128,PRODUCTS!$A$129,PRODUCTS!$A$130,PRODUCTS!$A$133,PRODUCTS!$A$134,PRODUCTS!$A$135,PRODUCTS!$A$136,PRODUCTS!$A$139,PRODUCTS!$A$140,PRODUCTS!$A$141,PRODUCTS!$A$144,PRODUCTS!$A$146,PRODUCTS!$A$150,PRODUCTS!$A$154,PRODUCTS!$A$166,PRODUCTS!$A$169,PRODUCTS!$A$170,PRODUCTS!$A$173,PRODUCTS!$A$174,PRODUCTS!$A$177,PRODUCTS!$A$181,PRODUCTS!$A$183,PRODUCTS!$A$190,PRODUCTS!$A$191,PRODUCTS!$A$197,PRODUCTS!$A$198,PRODUCTS!$A$199,PRODUCTS!$A$200,PRODUCTS!$A$201,PRODUCTS!$A$202,PRODUCTS!$A$204)</f>
        <v>TS062</v>
      </c>
    </row>
    <row r="131" spans="1:5" x14ac:dyDescent="0.25">
      <c r="A131" s="13">
        <f t="shared" ca="1" si="4"/>
        <v>44661</v>
      </c>
      <c r="B131" t="str">
        <f t="shared" ca="1" si="5"/>
        <v>83.525.0.875</v>
      </c>
      <c r="C131" t="s">
        <v>1215</v>
      </c>
      <c r="D131">
        <f ca="1">VLOOKUP(RANDBETWEEN(MIN(CUSTOMERS!$A$2:$A$401), MAX(CUSTOMERS!$A$2:$A$401)),CUSTOMERS!$A$2:$B$401,1,0)</f>
        <v>347</v>
      </c>
      <c r="E131" t="str">
        <f ca="1">CHOOSE(RANDBETWEEN(1,2),PRODUCTS!$A$16,PRODUCTS!$A$17)</f>
        <v>TW001</v>
      </c>
    </row>
    <row r="132" spans="1:5" x14ac:dyDescent="0.25">
      <c r="A132" s="13">
        <f t="shared" ca="1" si="4"/>
        <v>44586</v>
      </c>
      <c r="B132" t="str">
        <f t="shared" ca="1" si="5"/>
        <v>10.701.8.547</v>
      </c>
      <c r="C132" t="s">
        <v>1221</v>
      </c>
      <c r="D132">
        <f ca="1">VLOOKUP(RANDBETWEEN(MIN(CUSTOMERS!$A$2:$A$401), MAX(CUSTOMERS!$A$2:$A$401)),CUSTOMERS!$A$2:$B$401,1,0)</f>
        <v>181</v>
      </c>
    </row>
    <row r="133" spans="1:5" x14ac:dyDescent="0.25">
      <c r="A133" s="13">
        <f t="shared" ca="1" si="4"/>
        <v>44728</v>
      </c>
      <c r="B133" t="str">
        <f t="shared" ca="1" si="5"/>
        <v>90.870.5.607</v>
      </c>
      <c r="C133" t="s">
        <v>1216</v>
      </c>
      <c r="D133">
        <f ca="1">VLOOKUP(RANDBETWEEN(MIN(CUSTOMERS!$A$2:$A$401), MAX(CUSTOMERS!$A$2:$A$401)),CUSTOMERS!$A$2:$B$401,1,0)</f>
        <v>382</v>
      </c>
      <c r="E133" t="str">
        <f ca="1">CHOOSE(RANDBETWEEN(1,14),PRODUCTS!$A$18,PRODUCTS!$A$19,PRODUCTS!$A$64,PRODUCTS!$A$71,PRODUCTS!$A$72,PRODUCTS!$A$75,PRODUCTS!$A$76,PRODUCTS!$A$77,PRODUCTS!$A$152,PRODUCTS!$A$197,PRODUCTS!$A$198,PRODUCTS!$A$200,PRODUCTS!$A$201,PRODUCTS!$A$202)</f>
        <v>SW017</v>
      </c>
    </row>
    <row r="134" spans="1:5" x14ac:dyDescent="0.25">
      <c r="A134" s="13">
        <f t="shared" ca="1" si="4"/>
        <v>44860</v>
      </c>
      <c r="B134" t="str">
        <f t="shared" ca="1" si="5"/>
        <v>96.800.4.865</v>
      </c>
      <c r="C134" t="s">
        <v>1228</v>
      </c>
      <c r="D134">
        <f ca="1">VLOOKUP(RANDBETWEEN(MIN(CUSTOMERS!$A$2:$A$401), MAX(CUSTOMERS!$A$2:$A$401)),CUSTOMERS!$A$2:$B$401,1,0)</f>
        <v>55</v>
      </c>
      <c r="E134" t="s">
        <v>1578</v>
      </c>
    </row>
    <row r="135" spans="1:5" x14ac:dyDescent="0.25">
      <c r="A135" s="13">
        <f t="shared" ca="1" si="4"/>
        <v>44908</v>
      </c>
      <c r="B135" t="str">
        <f t="shared" ca="1" si="5"/>
        <v>67.987.9.529</v>
      </c>
      <c r="C135" t="s">
        <v>1223</v>
      </c>
      <c r="D135">
        <f ca="1">VLOOKUP(RANDBETWEEN(MIN(CUSTOMERS!$A$2:$A$401), MAX(CUSTOMERS!$A$2:$A$401)),CUSTOMERS!$A$2:$B$401,1,0)</f>
        <v>328</v>
      </c>
      <c r="E135" t="str">
        <f ca="1">CHOOSE(RANDBETWEEN(1,7),PRODUCTS!$A$113,PRODUCTS!$A$114,PRODUCTS!$A$119,PRODUCTS!$A$120,PRODUCTS!$A$127,PRODUCTS!$A$129,PRODUCTS!$A$132)</f>
        <v>JP055</v>
      </c>
    </row>
    <row r="136" spans="1:5" x14ac:dyDescent="0.25">
      <c r="A136" s="13">
        <f t="shared" ca="1" si="4"/>
        <v>44923</v>
      </c>
      <c r="B136" t="str">
        <f t="shared" ca="1" si="5"/>
        <v>13.285.6.417</v>
      </c>
      <c r="C136" t="s">
        <v>817</v>
      </c>
      <c r="D136">
        <f ca="1">VLOOKUP(RANDBETWEEN(MIN(CUSTOMERS!$A$2:$A$401), MAX(CUSTOMERS!$A$2:$A$401)),CUSTOMERS!$A$2:$B$401,1,0)</f>
        <v>313</v>
      </c>
      <c r="E136" t="str">
        <f ca="1">CHOOSE(RANDBETWEEN(1,36),PRODUCTS!$A$78,PRODUCTS!$A$79,PRODUCTS!$A$162,PRODUCTS!$A$163,PRODUCTS!$A$164,PRODUCTS!$A$165,PRODUCTS!$A$166,PRODUCTS!$A$167,PRODUCTS!$A$168,PRODUCTS!$A$169,PRODUCTS!$A$170,PRODUCTS!$A$171,PRODUCTS!$A$172,PRODUCTS!$A$173,PRODUCTS!$A$174,PRODUCTS!$A$175,PRODUCTS!$A$176,PRODUCTS!$A$177,PRODUCTS!$A$178,PRODUCTS!$A$179,PRODUCTS!$A$180,PRODUCTS!$A$181,PRODUCTS!$A$182,PRODUCTS!$A$183,PRODUCTS!$A$184,PRODUCTS!$A$185,PRODUCTS!$A$186,PRODUCTS!$A$187,PRODUCTS!$A$188,PRODUCTS!$A$189,PRODUCTS!$A$190,PRODUCTS!$A$191,PRODUCTS!$A$192,PRODUCTS!$A$193,PRODUCTS!$A$194,PRODUCTS!$A$195,PRODUCTS!$A$196)</f>
        <v>HD047</v>
      </c>
    </row>
    <row r="137" spans="1:5" x14ac:dyDescent="0.25">
      <c r="A137" s="13">
        <f t="shared" ca="1" si="4"/>
        <v>44601</v>
      </c>
      <c r="B137" t="str">
        <f t="shared" ca="1" si="5"/>
        <v>77.523.8.935</v>
      </c>
      <c r="C137" t="s">
        <v>729</v>
      </c>
      <c r="D137">
        <f ca="1">VLOOKUP(RANDBETWEEN(MIN(CUSTOMERS!$A$2:$A$401), MAX(CUSTOMERS!$A$2:$A$401)),CUSTOMERS!$A$2:$B$401,1,0)</f>
        <v>103</v>
      </c>
      <c r="E137" t="str">
        <f ca="1">CHOOSE(RANDBETWEEN(1,69),PRODUCTS!$A$20,PRODUCTS!$A$21,PRODUCTS!$A$22,PRODUCTS!$A$23,PRODUCTS!$A$24,PRODUCTS!$A$25,PRODUCTS!$A$26,PRODUCTS!$A$27,PRODUCTS!$A$28,PRODUCTS!$A$29,PRODUCTS!$A$30,PRODUCTS!$A$31,PRODUCTS!$A$32,PRODUCTS!$A$33,PRODUCTS!$A$34,PRODUCTS!$A$35,PRODUCTS!$A$36,PRODUCTS!$A$37,PRODUCTS!$A$38,PRODUCTS!$A$39,PRODUCTS!$A$40,PRODUCTS!$A$41,PRODUCTS!$A$42,PRODUCTS!$A$43,PRODUCTS!$A$44,PRODUCTS!$A$45,PRODUCTS!$A$46,PRODUCTS!$A$47,PRODUCTS!$A$48,PRODUCTS!$A$49,PRODUCTS!$A$50,PRODUCTS!$A$51,PRODUCTS!$A$52,PRODUCTS!$A$53,PRODUCTS!$A$56,PRODUCTS!$A$57,PRODUCTS!$A$58,PRODUCTS!$A$59,PRODUCTS!$A$60,PRODUCTS!$A$61,PRODUCTS!$A$62,PRODUCTS!$A$63,PRODUCTS!$A$65,PRODUCTS!$A$66,PRODUCTS!$A$67,PRODUCTS!$A$68,PRODUCTS!$A$69,PRODUCTS!$A$70,PRODUCTS!$A$73,PRODUCTS!$A$74,PRODUCTS!$A$80,PRODUCTS!$A$81,PRODUCTS!$A$82,PRODUCTS!$A$83,PRODUCTS!$A$85,PRODUCTS!$A$86,PRODUCTS!$A$87,PRODUCTS!$A$88,PRODUCTS!$A$89,PRODUCTS!$A$90,PRODUCTS!$A$91,PRODUCTS!$A$92,PRODUCTS!$A$93,PRODUCTS!$A$94,PRODUCTS!$A$95,PRODUCTS!$A$96,PRODUCTS!$A$97,PRODUCTS!$A$98,PRODUCTS!$A$206)</f>
        <v>TS055</v>
      </c>
    </row>
    <row r="138" spans="1:5" x14ac:dyDescent="0.25">
      <c r="A138" s="13">
        <f t="shared" ca="1" si="4"/>
        <v>44634</v>
      </c>
      <c r="B138" t="str">
        <f t="shared" ca="1" si="5"/>
        <v>69.750.9.817</v>
      </c>
      <c r="C138" t="s">
        <v>1219</v>
      </c>
      <c r="D138">
        <f ca="1">VLOOKUP(RANDBETWEEN(MIN(CUSTOMERS!$A$2:$A$401), MAX(CUSTOMERS!$A$2:$A$401)),CUSTOMERS!$A$2:$B$401,1,0)</f>
        <v>58</v>
      </c>
      <c r="E138" t="str">
        <f ca="1">CHOOSE(RANDBETWEEN(1,86),PRODUCTS!$A$2,PRODUCTS!$A$4,PRODUCTS!$A$6,PRODUCTS!$A$7,PRODUCTS!$A$8,PRODUCTS!$A$9,PRODUCTS!$A$11,PRODUCTS!$A$12,PRODUCTS!$A$13,PRODUCTS!$A$20,PRODUCTS!$A$23,PRODUCTS!$A$24,PRODUCTS!$A$26,PRODUCTS!$A$29,PRODUCTS!$A$34,PRODUCTS!$A$36,PRODUCTS!$A$38,PRODUCTS!$A$40,PRODUCTS!$A$42,PRODUCTS!$A$46,PRODUCTS!$A$48,PRODUCTS!$A$50,PRODUCTS!$A$52,PRODUCTS!$A$59,PRODUCTS!$A$60,PRODUCTS!$A$61,PRODUCTS!$A$62,PRODUCTS!$A$67,PRODUCTS!$A$68,PRODUCTS!$A$71,PRODUCTS!$A$73,PRODUCTS!$A$75,PRODUCTS!$A$76,PRODUCTS!$A$78,PRODUCTS!$A$80,PRODUCTS!$A$82,PRODUCTS!$A$84,PRODUCTS!$A$91,PRODUCTS!$A$92,PRODUCTS!$A$95,PRODUCTS!$A$100,PRODUCTS!$A$103,PRODUCTS!$A$104,PRODUCTS!$A$108,PRODUCTS!$A$110,PRODUCTS!$A$111,PRODUCTS!$A$115,PRODUCTS!$A$116,PRODUCTS!$A$117,PRODUCTS!$A$118,PRODUCTS!$A$120,PRODUCTS!$A$121,PRODUCTS!$A$123,PRODUCTS!$A$124,PRODUCTS!$A$125,PRODUCTS!$A$128,PRODUCTS!$A$129,PRODUCTS!$A$130,PRODUCTS!$A$133,PRODUCTS!$A$134,PRODUCTS!$A$135,PRODUCTS!$A$136,PRODUCTS!$A$139,PRODUCTS!$A$140,PRODUCTS!$A$141,PRODUCTS!$A$144,PRODUCTS!$A$146,PRODUCTS!$A$150,PRODUCTS!$A$154,PRODUCTS!$A$166,PRODUCTS!$A$169,PRODUCTS!$A$170,PRODUCTS!$A$173,PRODUCTS!$A$174,PRODUCTS!$A$177,PRODUCTS!$A$181,PRODUCTS!$A$183,PRODUCTS!$A$190,PRODUCTS!$A$191,PRODUCTS!$A$197,PRODUCTS!$A$198,PRODUCTS!$A$199,PRODUCTS!$A$200,PRODUCTS!$A$201,PRODUCTS!$A$202,PRODUCTS!$A$204)</f>
        <v>CT002</v>
      </c>
    </row>
    <row r="139" spans="1:5" x14ac:dyDescent="0.25">
      <c r="A139" s="13">
        <f t="shared" ca="1" si="4"/>
        <v>44789</v>
      </c>
      <c r="B139" t="str">
        <f t="shared" ca="1" si="5"/>
        <v>79.816.5.620</v>
      </c>
      <c r="C139" t="s">
        <v>1228</v>
      </c>
      <c r="D139">
        <f ca="1">VLOOKUP(RANDBETWEEN(MIN(CUSTOMERS!$A$2:$A$401), MAX(CUSTOMERS!$A$2:$A$401)),CUSTOMERS!$A$2:$B$401,1,0)</f>
        <v>369</v>
      </c>
      <c r="E139" t="s">
        <v>1564</v>
      </c>
    </row>
    <row r="140" spans="1:5" x14ac:dyDescent="0.25">
      <c r="A140" s="13">
        <f t="shared" ca="1" si="4"/>
        <v>44912</v>
      </c>
      <c r="B140" t="str">
        <f t="shared" ca="1" si="5"/>
        <v>57.449.5.160</v>
      </c>
      <c r="C140" t="s">
        <v>1219</v>
      </c>
      <c r="D140">
        <f ca="1">VLOOKUP(RANDBETWEEN(MIN(CUSTOMERS!$A$2:$A$401), MAX(CUSTOMERS!$A$2:$A$401)),CUSTOMERS!$A$2:$B$401,1,0)</f>
        <v>312</v>
      </c>
      <c r="E140" t="str">
        <f ca="1">CHOOSE(RANDBETWEEN(1,86),PRODUCTS!$A$2,PRODUCTS!$A$4,PRODUCTS!$A$6,PRODUCTS!$A$7,PRODUCTS!$A$8,PRODUCTS!$A$9,PRODUCTS!$A$11,PRODUCTS!$A$12,PRODUCTS!$A$13,PRODUCTS!$A$20,PRODUCTS!$A$23,PRODUCTS!$A$24,PRODUCTS!$A$26,PRODUCTS!$A$29,PRODUCTS!$A$34,PRODUCTS!$A$36,PRODUCTS!$A$38,PRODUCTS!$A$40,PRODUCTS!$A$42,PRODUCTS!$A$46,PRODUCTS!$A$48,PRODUCTS!$A$50,PRODUCTS!$A$52,PRODUCTS!$A$59,PRODUCTS!$A$60,PRODUCTS!$A$61,PRODUCTS!$A$62,PRODUCTS!$A$67,PRODUCTS!$A$68,PRODUCTS!$A$71,PRODUCTS!$A$73,PRODUCTS!$A$75,PRODUCTS!$A$76,PRODUCTS!$A$78,PRODUCTS!$A$80,PRODUCTS!$A$82,PRODUCTS!$A$84,PRODUCTS!$A$91,PRODUCTS!$A$92,PRODUCTS!$A$95,PRODUCTS!$A$100,PRODUCTS!$A$103,PRODUCTS!$A$104,PRODUCTS!$A$108,PRODUCTS!$A$110,PRODUCTS!$A$111,PRODUCTS!$A$115,PRODUCTS!$A$116,PRODUCTS!$A$117,PRODUCTS!$A$118,PRODUCTS!$A$120,PRODUCTS!$A$121,PRODUCTS!$A$123,PRODUCTS!$A$124,PRODUCTS!$A$125,PRODUCTS!$A$128,PRODUCTS!$A$129,PRODUCTS!$A$130,PRODUCTS!$A$133,PRODUCTS!$A$134,PRODUCTS!$A$135,PRODUCTS!$A$136,PRODUCTS!$A$139,PRODUCTS!$A$140,PRODUCTS!$A$141,PRODUCTS!$A$144,PRODUCTS!$A$146,PRODUCTS!$A$150,PRODUCTS!$A$154,PRODUCTS!$A$166,PRODUCTS!$A$169,PRODUCTS!$A$170,PRODUCTS!$A$173,PRODUCTS!$A$174,PRODUCTS!$A$177,PRODUCTS!$A$181,PRODUCTS!$A$183,PRODUCTS!$A$190,PRODUCTS!$A$191,PRODUCTS!$A$197,PRODUCTS!$A$198,PRODUCTS!$A$199,PRODUCTS!$A$200,PRODUCTS!$A$201,PRODUCTS!$A$202,PRODUCTS!$A$204)</f>
        <v>HD030</v>
      </c>
    </row>
    <row r="141" spans="1:5" x14ac:dyDescent="0.25">
      <c r="A141" s="13">
        <f t="shared" ca="1" si="4"/>
        <v>44741</v>
      </c>
      <c r="B141" t="str">
        <f t="shared" ca="1" si="5"/>
        <v>53.530.5.563</v>
      </c>
      <c r="C141" t="s">
        <v>1218</v>
      </c>
      <c r="D141">
        <f ca="1">VLOOKUP(RANDBETWEEN(MIN(CUSTOMERS!$A$2:$A$401), MAX(CUSTOMERS!$A$2:$A$401)),CUSTOMERS!$A$2:$B$401,1,0)</f>
        <v>66</v>
      </c>
      <c r="E141" t="str">
        <f ca="1">CHOOSE(RANDBETWEEN(1,2),PRODUCTS!$A$24,PRODUCTS!$A$28,PRODUCTS!$A$29)</f>
        <v>TS057</v>
      </c>
    </row>
    <row r="142" spans="1:5" x14ac:dyDescent="0.25">
      <c r="A142" s="13">
        <f t="shared" ca="1" si="4"/>
        <v>44718</v>
      </c>
      <c r="B142" t="str">
        <f t="shared" ca="1" si="5"/>
        <v>85.987.8.688</v>
      </c>
      <c r="C142" t="s">
        <v>1220</v>
      </c>
      <c r="D142">
        <f ca="1">VLOOKUP(RANDBETWEEN(MIN(CUSTOMERS!$A$2:$A$401), MAX(CUSTOMERS!$A$2:$A$401)),CUSTOMERS!$A$2:$B$401,1,0)</f>
        <v>309</v>
      </c>
      <c r="E142" t="str">
        <f ca="1">CHOOSE(RANDBETWEEN(1,20),PRODUCTS!$A$56,PRODUCTS!$A$57,PRODUCTS!$A$58,PRODUCTS!$A$59,PRODUCTS!$A$60,PRODUCTS!$A$61,PRODUCTS!$A$62,PRODUCTS!$A$63,PRODUCTS!$A$65,PRODUCTS!$A$66,PRODUCTS!$A$67,PRODUCTS!$A$68,PRODUCTS!$A$69,PRODUCTS!$A$70,PRODUCTS!$A$73,PRODUCTS!$A$74,PRODUCTS!$A$80,PRODUCTS!$A$81,PRODUCTS!$A$82,PRODUCTS!$A$83)</f>
        <v>SW030</v>
      </c>
    </row>
    <row r="143" spans="1:5" x14ac:dyDescent="0.25">
      <c r="A143" s="13">
        <f t="shared" ca="1" si="4"/>
        <v>44623</v>
      </c>
      <c r="B143" t="str">
        <f t="shared" ca="1" si="5"/>
        <v>28.381.7.147</v>
      </c>
      <c r="C143" t="s">
        <v>1215</v>
      </c>
      <c r="D143">
        <f ca="1">VLOOKUP(RANDBETWEEN(MIN(CUSTOMERS!$A$2:$A$401), MAX(CUSTOMERS!$A$2:$A$401)),CUSTOMERS!$A$2:$B$401,1,0)</f>
        <v>170</v>
      </c>
      <c r="E143" t="str">
        <f ca="1">CHOOSE(RANDBETWEEN(1,2),PRODUCTS!$A$16,PRODUCTS!$A$17)</f>
        <v>TW002</v>
      </c>
    </row>
    <row r="144" spans="1:5" x14ac:dyDescent="0.25">
      <c r="A144" s="13">
        <f t="shared" ca="1" si="4"/>
        <v>44862</v>
      </c>
      <c r="B144" t="str">
        <f t="shared" ca="1" si="5"/>
        <v>16.107.4.484</v>
      </c>
      <c r="C144" t="s">
        <v>1229</v>
      </c>
      <c r="D144">
        <f ca="1">VLOOKUP(RANDBETWEEN(MIN(CUSTOMERS!$A$2:$A$401), MAX(CUSTOMERS!$A$2:$A$401)),CUSTOMERS!$A$2:$B$401,1,0)</f>
        <v>259</v>
      </c>
      <c r="E144" t="str">
        <f ca="1">CHOOSE(RANDBETWEEN(1,4),PRODUCTS!$A$199,PRODUCTS!$A$197,PRODUCTS!$A$198,PRODUCTS!$A$201)</f>
        <v>CT007</v>
      </c>
    </row>
    <row r="145" spans="1:5" x14ac:dyDescent="0.25">
      <c r="A145" s="13">
        <f t="shared" ca="1" si="4"/>
        <v>44682</v>
      </c>
      <c r="B145" t="str">
        <f t="shared" ca="1" si="5"/>
        <v>17.137.6.476</v>
      </c>
      <c r="C145" t="s">
        <v>1221</v>
      </c>
      <c r="D145">
        <f ca="1">VLOOKUP(RANDBETWEEN(MIN(CUSTOMERS!$A$2:$A$401), MAX(CUSTOMERS!$A$2:$A$401)),CUSTOMERS!$A$2:$B$401,1,0)</f>
        <v>294</v>
      </c>
      <c r="E145" t="str">
        <f ca="1">CHOOSE(RANDBETWEEN(1,14),PRODUCTS!$A$85,PRODUCTS!$A$86,PRODUCTS!$A$87,PRODUCTS!$A$88,PRODUCTS!$A$89,PRODUCTS!$A$90,PRODUCTS!$A$91,PRODUCTS!$A$92,PRODUCTS!$A$93,PRODUCTS!$A$94,PRODUCTS!$A$95,PRODUCTS!$A$96,PRODUCTS!$A$97,PRODUCTS!$A$98)</f>
        <v>PL003</v>
      </c>
    </row>
    <row r="146" spans="1:5" x14ac:dyDescent="0.25">
      <c r="A146" s="13">
        <f t="shared" ca="1" si="4"/>
        <v>44828</v>
      </c>
      <c r="B146" t="str">
        <f t="shared" ca="1" si="5"/>
        <v>72.619.7.819</v>
      </c>
      <c r="C146" t="s">
        <v>1230</v>
      </c>
      <c r="D146">
        <f ca="1">VLOOKUP(RANDBETWEEN(MIN(CUSTOMERS!$A$2:$A$401), MAX(CUSTOMERS!$A$2:$A$401)),CUSTOMERS!$A$2:$B$401,1,0)</f>
        <v>198</v>
      </c>
      <c r="E146" t="str">
        <f ca="1">CHOOSE(RANDBETWEEN(1,1),PRODUCTS!$A$203)</f>
        <v>CP001</v>
      </c>
    </row>
    <row r="147" spans="1:5" x14ac:dyDescent="0.25">
      <c r="A147" s="13">
        <f t="shared" ca="1" si="4"/>
        <v>44756</v>
      </c>
      <c r="B147" t="str">
        <f t="shared" ca="1" si="5"/>
        <v>78.653.5.143</v>
      </c>
      <c r="C147" t="s">
        <v>1218</v>
      </c>
      <c r="D147">
        <f ca="1">VLOOKUP(RANDBETWEEN(MIN(CUSTOMERS!$A$2:$A$401), MAX(CUSTOMERS!$A$2:$A$401)),CUSTOMERS!$A$2:$B$401,1,0)</f>
        <v>252</v>
      </c>
      <c r="E147" t="str">
        <f ca="1">CHOOSE(RANDBETWEEN(1,2),PRODUCTS!$A$24,PRODUCTS!$A$28,PRODUCTS!$A$29)</f>
        <v>TS052</v>
      </c>
    </row>
    <row r="148" spans="1:5" x14ac:dyDescent="0.25">
      <c r="A148" s="13">
        <f t="shared" ca="1" si="4"/>
        <v>44692</v>
      </c>
      <c r="B148" t="str">
        <f t="shared" ca="1" si="5"/>
        <v>49.445.3.313</v>
      </c>
      <c r="C148" t="s">
        <v>1217</v>
      </c>
      <c r="D148">
        <f ca="1">VLOOKUP(RANDBETWEEN(MIN(CUSTOMERS!$A$2:$A$401), MAX(CUSTOMERS!$A$2:$A$401)),CUSTOMERS!$A$2:$B$401,1,0)</f>
        <v>356</v>
      </c>
      <c r="E148" t="str">
        <f ca="1">CHOOSE(RANDBETWEEN(1,8),PRODUCTS!$A$25,PRODUCTS!$A$64,PRODUCTS!$A$66,PRODUCTS!$A$106,PRODUCTS!$A$107,PRODUCTS!$A$121,PRODUCTS!$A$122,PRODUCTS!$A$137)</f>
        <v>SW026</v>
      </c>
    </row>
    <row r="149" spans="1:5" x14ac:dyDescent="0.25">
      <c r="A149" s="13">
        <f t="shared" ca="1" si="4"/>
        <v>44646</v>
      </c>
      <c r="B149" t="str">
        <f t="shared" ca="1" si="5"/>
        <v>74.779.4.776</v>
      </c>
      <c r="C149" t="s">
        <v>1216</v>
      </c>
      <c r="D149">
        <f ca="1">VLOOKUP(RANDBETWEEN(MIN(CUSTOMERS!$A$2:$A$401), MAX(CUSTOMERS!$A$2:$A$401)),CUSTOMERS!$A$2:$B$401,1,0)</f>
        <v>376</v>
      </c>
      <c r="E149" t="str">
        <f ca="1">CHOOSE(RANDBETWEEN(1,14),PRODUCTS!$A$18,PRODUCTS!$A$19,PRODUCTS!$A$64,PRODUCTS!$A$71,PRODUCTS!$A$72,PRODUCTS!$A$75,PRODUCTS!$A$76,PRODUCTS!$A$77,PRODUCTS!$A$152,PRODUCTS!$A$197,PRODUCTS!$A$198,PRODUCTS!$A$200,PRODUCTS!$A$201,PRODUCTS!$A$202)</f>
        <v>SW017</v>
      </c>
    </row>
    <row r="150" spans="1:5" x14ac:dyDescent="0.25">
      <c r="A150" s="13">
        <f t="shared" ca="1" si="4"/>
        <v>44913</v>
      </c>
      <c r="B150" t="str">
        <f t="shared" ca="1" si="5"/>
        <v>85.828.2.840</v>
      </c>
      <c r="C150" t="s">
        <v>1214</v>
      </c>
      <c r="D150">
        <f ca="1">VLOOKUP(RANDBETWEEN(MIN(CUSTOMERS!$A$2:$A$401), MAX(CUSTOMERS!$A$2:$A$401)),CUSTOMERS!$A$2:$B$401,1,0)</f>
        <v>125</v>
      </c>
      <c r="E150" t="str">
        <f ca="1">CHOOSE(RANDBETWEEN(1,13),PRODUCTS!$A$2,PRODUCTS!$A$3,PRODUCTS!$A$4,PRODUCTS!$A$5,PRODUCTS!$A$6,PRODUCTS!$A$7,PRODUCTS!$A$8,PRODUCTS!$A$9,PRODUCTS!$A$10,PRODUCTS!$A$11,PRODUCTS!$A$12,PRODUCTS!$A$13,PRODUCTS!$A$14,PRODUCTS!$A$15)</f>
        <v>VT017</v>
      </c>
    </row>
    <row r="151" spans="1:5" x14ac:dyDescent="0.25">
      <c r="A151" s="13">
        <f t="shared" ca="1" si="4"/>
        <v>44829</v>
      </c>
      <c r="B151" t="str">
        <f t="shared" ca="1" si="5"/>
        <v>29.869.8.337</v>
      </c>
      <c r="C151" t="s">
        <v>730</v>
      </c>
      <c r="D151">
        <f ca="1">VLOOKUP(RANDBETWEEN(MIN(CUSTOMERS!$A$2:$A$401), MAX(CUSTOMERS!$A$2:$A$401)),CUSTOMERS!$A$2:$B$401,1,0)</f>
        <v>67</v>
      </c>
      <c r="E151" t="str">
        <f ca="1">CHOOSE(RANDBETWEEN(1,11),PRODUCTS!$A$5,PRODUCTS!$A$18,PRODUCTS!$A$30,PRODUCTS!$A$31,PRODUCTS!$A$32,PRODUCTS!$A$54,PRODUCTS!$A$87,PRODUCTS!$A$127,PRODUCTS!$A$178,PRODUCTS!$A$179,PRODUCTS!$A$180)</f>
        <v>JP036k</v>
      </c>
    </row>
    <row r="152" spans="1:5" x14ac:dyDescent="0.25">
      <c r="A152" s="13">
        <f t="shared" ca="1" si="4"/>
        <v>44684</v>
      </c>
      <c r="B152" t="str">
        <f t="shared" ca="1" si="5"/>
        <v>53.374.8.199</v>
      </c>
      <c r="C152" t="s">
        <v>1224</v>
      </c>
      <c r="D152">
        <f ca="1">VLOOKUP(RANDBETWEEN(MIN(CUSTOMERS!$A$2:$A$401), MAX(CUSTOMERS!$A$2:$A$401)),CUSTOMERS!$A$2:$B$401,1,0)</f>
        <v>224</v>
      </c>
      <c r="E152" t="str">
        <f ca="1">CHOOSE(RANDBETWEEN(1,11),PRODUCTS!$A$99,PRODUCTS!$A$100,PRODUCTS!$A$108,PRODUCTS!$A$109,PRODUCTS!$A$110,PRODUCTS!$A$113,PRODUCTS!$A$118,PRODUCTS!$A$119,PRODUCTS!$A$120,PRODUCTS!$A$127,PRODUCTS!$A$129,PRODUCTS!$A$132)</f>
        <v>JP045</v>
      </c>
    </row>
    <row r="153" spans="1:5" x14ac:dyDescent="0.25">
      <c r="A153" s="13">
        <f t="shared" ca="1" si="4"/>
        <v>44728</v>
      </c>
      <c r="B153" t="str">
        <f t="shared" ca="1" si="5"/>
        <v>99.893.0.564</v>
      </c>
      <c r="C153" t="s">
        <v>1223</v>
      </c>
      <c r="D153">
        <f ca="1">VLOOKUP(RANDBETWEEN(MIN(CUSTOMERS!$A$2:$A$401), MAX(CUSTOMERS!$A$2:$A$401)),CUSTOMERS!$A$2:$B$401,1,0)</f>
        <v>192</v>
      </c>
      <c r="E153" t="str">
        <f ca="1">CHOOSE(RANDBETWEEN(1,7),PRODUCTS!$A$113,PRODUCTS!$A$114,PRODUCTS!$A$119,PRODUCTS!$A$120,PRODUCTS!$A$127,PRODUCTS!$A$129,PRODUCTS!$A$132)</f>
        <v>JP055</v>
      </c>
    </row>
    <row r="154" spans="1:5" x14ac:dyDescent="0.25">
      <c r="A154" s="13">
        <f t="shared" ca="1" si="4"/>
        <v>44830</v>
      </c>
      <c r="B154" t="str">
        <f t="shared" ca="1" si="5"/>
        <v>90.167.8.861</v>
      </c>
      <c r="C154" t="s">
        <v>1222</v>
      </c>
      <c r="D154">
        <f ca="1">VLOOKUP(RANDBETWEEN(MIN(CUSTOMERS!$A$2:$A$401), MAX(CUSTOMERS!$A$2:$A$401)),CUSTOMERS!$A$2:$B$401,1,0)</f>
        <v>133</v>
      </c>
      <c r="E154" t="str">
        <f ca="1">CHOOSE(RANDBETWEEN(1,14),PRODUCTS!$A$99,PRODUCTS!$A$100,PRODUCTS!$A$101,PRODUCTS!$A$102,PRODUCTS!$A$103,PRODUCTS!$A$104,PRODUCTS!$A$105,PRODUCTS!$A$106,PRODUCTS!$A$107,PRODUCTS!$A$108,PRODUCTS!$A$109,PRODUCTS!$A$110,PRODUCTS!$A$111,PRODUCTS!$A$112)</f>
        <v>JS015</v>
      </c>
    </row>
    <row r="155" spans="1:5" x14ac:dyDescent="0.25">
      <c r="A155" s="13">
        <f t="shared" ca="1" si="4"/>
        <v>44791</v>
      </c>
      <c r="B155" t="str">
        <f t="shared" ca="1" si="5"/>
        <v>38.297.3.497</v>
      </c>
      <c r="C155" t="s">
        <v>1223</v>
      </c>
      <c r="D155">
        <f ca="1">VLOOKUP(RANDBETWEEN(MIN(CUSTOMERS!$A$2:$A$401), MAX(CUSTOMERS!$A$2:$A$401)),CUSTOMERS!$A$2:$B$401,1,0)</f>
        <v>389</v>
      </c>
      <c r="E155" t="str">
        <f ca="1">CHOOSE(RANDBETWEEN(1,7),PRODUCTS!$A$113,PRODUCTS!$A$114,PRODUCTS!$A$119,PRODUCTS!$A$120,PRODUCTS!$A$127,PRODUCTS!$A$129,PRODUCTS!$A$132)</f>
        <v>JP031</v>
      </c>
    </row>
    <row r="156" spans="1:5" x14ac:dyDescent="0.25">
      <c r="A156" s="13">
        <f t="shared" ca="1" si="4"/>
        <v>44809</v>
      </c>
      <c r="B156" t="str">
        <f t="shared" ca="1" si="5"/>
        <v>30.879.4.771</v>
      </c>
      <c r="C156" t="s">
        <v>1229</v>
      </c>
      <c r="D156">
        <f ca="1">VLOOKUP(RANDBETWEEN(MIN(CUSTOMERS!$A$2:$A$401), MAX(CUSTOMERS!$A$2:$A$401)),CUSTOMERS!$A$2:$B$401,1,0)</f>
        <v>56</v>
      </c>
      <c r="E156" t="str">
        <f ca="1">CHOOSE(RANDBETWEEN(1,4),PRODUCTS!$A$199,PRODUCTS!$A$197,PRODUCTS!$A$198,PRODUCTS!$A$201)</f>
        <v>CT002</v>
      </c>
    </row>
    <row r="157" spans="1:5" x14ac:dyDescent="0.25">
      <c r="A157" s="13">
        <f t="shared" ca="1" si="4"/>
        <v>44648</v>
      </c>
      <c r="B157" t="str">
        <f t="shared" ca="1" si="5"/>
        <v>77.352.4.327</v>
      </c>
      <c r="C157" t="s">
        <v>1222</v>
      </c>
      <c r="D157">
        <f ca="1">VLOOKUP(RANDBETWEEN(MIN(CUSTOMERS!$A$2:$A$401), MAX(CUSTOMERS!$A$2:$A$401)),CUSTOMERS!$A$2:$B$401,1,0)</f>
        <v>49</v>
      </c>
      <c r="E157" t="str">
        <f ca="1">CHOOSE(RANDBETWEEN(1,14),PRODUCTS!$A$99,PRODUCTS!$A$100,PRODUCTS!$A$101,PRODUCTS!$A$102,PRODUCTS!$A$103,PRODUCTS!$A$104,PRODUCTS!$A$105,PRODUCTS!$A$106,PRODUCTS!$A$107,PRODUCTS!$A$108,PRODUCTS!$A$109,PRODUCTS!$A$110,PRODUCTS!$A$111,PRODUCTS!$A$112)</f>
        <v>JS017</v>
      </c>
    </row>
    <row r="158" spans="1:5" x14ac:dyDescent="0.25">
      <c r="A158" s="13">
        <f t="shared" ca="1" si="4"/>
        <v>44870</v>
      </c>
      <c r="B158" t="str">
        <f t="shared" ca="1" si="5"/>
        <v>46.678.0.931</v>
      </c>
      <c r="C158" t="s">
        <v>1229</v>
      </c>
      <c r="D158">
        <f ca="1">VLOOKUP(RANDBETWEEN(MIN(CUSTOMERS!$A$2:$A$401), MAX(CUSTOMERS!$A$2:$A$401)),CUSTOMERS!$A$2:$B$401,1,0)</f>
        <v>12</v>
      </c>
      <c r="E158" t="str">
        <f ca="1">CHOOSE(RANDBETWEEN(1,4),PRODUCTS!$A$199,PRODUCTS!$A$197,PRODUCTS!$A$198,PRODUCTS!$A$201)</f>
        <v>CT004</v>
      </c>
    </row>
    <row r="159" spans="1:5" x14ac:dyDescent="0.25">
      <c r="A159" s="13">
        <f t="shared" ca="1" si="4"/>
        <v>44717</v>
      </c>
      <c r="B159" t="str">
        <f t="shared" ca="1" si="5"/>
        <v>67.517.5.563</v>
      </c>
      <c r="C159" t="s">
        <v>1221</v>
      </c>
      <c r="D159">
        <f ca="1">VLOOKUP(RANDBETWEEN(MIN(CUSTOMERS!$A$2:$A$401), MAX(CUSTOMERS!$A$2:$A$401)),CUSTOMERS!$A$2:$B$401,1,0)</f>
        <v>390</v>
      </c>
      <c r="E159" t="str">
        <f ca="1">CHOOSE(RANDBETWEEN(1,14),PRODUCTS!$A$85,PRODUCTS!$A$86,PRODUCTS!$A$87,PRODUCTS!$A$88,PRODUCTS!$A$89,PRODUCTS!$A$90,PRODUCTS!$A$91,PRODUCTS!$A$92,PRODUCTS!$A$93,PRODUCTS!$A$94,PRODUCTS!$A$95,PRODUCTS!$A$96,PRODUCTS!$A$97,PRODUCTS!$A$98)</f>
        <v>PL003</v>
      </c>
    </row>
    <row r="160" spans="1:5" x14ac:dyDescent="0.25">
      <c r="A160" s="13">
        <f t="shared" ca="1" si="4"/>
        <v>44749</v>
      </c>
      <c r="B160" t="str">
        <f t="shared" ca="1" si="5"/>
        <v>85.520.5.924</v>
      </c>
      <c r="C160" t="s">
        <v>1221</v>
      </c>
      <c r="D160">
        <f ca="1">VLOOKUP(RANDBETWEEN(MIN(CUSTOMERS!$A$2:$A$401), MAX(CUSTOMERS!$A$2:$A$401)),CUSTOMERS!$A$2:$B$401,1,0)</f>
        <v>305</v>
      </c>
      <c r="E160" t="str">
        <f ca="1">CHOOSE(RANDBETWEEN(1,14),PRODUCTS!$A$85,PRODUCTS!$A$86,PRODUCTS!$A$87,PRODUCTS!$A$88,PRODUCTS!$A$89,PRODUCTS!$A$90,PRODUCTS!$A$91,PRODUCTS!$A$92,PRODUCTS!$A$93,PRODUCTS!$A$94,PRODUCTS!$A$95,PRODUCTS!$A$96,PRODUCTS!$A$97,PRODUCTS!$A$98)</f>
        <v>PL008</v>
      </c>
    </row>
    <row r="161" spans="1:5" x14ac:dyDescent="0.25">
      <c r="A161" s="13">
        <f t="shared" ca="1" si="4"/>
        <v>44889</v>
      </c>
      <c r="B161" t="str">
        <f t="shared" ca="1" si="5"/>
        <v>58.691.4.242</v>
      </c>
      <c r="C161" t="s">
        <v>1219</v>
      </c>
      <c r="D161">
        <f ca="1">VLOOKUP(RANDBETWEEN(MIN(CUSTOMERS!$A$2:$A$401), MAX(CUSTOMERS!$A$2:$A$401)),CUSTOMERS!$A$2:$B$401,1,0)</f>
        <v>66</v>
      </c>
      <c r="E161" t="str">
        <f ca="1">CHOOSE(RANDBETWEEN(1,86),PRODUCTS!$A$2,PRODUCTS!$A$4,PRODUCTS!$A$6,PRODUCTS!$A$7,PRODUCTS!$A$8,PRODUCTS!$A$9,PRODUCTS!$A$11,PRODUCTS!$A$12,PRODUCTS!$A$13,PRODUCTS!$A$20,PRODUCTS!$A$23,PRODUCTS!$A$24,PRODUCTS!$A$26,PRODUCTS!$A$29,PRODUCTS!$A$34,PRODUCTS!$A$36,PRODUCTS!$A$38,PRODUCTS!$A$40,PRODUCTS!$A$42,PRODUCTS!$A$46,PRODUCTS!$A$48,PRODUCTS!$A$50,PRODUCTS!$A$52,PRODUCTS!$A$59,PRODUCTS!$A$60,PRODUCTS!$A$61,PRODUCTS!$A$62,PRODUCTS!$A$67,PRODUCTS!$A$68,PRODUCTS!$A$71,PRODUCTS!$A$73,PRODUCTS!$A$75,PRODUCTS!$A$76,PRODUCTS!$A$78,PRODUCTS!$A$80,PRODUCTS!$A$82,PRODUCTS!$A$84,PRODUCTS!$A$91,PRODUCTS!$A$92,PRODUCTS!$A$95,PRODUCTS!$A$100,PRODUCTS!$A$103,PRODUCTS!$A$104,PRODUCTS!$A$108,PRODUCTS!$A$110,PRODUCTS!$A$111,PRODUCTS!$A$115,PRODUCTS!$A$116,PRODUCTS!$A$117,PRODUCTS!$A$118,PRODUCTS!$A$120,PRODUCTS!$A$121,PRODUCTS!$A$123,PRODUCTS!$A$124,PRODUCTS!$A$125,PRODUCTS!$A$128,PRODUCTS!$A$129,PRODUCTS!$A$130,PRODUCTS!$A$133,PRODUCTS!$A$134,PRODUCTS!$A$135,PRODUCTS!$A$136,PRODUCTS!$A$139,PRODUCTS!$A$140,PRODUCTS!$A$141,PRODUCTS!$A$144,PRODUCTS!$A$146,PRODUCTS!$A$150,PRODUCTS!$A$154,PRODUCTS!$A$166,PRODUCTS!$A$169,PRODUCTS!$A$170,PRODUCTS!$A$173,PRODUCTS!$A$174,PRODUCTS!$A$177,PRODUCTS!$A$181,PRODUCTS!$A$183,PRODUCTS!$A$190,PRODUCTS!$A$191,PRODUCTS!$A$197,PRODUCTS!$A$198,PRODUCTS!$A$199,PRODUCTS!$A$200,PRODUCTS!$A$201,PRODUCTS!$A$202,PRODUCTS!$A$204)</f>
        <v>HD047</v>
      </c>
    </row>
    <row r="162" spans="1:5" x14ac:dyDescent="0.25">
      <c r="A162" s="13">
        <f t="shared" ca="1" si="4"/>
        <v>44681</v>
      </c>
      <c r="B162" t="str">
        <f t="shared" ca="1" si="5"/>
        <v>47.963.7.633</v>
      </c>
      <c r="C162" t="s">
        <v>729</v>
      </c>
      <c r="D162">
        <f ca="1">VLOOKUP(RANDBETWEEN(MIN(CUSTOMERS!$A$2:$A$401), MAX(CUSTOMERS!$A$2:$A$401)),CUSTOMERS!$A$2:$B$401,1,0)</f>
        <v>351</v>
      </c>
      <c r="E162" t="str">
        <f ca="1">CHOOSE(RANDBETWEEN(1,69),PRODUCTS!$A$20,PRODUCTS!$A$21,PRODUCTS!$A$22,PRODUCTS!$A$23,PRODUCTS!$A$24,PRODUCTS!$A$25,PRODUCTS!$A$26,PRODUCTS!$A$27,PRODUCTS!$A$28,PRODUCTS!$A$29,PRODUCTS!$A$30,PRODUCTS!$A$31,PRODUCTS!$A$32,PRODUCTS!$A$33,PRODUCTS!$A$34,PRODUCTS!$A$35,PRODUCTS!$A$36,PRODUCTS!$A$37,PRODUCTS!$A$38,PRODUCTS!$A$39,PRODUCTS!$A$40,PRODUCTS!$A$41,PRODUCTS!$A$42,PRODUCTS!$A$43,PRODUCTS!$A$44,PRODUCTS!$A$45,PRODUCTS!$A$46,PRODUCTS!$A$47,PRODUCTS!$A$48,PRODUCTS!$A$49,PRODUCTS!$A$50,PRODUCTS!$A$51,PRODUCTS!$A$52,PRODUCTS!$A$53,PRODUCTS!$A$56,PRODUCTS!$A$57,PRODUCTS!$A$58,PRODUCTS!$A$59,PRODUCTS!$A$60,PRODUCTS!$A$61,PRODUCTS!$A$62,PRODUCTS!$A$63,PRODUCTS!$A$65,PRODUCTS!$A$66,PRODUCTS!$A$67,PRODUCTS!$A$68,PRODUCTS!$A$69,PRODUCTS!$A$70,PRODUCTS!$A$73,PRODUCTS!$A$74,PRODUCTS!$A$80,PRODUCTS!$A$81,PRODUCTS!$A$82,PRODUCTS!$A$83,PRODUCTS!$A$85,PRODUCTS!$A$86,PRODUCTS!$A$87,PRODUCTS!$A$88,PRODUCTS!$A$89,PRODUCTS!$A$90,PRODUCTS!$A$91,PRODUCTS!$A$92,PRODUCTS!$A$93,PRODUCTS!$A$94,PRODUCTS!$A$95,PRODUCTS!$A$96,PRODUCTS!$A$97,PRODUCTS!$A$98,PRODUCTS!$A$206)</f>
        <v>TS019</v>
      </c>
    </row>
    <row r="163" spans="1:5" x14ac:dyDescent="0.25">
      <c r="A163" s="13">
        <f t="shared" ca="1" si="4"/>
        <v>44765</v>
      </c>
      <c r="B163" t="str">
        <f t="shared" ca="1" si="5"/>
        <v>92.932.9.287</v>
      </c>
      <c r="C163" t="s">
        <v>1226</v>
      </c>
      <c r="D163">
        <f ca="1">VLOOKUP(RANDBETWEEN(MIN(CUSTOMERS!$A$2:$A$401), MAX(CUSTOMERS!$A$2:$A$401)),CUSTOMERS!$A$2:$B$401,1,0)</f>
        <v>371</v>
      </c>
      <c r="E163" t="str">
        <f ca="1">CHOOSE(RANDBETWEEN(1,14),PRODUCTS!$A$142,PRODUCTS!$A$143,PRODUCTS!$A$144,PRODUCTS!$A$145,PRODUCTS!$A$146,PRODUCTS!$A$147,PRODUCTS!$A$148,PRODUCTS!$A$149,PRODUCTS!$A$150,PRODUCTS!$A$151,PRODUCTS!$A$152,PRODUCTS!$A$153,PRODUCTS!$A$154,PRODUCTS!$A$155,PRODUCTS!$A$156,PRODUCTS!$A$157)</f>
        <v>JK016</v>
      </c>
    </row>
    <row r="164" spans="1:5" x14ac:dyDescent="0.25">
      <c r="A164" s="13">
        <f t="shared" ca="1" si="4"/>
        <v>44835</v>
      </c>
      <c r="B164" t="str">
        <f t="shared" ca="1" si="5"/>
        <v>73.541.5.201</v>
      </c>
      <c r="C164" t="s">
        <v>1214</v>
      </c>
      <c r="D164">
        <f ca="1">VLOOKUP(RANDBETWEEN(MIN(CUSTOMERS!$A$2:$A$401), MAX(CUSTOMERS!$A$2:$A$401)),CUSTOMERS!$A$2:$B$401,1,0)</f>
        <v>120</v>
      </c>
      <c r="E164" t="str">
        <f ca="1">CHOOSE(RANDBETWEEN(1,13),PRODUCTS!$A$2,PRODUCTS!$A$3,PRODUCTS!$A$4,PRODUCTS!$A$5,PRODUCTS!$A$6,PRODUCTS!$A$7,PRODUCTS!$A$8,PRODUCTS!$A$9,PRODUCTS!$A$10,PRODUCTS!$A$11,PRODUCTS!$A$12,PRODUCTS!$A$13,PRODUCTS!$A$14,PRODUCTS!$A$15)</f>
        <v>VT006</v>
      </c>
    </row>
    <row r="165" spans="1:5" x14ac:dyDescent="0.25">
      <c r="A165" s="13">
        <f t="shared" ca="1" si="4"/>
        <v>44778</v>
      </c>
      <c r="B165" t="str">
        <f t="shared" ca="1" si="5"/>
        <v>93.895.6.203</v>
      </c>
      <c r="C165" t="s">
        <v>1224</v>
      </c>
      <c r="D165">
        <f ca="1">VLOOKUP(RANDBETWEEN(MIN(CUSTOMERS!$A$2:$A$401), MAX(CUSTOMERS!$A$2:$A$401)),CUSTOMERS!$A$2:$B$401,1,0)</f>
        <v>229</v>
      </c>
      <c r="E165" t="str">
        <f ca="1">CHOOSE(RANDBETWEEN(1,11),PRODUCTS!$A$99,PRODUCTS!$A$100,PRODUCTS!$A$108,PRODUCTS!$A$109,PRODUCTS!$A$110,PRODUCTS!$A$113,PRODUCTS!$A$118,PRODUCTS!$A$119,PRODUCTS!$A$120,PRODUCTS!$A$127,PRODUCTS!$A$129,PRODUCTS!$A$132)</f>
        <v>JS020</v>
      </c>
    </row>
    <row r="166" spans="1:5" x14ac:dyDescent="0.25">
      <c r="A166" s="13">
        <f t="shared" ca="1" si="4"/>
        <v>44720</v>
      </c>
      <c r="B166" t="str">
        <f t="shared" ca="1" si="5"/>
        <v>32.330.2.407</v>
      </c>
      <c r="C166" t="s">
        <v>1228</v>
      </c>
      <c r="D166">
        <f ca="1">VLOOKUP(RANDBETWEEN(MIN(CUSTOMERS!$A$2:$A$401), MAX(CUSTOMERS!$A$2:$A$401)),CUSTOMERS!$A$2:$B$401,1,0)</f>
        <v>112</v>
      </c>
      <c r="E166" t="s">
        <v>1581</v>
      </c>
    </row>
    <row r="167" spans="1:5" x14ac:dyDescent="0.25">
      <c r="A167" s="13">
        <f t="shared" ca="1" si="4"/>
        <v>44569</v>
      </c>
      <c r="B167" t="str">
        <f t="shared" ca="1" si="5"/>
        <v>34.887.7.783</v>
      </c>
      <c r="C167" t="s">
        <v>1214</v>
      </c>
      <c r="D167">
        <f ca="1">VLOOKUP(RANDBETWEEN(MIN(CUSTOMERS!$A$2:$A$401), MAX(CUSTOMERS!$A$2:$A$401)),CUSTOMERS!$A$2:$B$401,1,0)</f>
        <v>373</v>
      </c>
      <c r="E167" t="str">
        <f ca="1">CHOOSE(RANDBETWEEN(1,13),PRODUCTS!$A$2,PRODUCTS!$A$3,PRODUCTS!$A$4,PRODUCTS!$A$5,PRODUCTS!$A$6,PRODUCTS!$A$7,PRODUCTS!$A$8,PRODUCTS!$A$9,PRODUCTS!$A$10,PRODUCTS!$A$11,PRODUCTS!$A$12,PRODUCTS!$A$13,PRODUCTS!$A$14,PRODUCTS!$A$15)</f>
        <v>VT017</v>
      </c>
    </row>
    <row r="168" spans="1:5" x14ac:dyDescent="0.25">
      <c r="A168" s="13">
        <f t="shared" ca="1" si="4"/>
        <v>44642</v>
      </c>
      <c r="B168" t="str">
        <f t="shared" ca="1" si="5"/>
        <v>91.983.3.835</v>
      </c>
      <c r="C168" t="s">
        <v>1228</v>
      </c>
      <c r="D168">
        <f ca="1">VLOOKUP(RANDBETWEEN(MIN(CUSTOMERS!$A$2:$A$401), MAX(CUSTOMERS!$A$2:$A$401)),CUSTOMERS!$A$2:$B$401,1,0)</f>
        <v>215</v>
      </c>
      <c r="E168" t="s">
        <v>1562</v>
      </c>
    </row>
    <row r="169" spans="1:5" x14ac:dyDescent="0.25">
      <c r="A169" s="13">
        <f t="shared" ca="1" si="4"/>
        <v>44789</v>
      </c>
      <c r="B169" t="str">
        <f t="shared" ca="1" si="5"/>
        <v>16.569.9.953</v>
      </c>
      <c r="C169" t="s">
        <v>1228</v>
      </c>
      <c r="D169">
        <f ca="1">VLOOKUP(RANDBETWEEN(MIN(CUSTOMERS!$A$2:$A$401), MAX(CUSTOMERS!$A$2:$A$401)),CUSTOMERS!$A$2:$B$401,1,0)</f>
        <v>167</v>
      </c>
      <c r="E169" t="s">
        <v>1584</v>
      </c>
    </row>
    <row r="170" spans="1:5" x14ac:dyDescent="0.25">
      <c r="A170" s="13">
        <f t="shared" ca="1" si="4"/>
        <v>44869</v>
      </c>
      <c r="B170" t="str">
        <f t="shared" ca="1" si="5"/>
        <v>41.456.4.909</v>
      </c>
      <c r="C170" t="s">
        <v>1229</v>
      </c>
      <c r="D170">
        <f ca="1">VLOOKUP(RANDBETWEEN(MIN(CUSTOMERS!$A$2:$A$401), MAX(CUSTOMERS!$A$2:$A$401)),CUSTOMERS!$A$2:$B$401,1,0)</f>
        <v>390</v>
      </c>
      <c r="E170" t="str">
        <f ca="1">CHOOSE(RANDBETWEEN(1,4),PRODUCTS!$A$199,PRODUCTS!$A$197,PRODUCTS!$A$198,PRODUCTS!$A$201)</f>
        <v>CT004</v>
      </c>
    </row>
    <row r="171" spans="1:5" x14ac:dyDescent="0.25">
      <c r="A171" s="13">
        <f t="shared" ca="1" si="4"/>
        <v>44630</v>
      </c>
      <c r="B171" t="str">
        <f t="shared" ca="1" si="5"/>
        <v>75.690.8.629</v>
      </c>
      <c r="C171" t="s">
        <v>1227</v>
      </c>
      <c r="D171">
        <f ca="1">VLOOKUP(RANDBETWEEN(MIN(CUSTOMERS!$A$2:$A$401), MAX(CUSTOMERS!$A$2:$A$401)),CUSTOMERS!$A$2:$B$401,1,0)</f>
        <v>60</v>
      </c>
      <c r="E171" t="str">
        <f ca="1">CHOOSE(RANDBETWEEN(1,3),PRODUCTS!$A$158,PRODUCTS!$A$159,PRODUCTS!$A$161)</f>
        <v>HT003</v>
      </c>
    </row>
    <row r="172" spans="1:5" x14ac:dyDescent="0.25">
      <c r="A172" s="13">
        <f t="shared" ca="1" si="4"/>
        <v>44695</v>
      </c>
      <c r="B172" t="str">
        <f t="shared" ca="1" si="5"/>
        <v>49.389.4.393</v>
      </c>
      <c r="C172" t="s">
        <v>1215</v>
      </c>
      <c r="D172">
        <f ca="1">VLOOKUP(RANDBETWEEN(MIN(CUSTOMERS!$A$2:$A$401), MAX(CUSTOMERS!$A$2:$A$401)),CUSTOMERS!$A$2:$B$401,1,0)</f>
        <v>170</v>
      </c>
      <c r="E172" t="str">
        <f ca="1">CHOOSE(RANDBETWEEN(1,2),PRODUCTS!$A$16,PRODUCTS!$A$17)</f>
        <v>TW002</v>
      </c>
    </row>
    <row r="173" spans="1:5" x14ac:dyDescent="0.25">
      <c r="A173" s="13">
        <f t="shared" ca="1" si="4"/>
        <v>44712</v>
      </c>
      <c r="B173" t="str">
        <f t="shared" ca="1" si="5"/>
        <v>65.134.1.573</v>
      </c>
      <c r="C173" t="s">
        <v>1214</v>
      </c>
      <c r="D173">
        <f ca="1">VLOOKUP(RANDBETWEEN(MIN(CUSTOMERS!$A$2:$A$401), MAX(CUSTOMERS!$A$2:$A$401)),CUSTOMERS!$A$2:$B$401,1,0)</f>
        <v>370</v>
      </c>
      <c r="E173" t="str">
        <f ca="1">CHOOSE(RANDBETWEEN(1,13),PRODUCTS!$A$2,PRODUCTS!$A$3,PRODUCTS!$A$4,PRODUCTS!$A$5,PRODUCTS!$A$6,PRODUCTS!$A$7,PRODUCTS!$A$8,PRODUCTS!$A$9,PRODUCTS!$A$10,PRODUCTS!$A$11,PRODUCTS!$A$12,PRODUCTS!$A$13,PRODUCTS!$A$14,PRODUCTS!$A$15)</f>
        <v>VT019</v>
      </c>
    </row>
    <row r="174" spans="1:5" x14ac:dyDescent="0.25">
      <c r="A174" s="13">
        <f t="shared" ca="1" si="4"/>
        <v>44827</v>
      </c>
      <c r="B174" t="str">
        <f t="shared" ca="1" si="5"/>
        <v>62.801.9.496</v>
      </c>
      <c r="C174" t="s">
        <v>1215</v>
      </c>
      <c r="D174">
        <f ca="1">VLOOKUP(RANDBETWEEN(MIN(CUSTOMERS!$A$2:$A$401), MAX(CUSTOMERS!$A$2:$A$401)),CUSTOMERS!$A$2:$B$401,1,0)</f>
        <v>13</v>
      </c>
      <c r="E174" t="str">
        <f ca="1">CHOOSE(RANDBETWEEN(1,2),PRODUCTS!$A$16,PRODUCTS!$A$17)</f>
        <v>TW001</v>
      </c>
    </row>
    <row r="175" spans="1:5" x14ac:dyDescent="0.25">
      <c r="A175" s="13">
        <f t="shared" ca="1" si="4"/>
        <v>44622</v>
      </c>
      <c r="B175" t="str">
        <f t="shared" ca="1" si="5"/>
        <v>73.169.5.727</v>
      </c>
      <c r="C175" t="s">
        <v>1225</v>
      </c>
      <c r="D175">
        <f ca="1">VLOOKUP(RANDBETWEEN(MIN(CUSTOMERS!$A$2:$A$401), MAX(CUSTOMERS!$A$2:$A$401)),CUSTOMERS!$A$2:$B$401,1,0)</f>
        <v>120</v>
      </c>
      <c r="E175" t="str">
        <f ca="1">CHOOSE(RANDBETWEEN(1,2),PRODUCTS!$A$131,PRODUCTS!$A$130)</f>
        <v>JP033</v>
      </c>
    </row>
    <row r="176" spans="1:5" x14ac:dyDescent="0.25">
      <c r="A176" s="13">
        <f t="shared" ca="1" si="4"/>
        <v>44667</v>
      </c>
      <c r="B176" t="str">
        <f t="shared" ca="1" si="5"/>
        <v>59.128.9.347</v>
      </c>
      <c r="C176" t="s">
        <v>1222</v>
      </c>
      <c r="D176">
        <f ca="1">VLOOKUP(RANDBETWEEN(MIN(CUSTOMERS!$A$2:$A$401), MAX(CUSTOMERS!$A$2:$A$401)),CUSTOMERS!$A$2:$B$401,1,0)</f>
        <v>219</v>
      </c>
      <c r="E176" t="str">
        <f ca="1">CHOOSE(RANDBETWEEN(1,14),PRODUCTS!$A$99,PRODUCTS!$A$100,PRODUCTS!$A$101,PRODUCTS!$A$102,PRODUCTS!$A$103,PRODUCTS!$A$104,PRODUCTS!$A$105,PRODUCTS!$A$106,PRODUCTS!$A$107,PRODUCTS!$A$108,PRODUCTS!$A$109,PRODUCTS!$A$110,PRODUCTS!$A$111,PRODUCTS!$A$112)</f>
        <v>JS010</v>
      </c>
    </row>
    <row r="177" spans="1:5" x14ac:dyDescent="0.25">
      <c r="A177" s="13">
        <f t="shared" ca="1" si="4"/>
        <v>44680</v>
      </c>
      <c r="B177" t="str">
        <f t="shared" ca="1" si="5"/>
        <v>64.909.6.540</v>
      </c>
      <c r="C177" t="s">
        <v>1225</v>
      </c>
      <c r="D177">
        <f ca="1">VLOOKUP(RANDBETWEEN(MIN(CUSTOMERS!$A$2:$A$401), MAX(CUSTOMERS!$A$2:$A$401)),CUSTOMERS!$A$2:$B$401,1,0)</f>
        <v>385</v>
      </c>
      <c r="E177" t="str">
        <f ca="1">CHOOSE(RANDBETWEEN(1,2),PRODUCTS!$A$131,PRODUCTS!$A$130)</f>
        <v>JP032</v>
      </c>
    </row>
    <row r="178" spans="1:5" x14ac:dyDescent="0.25">
      <c r="A178" s="13">
        <f t="shared" ca="1" si="4"/>
        <v>44871</v>
      </c>
      <c r="B178" t="str">
        <f t="shared" ca="1" si="5"/>
        <v>43.500.2.624</v>
      </c>
      <c r="C178" t="s">
        <v>1215</v>
      </c>
      <c r="D178">
        <f ca="1">VLOOKUP(RANDBETWEEN(MIN(CUSTOMERS!$A$2:$A$401), MAX(CUSTOMERS!$A$2:$A$401)),CUSTOMERS!$A$2:$B$401,1,0)</f>
        <v>119</v>
      </c>
      <c r="E178" t="str">
        <f ca="1">CHOOSE(RANDBETWEEN(1,2),PRODUCTS!$A$16,PRODUCTS!$A$17)</f>
        <v>TW002</v>
      </c>
    </row>
    <row r="179" spans="1:5" x14ac:dyDescent="0.25">
      <c r="A179" s="13">
        <f t="shared" ca="1" si="4"/>
        <v>44713</v>
      </c>
      <c r="B179" t="str">
        <f t="shared" ca="1" si="5"/>
        <v>62.358.0.845</v>
      </c>
      <c r="C179" t="s">
        <v>817</v>
      </c>
      <c r="D179">
        <f ca="1">VLOOKUP(RANDBETWEEN(MIN(CUSTOMERS!$A$2:$A$401), MAX(CUSTOMERS!$A$2:$A$401)),CUSTOMERS!$A$2:$B$401,1,0)</f>
        <v>148</v>
      </c>
      <c r="E179" t="str">
        <f ca="1">CHOOSE(RANDBETWEEN(1,36),PRODUCTS!$A$78,PRODUCTS!$A$79,PRODUCTS!$A$162,PRODUCTS!$A$163,PRODUCTS!$A$164,PRODUCTS!$A$165,PRODUCTS!$A$166,PRODUCTS!$A$167,PRODUCTS!$A$168,PRODUCTS!$A$169,PRODUCTS!$A$170,PRODUCTS!$A$171,PRODUCTS!$A$172,PRODUCTS!$A$173,PRODUCTS!$A$174,PRODUCTS!$A$175,PRODUCTS!$A$176,PRODUCTS!$A$177,PRODUCTS!$A$178,PRODUCTS!$A$179,PRODUCTS!$A$180,PRODUCTS!$A$181,PRODUCTS!$A$182,PRODUCTS!$A$183,PRODUCTS!$A$184,PRODUCTS!$A$185,PRODUCTS!$A$186,PRODUCTS!$A$187,PRODUCTS!$A$188,PRODUCTS!$A$189,PRODUCTS!$A$190,PRODUCTS!$A$191,PRODUCTS!$A$192,PRODUCTS!$A$193,PRODUCTS!$A$194,PRODUCTS!$A$195,PRODUCTS!$A$196)</f>
        <v>HD034</v>
      </c>
    </row>
    <row r="180" spans="1:5" x14ac:dyDescent="0.25">
      <c r="A180" s="13">
        <f t="shared" ca="1" si="4"/>
        <v>44768</v>
      </c>
      <c r="B180" t="str">
        <f t="shared" ca="1" si="5"/>
        <v>73.928.8.124</v>
      </c>
      <c r="C180" t="s">
        <v>1224</v>
      </c>
      <c r="D180">
        <f ca="1">VLOOKUP(RANDBETWEEN(MIN(CUSTOMERS!$A$2:$A$401), MAX(CUSTOMERS!$A$2:$A$401)),CUSTOMERS!$A$2:$B$401,1,0)</f>
        <v>323</v>
      </c>
      <c r="E180" t="str">
        <f ca="1">CHOOSE(RANDBETWEEN(1,11),PRODUCTS!$A$99,PRODUCTS!$A$100,PRODUCTS!$A$108,PRODUCTS!$A$109,PRODUCTS!$A$110,PRODUCTS!$A$113,PRODUCTS!$A$118,PRODUCTS!$A$119,PRODUCTS!$A$120,PRODUCTS!$A$127,PRODUCTS!$A$129,PRODUCTS!$A$132)</f>
        <v>JP056</v>
      </c>
    </row>
    <row r="181" spans="1:5" x14ac:dyDescent="0.25">
      <c r="A181" s="13">
        <f t="shared" ca="1" si="4"/>
        <v>44782</v>
      </c>
      <c r="B181" t="str">
        <f t="shared" ca="1" si="5"/>
        <v>30.666.8.762</v>
      </c>
      <c r="C181" t="s">
        <v>1224</v>
      </c>
      <c r="D181">
        <f ca="1">VLOOKUP(RANDBETWEEN(MIN(CUSTOMERS!$A$2:$A$401), MAX(CUSTOMERS!$A$2:$A$401)),CUSTOMERS!$A$2:$B$401,1,0)</f>
        <v>382</v>
      </c>
      <c r="E181" t="str">
        <f ca="1">CHOOSE(RANDBETWEEN(1,11),PRODUCTS!$A$99,PRODUCTS!$A$100,PRODUCTS!$A$108,PRODUCTS!$A$109,PRODUCTS!$A$110,PRODUCTS!$A$113,PRODUCTS!$A$118,PRODUCTS!$A$119,PRODUCTS!$A$120,PRODUCTS!$A$127,PRODUCTS!$A$129,PRODUCTS!$A$132)</f>
        <v>JP036k</v>
      </c>
    </row>
    <row r="182" spans="1:5" x14ac:dyDescent="0.25">
      <c r="A182" s="13">
        <f t="shared" ca="1" si="4"/>
        <v>44916</v>
      </c>
      <c r="B182" t="str">
        <f t="shared" ca="1" si="5"/>
        <v>96.508.4.598</v>
      </c>
      <c r="C182" t="s">
        <v>1215</v>
      </c>
      <c r="D182">
        <f ca="1">VLOOKUP(RANDBETWEEN(MIN(CUSTOMERS!$A$2:$A$401), MAX(CUSTOMERS!$A$2:$A$401)),CUSTOMERS!$A$2:$B$401,1,0)</f>
        <v>202</v>
      </c>
      <c r="E182" t="str">
        <f ca="1">CHOOSE(RANDBETWEEN(1,2),PRODUCTS!$A$16,PRODUCTS!$A$17)</f>
        <v>TW001</v>
      </c>
    </row>
    <row r="183" spans="1:5" x14ac:dyDescent="0.25">
      <c r="A183" s="13">
        <f t="shared" ca="1" si="4"/>
        <v>44620</v>
      </c>
      <c r="B183" t="str">
        <f t="shared" ca="1" si="5"/>
        <v>24.956.3.876</v>
      </c>
      <c r="C183" t="s">
        <v>1225</v>
      </c>
      <c r="D183">
        <f ca="1">VLOOKUP(RANDBETWEEN(MIN(CUSTOMERS!$A$2:$A$401), MAX(CUSTOMERS!$A$2:$A$401)),CUSTOMERS!$A$2:$B$401,1,0)</f>
        <v>223</v>
      </c>
      <c r="E183" t="str">
        <f ca="1">CHOOSE(RANDBETWEEN(1,2),PRODUCTS!$A$131,PRODUCTS!$A$130)</f>
        <v>JP032</v>
      </c>
    </row>
    <row r="184" spans="1:5" x14ac:dyDescent="0.25">
      <c r="A184" s="13">
        <f t="shared" ca="1" si="4"/>
        <v>44619</v>
      </c>
      <c r="B184" t="str">
        <f t="shared" ca="1" si="5"/>
        <v>66.627.5.885</v>
      </c>
      <c r="C184" t="s">
        <v>1221</v>
      </c>
      <c r="D184">
        <f ca="1">VLOOKUP(RANDBETWEEN(MIN(CUSTOMERS!$A$2:$A$401), MAX(CUSTOMERS!$A$2:$A$401)),CUSTOMERS!$A$2:$B$401,1,0)</f>
        <v>299</v>
      </c>
      <c r="E184" t="str">
        <f ca="1">CHOOSE(RANDBETWEEN(1,14),PRODUCTS!$A$85,PRODUCTS!$A$86,PRODUCTS!$A$87,PRODUCTS!$A$88,PRODUCTS!$A$89,PRODUCTS!$A$90,PRODUCTS!$A$91,PRODUCTS!$A$92,PRODUCTS!$A$93,PRODUCTS!$A$94,PRODUCTS!$A$95,PRODUCTS!$A$96,PRODUCTS!$A$97,PRODUCTS!$A$98)</f>
        <v>PL008</v>
      </c>
    </row>
    <row r="185" spans="1:5" x14ac:dyDescent="0.25">
      <c r="A185" s="13">
        <f t="shared" ca="1" si="4"/>
        <v>44817</v>
      </c>
      <c r="B185" t="str">
        <f t="shared" ca="1" si="5"/>
        <v>99.422.8.996</v>
      </c>
      <c r="C185" t="s">
        <v>1219</v>
      </c>
      <c r="D185">
        <f ca="1">VLOOKUP(RANDBETWEEN(MIN(CUSTOMERS!$A$2:$A$401), MAX(CUSTOMERS!$A$2:$A$401)),CUSTOMERS!$A$2:$B$401,1,0)</f>
        <v>150</v>
      </c>
      <c r="E185" t="str">
        <f ca="1">CHOOSE(RANDBETWEEN(1,86),PRODUCTS!$A$2,PRODUCTS!$A$4,PRODUCTS!$A$6,PRODUCTS!$A$7,PRODUCTS!$A$8,PRODUCTS!$A$9,PRODUCTS!$A$11,PRODUCTS!$A$12,PRODUCTS!$A$13,PRODUCTS!$A$20,PRODUCTS!$A$23,PRODUCTS!$A$24,PRODUCTS!$A$26,PRODUCTS!$A$29,PRODUCTS!$A$34,PRODUCTS!$A$36,PRODUCTS!$A$38,PRODUCTS!$A$40,PRODUCTS!$A$42,PRODUCTS!$A$46,PRODUCTS!$A$48,PRODUCTS!$A$50,PRODUCTS!$A$52,PRODUCTS!$A$59,PRODUCTS!$A$60,PRODUCTS!$A$61,PRODUCTS!$A$62,PRODUCTS!$A$67,PRODUCTS!$A$68,PRODUCTS!$A$71,PRODUCTS!$A$73,PRODUCTS!$A$75,PRODUCTS!$A$76,PRODUCTS!$A$78,PRODUCTS!$A$80,PRODUCTS!$A$82,PRODUCTS!$A$84,PRODUCTS!$A$91,PRODUCTS!$A$92,PRODUCTS!$A$95,PRODUCTS!$A$100,PRODUCTS!$A$103,PRODUCTS!$A$104,PRODUCTS!$A$108,PRODUCTS!$A$110,PRODUCTS!$A$111,PRODUCTS!$A$115,PRODUCTS!$A$116,PRODUCTS!$A$117,PRODUCTS!$A$118,PRODUCTS!$A$120,PRODUCTS!$A$121,PRODUCTS!$A$123,PRODUCTS!$A$124,PRODUCTS!$A$125,PRODUCTS!$A$128,PRODUCTS!$A$129,PRODUCTS!$A$130,PRODUCTS!$A$133,PRODUCTS!$A$134,PRODUCTS!$A$135,PRODUCTS!$A$136,PRODUCTS!$A$139,PRODUCTS!$A$140,PRODUCTS!$A$141,PRODUCTS!$A$144,PRODUCTS!$A$146,PRODUCTS!$A$150,PRODUCTS!$A$154,PRODUCTS!$A$166,PRODUCTS!$A$169,PRODUCTS!$A$170,PRODUCTS!$A$173,PRODUCTS!$A$174,PRODUCTS!$A$177,PRODUCTS!$A$181,PRODUCTS!$A$183,PRODUCTS!$A$190,PRODUCTS!$A$191,PRODUCTS!$A$197,PRODUCTS!$A$198,PRODUCTS!$A$199,PRODUCTS!$A$200,PRODUCTS!$A$201,PRODUCTS!$A$202,PRODUCTS!$A$204)</f>
        <v>TS062</v>
      </c>
    </row>
    <row r="186" spans="1:5" x14ac:dyDescent="0.25">
      <c r="A186" s="13">
        <f t="shared" ca="1" si="4"/>
        <v>44892</v>
      </c>
      <c r="B186" t="str">
        <f t="shared" ca="1" si="5"/>
        <v>56.251.1.206</v>
      </c>
      <c r="C186" t="s">
        <v>1219</v>
      </c>
      <c r="D186">
        <f ca="1">VLOOKUP(RANDBETWEEN(MIN(CUSTOMERS!$A$2:$A$401), MAX(CUSTOMERS!$A$2:$A$401)),CUSTOMERS!$A$2:$B$401,1,0)</f>
        <v>37</v>
      </c>
      <c r="E186" t="str">
        <f ca="1">CHOOSE(RANDBETWEEN(1,86),PRODUCTS!$A$2,PRODUCTS!$A$4,PRODUCTS!$A$6,PRODUCTS!$A$7,PRODUCTS!$A$8,PRODUCTS!$A$9,PRODUCTS!$A$11,PRODUCTS!$A$12,PRODUCTS!$A$13,PRODUCTS!$A$20,PRODUCTS!$A$23,PRODUCTS!$A$24,PRODUCTS!$A$26,PRODUCTS!$A$29,PRODUCTS!$A$34,PRODUCTS!$A$36,PRODUCTS!$A$38,PRODUCTS!$A$40,PRODUCTS!$A$42,PRODUCTS!$A$46,PRODUCTS!$A$48,PRODUCTS!$A$50,PRODUCTS!$A$52,PRODUCTS!$A$59,PRODUCTS!$A$60,PRODUCTS!$A$61,PRODUCTS!$A$62,PRODUCTS!$A$67,PRODUCTS!$A$68,PRODUCTS!$A$71,PRODUCTS!$A$73,PRODUCTS!$A$75,PRODUCTS!$A$76,PRODUCTS!$A$78,PRODUCTS!$A$80,PRODUCTS!$A$82,PRODUCTS!$A$84,PRODUCTS!$A$91,PRODUCTS!$A$92,PRODUCTS!$A$95,PRODUCTS!$A$100,PRODUCTS!$A$103,PRODUCTS!$A$104,PRODUCTS!$A$108,PRODUCTS!$A$110,PRODUCTS!$A$111,PRODUCTS!$A$115,PRODUCTS!$A$116,PRODUCTS!$A$117,PRODUCTS!$A$118,PRODUCTS!$A$120,PRODUCTS!$A$121,PRODUCTS!$A$123,PRODUCTS!$A$124,PRODUCTS!$A$125,PRODUCTS!$A$128,PRODUCTS!$A$129,PRODUCTS!$A$130,PRODUCTS!$A$133,PRODUCTS!$A$134,PRODUCTS!$A$135,PRODUCTS!$A$136,PRODUCTS!$A$139,PRODUCTS!$A$140,PRODUCTS!$A$141,PRODUCTS!$A$144,PRODUCTS!$A$146,PRODUCTS!$A$150,PRODUCTS!$A$154,PRODUCTS!$A$166,PRODUCTS!$A$169,PRODUCTS!$A$170,PRODUCTS!$A$173,PRODUCTS!$A$174,PRODUCTS!$A$177,PRODUCTS!$A$181,PRODUCTS!$A$183,PRODUCTS!$A$190,PRODUCTS!$A$191,PRODUCTS!$A$197,PRODUCTS!$A$198,PRODUCTS!$A$199,PRODUCTS!$A$200,PRODUCTS!$A$201,PRODUCTS!$A$202,PRODUCTS!$A$204)</f>
        <v>JP043</v>
      </c>
    </row>
    <row r="187" spans="1:5" x14ac:dyDescent="0.25">
      <c r="A187" s="13">
        <f t="shared" ca="1" si="4"/>
        <v>44849</v>
      </c>
      <c r="B187" t="str">
        <f t="shared" ca="1" si="5"/>
        <v>21.189.5.887</v>
      </c>
      <c r="C187" t="s">
        <v>1215</v>
      </c>
      <c r="D187">
        <f ca="1">VLOOKUP(RANDBETWEEN(MIN(CUSTOMERS!$A$2:$A$401), MAX(CUSTOMERS!$A$2:$A$401)),CUSTOMERS!$A$2:$B$401,1,0)</f>
        <v>321</v>
      </c>
      <c r="E187" t="str">
        <f ca="1">CHOOSE(RANDBETWEEN(1,2),PRODUCTS!$A$16,PRODUCTS!$A$17)</f>
        <v>TW002</v>
      </c>
    </row>
    <row r="188" spans="1:5" x14ac:dyDescent="0.25">
      <c r="A188" s="13">
        <f t="shared" ca="1" si="4"/>
        <v>44583</v>
      </c>
      <c r="B188" t="str">
        <f t="shared" ca="1" si="5"/>
        <v>55.156.4.510</v>
      </c>
      <c r="C188" t="s">
        <v>1227</v>
      </c>
      <c r="D188">
        <f ca="1">VLOOKUP(RANDBETWEEN(MIN(CUSTOMERS!$A$2:$A$401), MAX(CUSTOMERS!$A$2:$A$401)),CUSTOMERS!$A$2:$B$401,1,0)</f>
        <v>285</v>
      </c>
      <c r="E188" t="str">
        <f ca="1">CHOOSE(RANDBETWEEN(1,3),PRODUCTS!$A$158,PRODUCTS!$A$159,PRODUCTS!$A$161)</f>
        <v>HT003</v>
      </c>
    </row>
    <row r="189" spans="1:5" x14ac:dyDescent="0.25">
      <c r="A189" s="13">
        <f t="shared" ca="1" si="4"/>
        <v>44850</v>
      </c>
      <c r="B189" t="str">
        <f t="shared" ca="1" si="5"/>
        <v>54.321.9.918</v>
      </c>
      <c r="C189" t="s">
        <v>729</v>
      </c>
      <c r="D189">
        <f ca="1">VLOOKUP(RANDBETWEEN(MIN(CUSTOMERS!$A$2:$A$401), MAX(CUSTOMERS!$A$2:$A$401)),CUSTOMERS!$A$2:$B$401,1,0)</f>
        <v>266</v>
      </c>
      <c r="E189" t="str">
        <f ca="1">CHOOSE(RANDBETWEEN(1,69),PRODUCTS!$A$20,PRODUCTS!$A$21,PRODUCTS!$A$22,PRODUCTS!$A$23,PRODUCTS!$A$24,PRODUCTS!$A$25,PRODUCTS!$A$26,PRODUCTS!$A$27,PRODUCTS!$A$28,PRODUCTS!$A$29,PRODUCTS!$A$30,PRODUCTS!$A$31,PRODUCTS!$A$32,PRODUCTS!$A$33,PRODUCTS!$A$34,PRODUCTS!$A$35,PRODUCTS!$A$36,PRODUCTS!$A$37,PRODUCTS!$A$38,PRODUCTS!$A$39,PRODUCTS!$A$40,PRODUCTS!$A$41,PRODUCTS!$A$42,PRODUCTS!$A$43,PRODUCTS!$A$44,PRODUCTS!$A$45,PRODUCTS!$A$46,PRODUCTS!$A$47,PRODUCTS!$A$48,PRODUCTS!$A$49,PRODUCTS!$A$50,PRODUCTS!$A$51,PRODUCTS!$A$52,PRODUCTS!$A$53,PRODUCTS!$A$56,PRODUCTS!$A$57,PRODUCTS!$A$58,PRODUCTS!$A$59,PRODUCTS!$A$60,PRODUCTS!$A$61,PRODUCTS!$A$62,PRODUCTS!$A$63,PRODUCTS!$A$65,PRODUCTS!$A$66,PRODUCTS!$A$67,PRODUCTS!$A$68,PRODUCTS!$A$69,PRODUCTS!$A$70,PRODUCTS!$A$73,PRODUCTS!$A$74,PRODUCTS!$A$80,PRODUCTS!$A$81,PRODUCTS!$A$82,PRODUCTS!$A$83,PRODUCTS!$A$85,PRODUCTS!$A$86,PRODUCTS!$A$87,PRODUCTS!$A$88,PRODUCTS!$A$89,PRODUCTS!$A$90,PRODUCTS!$A$91,PRODUCTS!$A$92,PRODUCTS!$A$93,PRODUCTS!$A$94,PRODUCTS!$A$95,PRODUCTS!$A$96,PRODUCTS!$A$97,PRODUCTS!$A$98,PRODUCTS!$A$206)</f>
        <v>TS020</v>
      </c>
    </row>
    <row r="190" spans="1:5" x14ac:dyDescent="0.25">
      <c r="A190" s="13">
        <f t="shared" ca="1" si="4"/>
        <v>44595</v>
      </c>
      <c r="B190" t="str">
        <f t="shared" ca="1" si="5"/>
        <v>63.578.5.609</v>
      </c>
      <c r="C190" t="s">
        <v>730</v>
      </c>
      <c r="D190">
        <f ca="1">VLOOKUP(RANDBETWEEN(MIN(CUSTOMERS!$A$2:$A$401), MAX(CUSTOMERS!$A$2:$A$401)),CUSTOMERS!$A$2:$B$401,1,0)</f>
        <v>114</v>
      </c>
      <c r="E190" t="str">
        <f ca="1">CHOOSE(RANDBETWEEN(1,11),PRODUCTS!$A$5,PRODUCTS!$A$18,PRODUCTS!$A$30,PRODUCTS!$A$31,PRODUCTS!$A$32,PRODUCTS!$A$54,PRODUCTS!$A$87,PRODUCTS!$A$127,PRODUCTS!$A$178,PRODUCTS!$A$179,PRODUCTS!$A$180)</f>
        <v>HD038k</v>
      </c>
    </row>
    <row r="191" spans="1:5" x14ac:dyDescent="0.25">
      <c r="A191" s="13">
        <f t="shared" ca="1" si="4"/>
        <v>44855</v>
      </c>
      <c r="B191" t="str">
        <f t="shared" ca="1" si="5"/>
        <v>69.339.2.872</v>
      </c>
      <c r="C191" t="s">
        <v>1220</v>
      </c>
      <c r="D191">
        <f ca="1">VLOOKUP(RANDBETWEEN(MIN(CUSTOMERS!$A$2:$A$401), MAX(CUSTOMERS!$A$2:$A$401)),CUSTOMERS!$A$2:$B$401,1,0)</f>
        <v>206</v>
      </c>
      <c r="E191" t="str">
        <f ca="1">CHOOSE(RANDBETWEEN(1,20),PRODUCTS!$A$56,PRODUCTS!$A$57,PRODUCTS!$A$58,PRODUCTS!$A$59,PRODUCTS!$A$60,PRODUCTS!$A$61,PRODUCTS!$A$62,PRODUCTS!$A$63,PRODUCTS!$A$65,PRODUCTS!$A$66,PRODUCTS!$A$67,PRODUCTS!$A$68,PRODUCTS!$A$69,PRODUCTS!$A$70,PRODUCTS!$A$73,PRODUCTS!$A$74,PRODUCTS!$A$80,PRODUCTS!$A$81,PRODUCTS!$A$82,PRODUCTS!$A$83)</f>
        <v>SW032</v>
      </c>
    </row>
    <row r="192" spans="1:5" x14ac:dyDescent="0.25">
      <c r="A192" s="13">
        <f t="shared" ca="1" si="4"/>
        <v>44688</v>
      </c>
      <c r="B192" t="str">
        <f t="shared" ca="1" si="5"/>
        <v>81.444.3.670</v>
      </c>
      <c r="C192" t="s">
        <v>1225</v>
      </c>
      <c r="D192">
        <f ca="1">VLOOKUP(RANDBETWEEN(MIN(CUSTOMERS!$A$2:$A$401), MAX(CUSTOMERS!$A$2:$A$401)),CUSTOMERS!$A$2:$B$401,1,0)</f>
        <v>114</v>
      </c>
      <c r="E192" t="str">
        <f ca="1">CHOOSE(RANDBETWEEN(1,2),PRODUCTS!$A$131,PRODUCTS!$A$130)</f>
        <v>JP032</v>
      </c>
    </row>
    <row r="193" spans="1:5" x14ac:dyDescent="0.25">
      <c r="A193" s="13">
        <f t="shared" ca="1" si="4"/>
        <v>44741</v>
      </c>
      <c r="B193" t="str">
        <f t="shared" ca="1" si="5"/>
        <v>96.840.9.918</v>
      </c>
      <c r="C193" t="s">
        <v>730</v>
      </c>
      <c r="D193">
        <f ca="1">VLOOKUP(RANDBETWEEN(MIN(CUSTOMERS!$A$2:$A$401), MAX(CUSTOMERS!$A$2:$A$401)),CUSTOMERS!$A$2:$B$401,1,0)</f>
        <v>124</v>
      </c>
      <c r="E193" t="str">
        <f ca="1">CHOOSE(RANDBETWEEN(1,11),PRODUCTS!$A$5,PRODUCTS!$A$18,PRODUCTS!$A$30,PRODUCTS!$A$31,PRODUCTS!$A$32,PRODUCTS!$A$54,PRODUCTS!$A$87,PRODUCTS!$A$127,PRODUCTS!$A$178,PRODUCTS!$A$179,PRODUCTS!$A$180)</f>
        <v>JP036k</v>
      </c>
    </row>
    <row r="194" spans="1:5" x14ac:dyDescent="0.25">
      <c r="A194" s="13">
        <f t="shared" ref="A194:A257" ca="1" si="6">RANDBETWEEN(
DATE(2022,1,1)+TIME(0,0,0),
DATE(2022,12,31)+TIME(23,5,9))</f>
        <v>44664</v>
      </c>
      <c r="B194" t="str">
        <f t="shared" ref="B194:B257" ca="1" si="7">RANDBETWEEN(10,99)&amp;"."&amp;RANDBETWEEN(100,999)&amp;"."&amp;RANDBETWEEN(0,9)&amp;"."&amp;RANDBETWEEN(100,999)</f>
        <v>81.252.2.479</v>
      </c>
      <c r="C194" t="s">
        <v>1229</v>
      </c>
      <c r="D194">
        <f ca="1">VLOOKUP(RANDBETWEEN(MIN(CUSTOMERS!$A$2:$A$401), MAX(CUSTOMERS!$A$2:$A$401)),CUSTOMERS!$A$2:$B$401,1,0)</f>
        <v>278</v>
      </c>
      <c r="E194" t="str">
        <f ca="1">CHOOSE(RANDBETWEEN(1,4),PRODUCTS!$A$199,PRODUCTS!$A$197,PRODUCTS!$A$198,PRODUCTS!$A$201)</f>
        <v>CT004</v>
      </c>
    </row>
    <row r="195" spans="1:5" x14ac:dyDescent="0.25">
      <c r="A195" s="13">
        <f t="shared" ca="1" si="6"/>
        <v>44704</v>
      </c>
      <c r="B195" t="str">
        <f t="shared" ca="1" si="7"/>
        <v>69.169.0.546</v>
      </c>
      <c r="C195" t="s">
        <v>1222</v>
      </c>
      <c r="D195">
        <f ca="1">VLOOKUP(RANDBETWEEN(MIN(CUSTOMERS!$A$2:$A$401), MAX(CUSTOMERS!$A$2:$A$401)),CUSTOMERS!$A$2:$B$401,1,0)</f>
        <v>306</v>
      </c>
      <c r="E195" t="str">
        <f ca="1">CHOOSE(RANDBETWEEN(1,14),PRODUCTS!$A$99,PRODUCTS!$A$100,PRODUCTS!$A$101,PRODUCTS!$A$102,PRODUCTS!$A$103,PRODUCTS!$A$104,PRODUCTS!$A$105,PRODUCTS!$A$106,PRODUCTS!$A$107,PRODUCTS!$A$108,PRODUCTS!$A$109,PRODUCTS!$A$110,PRODUCTS!$A$111,PRODUCTS!$A$112)</f>
        <v>JS020</v>
      </c>
    </row>
    <row r="196" spans="1:5" x14ac:dyDescent="0.25">
      <c r="A196" s="13">
        <f t="shared" ca="1" si="6"/>
        <v>44836</v>
      </c>
      <c r="B196" t="str">
        <f t="shared" ca="1" si="7"/>
        <v>63.370.7.286</v>
      </c>
      <c r="C196" t="s">
        <v>1228</v>
      </c>
      <c r="D196">
        <f ca="1">VLOOKUP(RANDBETWEEN(MIN(CUSTOMERS!$A$2:$A$401), MAX(CUSTOMERS!$A$2:$A$401)),CUSTOMERS!$A$2:$B$401,1,0)</f>
        <v>180</v>
      </c>
      <c r="E196" t="s">
        <v>1583</v>
      </c>
    </row>
    <row r="197" spans="1:5" x14ac:dyDescent="0.25">
      <c r="A197" s="13">
        <f t="shared" ca="1" si="6"/>
        <v>44859</v>
      </c>
      <c r="B197" t="str">
        <f t="shared" ca="1" si="7"/>
        <v>98.123.6.762</v>
      </c>
      <c r="C197" t="s">
        <v>1218</v>
      </c>
      <c r="D197">
        <f ca="1">VLOOKUP(RANDBETWEEN(MIN(CUSTOMERS!$A$2:$A$401), MAX(CUSTOMERS!$A$2:$A$401)),CUSTOMERS!$A$2:$B$401,1,0)</f>
        <v>263</v>
      </c>
      <c r="E197" t="str">
        <f ca="1">CHOOSE(RANDBETWEEN(1,2),PRODUCTS!$A$24,PRODUCTS!$A$28,PRODUCTS!$A$29)</f>
        <v>TS052</v>
      </c>
    </row>
    <row r="198" spans="1:5" x14ac:dyDescent="0.25">
      <c r="A198" s="13">
        <f t="shared" ca="1" si="6"/>
        <v>44913</v>
      </c>
      <c r="B198" t="str">
        <f t="shared" ca="1" si="7"/>
        <v>68.959.0.203</v>
      </c>
      <c r="C198" t="s">
        <v>1223</v>
      </c>
      <c r="D198">
        <f ca="1">VLOOKUP(RANDBETWEEN(MIN(CUSTOMERS!$A$2:$A$401), MAX(CUSTOMERS!$A$2:$A$401)),CUSTOMERS!$A$2:$B$401,1,0)</f>
        <v>36</v>
      </c>
      <c r="E198" t="str">
        <f ca="1">CHOOSE(RANDBETWEEN(1,7),PRODUCTS!$A$113,PRODUCTS!$A$114,PRODUCTS!$A$119,PRODUCTS!$A$120,PRODUCTS!$A$127,PRODUCTS!$A$129,PRODUCTS!$A$132)</f>
        <v>JP045</v>
      </c>
    </row>
    <row r="199" spans="1:5" x14ac:dyDescent="0.25">
      <c r="A199" s="13">
        <f t="shared" ca="1" si="6"/>
        <v>44574</v>
      </c>
      <c r="B199" t="str">
        <f t="shared" ca="1" si="7"/>
        <v>99.643.6.591</v>
      </c>
      <c r="C199" t="s">
        <v>729</v>
      </c>
      <c r="D199">
        <f ca="1">VLOOKUP(RANDBETWEEN(MIN(CUSTOMERS!$A$2:$A$401), MAX(CUSTOMERS!$A$2:$A$401)),CUSTOMERS!$A$2:$B$401,1,0)</f>
        <v>211</v>
      </c>
      <c r="E199" t="str">
        <f ca="1">CHOOSE(RANDBETWEEN(1,69),PRODUCTS!$A$20,PRODUCTS!$A$21,PRODUCTS!$A$22,PRODUCTS!$A$23,PRODUCTS!$A$24,PRODUCTS!$A$25,PRODUCTS!$A$26,PRODUCTS!$A$27,PRODUCTS!$A$28,PRODUCTS!$A$29,PRODUCTS!$A$30,PRODUCTS!$A$31,PRODUCTS!$A$32,PRODUCTS!$A$33,PRODUCTS!$A$34,PRODUCTS!$A$35,PRODUCTS!$A$36,PRODUCTS!$A$37,PRODUCTS!$A$38,PRODUCTS!$A$39,PRODUCTS!$A$40,PRODUCTS!$A$41,PRODUCTS!$A$42,PRODUCTS!$A$43,PRODUCTS!$A$44,PRODUCTS!$A$45,PRODUCTS!$A$46,PRODUCTS!$A$47,PRODUCTS!$A$48,PRODUCTS!$A$49,PRODUCTS!$A$50,PRODUCTS!$A$51,PRODUCTS!$A$52,PRODUCTS!$A$53,PRODUCTS!$A$56,PRODUCTS!$A$57,PRODUCTS!$A$58,PRODUCTS!$A$59,PRODUCTS!$A$60,PRODUCTS!$A$61,PRODUCTS!$A$62,PRODUCTS!$A$63,PRODUCTS!$A$65,PRODUCTS!$A$66,PRODUCTS!$A$67,PRODUCTS!$A$68,PRODUCTS!$A$69,PRODUCTS!$A$70,PRODUCTS!$A$73,PRODUCTS!$A$74,PRODUCTS!$A$80,PRODUCTS!$A$81,PRODUCTS!$A$82,PRODUCTS!$A$83,PRODUCTS!$A$85,PRODUCTS!$A$86,PRODUCTS!$A$87,PRODUCTS!$A$88,PRODUCTS!$A$89,PRODUCTS!$A$90,PRODUCTS!$A$91,PRODUCTS!$A$92,PRODUCTS!$A$93,PRODUCTS!$A$94,PRODUCTS!$A$95,PRODUCTS!$A$96,PRODUCTS!$A$97,PRODUCTS!$A$98,PRODUCTS!$A$206)</f>
        <v>SW031</v>
      </c>
    </row>
    <row r="200" spans="1:5" x14ac:dyDescent="0.25">
      <c r="A200" s="13">
        <f t="shared" ca="1" si="6"/>
        <v>44851</v>
      </c>
      <c r="B200" t="str">
        <f t="shared" ca="1" si="7"/>
        <v>67.105.7.202</v>
      </c>
      <c r="C200" t="s">
        <v>729</v>
      </c>
      <c r="D200">
        <f ca="1">VLOOKUP(RANDBETWEEN(MIN(CUSTOMERS!$A$2:$A$401), MAX(CUSTOMERS!$A$2:$A$401)),CUSTOMERS!$A$2:$B$401,1,0)</f>
        <v>3</v>
      </c>
      <c r="E200" t="str">
        <f ca="1">CHOOSE(RANDBETWEEN(1,69),PRODUCTS!$A$20,PRODUCTS!$A$21,PRODUCTS!$A$22,PRODUCTS!$A$23,PRODUCTS!$A$24,PRODUCTS!$A$25,PRODUCTS!$A$26,PRODUCTS!$A$27,PRODUCTS!$A$28,PRODUCTS!$A$29,PRODUCTS!$A$30,PRODUCTS!$A$31,PRODUCTS!$A$32,PRODUCTS!$A$33,PRODUCTS!$A$34,PRODUCTS!$A$35,PRODUCTS!$A$36,PRODUCTS!$A$37,PRODUCTS!$A$38,PRODUCTS!$A$39,PRODUCTS!$A$40,PRODUCTS!$A$41,PRODUCTS!$A$42,PRODUCTS!$A$43,PRODUCTS!$A$44,PRODUCTS!$A$45,PRODUCTS!$A$46,PRODUCTS!$A$47,PRODUCTS!$A$48,PRODUCTS!$A$49,PRODUCTS!$A$50,PRODUCTS!$A$51,PRODUCTS!$A$52,PRODUCTS!$A$53,PRODUCTS!$A$56,PRODUCTS!$A$57,PRODUCTS!$A$58,PRODUCTS!$A$59,PRODUCTS!$A$60,PRODUCTS!$A$61,PRODUCTS!$A$62,PRODUCTS!$A$63,PRODUCTS!$A$65,PRODUCTS!$A$66,PRODUCTS!$A$67,PRODUCTS!$A$68,PRODUCTS!$A$69,PRODUCTS!$A$70,PRODUCTS!$A$73,PRODUCTS!$A$74,PRODUCTS!$A$80,PRODUCTS!$A$81,PRODUCTS!$A$82,PRODUCTS!$A$83,PRODUCTS!$A$85,PRODUCTS!$A$86,PRODUCTS!$A$87,PRODUCTS!$A$88,PRODUCTS!$A$89,PRODUCTS!$A$90,PRODUCTS!$A$91,PRODUCTS!$A$92,PRODUCTS!$A$93,PRODUCTS!$A$94,PRODUCTS!$A$95,PRODUCTS!$A$96,PRODUCTS!$A$97,PRODUCTS!$A$98,PRODUCTS!$A$206)</f>
        <v>TS013</v>
      </c>
    </row>
    <row r="201" spans="1:5" x14ac:dyDescent="0.25">
      <c r="A201" s="13">
        <f t="shared" ca="1" si="6"/>
        <v>44695</v>
      </c>
      <c r="B201" t="str">
        <f t="shared" ca="1" si="7"/>
        <v>15.920.3.742</v>
      </c>
      <c r="C201" t="s">
        <v>1219</v>
      </c>
      <c r="D201">
        <f ca="1">VLOOKUP(RANDBETWEEN(MIN(CUSTOMERS!$A$2:$A$401), MAX(CUSTOMERS!$A$2:$A$401)),CUSTOMERS!$A$2:$B$401,1,0)</f>
        <v>223</v>
      </c>
      <c r="E201" t="str">
        <f ca="1">CHOOSE(RANDBETWEEN(1,86),PRODUCTS!$A$2,PRODUCTS!$A$4,PRODUCTS!$A$6,PRODUCTS!$A$7,PRODUCTS!$A$8,PRODUCTS!$A$9,PRODUCTS!$A$11,PRODUCTS!$A$12,PRODUCTS!$A$13,PRODUCTS!$A$20,PRODUCTS!$A$23,PRODUCTS!$A$24,PRODUCTS!$A$26,PRODUCTS!$A$29,PRODUCTS!$A$34,PRODUCTS!$A$36,PRODUCTS!$A$38,PRODUCTS!$A$40,PRODUCTS!$A$42,PRODUCTS!$A$46,PRODUCTS!$A$48,PRODUCTS!$A$50,PRODUCTS!$A$52,PRODUCTS!$A$59,PRODUCTS!$A$60,PRODUCTS!$A$61,PRODUCTS!$A$62,PRODUCTS!$A$67,PRODUCTS!$A$68,PRODUCTS!$A$71,PRODUCTS!$A$73,PRODUCTS!$A$75,PRODUCTS!$A$76,PRODUCTS!$A$78,PRODUCTS!$A$80,PRODUCTS!$A$82,PRODUCTS!$A$84,PRODUCTS!$A$91,PRODUCTS!$A$92,PRODUCTS!$A$95,PRODUCTS!$A$100,PRODUCTS!$A$103,PRODUCTS!$A$104,PRODUCTS!$A$108,PRODUCTS!$A$110,PRODUCTS!$A$111,PRODUCTS!$A$115,PRODUCTS!$A$116,PRODUCTS!$A$117,PRODUCTS!$A$118,PRODUCTS!$A$120,PRODUCTS!$A$121,PRODUCTS!$A$123,PRODUCTS!$A$124,PRODUCTS!$A$125,PRODUCTS!$A$128,PRODUCTS!$A$129,PRODUCTS!$A$130,PRODUCTS!$A$133,PRODUCTS!$A$134,PRODUCTS!$A$135,PRODUCTS!$A$136,PRODUCTS!$A$139,PRODUCTS!$A$140,PRODUCTS!$A$141,PRODUCTS!$A$144,PRODUCTS!$A$146,PRODUCTS!$A$150,PRODUCTS!$A$154,PRODUCTS!$A$166,PRODUCTS!$A$169,PRODUCTS!$A$170,PRODUCTS!$A$173,PRODUCTS!$A$174,PRODUCTS!$A$177,PRODUCTS!$A$181,PRODUCTS!$A$183,PRODUCTS!$A$190,PRODUCTS!$A$191,PRODUCTS!$A$197,PRODUCTS!$A$198,PRODUCTS!$A$199,PRODUCTS!$A$200,PRODUCTS!$A$201,PRODUCTS!$A$202,PRODUCTS!$A$204)</f>
        <v>JK017</v>
      </c>
    </row>
    <row r="202" spans="1:5" x14ac:dyDescent="0.25">
      <c r="A202" s="13">
        <f t="shared" ca="1" si="6"/>
        <v>44833</v>
      </c>
      <c r="B202" t="str">
        <f t="shared" ca="1" si="7"/>
        <v>53.458.8.760</v>
      </c>
      <c r="C202" t="s">
        <v>1226</v>
      </c>
      <c r="D202">
        <f ca="1">VLOOKUP(RANDBETWEEN(MIN(CUSTOMERS!$A$2:$A$401), MAX(CUSTOMERS!$A$2:$A$401)),CUSTOMERS!$A$2:$B$401,1,0)</f>
        <v>376</v>
      </c>
      <c r="E202" t="str">
        <f ca="1">CHOOSE(RANDBETWEEN(1,14),PRODUCTS!$A$142,PRODUCTS!$A$143,PRODUCTS!$A$144,PRODUCTS!$A$145,PRODUCTS!$A$146,PRODUCTS!$A$147,PRODUCTS!$A$148,PRODUCTS!$A$149,PRODUCTS!$A$150,PRODUCTS!$A$151,PRODUCTS!$A$152,PRODUCTS!$A$153,PRODUCTS!$A$154,PRODUCTS!$A$155,PRODUCTS!$A$156,PRODUCTS!$A$157)</f>
        <v>JK009</v>
      </c>
    </row>
    <row r="203" spans="1:5" x14ac:dyDescent="0.25">
      <c r="A203" s="13">
        <f t="shared" ca="1" si="6"/>
        <v>44881</v>
      </c>
      <c r="B203" t="str">
        <f t="shared" ca="1" si="7"/>
        <v>87.206.4.843</v>
      </c>
      <c r="C203" t="s">
        <v>1217</v>
      </c>
      <c r="D203">
        <f ca="1">VLOOKUP(RANDBETWEEN(MIN(CUSTOMERS!$A$2:$A$401), MAX(CUSTOMERS!$A$2:$A$401)),CUSTOMERS!$A$2:$B$401,1,0)</f>
        <v>241</v>
      </c>
      <c r="E203" t="str">
        <f ca="1">CHOOSE(RANDBETWEEN(1,8),PRODUCTS!$A$25,PRODUCTS!$A$64,PRODUCTS!$A$66,PRODUCTS!$A$106,PRODUCTS!$A$107,PRODUCTS!$A$121,PRODUCTS!$A$122,PRODUCTS!$A$137)</f>
        <v>JP043</v>
      </c>
    </row>
    <row r="204" spans="1:5" x14ac:dyDescent="0.25">
      <c r="A204" s="13">
        <f t="shared" ca="1" si="6"/>
        <v>44820</v>
      </c>
      <c r="B204" t="str">
        <f t="shared" ca="1" si="7"/>
        <v>39.993.1.958</v>
      </c>
      <c r="C204" t="s">
        <v>1222</v>
      </c>
      <c r="D204">
        <f ca="1">VLOOKUP(RANDBETWEEN(MIN(CUSTOMERS!$A$2:$A$401), MAX(CUSTOMERS!$A$2:$A$401)),CUSTOMERS!$A$2:$B$401,1,0)</f>
        <v>176</v>
      </c>
      <c r="E204" t="str">
        <f ca="1">CHOOSE(RANDBETWEEN(1,14),PRODUCTS!$A$99,PRODUCTS!$A$100,PRODUCTS!$A$101,PRODUCTS!$A$102,PRODUCTS!$A$103,PRODUCTS!$A$104,PRODUCTS!$A$105,PRODUCTS!$A$106,PRODUCTS!$A$107,PRODUCTS!$A$108,PRODUCTS!$A$109,PRODUCTS!$A$110,PRODUCTS!$A$111,PRODUCTS!$A$112)</f>
        <v>JS005</v>
      </c>
    </row>
    <row r="205" spans="1:5" x14ac:dyDescent="0.25">
      <c r="A205" s="13">
        <f t="shared" ca="1" si="6"/>
        <v>44577</v>
      </c>
      <c r="B205" t="str">
        <f t="shared" ca="1" si="7"/>
        <v>43.822.5.958</v>
      </c>
      <c r="C205" t="s">
        <v>729</v>
      </c>
      <c r="D205">
        <f ca="1">VLOOKUP(RANDBETWEEN(MIN(CUSTOMERS!$A$2:$A$401), MAX(CUSTOMERS!$A$2:$A$401)),CUSTOMERS!$A$2:$B$401,1,0)</f>
        <v>92</v>
      </c>
      <c r="E205" t="str">
        <f ca="1">CHOOSE(RANDBETWEEN(1,69),PRODUCTS!$A$20,PRODUCTS!$A$21,PRODUCTS!$A$22,PRODUCTS!$A$23,PRODUCTS!$A$24,PRODUCTS!$A$25,PRODUCTS!$A$26,PRODUCTS!$A$27,PRODUCTS!$A$28,PRODUCTS!$A$29,PRODUCTS!$A$30,PRODUCTS!$A$31,PRODUCTS!$A$32,PRODUCTS!$A$33,PRODUCTS!$A$34,PRODUCTS!$A$35,PRODUCTS!$A$36,PRODUCTS!$A$37,PRODUCTS!$A$38,PRODUCTS!$A$39,PRODUCTS!$A$40,PRODUCTS!$A$41,PRODUCTS!$A$42,PRODUCTS!$A$43,PRODUCTS!$A$44,PRODUCTS!$A$45,PRODUCTS!$A$46,PRODUCTS!$A$47,PRODUCTS!$A$48,PRODUCTS!$A$49,PRODUCTS!$A$50,PRODUCTS!$A$51,PRODUCTS!$A$52,PRODUCTS!$A$53,PRODUCTS!$A$56,PRODUCTS!$A$57,PRODUCTS!$A$58,PRODUCTS!$A$59,PRODUCTS!$A$60,PRODUCTS!$A$61,PRODUCTS!$A$62,PRODUCTS!$A$63,PRODUCTS!$A$65,PRODUCTS!$A$66,PRODUCTS!$A$67,PRODUCTS!$A$68,PRODUCTS!$A$69,PRODUCTS!$A$70,PRODUCTS!$A$73,PRODUCTS!$A$74,PRODUCTS!$A$80,PRODUCTS!$A$81,PRODUCTS!$A$82,PRODUCTS!$A$83,PRODUCTS!$A$85,PRODUCTS!$A$86,PRODUCTS!$A$87,PRODUCTS!$A$88,PRODUCTS!$A$89,PRODUCTS!$A$90,PRODUCTS!$A$91,PRODUCTS!$A$92,PRODUCTS!$A$93,PRODUCTS!$A$94,PRODUCTS!$A$95,PRODUCTS!$A$96,PRODUCTS!$A$97,PRODUCTS!$A$98,PRODUCTS!$A$206)</f>
        <v>SW014</v>
      </c>
    </row>
    <row r="206" spans="1:5" x14ac:dyDescent="0.25">
      <c r="A206" s="13">
        <f t="shared" ca="1" si="6"/>
        <v>44732</v>
      </c>
      <c r="B206" t="str">
        <f t="shared" ca="1" si="7"/>
        <v>31.178.1.315</v>
      </c>
      <c r="C206" t="s">
        <v>1227</v>
      </c>
      <c r="D206">
        <f ca="1">VLOOKUP(RANDBETWEEN(MIN(CUSTOMERS!$A$2:$A$401), MAX(CUSTOMERS!$A$2:$A$401)),CUSTOMERS!$A$2:$B$401,1,0)</f>
        <v>301</v>
      </c>
      <c r="E206" t="str">
        <f ca="1">CHOOSE(RANDBETWEEN(1,3),PRODUCTS!$A$158,PRODUCTS!$A$159,PRODUCTS!$A$161)</f>
        <v>HT004</v>
      </c>
    </row>
    <row r="207" spans="1:5" x14ac:dyDescent="0.25">
      <c r="A207" s="13">
        <f t="shared" ca="1" si="6"/>
        <v>44646</v>
      </c>
      <c r="B207" t="str">
        <f t="shared" ca="1" si="7"/>
        <v>44.663.8.795</v>
      </c>
      <c r="C207" t="s">
        <v>1226</v>
      </c>
      <c r="D207">
        <f ca="1">VLOOKUP(RANDBETWEEN(MIN(CUSTOMERS!$A$2:$A$401), MAX(CUSTOMERS!$A$2:$A$401)),CUSTOMERS!$A$2:$B$401,1,0)</f>
        <v>135</v>
      </c>
      <c r="E207" t="str">
        <f ca="1">CHOOSE(RANDBETWEEN(1,14),PRODUCTS!$A$142,PRODUCTS!$A$143,PRODUCTS!$A$144,PRODUCTS!$A$145,PRODUCTS!$A$146,PRODUCTS!$A$147,PRODUCTS!$A$148,PRODUCTS!$A$149,PRODUCTS!$A$150,PRODUCTS!$A$151,PRODUCTS!$A$152,PRODUCTS!$A$153,PRODUCTS!$A$154,PRODUCTS!$A$155,PRODUCTS!$A$156,PRODUCTS!$A$157)</f>
        <v>JK027</v>
      </c>
    </row>
    <row r="208" spans="1:5" x14ac:dyDescent="0.25">
      <c r="A208" s="13">
        <f t="shared" ca="1" si="6"/>
        <v>44891</v>
      </c>
      <c r="B208" t="str">
        <f t="shared" ca="1" si="7"/>
        <v>44.608.9.682</v>
      </c>
      <c r="C208" t="s">
        <v>1220</v>
      </c>
      <c r="D208">
        <f ca="1">VLOOKUP(RANDBETWEEN(MIN(CUSTOMERS!$A$2:$A$401), MAX(CUSTOMERS!$A$2:$A$401)),CUSTOMERS!$A$2:$B$401,1,0)</f>
        <v>330</v>
      </c>
      <c r="E208" t="str">
        <f ca="1">CHOOSE(RANDBETWEEN(1,20),PRODUCTS!$A$56,PRODUCTS!$A$57,PRODUCTS!$A$58,PRODUCTS!$A$59,PRODUCTS!$A$60,PRODUCTS!$A$61,PRODUCTS!$A$62,PRODUCTS!$A$63,PRODUCTS!$A$65,PRODUCTS!$A$66,PRODUCTS!$A$67,PRODUCTS!$A$68,PRODUCTS!$A$69,PRODUCTS!$A$70,PRODUCTS!$A$73,PRODUCTS!$A$74,PRODUCTS!$A$80,PRODUCTS!$A$81,PRODUCTS!$A$82,PRODUCTS!$A$83)</f>
        <v>SW027</v>
      </c>
    </row>
    <row r="209" spans="1:5" x14ac:dyDescent="0.25">
      <c r="A209" s="13">
        <f t="shared" ca="1" si="6"/>
        <v>44845</v>
      </c>
      <c r="B209" t="str">
        <f t="shared" ca="1" si="7"/>
        <v>10.546.3.131</v>
      </c>
      <c r="C209" t="s">
        <v>1222</v>
      </c>
      <c r="D209">
        <f ca="1">VLOOKUP(RANDBETWEEN(MIN(CUSTOMERS!$A$2:$A$401), MAX(CUSTOMERS!$A$2:$A$401)),CUSTOMERS!$A$2:$B$401,1,0)</f>
        <v>384</v>
      </c>
      <c r="E209" t="str">
        <f ca="1">CHOOSE(RANDBETWEEN(1,14),PRODUCTS!$A$99,PRODUCTS!$A$100,PRODUCTS!$A$101,PRODUCTS!$A$102,PRODUCTS!$A$103,PRODUCTS!$A$104,PRODUCTS!$A$105,PRODUCTS!$A$106,PRODUCTS!$A$107,PRODUCTS!$A$108,PRODUCTS!$A$109,PRODUCTS!$A$110,PRODUCTS!$A$111,PRODUCTS!$A$112)</f>
        <v>JS019</v>
      </c>
    </row>
    <row r="210" spans="1:5" x14ac:dyDescent="0.25">
      <c r="A210" s="13">
        <f t="shared" ca="1" si="6"/>
        <v>44911</v>
      </c>
      <c r="B210" t="str">
        <f t="shared" ca="1" si="7"/>
        <v>80.854.5.512</v>
      </c>
      <c r="C210" t="s">
        <v>1221</v>
      </c>
      <c r="D210">
        <f ca="1">VLOOKUP(RANDBETWEEN(MIN(CUSTOMERS!$A$2:$A$401), MAX(CUSTOMERS!$A$2:$A$401)),CUSTOMERS!$A$2:$B$401,1,0)</f>
        <v>136</v>
      </c>
      <c r="E210" t="str">
        <f ca="1">CHOOSE(RANDBETWEEN(1,14),PRODUCTS!$A$85,PRODUCTS!$A$86,PRODUCTS!$A$87,PRODUCTS!$A$88,PRODUCTS!$A$89,PRODUCTS!$A$90,PRODUCTS!$A$91,PRODUCTS!$A$92,PRODUCTS!$A$93,PRODUCTS!$A$94,PRODUCTS!$A$95,PRODUCTS!$A$96,PRODUCTS!$A$97,PRODUCTS!$A$98)</f>
        <v>PL020</v>
      </c>
    </row>
    <row r="211" spans="1:5" x14ac:dyDescent="0.25">
      <c r="A211" s="13">
        <f t="shared" ca="1" si="6"/>
        <v>44582</v>
      </c>
      <c r="B211" t="str">
        <f t="shared" ca="1" si="7"/>
        <v>29.821.7.945</v>
      </c>
      <c r="C211" t="s">
        <v>1218</v>
      </c>
      <c r="D211">
        <f ca="1">VLOOKUP(RANDBETWEEN(MIN(CUSTOMERS!$A$2:$A$401), MAX(CUSTOMERS!$A$2:$A$401)),CUSTOMERS!$A$2:$B$401,1,0)</f>
        <v>204</v>
      </c>
      <c r="E211" t="str">
        <f ca="1">CHOOSE(RANDBETWEEN(1,2),PRODUCTS!$A$24,PRODUCTS!$A$28,PRODUCTS!$A$29)</f>
        <v>TS057</v>
      </c>
    </row>
    <row r="212" spans="1:5" x14ac:dyDescent="0.25">
      <c r="A212" s="13">
        <f t="shared" ca="1" si="6"/>
        <v>44873</v>
      </c>
      <c r="B212" t="str">
        <f t="shared" ca="1" si="7"/>
        <v>49.399.2.152</v>
      </c>
      <c r="C212" t="s">
        <v>1220</v>
      </c>
      <c r="D212">
        <f ca="1">VLOOKUP(RANDBETWEEN(MIN(CUSTOMERS!$A$2:$A$401), MAX(CUSTOMERS!$A$2:$A$401)),CUSTOMERS!$A$2:$B$401,1,0)</f>
        <v>348</v>
      </c>
      <c r="E212" t="str">
        <f ca="1">CHOOSE(RANDBETWEEN(1,20),PRODUCTS!$A$56,PRODUCTS!$A$57,PRODUCTS!$A$58,PRODUCTS!$A$59,PRODUCTS!$A$60,PRODUCTS!$A$61,PRODUCTS!$A$62,PRODUCTS!$A$63,PRODUCTS!$A$65,PRODUCTS!$A$66,PRODUCTS!$A$67,PRODUCTS!$A$68,PRODUCTS!$A$69,PRODUCTS!$A$70,PRODUCTS!$A$73,PRODUCTS!$A$74,PRODUCTS!$A$80,PRODUCTS!$A$81,PRODUCTS!$A$82,PRODUCTS!$A$83)</f>
        <v>SW026</v>
      </c>
    </row>
    <row r="213" spans="1:5" x14ac:dyDescent="0.25">
      <c r="A213" s="13">
        <f t="shared" ca="1" si="6"/>
        <v>44595</v>
      </c>
      <c r="B213" t="str">
        <f t="shared" ca="1" si="7"/>
        <v>20.617.1.187</v>
      </c>
      <c r="C213" t="s">
        <v>1222</v>
      </c>
      <c r="D213">
        <f ca="1">VLOOKUP(RANDBETWEEN(MIN(CUSTOMERS!$A$2:$A$401), MAX(CUSTOMERS!$A$2:$A$401)),CUSTOMERS!$A$2:$B$401,1,0)</f>
        <v>198</v>
      </c>
      <c r="E213" t="str">
        <f ca="1">CHOOSE(RANDBETWEEN(1,14),PRODUCTS!$A$99,PRODUCTS!$A$100,PRODUCTS!$A$101,PRODUCTS!$A$102,PRODUCTS!$A$103,PRODUCTS!$A$104,PRODUCTS!$A$105,PRODUCTS!$A$106,PRODUCTS!$A$107,PRODUCTS!$A$108,PRODUCTS!$A$109,PRODUCTS!$A$110,PRODUCTS!$A$111,PRODUCTS!$A$112)</f>
        <v>JS003</v>
      </c>
    </row>
    <row r="214" spans="1:5" x14ac:dyDescent="0.25">
      <c r="A214" s="13">
        <f t="shared" ca="1" si="6"/>
        <v>44900</v>
      </c>
      <c r="B214" t="str">
        <f t="shared" ca="1" si="7"/>
        <v>26.526.3.829</v>
      </c>
      <c r="C214" t="s">
        <v>1230</v>
      </c>
      <c r="D214">
        <f ca="1">VLOOKUP(RANDBETWEEN(MIN(CUSTOMERS!$A$2:$A$401), MAX(CUSTOMERS!$A$2:$A$401)),CUSTOMERS!$A$2:$B$401,1,0)</f>
        <v>43</v>
      </c>
      <c r="E214" t="str">
        <f ca="1">CHOOSE(RANDBETWEEN(1,1),PRODUCTS!$A$203)</f>
        <v>CP001</v>
      </c>
    </row>
    <row r="215" spans="1:5" x14ac:dyDescent="0.25">
      <c r="A215" s="13">
        <f t="shared" ca="1" si="6"/>
        <v>44845</v>
      </c>
      <c r="B215" t="str">
        <f t="shared" ca="1" si="7"/>
        <v>61.124.0.847</v>
      </c>
      <c r="C215" t="s">
        <v>1227</v>
      </c>
      <c r="D215">
        <f ca="1">VLOOKUP(RANDBETWEEN(MIN(CUSTOMERS!$A$2:$A$401), MAX(CUSTOMERS!$A$2:$A$401)),CUSTOMERS!$A$2:$B$401,1,0)</f>
        <v>372</v>
      </c>
      <c r="E215" t="str">
        <f ca="1">CHOOSE(RANDBETWEEN(1,3),PRODUCTS!$A$158,PRODUCTS!$A$159,PRODUCTS!$A$161)</f>
        <v>HT003</v>
      </c>
    </row>
    <row r="216" spans="1:5" x14ac:dyDescent="0.25">
      <c r="A216" s="13">
        <f t="shared" ca="1" si="6"/>
        <v>44669</v>
      </c>
      <c r="B216" t="str">
        <f t="shared" ca="1" si="7"/>
        <v>99.591.8.724</v>
      </c>
      <c r="C216" t="s">
        <v>729</v>
      </c>
      <c r="D216">
        <f ca="1">VLOOKUP(RANDBETWEEN(MIN(CUSTOMERS!$A$2:$A$401), MAX(CUSTOMERS!$A$2:$A$401)),CUSTOMERS!$A$2:$B$401,1,0)</f>
        <v>232</v>
      </c>
      <c r="E216" t="str">
        <f ca="1">CHOOSE(RANDBETWEEN(1,69),PRODUCTS!$A$20,PRODUCTS!$A$21,PRODUCTS!$A$22,PRODUCTS!$A$23,PRODUCTS!$A$24,PRODUCTS!$A$25,PRODUCTS!$A$26,PRODUCTS!$A$27,PRODUCTS!$A$28,PRODUCTS!$A$29,PRODUCTS!$A$30,PRODUCTS!$A$31,PRODUCTS!$A$32,PRODUCTS!$A$33,PRODUCTS!$A$34,PRODUCTS!$A$35,PRODUCTS!$A$36,PRODUCTS!$A$37,PRODUCTS!$A$38,PRODUCTS!$A$39,PRODUCTS!$A$40,PRODUCTS!$A$41,PRODUCTS!$A$42,PRODUCTS!$A$43,PRODUCTS!$A$44,PRODUCTS!$A$45,PRODUCTS!$A$46,PRODUCTS!$A$47,PRODUCTS!$A$48,PRODUCTS!$A$49,PRODUCTS!$A$50,PRODUCTS!$A$51,PRODUCTS!$A$52,PRODUCTS!$A$53,PRODUCTS!$A$56,PRODUCTS!$A$57,PRODUCTS!$A$58,PRODUCTS!$A$59,PRODUCTS!$A$60,PRODUCTS!$A$61,PRODUCTS!$A$62,PRODUCTS!$A$63,PRODUCTS!$A$65,PRODUCTS!$A$66,PRODUCTS!$A$67,PRODUCTS!$A$68,PRODUCTS!$A$69,PRODUCTS!$A$70,PRODUCTS!$A$73,PRODUCTS!$A$74,PRODUCTS!$A$80,PRODUCTS!$A$81,PRODUCTS!$A$82,PRODUCTS!$A$83,PRODUCTS!$A$85,PRODUCTS!$A$86,PRODUCTS!$A$87,PRODUCTS!$A$88,PRODUCTS!$A$89,PRODUCTS!$A$90,PRODUCTS!$A$91,PRODUCTS!$A$92,PRODUCTS!$A$93,PRODUCTS!$A$94,PRODUCTS!$A$95,PRODUCTS!$A$96,PRODUCTS!$A$97,PRODUCTS!$A$98,PRODUCTS!$A$206)</f>
        <v>SW023</v>
      </c>
    </row>
    <row r="217" spans="1:5" x14ac:dyDescent="0.25">
      <c r="A217" s="13">
        <f t="shared" ca="1" si="6"/>
        <v>44598</v>
      </c>
      <c r="B217" t="str">
        <f t="shared" ca="1" si="7"/>
        <v>83.405.9.632</v>
      </c>
      <c r="C217" t="s">
        <v>1228</v>
      </c>
      <c r="D217">
        <f ca="1">VLOOKUP(RANDBETWEEN(MIN(CUSTOMERS!$A$2:$A$401), MAX(CUSTOMERS!$A$2:$A$401)),CUSTOMERS!$A$2:$B$401,1,0)</f>
        <v>367</v>
      </c>
      <c r="E217" t="s">
        <v>1582</v>
      </c>
    </row>
    <row r="218" spans="1:5" x14ac:dyDescent="0.25">
      <c r="A218" s="13">
        <f t="shared" ca="1" si="6"/>
        <v>44712</v>
      </c>
      <c r="B218" t="str">
        <f t="shared" ca="1" si="7"/>
        <v>10.936.4.563</v>
      </c>
      <c r="C218" t="s">
        <v>1222</v>
      </c>
      <c r="D218">
        <f ca="1">VLOOKUP(RANDBETWEEN(MIN(CUSTOMERS!$A$2:$A$401), MAX(CUSTOMERS!$A$2:$A$401)),CUSTOMERS!$A$2:$B$401,1,0)</f>
        <v>79</v>
      </c>
      <c r="E218" t="str">
        <f ca="1">CHOOSE(RANDBETWEEN(1,14),PRODUCTS!$A$99,PRODUCTS!$A$100,PRODUCTS!$A$101,PRODUCTS!$A$102,PRODUCTS!$A$103,PRODUCTS!$A$104,PRODUCTS!$A$105,PRODUCTS!$A$106,PRODUCTS!$A$107,PRODUCTS!$A$108,PRODUCTS!$A$109,PRODUCTS!$A$110,PRODUCTS!$A$111,PRODUCTS!$A$112)</f>
        <v>JS002</v>
      </c>
    </row>
    <row r="219" spans="1:5" x14ac:dyDescent="0.25">
      <c r="A219" s="13">
        <f t="shared" ca="1" si="6"/>
        <v>44748</v>
      </c>
      <c r="B219" t="str">
        <f t="shared" ca="1" si="7"/>
        <v>94.796.7.792</v>
      </c>
      <c r="C219" t="s">
        <v>1219</v>
      </c>
      <c r="D219">
        <f ca="1">VLOOKUP(RANDBETWEEN(MIN(CUSTOMERS!$A$2:$A$401), MAX(CUSTOMERS!$A$2:$A$401)),CUSTOMERS!$A$2:$B$401,1,0)</f>
        <v>184</v>
      </c>
      <c r="E219" t="str">
        <f ca="1">CHOOSE(RANDBETWEEN(1,86),PRODUCTS!$A$2,PRODUCTS!$A$4,PRODUCTS!$A$6,PRODUCTS!$A$7,PRODUCTS!$A$8,PRODUCTS!$A$9,PRODUCTS!$A$11,PRODUCTS!$A$12,PRODUCTS!$A$13,PRODUCTS!$A$20,PRODUCTS!$A$23,PRODUCTS!$A$24,PRODUCTS!$A$26,PRODUCTS!$A$29,PRODUCTS!$A$34,PRODUCTS!$A$36,PRODUCTS!$A$38,PRODUCTS!$A$40,PRODUCTS!$A$42,PRODUCTS!$A$46,PRODUCTS!$A$48,PRODUCTS!$A$50,PRODUCTS!$A$52,PRODUCTS!$A$59,PRODUCTS!$A$60,PRODUCTS!$A$61,PRODUCTS!$A$62,PRODUCTS!$A$67,PRODUCTS!$A$68,PRODUCTS!$A$71,PRODUCTS!$A$73,PRODUCTS!$A$75,PRODUCTS!$A$76,PRODUCTS!$A$78,PRODUCTS!$A$80,PRODUCTS!$A$82,PRODUCTS!$A$84,PRODUCTS!$A$91,PRODUCTS!$A$92,PRODUCTS!$A$95,PRODUCTS!$A$100,PRODUCTS!$A$103,PRODUCTS!$A$104,PRODUCTS!$A$108,PRODUCTS!$A$110,PRODUCTS!$A$111,PRODUCTS!$A$115,PRODUCTS!$A$116,PRODUCTS!$A$117,PRODUCTS!$A$118,PRODUCTS!$A$120,PRODUCTS!$A$121,PRODUCTS!$A$123,PRODUCTS!$A$124,PRODUCTS!$A$125,PRODUCTS!$A$128,PRODUCTS!$A$129,PRODUCTS!$A$130,PRODUCTS!$A$133,PRODUCTS!$A$134,PRODUCTS!$A$135,PRODUCTS!$A$136,PRODUCTS!$A$139,PRODUCTS!$A$140,PRODUCTS!$A$141,PRODUCTS!$A$144,PRODUCTS!$A$146,PRODUCTS!$A$150,PRODUCTS!$A$154,PRODUCTS!$A$166,PRODUCTS!$A$169,PRODUCTS!$A$170,PRODUCTS!$A$173,PRODUCTS!$A$174,PRODUCTS!$A$177,PRODUCTS!$A$181,PRODUCTS!$A$183,PRODUCTS!$A$190,PRODUCTS!$A$191,PRODUCTS!$A$197,PRODUCTS!$A$198,PRODUCTS!$A$199,PRODUCTS!$A$200,PRODUCTS!$A$201,PRODUCTS!$A$202,PRODUCTS!$A$204)</f>
        <v>JP050</v>
      </c>
    </row>
    <row r="220" spans="1:5" x14ac:dyDescent="0.25">
      <c r="A220" s="13">
        <f t="shared" ca="1" si="6"/>
        <v>44663</v>
      </c>
      <c r="B220" t="str">
        <f t="shared" ca="1" si="7"/>
        <v>51.445.3.708</v>
      </c>
      <c r="C220" t="s">
        <v>1228</v>
      </c>
      <c r="D220">
        <f ca="1">VLOOKUP(RANDBETWEEN(MIN(CUSTOMERS!$A$2:$A$401), MAX(CUSTOMERS!$A$2:$A$401)),CUSTOMERS!$A$2:$B$401,1,0)</f>
        <v>14</v>
      </c>
      <c r="E220" t="s">
        <v>1576</v>
      </c>
    </row>
    <row r="221" spans="1:5" x14ac:dyDescent="0.25">
      <c r="A221" s="13">
        <f t="shared" ca="1" si="6"/>
        <v>44704</v>
      </c>
      <c r="B221" t="str">
        <f t="shared" ca="1" si="7"/>
        <v>16.660.9.426</v>
      </c>
      <c r="C221" t="s">
        <v>1230</v>
      </c>
      <c r="D221">
        <f ca="1">VLOOKUP(RANDBETWEEN(MIN(CUSTOMERS!$A$2:$A$401), MAX(CUSTOMERS!$A$2:$A$401)),CUSTOMERS!$A$2:$B$401,1,0)</f>
        <v>398</v>
      </c>
      <c r="E221" t="str">
        <f ca="1">CHOOSE(RANDBETWEEN(1,1),PRODUCTS!$A$203)</f>
        <v>CP001</v>
      </c>
    </row>
    <row r="222" spans="1:5" x14ac:dyDescent="0.25">
      <c r="A222" s="13">
        <f t="shared" ca="1" si="6"/>
        <v>44741</v>
      </c>
      <c r="B222" t="str">
        <f t="shared" ca="1" si="7"/>
        <v>32.882.9.450</v>
      </c>
      <c r="C222" t="s">
        <v>1222</v>
      </c>
      <c r="D222">
        <f ca="1">VLOOKUP(RANDBETWEEN(MIN(CUSTOMERS!$A$2:$A$401), MAX(CUSTOMERS!$A$2:$A$401)),CUSTOMERS!$A$2:$B$401,1,0)</f>
        <v>305</v>
      </c>
      <c r="E222" t="str">
        <f ca="1">CHOOSE(RANDBETWEEN(1,14),PRODUCTS!$A$99,PRODUCTS!$A$100,PRODUCTS!$A$101,PRODUCTS!$A$102,PRODUCTS!$A$103,PRODUCTS!$A$104,PRODUCTS!$A$105,PRODUCTS!$A$106,PRODUCTS!$A$107,PRODUCTS!$A$108,PRODUCTS!$A$109,PRODUCTS!$A$110,PRODUCTS!$A$111,PRODUCTS!$A$112)</f>
        <v>JS017</v>
      </c>
    </row>
    <row r="223" spans="1:5" x14ac:dyDescent="0.25">
      <c r="A223" s="13">
        <f t="shared" ca="1" si="6"/>
        <v>44639</v>
      </c>
      <c r="B223" t="str">
        <f t="shared" ca="1" si="7"/>
        <v>62.880.9.597</v>
      </c>
      <c r="C223" t="s">
        <v>1218</v>
      </c>
      <c r="D223">
        <f ca="1">VLOOKUP(RANDBETWEEN(MIN(CUSTOMERS!$A$2:$A$401), MAX(CUSTOMERS!$A$2:$A$401)),CUSTOMERS!$A$2:$B$401,1,0)</f>
        <v>206</v>
      </c>
      <c r="E223" t="str">
        <f ca="1">CHOOSE(RANDBETWEEN(1,2),PRODUCTS!$A$24,PRODUCTS!$A$28,PRODUCTS!$A$29)</f>
        <v>TS057</v>
      </c>
    </row>
    <row r="224" spans="1:5" x14ac:dyDescent="0.25">
      <c r="A224" s="13">
        <f t="shared" ca="1" si="6"/>
        <v>44613</v>
      </c>
      <c r="B224" t="str">
        <f t="shared" ca="1" si="7"/>
        <v>24.267.2.209</v>
      </c>
      <c r="C224" t="s">
        <v>1222</v>
      </c>
      <c r="D224">
        <f ca="1">VLOOKUP(RANDBETWEEN(MIN(CUSTOMERS!$A$2:$A$401), MAX(CUSTOMERS!$A$2:$A$401)),CUSTOMERS!$A$2:$B$401,1,0)</f>
        <v>365</v>
      </c>
      <c r="E224" t="str">
        <f ca="1">CHOOSE(RANDBETWEEN(1,14),PRODUCTS!$A$99,PRODUCTS!$A$100,PRODUCTS!$A$101,PRODUCTS!$A$102,PRODUCTS!$A$103,PRODUCTS!$A$104,PRODUCTS!$A$105,PRODUCTS!$A$106,PRODUCTS!$A$107,PRODUCTS!$A$108,PRODUCTS!$A$109,PRODUCTS!$A$110,PRODUCTS!$A$111,PRODUCTS!$A$112)</f>
        <v>JS010</v>
      </c>
    </row>
    <row r="225" spans="1:5" x14ac:dyDescent="0.25">
      <c r="A225" s="13">
        <f t="shared" ca="1" si="6"/>
        <v>44748</v>
      </c>
      <c r="B225" t="str">
        <f t="shared" ca="1" si="7"/>
        <v>25.252.6.697</v>
      </c>
      <c r="C225" t="s">
        <v>1226</v>
      </c>
      <c r="D225">
        <f ca="1">VLOOKUP(RANDBETWEEN(MIN(CUSTOMERS!$A$2:$A$401), MAX(CUSTOMERS!$A$2:$A$401)),CUSTOMERS!$A$2:$B$401,1,0)</f>
        <v>155</v>
      </c>
      <c r="E225" t="str">
        <f ca="1">CHOOSE(RANDBETWEEN(1,14),PRODUCTS!$A$142,PRODUCTS!$A$143,PRODUCTS!$A$144,PRODUCTS!$A$145,PRODUCTS!$A$146,PRODUCTS!$A$147,PRODUCTS!$A$148,PRODUCTS!$A$149,PRODUCTS!$A$150,PRODUCTS!$A$151,PRODUCTS!$A$152,PRODUCTS!$A$153,PRODUCTS!$A$154,PRODUCTS!$A$155,PRODUCTS!$A$156,PRODUCTS!$A$157)</f>
        <v>JK008</v>
      </c>
    </row>
    <row r="226" spans="1:5" x14ac:dyDescent="0.25">
      <c r="A226" s="13">
        <f t="shared" ca="1" si="6"/>
        <v>44630</v>
      </c>
      <c r="B226" t="str">
        <f t="shared" ca="1" si="7"/>
        <v>26.992.7.697</v>
      </c>
      <c r="C226" t="s">
        <v>1229</v>
      </c>
      <c r="D226">
        <f ca="1">VLOOKUP(RANDBETWEEN(MIN(CUSTOMERS!$A$2:$A$401), MAX(CUSTOMERS!$A$2:$A$401)),CUSTOMERS!$A$2:$B$401,1,0)</f>
        <v>254</v>
      </c>
      <c r="E226" t="str">
        <f ca="1">CHOOSE(RANDBETWEEN(1,4),PRODUCTS!$A$199,PRODUCTS!$A$197,PRODUCTS!$A$198,PRODUCTS!$A$201)</f>
        <v>CT006</v>
      </c>
    </row>
    <row r="227" spans="1:5" x14ac:dyDescent="0.25">
      <c r="A227" s="13">
        <f t="shared" ca="1" si="6"/>
        <v>44583</v>
      </c>
      <c r="B227" t="str">
        <f t="shared" ca="1" si="7"/>
        <v>47.333.7.853</v>
      </c>
      <c r="C227" t="s">
        <v>1227</v>
      </c>
      <c r="D227">
        <f ca="1">VLOOKUP(RANDBETWEEN(MIN(CUSTOMERS!$A$2:$A$401), MAX(CUSTOMERS!$A$2:$A$401)),CUSTOMERS!$A$2:$B$401,1,0)</f>
        <v>60</v>
      </c>
      <c r="E227" t="str">
        <f ca="1">CHOOSE(RANDBETWEEN(1,3),PRODUCTS!$A$158,PRODUCTS!$A$159,PRODUCTS!$A$161)</f>
        <v>HT003</v>
      </c>
    </row>
    <row r="228" spans="1:5" x14ac:dyDescent="0.25">
      <c r="A228" s="13">
        <f t="shared" ca="1" si="6"/>
        <v>44673</v>
      </c>
      <c r="B228" t="str">
        <f t="shared" ca="1" si="7"/>
        <v>66.932.2.649</v>
      </c>
      <c r="C228" t="s">
        <v>1217</v>
      </c>
      <c r="D228">
        <f ca="1">VLOOKUP(RANDBETWEEN(MIN(CUSTOMERS!$A$2:$A$401), MAX(CUSTOMERS!$A$2:$A$401)),CUSTOMERS!$A$2:$B$401,1,0)</f>
        <v>150</v>
      </c>
      <c r="E228" t="str">
        <f ca="1">CHOOSE(RANDBETWEEN(1,8),PRODUCTS!$A$25,PRODUCTS!$A$64,PRODUCTS!$A$66,PRODUCTS!$A$106,PRODUCTS!$A$107,PRODUCTS!$A$121,PRODUCTS!$A$122,PRODUCTS!$A$137)</f>
        <v>JS010</v>
      </c>
    </row>
    <row r="229" spans="1:5" x14ac:dyDescent="0.25">
      <c r="A229" s="13">
        <f t="shared" ca="1" si="6"/>
        <v>44864</v>
      </c>
      <c r="B229" t="str">
        <f t="shared" ca="1" si="7"/>
        <v>87.317.7.156</v>
      </c>
      <c r="C229" t="s">
        <v>1220</v>
      </c>
      <c r="D229">
        <f ca="1">VLOOKUP(RANDBETWEEN(MIN(CUSTOMERS!$A$2:$A$401), MAX(CUSTOMERS!$A$2:$A$401)),CUSTOMERS!$A$2:$B$401,1,0)</f>
        <v>112</v>
      </c>
      <c r="E229" t="str">
        <f ca="1">CHOOSE(RANDBETWEEN(1,20),PRODUCTS!$A$56,PRODUCTS!$A$57,PRODUCTS!$A$58,PRODUCTS!$A$59,PRODUCTS!$A$60,PRODUCTS!$A$61,PRODUCTS!$A$62,PRODUCTS!$A$63,PRODUCTS!$A$65,PRODUCTS!$A$66,PRODUCTS!$A$67,PRODUCTS!$A$68,PRODUCTS!$A$69,PRODUCTS!$A$70,PRODUCTS!$A$73,PRODUCTS!$A$74,PRODUCTS!$A$80,PRODUCTS!$A$81,PRODUCTS!$A$82,PRODUCTS!$A$83)</f>
        <v>SW022</v>
      </c>
    </row>
    <row r="230" spans="1:5" x14ac:dyDescent="0.25">
      <c r="A230" s="13">
        <f t="shared" ca="1" si="6"/>
        <v>44683</v>
      </c>
      <c r="B230" t="str">
        <f t="shared" ca="1" si="7"/>
        <v>12.953.4.474</v>
      </c>
      <c r="C230" t="s">
        <v>1216</v>
      </c>
      <c r="D230">
        <f ca="1">VLOOKUP(RANDBETWEEN(MIN(CUSTOMERS!$A$2:$A$401), MAX(CUSTOMERS!$A$2:$A$401)),CUSTOMERS!$A$2:$B$401,1,0)</f>
        <v>144</v>
      </c>
      <c r="E230" t="str">
        <f ca="1">CHOOSE(RANDBETWEEN(1,14),PRODUCTS!$A$18,PRODUCTS!$A$19,PRODUCTS!$A$64,PRODUCTS!$A$71,PRODUCTS!$A$72,PRODUCTS!$A$75,PRODUCTS!$A$76,PRODUCTS!$A$77,PRODUCTS!$A$152,PRODUCTS!$A$197,PRODUCTS!$A$198,PRODUCTS!$A$200,PRODUCTS!$A$201,PRODUCTS!$A$202)</f>
        <v>SW018</v>
      </c>
    </row>
    <row r="231" spans="1:5" x14ac:dyDescent="0.25">
      <c r="A231" s="13">
        <f t="shared" ca="1" si="6"/>
        <v>44575</v>
      </c>
      <c r="B231" t="str">
        <f t="shared" ca="1" si="7"/>
        <v>95.771.3.602</v>
      </c>
      <c r="C231" t="s">
        <v>1222</v>
      </c>
      <c r="D231">
        <f ca="1">VLOOKUP(RANDBETWEEN(MIN(CUSTOMERS!$A$2:$A$401), MAX(CUSTOMERS!$A$2:$A$401)),CUSTOMERS!$A$2:$B$401,1,0)</f>
        <v>95</v>
      </c>
      <c r="E231" t="str">
        <f ca="1">CHOOSE(RANDBETWEEN(1,14),PRODUCTS!$A$99,PRODUCTS!$A$100,PRODUCTS!$A$101,PRODUCTS!$A$102,PRODUCTS!$A$103,PRODUCTS!$A$104,PRODUCTS!$A$105,PRODUCTS!$A$106,PRODUCTS!$A$107,PRODUCTS!$A$108,PRODUCTS!$A$109,PRODUCTS!$A$110,PRODUCTS!$A$111,PRODUCTS!$A$112)</f>
        <v>JS021</v>
      </c>
    </row>
    <row r="232" spans="1:5" x14ac:dyDescent="0.25">
      <c r="A232" s="13">
        <f t="shared" ca="1" si="6"/>
        <v>44608</v>
      </c>
      <c r="B232" t="str">
        <f t="shared" ca="1" si="7"/>
        <v>33.218.8.595</v>
      </c>
      <c r="C232" t="s">
        <v>1219</v>
      </c>
      <c r="D232">
        <f ca="1">VLOOKUP(RANDBETWEEN(MIN(CUSTOMERS!$A$2:$A$401), MAX(CUSTOMERS!$A$2:$A$401)),CUSTOMERS!$A$2:$B$401,1,0)</f>
        <v>270</v>
      </c>
      <c r="E232" t="str">
        <f ca="1">CHOOSE(RANDBETWEEN(1,86),PRODUCTS!$A$2,PRODUCTS!$A$4,PRODUCTS!$A$6,PRODUCTS!$A$7,PRODUCTS!$A$8,PRODUCTS!$A$9,PRODUCTS!$A$11,PRODUCTS!$A$12,PRODUCTS!$A$13,PRODUCTS!$A$20,PRODUCTS!$A$23,PRODUCTS!$A$24,PRODUCTS!$A$26,PRODUCTS!$A$29,PRODUCTS!$A$34,PRODUCTS!$A$36,PRODUCTS!$A$38,PRODUCTS!$A$40,PRODUCTS!$A$42,PRODUCTS!$A$46,PRODUCTS!$A$48,PRODUCTS!$A$50,PRODUCTS!$A$52,PRODUCTS!$A$59,PRODUCTS!$A$60,PRODUCTS!$A$61,PRODUCTS!$A$62,PRODUCTS!$A$67,PRODUCTS!$A$68,PRODUCTS!$A$71,PRODUCTS!$A$73,PRODUCTS!$A$75,PRODUCTS!$A$76,PRODUCTS!$A$78,PRODUCTS!$A$80,PRODUCTS!$A$82,PRODUCTS!$A$84,PRODUCTS!$A$91,PRODUCTS!$A$92,PRODUCTS!$A$95,PRODUCTS!$A$100,PRODUCTS!$A$103,PRODUCTS!$A$104,PRODUCTS!$A$108,PRODUCTS!$A$110,PRODUCTS!$A$111,PRODUCTS!$A$115,PRODUCTS!$A$116,PRODUCTS!$A$117,PRODUCTS!$A$118,PRODUCTS!$A$120,PRODUCTS!$A$121,PRODUCTS!$A$123,PRODUCTS!$A$124,PRODUCTS!$A$125,PRODUCTS!$A$128,PRODUCTS!$A$129,PRODUCTS!$A$130,PRODUCTS!$A$133,PRODUCTS!$A$134,PRODUCTS!$A$135,PRODUCTS!$A$136,PRODUCTS!$A$139,PRODUCTS!$A$140,PRODUCTS!$A$141,PRODUCTS!$A$144,PRODUCTS!$A$146,PRODUCTS!$A$150,PRODUCTS!$A$154,PRODUCTS!$A$166,PRODUCTS!$A$169,PRODUCTS!$A$170,PRODUCTS!$A$173,PRODUCTS!$A$174,PRODUCTS!$A$177,PRODUCTS!$A$181,PRODUCTS!$A$183,PRODUCTS!$A$190,PRODUCTS!$A$191,PRODUCTS!$A$197,PRODUCTS!$A$198,PRODUCTS!$A$199,PRODUCTS!$A$200,PRODUCTS!$A$201,PRODUCTS!$A$202,PRODUCTS!$A$204)</f>
        <v>HD011</v>
      </c>
    </row>
    <row r="233" spans="1:5" x14ac:dyDescent="0.25">
      <c r="A233" s="13">
        <f t="shared" ca="1" si="6"/>
        <v>44735</v>
      </c>
      <c r="B233" t="str">
        <f t="shared" ca="1" si="7"/>
        <v>22.783.1.732</v>
      </c>
      <c r="C233" t="s">
        <v>1227</v>
      </c>
      <c r="D233">
        <f ca="1">VLOOKUP(RANDBETWEEN(MIN(CUSTOMERS!$A$2:$A$401), MAX(CUSTOMERS!$A$2:$A$401)),CUSTOMERS!$A$2:$B$401,1,0)</f>
        <v>123</v>
      </c>
      <c r="E233" t="str">
        <f ca="1">CHOOSE(RANDBETWEEN(1,3),PRODUCTS!$A$158,PRODUCTS!$A$159,PRODUCTS!$A$161)</f>
        <v>HT004</v>
      </c>
    </row>
    <row r="234" spans="1:5" x14ac:dyDescent="0.25">
      <c r="A234" s="13">
        <f t="shared" ca="1" si="6"/>
        <v>44715</v>
      </c>
      <c r="B234" t="str">
        <f t="shared" ca="1" si="7"/>
        <v>64.265.4.565</v>
      </c>
      <c r="C234" t="s">
        <v>1224</v>
      </c>
      <c r="D234">
        <f ca="1">VLOOKUP(RANDBETWEEN(MIN(CUSTOMERS!$A$2:$A$401), MAX(CUSTOMERS!$A$2:$A$401)),CUSTOMERS!$A$2:$B$401,1,0)</f>
        <v>121</v>
      </c>
      <c r="E234" t="str">
        <f ca="1">CHOOSE(RANDBETWEEN(1,11),PRODUCTS!$A$99,PRODUCTS!$A$100,PRODUCTS!$A$108,PRODUCTS!$A$109,PRODUCTS!$A$110,PRODUCTS!$A$113,PRODUCTS!$A$118,PRODUCTS!$A$119,PRODUCTS!$A$120,PRODUCTS!$A$127,PRODUCTS!$A$129,PRODUCTS!$A$132)</f>
        <v>JP045</v>
      </c>
    </row>
    <row r="235" spans="1:5" x14ac:dyDescent="0.25">
      <c r="A235" s="13">
        <f t="shared" ca="1" si="6"/>
        <v>44737</v>
      </c>
      <c r="B235" t="str">
        <f t="shared" ca="1" si="7"/>
        <v>13.447.1.135</v>
      </c>
      <c r="C235" t="s">
        <v>1218</v>
      </c>
      <c r="D235">
        <f ca="1">VLOOKUP(RANDBETWEEN(MIN(CUSTOMERS!$A$2:$A$401), MAX(CUSTOMERS!$A$2:$A$401)),CUSTOMERS!$A$2:$B$401,1,0)</f>
        <v>80</v>
      </c>
      <c r="E235" t="str">
        <f ca="1">CHOOSE(RANDBETWEEN(1,2),PRODUCTS!$A$24,PRODUCTS!$A$28,PRODUCTS!$A$29)</f>
        <v>TS052</v>
      </c>
    </row>
    <row r="236" spans="1:5" x14ac:dyDescent="0.25">
      <c r="A236" s="13">
        <f t="shared" ca="1" si="6"/>
        <v>44871</v>
      </c>
      <c r="B236" t="str">
        <f t="shared" ca="1" si="7"/>
        <v>65.426.8.829</v>
      </c>
      <c r="C236" t="s">
        <v>1218</v>
      </c>
      <c r="D236">
        <f ca="1">VLOOKUP(RANDBETWEEN(MIN(CUSTOMERS!$A$2:$A$401), MAX(CUSTOMERS!$A$2:$A$401)),CUSTOMERS!$A$2:$B$401,1,0)</f>
        <v>183</v>
      </c>
      <c r="E236" t="str">
        <f ca="1">CHOOSE(RANDBETWEEN(1,2),PRODUCTS!$A$24,PRODUCTS!$A$28,PRODUCTS!$A$29)</f>
        <v>TS052</v>
      </c>
    </row>
    <row r="237" spans="1:5" x14ac:dyDescent="0.25">
      <c r="A237" s="13">
        <f t="shared" ca="1" si="6"/>
        <v>44709</v>
      </c>
      <c r="B237" t="str">
        <f t="shared" ca="1" si="7"/>
        <v>62.997.0.384</v>
      </c>
      <c r="C237" t="s">
        <v>1220</v>
      </c>
      <c r="D237">
        <f ca="1">VLOOKUP(RANDBETWEEN(MIN(CUSTOMERS!$A$2:$A$401), MAX(CUSTOMERS!$A$2:$A$401)),CUSTOMERS!$A$2:$B$401,1,0)</f>
        <v>85</v>
      </c>
      <c r="E237" t="str">
        <f ca="1">CHOOSE(RANDBETWEEN(1,20),PRODUCTS!$A$56,PRODUCTS!$A$57,PRODUCTS!$A$58,PRODUCTS!$A$59,PRODUCTS!$A$60,PRODUCTS!$A$61,PRODUCTS!$A$62,PRODUCTS!$A$63,PRODUCTS!$A$65,PRODUCTS!$A$66,PRODUCTS!$A$67,PRODUCTS!$A$68,PRODUCTS!$A$69,PRODUCTS!$A$70,PRODUCTS!$A$73,PRODUCTS!$A$74,PRODUCTS!$A$80,PRODUCTS!$A$81,PRODUCTS!$A$82,PRODUCTS!$A$83)</f>
        <v>SW034</v>
      </c>
    </row>
    <row r="238" spans="1:5" x14ac:dyDescent="0.25">
      <c r="A238" s="13">
        <f t="shared" ca="1" si="6"/>
        <v>44712</v>
      </c>
      <c r="B238" t="str">
        <f t="shared" ca="1" si="7"/>
        <v>30.443.0.635</v>
      </c>
      <c r="C238" t="s">
        <v>1222</v>
      </c>
      <c r="D238">
        <f ca="1">VLOOKUP(RANDBETWEEN(MIN(CUSTOMERS!$A$2:$A$401), MAX(CUSTOMERS!$A$2:$A$401)),CUSTOMERS!$A$2:$B$401,1,0)</f>
        <v>75</v>
      </c>
      <c r="E238" t="str">
        <f ca="1">CHOOSE(RANDBETWEEN(1,14),PRODUCTS!$A$99,PRODUCTS!$A$100,PRODUCTS!$A$101,PRODUCTS!$A$102,PRODUCTS!$A$103,PRODUCTS!$A$104,PRODUCTS!$A$105,PRODUCTS!$A$106,PRODUCTS!$A$107,PRODUCTS!$A$108,PRODUCTS!$A$109,PRODUCTS!$A$110,PRODUCTS!$A$111,PRODUCTS!$A$112)</f>
        <v>JS007</v>
      </c>
    </row>
    <row r="239" spans="1:5" x14ac:dyDescent="0.25">
      <c r="A239" s="13">
        <f t="shared" ca="1" si="6"/>
        <v>44732</v>
      </c>
      <c r="B239" t="str">
        <f t="shared" ca="1" si="7"/>
        <v>92.504.9.725</v>
      </c>
      <c r="C239" t="s">
        <v>1225</v>
      </c>
      <c r="D239">
        <f ca="1">VLOOKUP(RANDBETWEEN(MIN(CUSTOMERS!$A$2:$A$401), MAX(CUSTOMERS!$A$2:$A$401)),CUSTOMERS!$A$2:$B$401,1,0)</f>
        <v>229</v>
      </c>
      <c r="E239" t="str">
        <f ca="1">CHOOSE(RANDBETWEEN(1,2),PRODUCTS!$A$131,PRODUCTS!$A$130)</f>
        <v>JP033</v>
      </c>
    </row>
    <row r="240" spans="1:5" x14ac:dyDescent="0.25">
      <c r="A240" s="13">
        <f t="shared" ca="1" si="6"/>
        <v>44688</v>
      </c>
      <c r="B240" t="str">
        <f t="shared" ca="1" si="7"/>
        <v>79.442.9.112</v>
      </c>
      <c r="C240" t="s">
        <v>1230</v>
      </c>
      <c r="D240">
        <f ca="1">VLOOKUP(RANDBETWEEN(MIN(CUSTOMERS!$A$2:$A$401), MAX(CUSTOMERS!$A$2:$A$401)),CUSTOMERS!$A$2:$B$401,1,0)</f>
        <v>288</v>
      </c>
      <c r="E240" t="str">
        <f ca="1">CHOOSE(RANDBETWEEN(1,1),PRODUCTS!$A$203)</f>
        <v>CP001</v>
      </c>
    </row>
    <row r="241" spans="1:5" x14ac:dyDescent="0.25">
      <c r="A241" s="13">
        <f t="shared" ca="1" si="6"/>
        <v>44642</v>
      </c>
      <c r="B241" t="str">
        <f t="shared" ca="1" si="7"/>
        <v>17.398.1.798</v>
      </c>
      <c r="C241" t="s">
        <v>729</v>
      </c>
      <c r="D241">
        <f ca="1">VLOOKUP(RANDBETWEEN(MIN(CUSTOMERS!$A$2:$A$401), MAX(CUSTOMERS!$A$2:$A$401)),CUSTOMERS!$A$2:$B$401,1,0)</f>
        <v>79</v>
      </c>
      <c r="E241" t="str">
        <f ca="1">CHOOSE(RANDBETWEEN(1,69),PRODUCTS!$A$20,PRODUCTS!$A$21,PRODUCTS!$A$22,PRODUCTS!$A$23,PRODUCTS!$A$24,PRODUCTS!$A$25,PRODUCTS!$A$26,PRODUCTS!$A$27,PRODUCTS!$A$28,PRODUCTS!$A$29,PRODUCTS!$A$30,PRODUCTS!$A$31,PRODUCTS!$A$32,PRODUCTS!$A$33,PRODUCTS!$A$34,PRODUCTS!$A$35,PRODUCTS!$A$36,PRODUCTS!$A$37,PRODUCTS!$A$38,PRODUCTS!$A$39,PRODUCTS!$A$40,PRODUCTS!$A$41,PRODUCTS!$A$42,PRODUCTS!$A$43,PRODUCTS!$A$44,PRODUCTS!$A$45,PRODUCTS!$A$46,PRODUCTS!$A$47,PRODUCTS!$A$48,PRODUCTS!$A$49,PRODUCTS!$A$50,PRODUCTS!$A$51,PRODUCTS!$A$52,PRODUCTS!$A$53,PRODUCTS!$A$56,PRODUCTS!$A$57,PRODUCTS!$A$58,PRODUCTS!$A$59,PRODUCTS!$A$60,PRODUCTS!$A$61,PRODUCTS!$A$62,PRODUCTS!$A$63,PRODUCTS!$A$65,PRODUCTS!$A$66,PRODUCTS!$A$67,PRODUCTS!$A$68,PRODUCTS!$A$69,PRODUCTS!$A$70,PRODUCTS!$A$73,PRODUCTS!$A$74,PRODUCTS!$A$80,PRODUCTS!$A$81,PRODUCTS!$A$82,PRODUCTS!$A$83,PRODUCTS!$A$85,PRODUCTS!$A$86,PRODUCTS!$A$87,PRODUCTS!$A$88,PRODUCTS!$A$89,PRODUCTS!$A$90,PRODUCTS!$A$91,PRODUCTS!$A$92,PRODUCTS!$A$93,PRODUCTS!$A$94,PRODUCTS!$A$95,PRODUCTS!$A$96,PRODUCTS!$A$97,PRODUCTS!$A$98,PRODUCTS!$A$206)</f>
        <v>PL017</v>
      </c>
    </row>
    <row r="242" spans="1:5" x14ac:dyDescent="0.25">
      <c r="A242" s="13">
        <f t="shared" ca="1" si="6"/>
        <v>44739</v>
      </c>
      <c r="B242" t="str">
        <f t="shared" ca="1" si="7"/>
        <v>29.160.8.845</v>
      </c>
      <c r="C242" t="s">
        <v>1227</v>
      </c>
      <c r="D242">
        <f ca="1">VLOOKUP(RANDBETWEEN(MIN(CUSTOMERS!$A$2:$A$401), MAX(CUSTOMERS!$A$2:$A$401)),CUSTOMERS!$A$2:$B$401,1,0)</f>
        <v>334</v>
      </c>
      <c r="E242" t="str">
        <f ca="1">CHOOSE(RANDBETWEEN(1,3),PRODUCTS!$A$158,PRODUCTS!$A$159,PRODUCTS!$A$161)</f>
        <v>HT001</v>
      </c>
    </row>
    <row r="243" spans="1:5" x14ac:dyDescent="0.25">
      <c r="A243" s="13">
        <f t="shared" ca="1" si="6"/>
        <v>44706</v>
      </c>
      <c r="B243" t="str">
        <f t="shared" ca="1" si="7"/>
        <v>42.398.2.167</v>
      </c>
      <c r="C243" t="s">
        <v>1218</v>
      </c>
      <c r="D243">
        <f ca="1">VLOOKUP(RANDBETWEEN(MIN(CUSTOMERS!$A$2:$A$401), MAX(CUSTOMERS!$A$2:$A$401)),CUSTOMERS!$A$2:$B$401,1,0)</f>
        <v>36</v>
      </c>
      <c r="E243" t="str">
        <f ca="1">CHOOSE(RANDBETWEEN(1,2),PRODUCTS!$A$24,PRODUCTS!$A$28,PRODUCTS!$A$29)</f>
        <v>TS052</v>
      </c>
    </row>
    <row r="244" spans="1:5" x14ac:dyDescent="0.25">
      <c r="A244" s="13">
        <f t="shared" ca="1" si="6"/>
        <v>44771</v>
      </c>
      <c r="B244" t="str">
        <f t="shared" ca="1" si="7"/>
        <v>58.980.5.975</v>
      </c>
      <c r="C244" t="s">
        <v>1215</v>
      </c>
      <c r="D244">
        <f ca="1">VLOOKUP(RANDBETWEEN(MIN(CUSTOMERS!$A$2:$A$401), MAX(CUSTOMERS!$A$2:$A$401)),CUSTOMERS!$A$2:$B$401,1,0)</f>
        <v>258</v>
      </c>
      <c r="E244" t="str">
        <f ca="1">CHOOSE(RANDBETWEEN(1,2),PRODUCTS!$A$16,PRODUCTS!$A$17)</f>
        <v>TW002</v>
      </c>
    </row>
    <row r="245" spans="1:5" x14ac:dyDescent="0.25">
      <c r="A245" s="13">
        <f t="shared" ca="1" si="6"/>
        <v>44715</v>
      </c>
      <c r="B245" t="str">
        <f t="shared" ca="1" si="7"/>
        <v>54.119.1.981</v>
      </c>
      <c r="C245" t="s">
        <v>1223</v>
      </c>
      <c r="D245">
        <f ca="1">VLOOKUP(RANDBETWEEN(MIN(CUSTOMERS!$A$2:$A$401), MAX(CUSTOMERS!$A$2:$A$401)),CUSTOMERS!$A$2:$B$401,1,0)</f>
        <v>293</v>
      </c>
      <c r="E245" t="str">
        <f ca="1">CHOOSE(RANDBETWEEN(1,7),PRODUCTS!$A$113,PRODUCTS!$A$114,PRODUCTS!$A$119,PRODUCTS!$A$120,PRODUCTS!$A$127,PRODUCTS!$A$129,PRODUCTS!$A$132)</f>
        <v>JP055</v>
      </c>
    </row>
    <row r="246" spans="1:5" x14ac:dyDescent="0.25">
      <c r="A246" s="13">
        <f t="shared" ca="1" si="6"/>
        <v>44767</v>
      </c>
      <c r="B246" t="str">
        <f t="shared" ca="1" si="7"/>
        <v>22.267.9.777</v>
      </c>
      <c r="C246" t="s">
        <v>1226</v>
      </c>
      <c r="D246">
        <f ca="1">VLOOKUP(RANDBETWEEN(MIN(CUSTOMERS!$A$2:$A$401), MAX(CUSTOMERS!$A$2:$A$401)),CUSTOMERS!$A$2:$B$401,1,0)</f>
        <v>187</v>
      </c>
      <c r="E246" t="str">
        <f ca="1">CHOOSE(RANDBETWEEN(1,14),PRODUCTS!$A$142,PRODUCTS!$A$143,PRODUCTS!$A$144,PRODUCTS!$A$145,PRODUCTS!$A$146,PRODUCTS!$A$147,PRODUCTS!$A$148,PRODUCTS!$A$149,PRODUCTS!$A$150,PRODUCTS!$A$151,PRODUCTS!$A$152,PRODUCTS!$A$153,PRODUCTS!$A$154,PRODUCTS!$A$155,PRODUCTS!$A$156,PRODUCTS!$A$157)</f>
        <v>JK008</v>
      </c>
    </row>
    <row r="247" spans="1:5" x14ac:dyDescent="0.25">
      <c r="A247" s="13">
        <f t="shared" ca="1" si="6"/>
        <v>44569</v>
      </c>
      <c r="B247" t="str">
        <f t="shared" ca="1" si="7"/>
        <v>52.953.1.668</v>
      </c>
      <c r="C247" t="s">
        <v>1229</v>
      </c>
      <c r="D247">
        <f ca="1">VLOOKUP(RANDBETWEEN(MIN(CUSTOMERS!$A$2:$A$401), MAX(CUSTOMERS!$A$2:$A$401)),CUSTOMERS!$A$2:$B$401,1,0)</f>
        <v>71</v>
      </c>
      <c r="E247" t="str">
        <f ca="1">CHOOSE(RANDBETWEEN(1,4),PRODUCTS!$A$199,PRODUCTS!$A$197,PRODUCTS!$A$198,PRODUCTS!$A$201)</f>
        <v>CT007</v>
      </c>
    </row>
    <row r="248" spans="1:5" x14ac:dyDescent="0.25">
      <c r="A248" s="13">
        <f t="shared" ca="1" si="6"/>
        <v>44859</v>
      </c>
      <c r="B248" t="str">
        <f t="shared" ca="1" si="7"/>
        <v>62.230.5.181</v>
      </c>
      <c r="C248" t="s">
        <v>1226</v>
      </c>
      <c r="D248">
        <f ca="1">VLOOKUP(RANDBETWEEN(MIN(CUSTOMERS!$A$2:$A$401), MAX(CUSTOMERS!$A$2:$A$401)),CUSTOMERS!$A$2:$B$401,1,0)</f>
        <v>56</v>
      </c>
      <c r="E248" t="str">
        <f ca="1">CHOOSE(RANDBETWEEN(1,14),PRODUCTS!$A$142,PRODUCTS!$A$143,PRODUCTS!$A$144,PRODUCTS!$A$145,PRODUCTS!$A$146,PRODUCTS!$A$147,PRODUCTS!$A$148,PRODUCTS!$A$149,PRODUCTS!$A$150,PRODUCTS!$A$151,PRODUCTS!$A$152,PRODUCTS!$A$153,PRODUCTS!$A$154,PRODUCTS!$A$155,PRODUCTS!$A$156,PRODUCTS!$A$157)</f>
        <v>JK016</v>
      </c>
    </row>
    <row r="249" spans="1:5" x14ac:dyDescent="0.25">
      <c r="A249" s="13">
        <f t="shared" ca="1" si="6"/>
        <v>44679</v>
      </c>
      <c r="B249" t="str">
        <f t="shared" ca="1" si="7"/>
        <v>75.916.6.691</v>
      </c>
      <c r="C249" t="s">
        <v>1218</v>
      </c>
      <c r="D249">
        <f ca="1">VLOOKUP(RANDBETWEEN(MIN(CUSTOMERS!$A$2:$A$401), MAX(CUSTOMERS!$A$2:$A$401)),CUSTOMERS!$A$2:$B$401,1,0)</f>
        <v>187</v>
      </c>
      <c r="E249" t="str">
        <f ca="1">CHOOSE(RANDBETWEEN(1,2),PRODUCTS!$A$24,PRODUCTS!$A$28,PRODUCTS!$A$29)</f>
        <v>TS057</v>
      </c>
    </row>
    <row r="250" spans="1:5" x14ac:dyDescent="0.25">
      <c r="A250" s="13">
        <f t="shared" ca="1" si="6"/>
        <v>44794</v>
      </c>
      <c r="B250" t="str">
        <f t="shared" ca="1" si="7"/>
        <v>26.636.5.407</v>
      </c>
      <c r="C250" t="s">
        <v>1219</v>
      </c>
      <c r="D250">
        <f ca="1">VLOOKUP(RANDBETWEEN(MIN(CUSTOMERS!$A$2:$A$401), MAX(CUSTOMERS!$A$2:$A$401)),CUSTOMERS!$A$2:$B$401,1,0)</f>
        <v>245</v>
      </c>
      <c r="E250" t="str">
        <f ca="1">CHOOSE(RANDBETWEEN(1,86),PRODUCTS!$A$2,PRODUCTS!$A$4,PRODUCTS!$A$6,PRODUCTS!$A$7,PRODUCTS!$A$8,PRODUCTS!$A$9,PRODUCTS!$A$11,PRODUCTS!$A$12,PRODUCTS!$A$13,PRODUCTS!$A$20,PRODUCTS!$A$23,PRODUCTS!$A$24,PRODUCTS!$A$26,PRODUCTS!$A$29,PRODUCTS!$A$34,PRODUCTS!$A$36,PRODUCTS!$A$38,PRODUCTS!$A$40,PRODUCTS!$A$42,PRODUCTS!$A$46,PRODUCTS!$A$48,PRODUCTS!$A$50,PRODUCTS!$A$52,PRODUCTS!$A$59,PRODUCTS!$A$60,PRODUCTS!$A$61,PRODUCTS!$A$62,PRODUCTS!$A$67,PRODUCTS!$A$68,PRODUCTS!$A$71,PRODUCTS!$A$73,PRODUCTS!$A$75,PRODUCTS!$A$76,PRODUCTS!$A$78,PRODUCTS!$A$80,PRODUCTS!$A$82,PRODUCTS!$A$84,PRODUCTS!$A$91,PRODUCTS!$A$92,PRODUCTS!$A$95,PRODUCTS!$A$100,PRODUCTS!$A$103,PRODUCTS!$A$104,PRODUCTS!$A$108,PRODUCTS!$A$110,PRODUCTS!$A$111,PRODUCTS!$A$115,PRODUCTS!$A$116,PRODUCTS!$A$117,PRODUCTS!$A$118,PRODUCTS!$A$120,PRODUCTS!$A$121,PRODUCTS!$A$123,PRODUCTS!$A$124,PRODUCTS!$A$125,PRODUCTS!$A$128,PRODUCTS!$A$129,PRODUCTS!$A$130,PRODUCTS!$A$133,PRODUCTS!$A$134,PRODUCTS!$A$135,PRODUCTS!$A$136,PRODUCTS!$A$139,PRODUCTS!$A$140,PRODUCTS!$A$141,PRODUCTS!$A$144,PRODUCTS!$A$146,PRODUCTS!$A$150,PRODUCTS!$A$154,PRODUCTS!$A$166,PRODUCTS!$A$169,PRODUCTS!$A$170,PRODUCTS!$A$173,PRODUCTS!$A$174,PRODUCTS!$A$177,PRODUCTS!$A$181,PRODUCTS!$A$183,PRODUCTS!$A$190,PRODUCTS!$A$191,PRODUCTS!$A$197,PRODUCTS!$A$198,PRODUCTS!$A$199,PRODUCTS!$A$200,PRODUCTS!$A$201,PRODUCTS!$A$202,PRODUCTS!$A$204)</f>
        <v>SW030</v>
      </c>
    </row>
    <row r="251" spans="1:5" x14ac:dyDescent="0.25">
      <c r="A251" s="13">
        <f t="shared" ca="1" si="6"/>
        <v>44775</v>
      </c>
      <c r="B251" t="str">
        <f t="shared" ca="1" si="7"/>
        <v>97.970.1.180</v>
      </c>
      <c r="C251" t="s">
        <v>1228</v>
      </c>
      <c r="D251">
        <f ca="1">VLOOKUP(RANDBETWEEN(MIN(CUSTOMERS!$A$2:$A$401), MAX(CUSTOMERS!$A$2:$A$401)),CUSTOMERS!$A$2:$B$401,1,0)</f>
        <v>350</v>
      </c>
      <c r="E251" t="s">
        <v>1585</v>
      </c>
    </row>
    <row r="252" spans="1:5" x14ac:dyDescent="0.25">
      <c r="A252" s="13">
        <f t="shared" ca="1" si="6"/>
        <v>44679</v>
      </c>
      <c r="B252" t="str">
        <f t="shared" ca="1" si="7"/>
        <v>81.185.5.727</v>
      </c>
      <c r="C252" t="s">
        <v>1219</v>
      </c>
      <c r="D252">
        <f ca="1">VLOOKUP(RANDBETWEEN(MIN(CUSTOMERS!$A$2:$A$401), MAX(CUSTOMERS!$A$2:$A$401)),CUSTOMERS!$A$2:$B$401,1,0)</f>
        <v>314</v>
      </c>
      <c r="E252" t="str">
        <f ca="1">CHOOSE(RANDBETWEEN(1,86),PRODUCTS!$A$2,PRODUCTS!$A$4,PRODUCTS!$A$6,PRODUCTS!$A$7,PRODUCTS!$A$8,PRODUCTS!$A$9,PRODUCTS!$A$11,PRODUCTS!$A$12,PRODUCTS!$A$13,PRODUCTS!$A$20,PRODUCTS!$A$23,PRODUCTS!$A$24,PRODUCTS!$A$26,PRODUCTS!$A$29,PRODUCTS!$A$34,PRODUCTS!$A$36,PRODUCTS!$A$38,PRODUCTS!$A$40,PRODUCTS!$A$42,PRODUCTS!$A$46,PRODUCTS!$A$48,PRODUCTS!$A$50,PRODUCTS!$A$52,PRODUCTS!$A$59,PRODUCTS!$A$60,PRODUCTS!$A$61,PRODUCTS!$A$62,PRODUCTS!$A$67,PRODUCTS!$A$68,PRODUCTS!$A$71,PRODUCTS!$A$73,PRODUCTS!$A$75,PRODUCTS!$A$76,PRODUCTS!$A$78,PRODUCTS!$A$80,PRODUCTS!$A$82,PRODUCTS!$A$84,PRODUCTS!$A$91,PRODUCTS!$A$92,PRODUCTS!$A$95,PRODUCTS!$A$100,PRODUCTS!$A$103,PRODUCTS!$A$104,PRODUCTS!$A$108,PRODUCTS!$A$110,PRODUCTS!$A$111,PRODUCTS!$A$115,PRODUCTS!$A$116,PRODUCTS!$A$117,PRODUCTS!$A$118,PRODUCTS!$A$120,PRODUCTS!$A$121,PRODUCTS!$A$123,PRODUCTS!$A$124,PRODUCTS!$A$125,PRODUCTS!$A$128,PRODUCTS!$A$129,PRODUCTS!$A$130,PRODUCTS!$A$133,PRODUCTS!$A$134,PRODUCTS!$A$135,PRODUCTS!$A$136,PRODUCTS!$A$139,PRODUCTS!$A$140,PRODUCTS!$A$141,PRODUCTS!$A$144,PRODUCTS!$A$146,PRODUCTS!$A$150,PRODUCTS!$A$154,PRODUCTS!$A$166,PRODUCTS!$A$169,PRODUCTS!$A$170,PRODUCTS!$A$173,PRODUCTS!$A$174,PRODUCTS!$A$177,PRODUCTS!$A$181,PRODUCTS!$A$183,PRODUCTS!$A$190,PRODUCTS!$A$191,PRODUCTS!$A$197,PRODUCTS!$A$198,PRODUCTS!$A$199,PRODUCTS!$A$200,PRODUCTS!$A$201,PRODUCTS!$A$202,PRODUCTS!$A$204)</f>
        <v>JS003</v>
      </c>
    </row>
    <row r="253" spans="1:5" x14ac:dyDescent="0.25">
      <c r="A253" s="13">
        <f t="shared" ca="1" si="6"/>
        <v>44851</v>
      </c>
      <c r="B253" t="str">
        <f t="shared" ca="1" si="7"/>
        <v>53.432.3.524</v>
      </c>
      <c r="C253" t="s">
        <v>1221</v>
      </c>
      <c r="D253">
        <f ca="1">VLOOKUP(RANDBETWEEN(MIN(CUSTOMERS!$A$2:$A$401), MAX(CUSTOMERS!$A$2:$A$401)),CUSTOMERS!$A$2:$B$401,1,0)</f>
        <v>314</v>
      </c>
      <c r="E253" t="str">
        <f ca="1">CHOOSE(RANDBETWEEN(1,14),PRODUCTS!$A$85,PRODUCTS!$A$86,PRODUCTS!$A$87,PRODUCTS!$A$88,PRODUCTS!$A$89,PRODUCTS!$A$90,PRODUCTS!$A$91,PRODUCTS!$A$92,PRODUCTS!$A$93,PRODUCTS!$A$94,PRODUCTS!$A$95,PRODUCTS!$A$96,PRODUCTS!$A$97,PRODUCTS!$A$98)</f>
        <v>PL002</v>
      </c>
    </row>
    <row r="254" spans="1:5" x14ac:dyDescent="0.25">
      <c r="A254" s="13">
        <f t="shared" ca="1" si="6"/>
        <v>44674</v>
      </c>
      <c r="B254" t="str">
        <f t="shared" ca="1" si="7"/>
        <v>21.243.4.367</v>
      </c>
      <c r="C254" t="s">
        <v>1222</v>
      </c>
      <c r="D254">
        <f ca="1">VLOOKUP(RANDBETWEEN(MIN(CUSTOMERS!$A$2:$A$401), MAX(CUSTOMERS!$A$2:$A$401)),CUSTOMERS!$A$2:$B$401,1,0)</f>
        <v>104</v>
      </c>
      <c r="E254" t="str">
        <f ca="1">CHOOSE(RANDBETWEEN(1,14),PRODUCTS!$A$99,PRODUCTS!$A$100,PRODUCTS!$A$101,PRODUCTS!$A$102,PRODUCTS!$A$103,PRODUCTS!$A$104,PRODUCTS!$A$105,PRODUCTS!$A$106,PRODUCTS!$A$107,PRODUCTS!$A$108,PRODUCTS!$A$109,PRODUCTS!$A$110,PRODUCTS!$A$111,PRODUCTS!$A$112)</f>
        <v>JS010</v>
      </c>
    </row>
    <row r="255" spans="1:5" x14ac:dyDescent="0.25">
      <c r="A255" s="13">
        <f t="shared" ca="1" si="6"/>
        <v>44672</v>
      </c>
      <c r="B255" t="str">
        <f t="shared" ca="1" si="7"/>
        <v>70.621.6.840</v>
      </c>
      <c r="C255" t="s">
        <v>730</v>
      </c>
      <c r="D255">
        <f ca="1">VLOOKUP(RANDBETWEEN(MIN(CUSTOMERS!$A$2:$A$401), MAX(CUSTOMERS!$A$2:$A$401)),CUSTOMERS!$A$2:$B$401,1,0)</f>
        <v>113</v>
      </c>
      <c r="E255" t="str">
        <f ca="1">CHOOSE(RANDBETWEEN(1,11),PRODUCTS!$A$5,PRODUCTS!$A$18,PRODUCTS!$A$30,PRODUCTS!$A$31,PRODUCTS!$A$32,PRODUCTS!$A$54,PRODUCTS!$A$87,PRODUCTS!$A$127,PRODUCTS!$A$178,PRODUCTS!$A$179,PRODUCTS!$A$180)</f>
        <v>HD039k</v>
      </c>
    </row>
    <row r="256" spans="1:5" x14ac:dyDescent="0.25">
      <c r="A256" s="13">
        <f t="shared" ca="1" si="6"/>
        <v>44702</v>
      </c>
      <c r="B256" t="str">
        <f t="shared" ca="1" si="7"/>
        <v>74.562.9.575</v>
      </c>
      <c r="C256" t="s">
        <v>1230</v>
      </c>
      <c r="D256">
        <f ca="1">VLOOKUP(RANDBETWEEN(MIN(CUSTOMERS!$A$2:$A$401), MAX(CUSTOMERS!$A$2:$A$401)),CUSTOMERS!$A$2:$B$401,1,0)</f>
        <v>124</v>
      </c>
      <c r="E256" t="str">
        <f ca="1">CHOOSE(RANDBETWEEN(1,1),PRODUCTS!$A$203)</f>
        <v>CP001</v>
      </c>
    </row>
    <row r="257" spans="1:5" x14ac:dyDescent="0.25">
      <c r="A257" s="13">
        <f t="shared" ca="1" si="6"/>
        <v>44848</v>
      </c>
      <c r="B257" t="str">
        <f t="shared" ca="1" si="7"/>
        <v>63.403.1.458</v>
      </c>
      <c r="C257" t="s">
        <v>1218</v>
      </c>
      <c r="D257">
        <f ca="1">VLOOKUP(RANDBETWEEN(MIN(CUSTOMERS!$A$2:$A$401), MAX(CUSTOMERS!$A$2:$A$401)),CUSTOMERS!$A$2:$B$401,1,0)</f>
        <v>10</v>
      </c>
      <c r="E257" t="str">
        <f ca="1">CHOOSE(RANDBETWEEN(1,2),PRODUCTS!$A$24,PRODUCTS!$A$28,PRODUCTS!$A$29)</f>
        <v>TS057</v>
      </c>
    </row>
    <row r="258" spans="1:5" x14ac:dyDescent="0.25">
      <c r="A258" s="13">
        <f t="shared" ref="A258:A321" ca="1" si="8">RANDBETWEEN(
DATE(2022,1,1)+TIME(0,0,0),
DATE(2022,12,31)+TIME(23,5,9))</f>
        <v>44795</v>
      </c>
      <c r="B258" t="str">
        <f t="shared" ref="B258:B321" ca="1" si="9">RANDBETWEEN(10,99)&amp;"."&amp;RANDBETWEEN(100,999)&amp;"."&amp;RANDBETWEEN(0,9)&amp;"."&amp;RANDBETWEEN(100,999)</f>
        <v>10.594.3.285</v>
      </c>
      <c r="C258" t="s">
        <v>1220</v>
      </c>
      <c r="D258">
        <f ca="1">VLOOKUP(RANDBETWEEN(MIN(CUSTOMERS!$A$2:$A$401), MAX(CUSTOMERS!$A$2:$A$401)),CUSTOMERS!$A$2:$B$401,1,0)</f>
        <v>37</v>
      </c>
      <c r="E258" t="str">
        <f ca="1">CHOOSE(RANDBETWEEN(1,20),PRODUCTS!$A$56,PRODUCTS!$A$57,PRODUCTS!$A$58,PRODUCTS!$A$59,PRODUCTS!$A$60,PRODUCTS!$A$61,PRODUCTS!$A$62,PRODUCTS!$A$63,PRODUCTS!$A$65,PRODUCTS!$A$66,PRODUCTS!$A$67,PRODUCTS!$A$68,PRODUCTS!$A$69,PRODUCTS!$A$70,PRODUCTS!$A$73,PRODUCTS!$A$74,PRODUCTS!$A$80,PRODUCTS!$A$81,PRODUCTS!$A$82,PRODUCTS!$A$83)</f>
        <v>SW036</v>
      </c>
    </row>
    <row r="259" spans="1:5" x14ac:dyDescent="0.25">
      <c r="A259" s="13">
        <f t="shared" ca="1" si="8"/>
        <v>44724</v>
      </c>
      <c r="B259" t="str">
        <f t="shared" ca="1" si="9"/>
        <v>13.305.0.505</v>
      </c>
      <c r="C259" t="s">
        <v>1221</v>
      </c>
      <c r="D259">
        <f ca="1">VLOOKUP(RANDBETWEEN(MIN(CUSTOMERS!$A$2:$A$401), MAX(CUSTOMERS!$A$2:$A$401)),CUSTOMERS!$A$2:$B$401,1,0)</f>
        <v>382</v>
      </c>
      <c r="E259" t="str">
        <f ca="1">CHOOSE(RANDBETWEEN(1,14),PRODUCTS!$A$85,PRODUCTS!$A$86,PRODUCTS!$A$87,PRODUCTS!$A$88,PRODUCTS!$A$89,PRODUCTS!$A$90,PRODUCTS!$A$91,PRODUCTS!$A$92,PRODUCTS!$A$93,PRODUCTS!$A$94,PRODUCTS!$A$95,PRODUCTS!$A$96,PRODUCTS!$A$97,PRODUCTS!$A$98)</f>
        <v>PL019</v>
      </c>
    </row>
    <row r="260" spans="1:5" x14ac:dyDescent="0.25">
      <c r="A260" s="13">
        <f t="shared" ca="1" si="8"/>
        <v>44715</v>
      </c>
      <c r="B260" t="str">
        <f t="shared" ca="1" si="9"/>
        <v>42.756.4.223</v>
      </c>
      <c r="C260" t="s">
        <v>1226</v>
      </c>
      <c r="D260">
        <f ca="1">VLOOKUP(RANDBETWEEN(MIN(CUSTOMERS!$A$2:$A$401), MAX(CUSTOMERS!$A$2:$A$401)),CUSTOMERS!$A$2:$B$401,1,0)</f>
        <v>371</v>
      </c>
      <c r="E260" t="str">
        <f ca="1">CHOOSE(RANDBETWEEN(1,14),PRODUCTS!$A$142,PRODUCTS!$A$143,PRODUCTS!$A$144,PRODUCTS!$A$145,PRODUCTS!$A$146,PRODUCTS!$A$147,PRODUCTS!$A$148,PRODUCTS!$A$149,PRODUCTS!$A$150,PRODUCTS!$A$151,PRODUCTS!$A$152,PRODUCTS!$A$153,PRODUCTS!$A$154,PRODUCTS!$A$155,PRODUCTS!$A$156,PRODUCTS!$A$157)</f>
        <v>JK008</v>
      </c>
    </row>
    <row r="261" spans="1:5" x14ac:dyDescent="0.25">
      <c r="A261" s="13">
        <f t="shared" ca="1" si="8"/>
        <v>44689</v>
      </c>
      <c r="B261" t="str">
        <f t="shared" ca="1" si="9"/>
        <v>25.406.6.532</v>
      </c>
      <c r="C261" t="s">
        <v>1229</v>
      </c>
      <c r="D261">
        <f ca="1">VLOOKUP(RANDBETWEEN(MIN(CUSTOMERS!$A$2:$A$401), MAX(CUSTOMERS!$A$2:$A$401)),CUSTOMERS!$A$2:$B$401,1,0)</f>
        <v>78</v>
      </c>
      <c r="E261" t="str">
        <f ca="1">CHOOSE(RANDBETWEEN(1,4),PRODUCTS!$A$199,PRODUCTS!$A$197,PRODUCTS!$A$198,PRODUCTS!$A$201)</f>
        <v>CT006</v>
      </c>
    </row>
    <row r="262" spans="1:5" x14ac:dyDescent="0.25">
      <c r="A262" s="13">
        <f t="shared" ca="1" si="8"/>
        <v>44864</v>
      </c>
      <c r="B262" t="str">
        <f t="shared" ca="1" si="9"/>
        <v>71.252.5.442</v>
      </c>
      <c r="C262" t="s">
        <v>1228</v>
      </c>
      <c r="D262">
        <f ca="1">VLOOKUP(RANDBETWEEN(MIN(CUSTOMERS!$A$2:$A$401), MAX(CUSTOMERS!$A$2:$A$401)),CUSTOMERS!$A$2:$B$401,1,0)</f>
        <v>313</v>
      </c>
      <c r="E262" t="s">
        <v>1569</v>
      </c>
    </row>
    <row r="263" spans="1:5" x14ac:dyDescent="0.25">
      <c r="A263" s="13">
        <f t="shared" ca="1" si="8"/>
        <v>44727</v>
      </c>
      <c r="B263" t="str">
        <f t="shared" ca="1" si="9"/>
        <v>81.235.6.317</v>
      </c>
      <c r="C263" t="s">
        <v>1228</v>
      </c>
      <c r="D263">
        <f ca="1">VLOOKUP(RANDBETWEEN(MIN(CUSTOMERS!$A$2:$A$401), MAX(CUSTOMERS!$A$2:$A$401)),CUSTOMERS!$A$2:$B$401,1,0)</f>
        <v>197</v>
      </c>
      <c r="E263" t="s">
        <v>1586</v>
      </c>
    </row>
    <row r="264" spans="1:5" x14ac:dyDescent="0.25">
      <c r="A264" s="13">
        <f t="shared" ca="1" si="8"/>
        <v>44587</v>
      </c>
      <c r="B264" t="str">
        <f t="shared" ca="1" si="9"/>
        <v>52.151.5.542</v>
      </c>
      <c r="C264" t="s">
        <v>1221</v>
      </c>
      <c r="D264">
        <f ca="1">VLOOKUP(RANDBETWEEN(MIN(CUSTOMERS!$A$2:$A$401), MAX(CUSTOMERS!$A$2:$A$401)),CUSTOMERS!$A$2:$B$401,1,0)</f>
        <v>61</v>
      </c>
      <c r="E264" t="str">
        <f ca="1">CHOOSE(RANDBETWEEN(1,14),PRODUCTS!$A$85,PRODUCTS!$A$86,PRODUCTS!$A$87,PRODUCTS!$A$88,PRODUCTS!$A$89,PRODUCTS!$A$90,PRODUCTS!$A$91,PRODUCTS!$A$92,PRODUCTS!$A$93,PRODUCTS!$A$94,PRODUCTS!$A$95,PRODUCTS!$A$96,PRODUCTS!$A$97,PRODUCTS!$A$98)</f>
        <v>PL018k</v>
      </c>
    </row>
    <row r="265" spans="1:5" x14ac:dyDescent="0.25">
      <c r="A265" s="13">
        <f t="shared" ca="1" si="8"/>
        <v>44737</v>
      </c>
      <c r="B265" t="str">
        <f t="shared" ca="1" si="9"/>
        <v>48.163.3.557</v>
      </c>
      <c r="C265" t="s">
        <v>729</v>
      </c>
      <c r="D265">
        <f ca="1">VLOOKUP(RANDBETWEEN(MIN(CUSTOMERS!$A$2:$A$401), MAX(CUSTOMERS!$A$2:$A$401)),CUSTOMERS!$A$2:$B$401,1,0)</f>
        <v>35</v>
      </c>
      <c r="E265" t="str">
        <f ca="1">CHOOSE(RANDBETWEEN(1,69),PRODUCTS!$A$20,PRODUCTS!$A$21,PRODUCTS!$A$22,PRODUCTS!$A$23,PRODUCTS!$A$24,PRODUCTS!$A$25,PRODUCTS!$A$26,PRODUCTS!$A$27,PRODUCTS!$A$28,PRODUCTS!$A$29,PRODUCTS!$A$30,PRODUCTS!$A$31,PRODUCTS!$A$32,PRODUCTS!$A$33,PRODUCTS!$A$34,PRODUCTS!$A$35,PRODUCTS!$A$36,PRODUCTS!$A$37,PRODUCTS!$A$38,PRODUCTS!$A$39,PRODUCTS!$A$40,PRODUCTS!$A$41,PRODUCTS!$A$42,PRODUCTS!$A$43,PRODUCTS!$A$44,PRODUCTS!$A$45,PRODUCTS!$A$46,PRODUCTS!$A$47,PRODUCTS!$A$48,PRODUCTS!$A$49,PRODUCTS!$A$50,PRODUCTS!$A$51,PRODUCTS!$A$52,PRODUCTS!$A$53,PRODUCTS!$A$56,PRODUCTS!$A$57,PRODUCTS!$A$58,PRODUCTS!$A$59,PRODUCTS!$A$60,PRODUCTS!$A$61,PRODUCTS!$A$62,PRODUCTS!$A$63,PRODUCTS!$A$65,PRODUCTS!$A$66,PRODUCTS!$A$67,PRODUCTS!$A$68,PRODUCTS!$A$69,PRODUCTS!$A$70,PRODUCTS!$A$73,PRODUCTS!$A$74,PRODUCTS!$A$80,PRODUCTS!$A$81,PRODUCTS!$A$82,PRODUCTS!$A$83,PRODUCTS!$A$85,PRODUCTS!$A$86,PRODUCTS!$A$87,PRODUCTS!$A$88,PRODUCTS!$A$89,PRODUCTS!$A$90,PRODUCTS!$A$91,PRODUCTS!$A$92,PRODUCTS!$A$93,PRODUCTS!$A$94,PRODUCTS!$A$95,PRODUCTS!$A$96,PRODUCTS!$A$97,PRODUCTS!$A$98,PRODUCTS!$A$206)</f>
        <v>TS003</v>
      </c>
    </row>
    <row r="266" spans="1:5" x14ac:dyDescent="0.25">
      <c r="A266" s="13">
        <f t="shared" ca="1" si="8"/>
        <v>44711</v>
      </c>
      <c r="B266" t="str">
        <f t="shared" ca="1" si="9"/>
        <v>29.818.7.694</v>
      </c>
      <c r="C266" t="s">
        <v>1223</v>
      </c>
      <c r="D266">
        <f ca="1">VLOOKUP(RANDBETWEEN(MIN(CUSTOMERS!$A$2:$A$401), MAX(CUSTOMERS!$A$2:$A$401)),CUSTOMERS!$A$2:$B$401,1,0)</f>
        <v>395</v>
      </c>
      <c r="E266" t="str">
        <f ca="1">CHOOSE(RANDBETWEEN(1,7),PRODUCTS!$A$113,PRODUCTS!$A$114,PRODUCTS!$A$119,PRODUCTS!$A$120,PRODUCTS!$A$127,PRODUCTS!$A$129,PRODUCTS!$A$132)</f>
        <v>JP031</v>
      </c>
    </row>
    <row r="267" spans="1:5" x14ac:dyDescent="0.25">
      <c r="A267" s="13">
        <f t="shared" ca="1" si="8"/>
        <v>44868</v>
      </c>
      <c r="B267" t="str">
        <f t="shared" ca="1" si="9"/>
        <v>67.946.5.900</v>
      </c>
      <c r="C267" t="s">
        <v>729</v>
      </c>
      <c r="D267">
        <f ca="1">VLOOKUP(RANDBETWEEN(MIN(CUSTOMERS!$A$2:$A$401), MAX(CUSTOMERS!$A$2:$A$401)),CUSTOMERS!$A$2:$B$401,1,0)</f>
        <v>303</v>
      </c>
      <c r="E267" t="str">
        <f ca="1">CHOOSE(RANDBETWEEN(1,69),PRODUCTS!$A$20,PRODUCTS!$A$21,PRODUCTS!$A$22,PRODUCTS!$A$23,PRODUCTS!$A$24,PRODUCTS!$A$25,PRODUCTS!$A$26,PRODUCTS!$A$27,PRODUCTS!$A$28,PRODUCTS!$A$29,PRODUCTS!$A$30,PRODUCTS!$A$31,PRODUCTS!$A$32,PRODUCTS!$A$33,PRODUCTS!$A$34,PRODUCTS!$A$35,PRODUCTS!$A$36,PRODUCTS!$A$37,PRODUCTS!$A$38,PRODUCTS!$A$39,PRODUCTS!$A$40,PRODUCTS!$A$41,PRODUCTS!$A$42,PRODUCTS!$A$43,PRODUCTS!$A$44,PRODUCTS!$A$45,PRODUCTS!$A$46,PRODUCTS!$A$47,PRODUCTS!$A$48,PRODUCTS!$A$49,PRODUCTS!$A$50,PRODUCTS!$A$51,PRODUCTS!$A$52,PRODUCTS!$A$53,PRODUCTS!$A$56,PRODUCTS!$A$57,PRODUCTS!$A$58,PRODUCTS!$A$59,PRODUCTS!$A$60,PRODUCTS!$A$61,PRODUCTS!$A$62,PRODUCTS!$A$63,PRODUCTS!$A$65,PRODUCTS!$A$66,PRODUCTS!$A$67,PRODUCTS!$A$68,PRODUCTS!$A$69,PRODUCTS!$A$70,PRODUCTS!$A$73,PRODUCTS!$A$74,PRODUCTS!$A$80,PRODUCTS!$A$81,PRODUCTS!$A$82,PRODUCTS!$A$83,PRODUCTS!$A$85,PRODUCTS!$A$86,PRODUCTS!$A$87,PRODUCTS!$A$88,PRODUCTS!$A$89,PRODUCTS!$A$90,PRODUCTS!$A$91,PRODUCTS!$A$92,PRODUCTS!$A$93,PRODUCTS!$A$94,PRODUCTS!$A$95,PRODUCTS!$A$96,PRODUCTS!$A$97,PRODUCTS!$A$98,PRODUCTS!$A$206)</f>
        <v>TS004</v>
      </c>
    </row>
    <row r="268" spans="1:5" x14ac:dyDescent="0.25">
      <c r="A268" s="13">
        <f t="shared" ca="1" si="8"/>
        <v>44599</v>
      </c>
      <c r="B268" t="str">
        <f t="shared" ca="1" si="9"/>
        <v>60.524.5.635</v>
      </c>
      <c r="C268" t="s">
        <v>1224</v>
      </c>
      <c r="D268">
        <f ca="1">VLOOKUP(RANDBETWEEN(MIN(CUSTOMERS!$A$2:$A$401), MAX(CUSTOMERS!$A$2:$A$401)),CUSTOMERS!$A$2:$B$401,1,0)</f>
        <v>364</v>
      </c>
      <c r="E268" t="str">
        <f ca="1">CHOOSE(RANDBETWEEN(1,11),PRODUCTS!$A$99,PRODUCTS!$A$100,PRODUCTS!$A$108,PRODUCTS!$A$109,PRODUCTS!$A$110,PRODUCTS!$A$113,PRODUCTS!$A$118,PRODUCTS!$A$119,PRODUCTS!$A$120,PRODUCTS!$A$127,PRODUCTS!$A$129,PRODUCTS!$A$132)</f>
        <v>JP044</v>
      </c>
    </row>
    <row r="269" spans="1:5" x14ac:dyDescent="0.25">
      <c r="A269" s="13">
        <f t="shared" ca="1" si="8"/>
        <v>44895</v>
      </c>
      <c r="B269" t="str">
        <f t="shared" ca="1" si="9"/>
        <v>46.765.2.426</v>
      </c>
      <c r="C269" t="s">
        <v>1229</v>
      </c>
      <c r="D269">
        <f ca="1">VLOOKUP(RANDBETWEEN(MIN(CUSTOMERS!$A$2:$A$401), MAX(CUSTOMERS!$A$2:$A$401)),CUSTOMERS!$A$2:$B$401,1,0)</f>
        <v>294</v>
      </c>
      <c r="E269" t="str">
        <f ca="1">CHOOSE(RANDBETWEEN(1,4),PRODUCTS!$A$199,PRODUCTS!$A$197,PRODUCTS!$A$198,PRODUCTS!$A$201)</f>
        <v>CT007</v>
      </c>
    </row>
    <row r="270" spans="1:5" x14ac:dyDescent="0.25">
      <c r="A270" s="13">
        <f t="shared" ca="1" si="8"/>
        <v>44663</v>
      </c>
      <c r="B270" t="str">
        <f t="shared" ca="1" si="9"/>
        <v>33.142.6.693</v>
      </c>
      <c r="C270" t="s">
        <v>1230</v>
      </c>
      <c r="D270">
        <f ca="1">VLOOKUP(RANDBETWEEN(MIN(CUSTOMERS!$A$2:$A$401), MAX(CUSTOMERS!$A$2:$A$401)),CUSTOMERS!$A$2:$B$401,1,0)</f>
        <v>341</v>
      </c>
      <c r="E270" t="str">
        <f ca="1">CHOOSE(RANDBETWEEN(1,1),PRODUCTS!$A$203)</f>
        <v>CP001</v>
      </c>
    </row>
    <row r="271" spans="1:5" x14ac:dyDescent="0.25">
      <c r="A271" s="13">
        <f t="shared" ca="1" si="8"/>
        <v>44710</v>
      </c>
      <c r="B271" t="str">
        <f t="shared" ca="1" si="9"/>
        <v>33.991.4.444</v>
      </c>
      <c r="C271" t="s">
        <v>1223</v>
      </c>
      <c r="D271">
        <f ca="1">VLOOKUP(RANDBETWEEN(MIN(CUSTOMERS!$A$2:$A$401), MAX(CUSTOMERS!$A$2:$A$401)),CUSTOMERS!$A$2:$B$401,1,0)</f>
        <v>357</v>
      </c>
      <c r="E271" t="str">
        <f ca="1">CHOOSE(RANDBETWEEN(1,7),PRODUCTS!$A$113,PRODUCTS!$A$114,PRODUCTS!$A$119,PRODUCTS!$A$120,PRODUCTS!$A$127,PRODUCTS!$A$129,PRODUCTS!$A$132)</f>
        <v>JP031</v>
      </c>
    </row>
    <row r="272" spans="1:5" x14ac:dyDescent="0.25">
      <c r="A272" s="13">
        <f t="shared" ca="1" si="8"/>
        <v>44893</v>
      </c>
      <c r="B272" t="str">
        <f t="shared" ca="1" si="9"/>
        <v>40.184.1.210</v>
      </c>
      <c r="C272" t="s">
        <v>1215</v>
      </c>
      <c r="D272">
        <f ca="1">VLOOKUP(RANDBETWEEN(MIN(CUSTOMERS!$A$2:$A$401), MAX(CUSTOMERS!$A$2:$A$401)),CUSTOMERS!$A$2:$B$401,1,0)</f>
        <v>313</v>
      </c>
      <c r="E272" t="str">
        <f ca="1">CHOOSE(RANDBETWEEN(1,2),PRODUCTS!$A$16,PRODUCTS!$A$17)</f>
        <v>TW002</v>
      </c>
    </row>
    <row r="273" spans="1:5" x14ac:dyDescent="0.25">
      <c r="A273" s="13">
        <f t="shared" ca="1" si="8"/>
        <v>44789</v>
      </c>
      <c r="B273" t="str">
        <f t="shared" ca="1" si="9"/>
        <v>25.596.4.296</v>
      </c>
      <c r="C273" t="s">
        <v>1217</v>
      </c>
      <c r="D273">
        <f ca="1">VLOOKUP(RANDBETWEEN(MIN(CUSTOMERS!$A$2:$A$401), MAX(CUSTOMERS!$A$2:$A$401)),CUSTOMERS!$A$2:$B$401,1,0)</f>
        <v>77</v>
      </c>
      <c r="E273" t="str">
        <f ca="1">CHOOSE(RANDBETWEEN(1,8),PRODUCTS!$A$25,PRODUCTS!$A$64,PRODUCTS!$A$66,PRODUCTS!$A$106,PRODUCTS!$A$107,PRODUCTS!$A$121,PRODUCTS!$A$122,PRODUCTS!$A$137)</f>
        <v>JS010</v>
      </c>
    </row>
    <row r="274" spans="1:5" x14ac:dyDescent="0.25">
      <c r="A274" s="13">
        <f t="shared" ca="1" si="8"/>
        <v>44838</v>
      </c>
      <c r="B274" t="str">
        <f t="shared" ca="1" si="9"/>
        <v>19.771.6.956</v>
      </c>
      <c r="C274" t="s">
        <v>1220</v>
      </c>
      <c r="D274">
        <f ca="1">VLOOKUP(RANDBETWEEN(MIN(CUSTOMERS!$A$2:$A$401), MAX(CUSTOMERS!$A$2:$A$401)),CUSTOMERS!$A$2:$B$401,1,0)</f>
        <v>368</v>
      </c>
      <c r="E274" t="str">
        <f ca="1">CHOOSE(RANDBETWEEN(1,20),PRODUCTS!$A$56,PRODUCTS!$A$57,PRODUCTS!$A$58,PRODUCTS!$A$59,PRODUCTS!$A$60,PRODUCTS!$A$61,PRODUCTS!$A$62,PRODUCTS!$A$63,PRODUCTS!$A$65,PRODUCTS!$A$66,PRODUCTS!$A$67,PRODUCTS!$A$68,PRODUCTS!$A$69,PRODUCTS!$A$70,PRODUCTS!$A$73,PRODUCTS!$A$74,PRODUCTS!$A$80,PRODUCTS!$A$81,PRODUCTS!$A$82,PRODUCTS!$A$83)</f>
        <v>SW032</v>
      </c>
    </row>
    <row r="275" spans="1:5" x14ac:dyDescent="0.25">
      <c r="A275" s="13">
        <f t="shared" ca="1" si="8"/>
        <v>44845</v>
      </c>
      <c r="B275" t="str">
        <f t="shared" ca="1" si="9"/>
        <v>76.805.4.351</v>
      </c>
      <c r="C275" t="s">
        <v>1220</v>
      </c>
      <c r="D275">
        <f ca="1">VLOOKUP(RANDBETWEEN(MIN(CUSTOMERS!$A$2:$A$401), MAX(CUSTOMERS!$A$2:$A$401)),CUSTOMERS!$A$2:$B$401,1,0)</f>
        <v>213</v>
      </c>
      <c r="E275" t="str">
        <f ca="1">CHOOSE(RANDBETWEEN(1,20),PRODUCTS!$A$56,PRODUCTS!$A$57,PRODUCTS!$A$58,PRODUCTS!$A$59,PRODUCTS!$A$60,PRODUCTS!$A$61,PRODUCTS!$A$62,PRODUCTS!$A$63,PRODUCTS!$A$65,PRODUCTS!$A$66,PRODUCTS!$A$67,PRODUCTS!$A$68,PRODUCTS!$A$69,PRODUCTS!$A$70,PRODUCTS!$A$73,PRODUCTS!$A$74,PRODUCTS!$A$80,PRODUCTS!$A$81,PRODUCTS!$A$82,PRODUCTS!$A$83)</f>
        <v>SW004</v>
      </c>
    </row>
    <row r="276" spans="1:5" x14ac:dyDescent="0.25">
      <c r="A276" s="13">
        <f t="shared" ca="1" si="8"/>
        <v>44859</v>
      </c>
      <c r="B276" t="str">
        <f t="shared" ca="1" si="9"/>
        <v>19.336.1.163</v>
      </c>
      <c r="C276" t="s">
        <v>1229</v>
      </c>
      <c r="D276">
        <f ca="1">VLOOKUP(RANDBETWEEN(MIN(CUSTOMERS!$A$2:$A$401), MAX(CUSTOMERS!$A$2:$A$401)),CUSTOMERS!$A$2:$B$401,1,0)</f>
        <v>185</v>
      </c>
      <c r="E276" t="str">
        <f ca="1">CHOOSE(RANDBETWEEN(1,4),PRODUCTS!$A$199,PRODUCTS!$A$197,PRODUCTS!$A$198,PRODUCTS!$A$201)</f>
        <v>CT007</v>
      </c>
    </row>
    <row r="277" spans="1:5" x14ac:dyDescent="0.25">
      <c r="A277" s="13">
        <f t="shared" ca="1" si="8"/>
        <v>44772</v>
      </c>
      <c r="B277" t="str">
        <f t="shared" ca="1" si="9"/>
        <v>39.218.9.257</v>
      </c>
      <c r="C277" t="s">
        <v>1228</v>
      </c>
      <c r="D277">
        <f ca="1">VLOOKUP(RANDBETWEEN(MIN(CUSTOMERS!$A$2:$A$401), MAX(CUSTOMERS!$A$2:$A$401)),CUSTOMERS!$A$2:$B$401,1,0)</f>
        <v>284</v>
      </c>
      <c r="E277" t="s">
        <v>1580</v>
      </c>
    </row>
    <row r="278" spans="1:5" x14ac:dyDescent="0.25">
      <c r="A278" s="13">
        <f t="shared" ca="1" si="8"/>
        <v>44824</v>
      </c>
      <c r="B278" t="str">
        <f t="shared" ca="1" si="9"/>
        <v>95.698.2.873</v>
      </c>
      <c r="C278" t="s">
        <v>1214</v>
      </c>
      <c r="D278">
        <f ca="1">VLOOKUP(RANDBETWEEN(MIN(CUSTOMERS!$A$2:$A$401), MAX(CUSTOMERS!$A$2:$A$401)),CUSTOMERS!$A$2:$B$401,1,0)</f>
        <v>170</v>
      </c>
      <c r="E278" t="str">
        <f ca="1">CHOOSE(RANDBETWEEN(1,13),PRODUCTS!$A$2,PRODUCTS!$A$3,PRODUCTS!$A$4,PRODUCTS!$A$5,PRODUCTS!$A$6,PRODUCTS!$A$7,PRODUCTS!$A$8,PRODUCTS!$A$9,PRODUCTS!$A$10,PRODUCTS!$A$11,PRODUCTS!$A$12,PRODUCTS!$A$13,PRODUCTS!$A$14,PRODUCTS!$A$15)</f>
        <v>VT013</v>
      </c>
    </row>
    <row r="279" spans="1:5" x14ac:dyDescent="0.25">
      <c r="A279" s="13">
        <f t="shared" ca="1" si="8"/>
        <v>44803</v>
      </c>
      <c r="B279" t="str">
        <f t="shared" ca="1" si="9"/>
        <v>32.882.6.606</v>
      </c>
      <c r="C279" t="s">
        <v>1227</v>
      </c>
      <c r="D279">
        <f ca="1">VLOOKUP(RANDBETWEEN(MIN(CUSTOMERS!$A$2:$A$401), MAX(CUSTOMERS!$A$2:$A$401)),CUSTOMERS!$A$2:$B$401,1,0)</f>
        <v>84</v>
      </c>
      <c r="E279" t="str">
        <f ca="1">CHOOSE(RANDBETWEEN(1,3),PRODUCTS!$A$158,PRODUCTS!$A$159,PRODUCTS!$A$161)</f>
        <v>HT001</v>
      </c>
    </row>
    <row r="280" spans="1:5" x14ac:dyDescent="0.25">
      <c r="A280" s="13">
        <f t="shared" ca="1" si="8"/>
        <v>44704</v>
      </c>
      <c r="B280" t="str">
        <f t="shared" ca="1" si="9"/>
        <v>75.686.5.478</v>
      </c>
      <c r="C280" t="s">
        <v>1224</v>
      </c>
      <c r="D280">
        <f ca="1">VLOOKUP(RANDBETWEEN(MIN(CUSTOMERS!$A$2:$A$401), MAX(CUSTOMERS!$A$2:$A$401)),CUSTOMERS!$A$2:$B$401,1,0)</f>
        <v>118</v>
      </c>
      <c r="E280" t="str">
        <f ca="1">CHOOSE(RANDBETWEEN(1,11),PRODUCTS!$A$99,PRODUCTS!$A$100,PRODUCTS!$A$108,PRODUCTS!$A$109,PRODUCTS!$A$110,PRODUCTS!$A$113,PRODUCTS!$A$118,PRODUCTS!$A$119,PRODUCTS!$A$120,PRODUCTS!$A$127,PRODUCTS!$A$129,PRODUCTS!$A$132)</f>
        <v>JP034</v>
      </c>
    </row>
    <row r="281" spans="1:5" x14ac:dyDescent="0.25">
      <c r="A281" s="13">
        <f t="shared" ca="1" si="8"/>
        <v>44868</v>
      </c>
      <c r="B281" t="str">
        <f t="shared" ca="1" si="9"/>
        <v>98.421.1.431</v>
      </c>
      <c r="C281" t="s">
        <v>1226</v>
      </c>
      <c r="D281">
        <f ca="1">VLOOKUP(RANDBETWEEN(MIN(CUSTOMERS!$A$2:$A$401), MAX(CUSTOMERS!$A$2:$A$401)),CUSTOMERS!$A$2:$B$401,1,0)</f>
        <v>30</v>
      </c>
      <c r="E281" t="str">
        <f ca="1">CHOOSE(RANDBETWEEN(1,14),PRODUCTS!$A$142,PRODUCTS!$A$143,PRODUCTS!$A$144,PRODUCTS!$A$145,PRODUCTS!$A$146,PRODUCTS!$A$147,PRODUCTS!$A$148,PRODUCTS!$A$149,PRODUCTS!$A$150,PRODUCTS!$A$151,PRODUCTS!$A$152,PRODUCTS!$A$153,PRODUCTS!$A$154,PRODUCTS!$A$155,PRODUCTS!$A$156,PRODUCTS!$A$157)</f>
        <v>JK027</v>
      </c>
    </row>
    <row r="282" spans="1:5" x14ac:dyDescent="0.25">
      <c r="A282" s="13">
        <f t="shared" ca="1" si="8"/>
        <v>44909</v>
      </c>
      <c r="B282" t="str">
        <f t="shared" ca="1" si="9"/>
        <v>79.837.3.366</v>
      </c>
      <c r="C282" t="s">
        <v>1223</v>
      </c>
      <c r="D282">
        <f ca="1">VLOOKUP(RANDBETWEEN(MIN(CUSTOMERS!$A$2:$A$401), MAX(CUSTOMERS!$A$2:$A$401)),CUSTOMERS!$A$2:$B$401,1,0)</f>
        <v>307</v>
      </c>
      <c r="E282" t="str">
        <f ca="1">CHOOSE(RANDBETWEEN(1,7),PRODUCTS!$A$113,PRODUCTS!$A$114,PRODUCTS!$A$119,PRODUCTS!$A$120,PRODUCTS!$A$127,PRODUCTS!$A$129,PRODUCTS!$A$132)</f>
        <v>JP036k</v>
      </c>
    </row>
    <row r="283" spans="1:5" x14ac:dyDescent="0.25">
      <c r="A283" s="13">
        <f t="shared" ca="1" si="8"/>
        <v>44666</v>
      </c>
      <c r="B283" t="str">
        <f t="shared" ca="1" si="9"/>
        <v>45.794.0.464</v>
      </c>
      <c r="C283" t="s">
        <v>1229</v>
      </c>
      <c r="D283">
        <f ca="1">VLOOKUP(RANDBETWEEN(MIN(CUSTOMERS!$A$2:$A$401), MAX(CUSTOMERS!$A$2:$A$401)),CUSTOMERS!$A$2:$B$401,1,0)</f>
        <v>372</v>
      </c>
      <c r="E283" t="str">
        <f ca="1">CHOOSE(RANDBETWEEN(1,4),PRODUCTS!$A$199,PRODUCTS!$A$197,PRODUCTS!$A$198,PRODUCTS!$A$201)</f>
        <v>CT002</v>
      </c>
    </row>
    <row r="284" spans="1:5" x14ac:dyDescent="0.25">
      <c r="A284" s="13">
        <f t="shared" ca="1" si="8"/>
        <v>44714</v>
      </c>
      <c r="B284" t="str">
        <f t="shared" ca="1" si="9"/>
        <v>99.507.8.741</v>
      </c>
      <c r="C284" t="s">
        <v>1224</v>
      </c>
      <c r="D284">
        <f ca="1">VLOOKUP(RANDBETWEEN(MIN(CUSTOMERS!$A$2:$A$401), MAX(CUSTOMERS!$A$2:$A$401)),CUSTOMERS!$A$2:$B$401,1,0)</f>
        <v>30</v>
      </c>
      <c r="E284" t="str">
        <f ca="1">CHOOSE(RANDBETWEEN(1,11),PRODUCTS!$A$99,PRODUCTS!$A$100,PRODUCTS!$A$108,PRODUCTS!$A$109,PRODUCTS!$A$110,PRODUCTS!$A$113,PRODUCTS!$A$118,PRODUCTS!$A$119,PRODUCTS!$A$120,PRODUCTS!$A$127,PRODUCTS!$A$129,PRODUCTS!$A$132)</f>
        <v>JP046</v>
      </c>
    </row>
    <row r="285" spans="1:5" x14ac:dyDescent="0.25">
      <c r="A285" s="13">
        <f t="shared" ca="1" si="8"/>
        <v>44639</v>
      </c>
      <c r="B285" t="str">
        <f t="shared" ca="1" si="9"/>
        <v>51.701.1.441</v>
      </c>
      <c r="C285" t="s">
        <v>1225</v>
      </c>
      <c r="D285">
        <f ca="1">VLOOKUP(RANDBETWEEN(MIN(CUSTOMERS!$A$2:$A$401), MAX(CUSTOMERS!$A$2:$A$401)),CUSTOMERS!$A$2:$B$401,1,0)</f>
        <v>228</v>
      </c>
      <c r="E285" t="str">
        <f ca="1">CHOOSE(RANDBETWEEN(1,2),PRODUCTS!$A$131,PRODUCTS!$A$130)</f>
        <v>JP033</v>
      </c>
    </row>
    <row r="286" spans="1:5" x14ac:dyDescent="0.25">
      <c r="A286" s="13">
        <f t="shared" ca="1" si="8"/>
        <v>44798</v>
      </c>
      <c r="B286" t="str">
        <f t="shared" ca="1" si="9"/>
        <v>85.703.6.173</v>
      </c>
      <c r="C286" t="s">
        <v>730</v>
      </c>
      <c r="D286">
        <f ca="1">VLOOKUP(RANDBETWEEN(MIN(CUSTOMERS!$A$2:$A$401), MAX(CUSTOMERS!$A$2:$A$401)),CUSTOMERS!$A$2:$B$401,1,0)</f>
        <v>155</v>
      </c>
      <c r="E286" t="str">
        <f ca="1">CHOOSE(RANDBETWEEN(1,11),PRODUCTS!$A$5,PRODUCTS!$A$18,PRODUCTS!$A$30,PRODUCTS!$A$31,PRODUCTS!$A$32,PRODUCTS!$A$54,PRODUCTS!$A$87,PRODUCTS!$A$127,PRODUCTS!$A$178,PRODUCTS!$A$179,PRODUCTS!$A$180)</f>
        <v>TB002K</v>
      </c>
    </row>
    <row r="287" spans="1:5" x14ac:dyDescent="0.25">
      <c r="A287" s="13">
        <f t="shared" ca="1" si="8"/>
        <v>44861</v>
      </c>
      <c r="B287" t="str">
        <f t="shared" ca="1" si="9"/>
        <v>79.115.7.703</v>
      </c>
      <c r="C287" t="s">
        <v>1214</v>
      </c>
      <c r="D287">
        <f ca="1">VLOOKUP(RANDBETWEEN(MIN(CUSTOMERS!$A$2:$A$401), MAX(CUSTOMERS!$A$2:$A$401)),CUSTOMERS!$A$2:$B$401,1,0)</f>
        <v>190</v>
      </c>
      <c r="E287" t="str">
        <f ca="1">CHOOSE(RANDBETWEEN(1,13),PRODUCTS!$A$2,PRODUCTS!$A$3,PRODUCTS!$A$4,PRODUCTS!$A$5,PRODUCTS!$A$6,PRODUCTS!$A$7,PRODUCTS!$A$8,PRODUCTS!$A$9,PRODUCTS!$A$10,PRODUCTS!$A$11,PRODUCTS!$A$12,PRODUCTS!$A$13,PRODUCTS!$A$14,PRODUCTS!$A$15)</f>
        <v>VT016</v>
      </c>
    </row>
    <row r="288" spans="1:5" x14ac:dyDescent="0.25">
      <c r="A288" s="13">
        <f t="shared" ca="1" si="8"/>
        <v>44727</v>
      </c>
      <c r="B288" t="str">
        <f t="shared" ca="1" si="9"/>
        <v>61.140.6.564</v>
      </c>
      <c r="C288" t="s">
        <v>1227</v>
      </c>
      <c r="D288">
        <f ca="1">VLOOKUP(RANDBETWEEN(MIN(CUSTOMERS!$A$2:$A$401), MAX(CUSTOMERS!$A$2:$A$401)),CUSTOMERS!$A$2:$B$401,1,0)</f>
        <v>234</v>
      </c>
      <c r="E288" t="str">
        <f ca="1">CHOOSE(RANDBETWEEN(1,3),PRODUCTS!$A$158,PRODUCTS!$A$159,PRODUCTS!$A$161)</f>
        <v>HT004</v>
      </c>
    </row>
    <row r="289" spans="1:5" x14ac:dyDescent="0.25">
      <c r="A289" s="13">
        <f t="shared" ca="1" si="8"/>
        <v>44841</v>
      </c>
      <c r="B289" t="str">
        <f t="shared" ca="1" si="9"/>
        <v>26.382.2.334</v>
      </c>
      <c r="C289" t="s">
        <v>1223</v>
      </c>
      <c r="D289">
        <f ca="1">VLOOKUP(RANDBETWEEN(MIN(CUSTOMERS!$A$2:$A$401), MAX(CUSTOMERS!$A$2:$A$401)),CUSTOMERS!$A$2:$B$401,1,0)</f>
        <v>118</v>
      </c>
      <c r="E289" t="str">
        <f ca="1">CHOOSE(RANDBETWEEN(1,7),PRODUCTS!$A$113,PRODUCTS!$A$114,PRODUCTS!$A$119,PRODUCTS!$A$120,PRODUCTS!$A$127,PRODUCTS!$A$129,PRODUCTS!$A$132)</f>
        <v>JP031</v>
      </c>
    </row>
    <row r="290" spans="1:5" x14ac:dyDescent="0.25">
      <c r="A290" s="13">
        <f t="shared" ca="1" si="8"/>
        <v>44642</v>
      </c>
      <c r="B290" t="str">
        <f t="shared" ca="1" si="9"/>
        <v>50.181.6.887</v>
      </c>
      <c r="C290" t="s">
        <v>729</v>
      </c>
      <c r="D290">
        <f ca="1">VLOOKUP(RANDBETWEEN(MIN(CUSTOMERS!$A$2:$A$401), MAX(CUSTOMERS!$A$2:$A$401)),CUSTOMERS!$A$2:$B$401,1,0)</f>
        <v>319</v>
      </c>
      <c r="E290" t="str">
        <f ca="1">CHOOSE(RANDBETWEEN(1,69),PRODUCTS!$A$20,PRODUCTS!$A$21,PRODUCTS!$A$22,PRODUCTS!$A$23,PRODUCTS!$A$24,PRODUCTS!$A$25,PRODUCTS!$A$26,PRODUCTS!$A$27,PRODUCTS!$A$28,PRODUCTS!$A$29,PRODUCTS!$A$30,PRODUCTS!$A$31,PRODUCTS!$A$32,PRODUCTS!$A$33,PRODUCTS!$A$34,PRODUCTS!$A$35,PRODUCTS!$A$36,PRODUCTS!$A$37,PRODUCTS!$A$38,PRODUCTS!$A$39,PRODUCTS!$A$40,PRODUCTS!$A$41,PRODUCTS!$A$42,PRODUCTS!$A$43,PRODUCTS!$A$44,PRODUCTS!$A$45,PRODUCTS!$A$46,PRODUCTS!$A$47,PRODUCTS!$A$48,PRODUCTS!$A$49,PRODUCTS!$A$50,PRODUCTS!$A$51,PRODUCTS!$A$52,PRODUCTS!$A$53,PRODUCTS!$A$56,PRODUCTS!$A$57,PRODUCTS!$A$58,PRODUCTS!$A$59,PRODUCTS!$A$60,PRODUCTS!$A$61,PRODUCTS!$A$62,PRODUCTS!$A$63,PRODUCTS!$A$65,PRODUCTS!$A$66,PRODUCTS!$A$67,PRODUCTS!$A$68,PRODUCTS!$A$69,PRODUCTS!$A$70,PRODUCTS!$A$73,PRODUCTS!$A$74,PRODUCTS!$A$80,PRODUCTS!$A$81,PRODUCTS!$A$82,PRODUCTS!$A$83,PRODUCTS!$A$85,PRODUCTS!$A$86,PRODUCTS!$A$87,PRODUCTS!$A$88,PRODUCTS!$A$89,PRODUCTS!$A$90,PRODUCTS!$A$91,PRODUCTS!$A$92,PRODUCTS!$A$93,PRODUCTS!$A$94,PRODUCTS!$A$95,PRODUCTS!$A$96,PRODUCTS!$A$97,PRODUCTS!$A$98,PRODUCTS!$A$206)</f>
        <v>TS019</v>
      </c>
    </row>
    <row r="291" spans="1:5" x14ac:dyDescent="0.25">
      <c r="A291" s="13">
        <f t="shared" ca="1" si="8"/>
        <v>44753</v>
      </c>
      <c r="B291" t="str">
        <f t="shared" ca="1" si="9"/>
        <v>30.759.0.830</v>
      </c>
      <c r="C291" t="s">
        <v>1224</v>
      </c>
      <c r="D291">
        <f ca="1">VLOOKUP(RANDBETWEEN(MIN(CUSTOMERS!$A$2:$A$401), MAX(CUSTOMERS!$A$2:$A$401)),CUSTOMERS!$A$2:$B$401,1,0)</f>
        <v>93</v>
      </c>
      <c r="E291" t="str">
        <f ca="1">CHOOSE(RANDBETWEEN(1,11),PRODUCTS!$A$99,PRODUCTS!$A$100,PRODUCTS!$A$108,PRODUCTS!$A$109,PRODUCTS!$A$110,PRODUCTS!$A$113,PRODUCTS!$A$118,PRODUCTS!$A$119,PRODUCTS!$A$120,PRODUCTS!$A$127,PRODUCTS!$A$129,PRODUCTS!$A$132)</f>
        <v>JS007</v>
      </c>
    </row>
    <row r="292" spans="1:5" x14ac:dyDescent="0.25">
      <c r="A292" s="13">
        <f t="shared" ca="1" si="8"/>
        <v>44859</v>
      </c>
      <c r="B292" t="str">
        <f t="shared" ca="1" si="9"/>
        <v>19.286.6.706</v>
      </c>
      <c r="C292" t="s">
        <v>1228</v>
      </c>
      <c r="D292">
        <f ca="1">VLOOKUP(RANDBETWEEN(MIN(CUSTOMERS!$A$2:$A$401), MAX(CUSTOMERS!$A$2:$A$401)),CUSTOMERS!$A$2:$B$401,1,0)</f>
        <v>141</v>
      </c>
      <c r="E292" t="s">
        <v>1594</v>
      </c>
    </row>
    <row r="293" spans="1:5" x14ac:dyDescent="0.25">
      <c r="A293" s="13">
        <f t="shared" ca="1" si="8"/>
        <v>44633</v>
      </c>
      <c r="B293" t="str">
        <f t="shared" ca="1" si="9"/>
        <v>97.563.9.290</v>
      </c>
      <c r="C293" t="s">
        <v>1215</v>
      </c>
      <c r="D293">
        <f ca="1">VLOOKUP(RANDBETWEEN(MIN(CUSTOMERS!$A$2:$A$401), MAX(CUSTOMERS!$A$2:$A$401)),CUSTOMERS!$A$2:$B$401,1,0)</f>
        <v>336</v>
      </c>
      <c r="E293" t="str">
        <f ca="1">CHOOSE(RANDBETWEEN(1,2),PRODUCTS!$A$16,PRODUCTS!$A$17)</f>
        <v>TW002</v>
      </c>
    </row>
    <row r="294" spans="1:5" x14ac:dyDescent="0.25">
      <c r="A294" s="13">
        <f t="shared" ca="1" si="8"/>
        <v>44853</v>
      </c>
      <c r="B294" t="str">
        <f t="shared" ca="1" si="9"/>
        <v>54.441.9.190</v>
      </c>
      <c r="C294" t="s">
        <v>1222</v>
      </c>
      <c r="D294">
        <f ca="1">VLOOKUP(RANDBETWEEN(MIN(CUSTOMERS!$A$2:$A$401), MAX(CUSTOMERS!$A$2:$A$401)),CUSTOMERS!$A$2:$B$401,1,0)</f>
        <v>336</v>
      </c>
      <c r="E294" t="str">
        <f ca="1">CHOOSE(RANDBETWEEN(1,14),PRODUCTS!$A$99,PRODUCTS!$A$100,PRODUCTS!$A$101,PRODUCTS!$A$102,PRODUCTS!$A$103,PRODUCTS!$A$104,PRODUCTS!$A$105,PRODUCTS!$A$106,PRODUCTS!$A$107,PRODUCTS!$A$108,PRODUCTS!$A$109,PRODUCTS!$A$110,PRODUCTS!$A$111,PRODUCTS!$A$112)</f>
        <v>JS019</v>
      </c>
    </row>
    <row r="295" spans="1:5" x14ac:dyDescent="0.25">
      <c r="A295" s="13">
        <f t="shared" ca="1" si="8"/>
        <v>44796</v>
      </c>
      <c r="B295" t="str">
        <f t="shared" ca="1" si="9"/>
        <v>92.326.2.368</v>
      </c>
      <c r="C295" t="s">
        <v>1214</v>
      </c>
      <c r="D295">
        <f ca="1">VLOOKUP(RANDBETWEEN(MIN(CUSTOMERS!$A$2:$A$401), MAX(CUSTOMERS!$A$2:$A$401)),CUSTOMERS!$A$2:$B$401,1,0)</f>
        <v>351</v>
      </c>
      <c r="E295" t="str">
        <f ca="1">CHOOSE(RANDBETWEEN(1,13),PRODUCTS!$A$2,PRODUCTS!$A$3,PRODUCTS!$A$4,PRODUCTS!$A$5,PRODUCTS!$A$6,PRODUCTS!$A$7,PRODUCTS!$A$8,PRODUCTS!$A$9,PRODUCTS!$A$10,PRODUCTS!$A$11,PRODUCTS!$A$12,PRODUCTS!$A$13,PRODUCTS!$A$14,PRODUCTS!$A$15)</f>
        <v>VT008</v>
      </c>
    </row>
    <row r="296" spans="1:5" x14ac:dyDescent="0.25">
      <c r="A296" s="13">
        <f t="shared" ca="1" si="8"/>
        <v>44875</v>
      </c>
      <c r="B296" t="str">
        <f t="shared" ca="1" si="9"/>
        <v>93.640.6.609</v>
      </c>
      <c r="C296" t="s">
        <v>1218</v>
      </c>
      <c r="D296">
        <f ca="1">VLOOKUP(RANDBETWEEN(MIN(CUSTOMERS!$A$2:$A$401), MAX(CUSTOMERS!$A$2:$A$401)),CUSTOMERS!$A$2:$B$401,1,0)</f>
        <v>23</v>
      </c>
      <c r="E296" t="str">
        <f ca="1">CHOOSE(RANDBETWEEN(1,2),PRODUCTS!$A$24,PRODUCTS!$A$28,PRODUCTS!$A$29)</f>
        <v>TS057</v>
      </c>
    </row>
    <row r="297" spans="1:5" x14ac:dyDescent="0.25">
      <c r="A297" s="13">
        <f t="shared" ca="1" si="8"/>
        <v>44617</v>
      </c>
      <c r="B297" t="str">
        <f t="shared" ca="1" si="9"/>
        <v>44.400.9.697</v>
      </c>
      <c r="C297" t="s">
        <v>730</v>
      </c>
      <c r="D297">
        <f ca="1">VLOOKUP(RANDBETWEEN(MIN(CUSTOMERS!$A$2:$A$401), MAX(CUSTOMERS!$A$2:$A$401)),CUSTOMERS!$A$2:$B$401,1,0)</f>
        <v>173</v>
      </c>
      <c r="E297" t="str">
        <f ca="1">CHOOSE(RANDBETWEEN(1,11),PRODUCTS!$A$5,PRODUCTS!$A$18,PRODUCTS!$A$30,PRODUCTS!$A$31,PRODUCTS!$A$32,PRODUCTS!$A$54,PRODUCTS!$A$87,PRODUCTS!$A$127,PRODUCTS!$A$178,PRODUCTS!$A$179,PRODUCTS!$A$180)</f>
        <v>HD036k</v>
      </c>
    </row>
    <row r="298" spans="1:5" x14ac:dyDescent="0.25">
      <c r="A298" s="13">
        <f t="shared" ca="1" si="8"/>
        <v>44775</v>
      </c>
      <c r="B298" t="str">
        <f t="shared" ca="1" si="9"/>
        <v>77.995.0.792</v>
      </c>
      <c r="C298" t="s">
        <v>1228</v>
      </c>
      <c r="D298">
        <f ca="1">VLOOKUP(RANDBETWEEN(MIN(CUSTOMERS!$A$2:$A$401), MAX(CUSTOMERS!$A$2:$A$401)),CUSTOMERS!$A$2:$B$401,1,0)</f>
        <v>112</v>
      </c>
      <c r="E298" t="s">
        <v>1579</v>
      </c>
    </row>
    <row r="299" spans="1:5" x14ac:dyDescent="0.25">
      <c r="A299" s="13">
        <f t="shared" ca="1" si="8"/>
        <v>44572</v>
      </c>
      <c r="B299" t="str">
        <f t="shared" ca="1" si="9"/>
        <v>80.516.2.772</v>
      </c>
      <c r="C299" t="s">
        <v>1228</v>
      </c>
      <c r="D299">
        <f ca="1">VLOOKUP(RANDBETWEEN(MIN(CUSTOMERS!$A$2:$A$401), MAX(CUSTOMERS!$A$2:$A$401)),CUSTOMERS!$A$2:$B$401,1,0)</f>
        <v>21</v>
      </c>
      <c r="E299" t="s">
        <v>1568</v>
      </c>
    </row>
    <row r="300" spans="1:5" x14ac:dyDescent="0.25">
      <c r="A300" s="13">
        <f t="shared" ca="1" si="8"/>
        <v>44913</v>
      </c>
      <c r="B300" t="str">
        <f t="shared" ca="1" si="9"/>
        <v>23.370.8.434</v>
      </c>
      <c r="C300" t="s">
        <v>1218</v>
      </c>
      <c r="D300">
        <f ca="1">VLOOKUP(RANDBETWEEN(MIN(CUSTOMERS!$A$2:$A$401), MAX(CUSTOMERS!$A$2:$A$401)),CUSTOMERS!$A$2:$B$401,1,0)</f>
        <v>375</v>
      </c>
      <c r="E300" t="str">
        <f ca="1">CHOOSE(RANDBETWEEN(1,2),PRODUCTS!$A$24,PRODUCTS!$A$28,PRODUCTS!$A$29)</f>
        <v>TS052</v>
      </c>
    </row>
    <row r="301" spans="1:5" x14ac:dyDescent="0.25">
      <c r="A301" s="13">
        <f t="shared" ca="1" si="8"/>
        <v>44706</v>
      </c>
      <c r="B301" t="str">
        <f t="shared" ca="1" si="9"/>
        <v>10.246.5.995</v>
      </c>
      <c r="C301" t="s">
        <v>1214</v>
      </c>
      <c r="D301">
        <f ca="1">VLOOKUP(RANDBETWEEN(MIN(CUSTOMERS!$A$2:$A$401), MAX(CUSTOMERS!$A$2:$A$401)),CUSTOMERS!$A$2:$B$401,1,0)</f>
        <v>131</v>
      </c>
      <c r="E301" t="str">
        <f ca="1">CHOOSE(RANDBETWEEN(1,13),PRODUCTS!$A$2,PRODUCTS!$A$3,PRODUCTS!$A$4,PRODUCTS!$A$5,PRODUCTS!$A$6,PRODUCTS!$A$7,PRODUCTS!$A$8,PRODUCTS!$A$9,PRODUCTS!$A$10,PRODUCTS!$A$11,PRODUCTS!$A$12,PRODUCTS!$A$13,PRODUCTS!$A$14,PRODUCTS!$A$15)</f>
        <v>VT016</v>
      </c>
    </row>
    <row r="302" spans="1:5" x14ac:dyDescent="0.25">
      <c r="A302" s="13">
        <f t="shared" ca="1" si="8"/>
        <v>44903</v>
      </c>
      <c r="B302" t="str">
        <f t="shared" ca="1" si="9"/>
        <v>67.468.5.454</v>
      </c>
      <c r="C302" t="s">
        <v>1216</v>
      </c>
      <c r="D302">
        <f ca="1">VLOOKUP(RANDBETWEEN(MIN(CUSTOMERS!$A$2:$A$401), MAX(CUSTOMERS!$A$2:$A$401)),CUSTOMERS!$A$2:$B$401,1,0)</f>
        <v>337</v>
      </c>
      <c r="E302" t="str">
        <f ca="1">CHOOSE(RANDBETWEEN(1,14),PRODUCTS!$A$18,PRODUCTS!$A$19,PRODUCTS!$A$64,PRODUCTS!$A$71,PRODUCTS!$A$72,PRODUCTS!$A$75,PRODUCTS!$A$76,PRODUCTS!$A$77,PRODUCTS!$A$152,PRODUCTS!$A$197,PRODUCTS!$A$198,PRODUCTS!$A$200,PRODUCTS!$A$201,PRODUCTS!$A$202)</f>
        <v>TT004K</v>
      </c>
    </row>
    <row r="303" spans="1:5" x14ac:dyDescent="0.25">
      <c r="A303" s="13">
        <f t="shared" ca="1" si="8"/>
        <v>44912</v>
      </c>
      <c r="B303" t="str">
        <f t="shared" ca="1" si="9"/>
        <v>19.874.2.119</v>
      </c>
      <c r="C303" t="s">
        <v>1223</v>
      </c>
      <c r="D303">
        <f ca="1">VLOOKUP(RANDBETWEEN(MIN(CUSTOMERS!$A$2:$A$401), MAX(CUSTOMERS!$A$2:$A$401)),CUSTOMERS!$A$2:$B$401,1,0)</f>
        <v>252</v>
      </c>
      <c r="E303" t="str">
        <f ca="1">CHOOSE(RANDBETWEEN(1,7),PRODUCTS!$A$113,PRODUCTS!$A$114,PRODUCTS!$A$119,PRODUCTS!$A$120,PRODUCTS!$A$127,PRODUCTS!$A$129,PRODUCTS!$A$132)</f>
        <v>JP055</v>
      </c>
    </row>
    <row r="304" spans="1:5" x14ac:dyDescent="0.25">
      <c r="A304" s="13">
        <f t="shared" ca="1" si="8"/>
        <v>44819</v>
      </c>
      <c r="B304" t="str">
        <f t="shared" ca="1" si="9"/>
        <v>97.216.4.439</v>
      </c>
      <c r="C304" t="s">
        <v>1222</v>
      </c>
      <c r="D304">
        <f ca="1">VLOOKUP(RANDBETWEEN(MIN(CUSTOMERS!$A$2:$A$401), MAX(CUSTOMERS!$A$2:$A$401)),CUSTOMERS!$A$2:$B$401,1,0)</f>
        <v>270</v>
      </c>
      <c r="E304" t="str">
        <f ca="1">CHOOSE(RANDBETWEEN(1,14),PRODUCTS!$A$99,PRODUCTS!$A$100,PRODUCTS!$A$101,PRODUCTS!$A$102,PRODUCTS!$A$103,PRODUCTS!$A$104,PRODUCTS!$A$105,PRODUCTS!$A$106,PRODUCTS!$A$107,PRODUCTS!$A$108,PRODUCTS!$A$109,PRODUCTS!$A$110,PRODUCTS!$A$111,PRODUCTS!$A$112)</f>
        <v>JS010</v>
      </c>
    </row>
    <row r="305" spans="1:5" x14ac:dyDescent="0.25">
      <c r="A305" s="13">
        <f t="shared" ca="1" si="8"/>
        <v>44680</v>
      </c>
      <c r="B305" t="str">
        <f t="shared" ca="1" si="9"/>
        <v>23.899.1.159</v>
      </c>
      <c r="C305" t="s">
        <v>1222</v>
      </c>
      <c r="D305">
        <f ca="1">VLOOKUP(RANDBETWEEN(MIN(CUSTOMERS!$A$2:$A$401), MAX(CUSTOMERS!$A$2:$A$401)),CUSTOMERS!$A$2:$B$401,1,0)</f>
        <v>367</v>
      </c>
      <c r="E305" t="str">
        <f ca="1">CHOOSE(RANDBETWEEN(1,14),PRODUCTS!$A$99,PRODUCTS!$A$100,PRODUCTS!$A$101,PRODUCTS!$A$102,PRODUCTS!$A$103,PRODUCTS!$A$104,PRODUCTS!$A$105,PRODUCTS!$A$106,PRODUCTS!$A$107,PRODUCTS!$A$108,PRODUCTS!$A$109,PRODUCTS!$A$110,PRODUCTS!$A$111,PRODUCTS!$A$112)</f>
        <v>JS010</v>
      </c>
    </row>
    <row r="306" spans="1:5" x14ac:dyDescent="0.25">
      <c r="A306" s="13">
        <f t="shared" ca="1" si="8"/>
        <v>44665</v>
      </c>
      <c r="B306" t="str">
        <f t="shared" ca="1" si="9"/>
        <v>24.229.0.453</v>
      </c>
      <c r="C306" t="s">
        <v>1218</v>
      </c>
      <c r="D306">
        <f ca="1">VLOOKUP(RANDBETWEEN(MIN(CUSTOMERS!$A$2:$A$401), MAX(CUSTOMERS!$A$2:$A$401)),CUSTOMERS!$A$2:$B$401,1,0)</f>
        <v>148</v>
      </c>
      <c r="E306" t="str">
        <f ca="1">CHOOSE(RANDBETWEEN(1,2),PRODUCTS!$A$24,PRODUCTS!$A$28,PRODUCTS!$A$29)</f>
        <v>TS057</v>
      </c>
    </row>
    <row r="307" spans="1:5" x14ac:dyDescent="0.25">
      <c r="A307" s="13">
        <f t="shared" ca="1" si="8"/>
        <v>44694</v>
      </c>
      <c r="B307" t="str">
        <f t="shared" ca="1" si="9"/>
        <v>38.467.9.445</v>
      </c>
      <c r="C307" t="s">
        <v>1216</v>
      </c>
      <c r="D307">
        <f ca="1">VLOOKUP(RANDBETWEEN(MIN(CUSTOMERS!$A$2:$A$401), MAX(CUSTOMERS!$A$2:$A$401)),CUSTOMERS!$A$2:$B$401,1,0)</f>
        <v>231</v>
      </c>
      <c r="E307" t="str">
        <f ca="1">CHOOSE(RANDBETWEEN(1,14),PRODUCTS!$A$18,PRODUCTS!$A$19,PRODUCTS!$A$64,PRODUCTS!$A$71,PRODUCTS!$A$72,PRODUCTS!$A$75,PRODUCTS!$A$76,PRODUCTS!$A$77,PRODUCTS!$A$152,PRODUCTS!$A$197,PRODUCTS!$A$198,PRODUCTS!$A$200,PRODUCTS!$A$201,PRODUCTS!$A$202)</f>
        <v>CT007</v>
      </c>
    </row>
    <row r="308" spans="1:5" x14ac:dyDescent="0.25">
      <c r="A308" s="13">
        <f t="shared" ca="1" si="8"/>
        <v>44661</v>
      </c>
      <c r="B308" t="str">
        <f t="shared" ca="1" si="9"/>
        <v>60.443.9.242</v>
      </c>
      <c r="C308" t="s">
        <v>1223</v>
      </c>
      <c r="D308">
        <f ca="1">VLOOKUP(RANDBETWEEN(MIN(CUSTOMERS!$A$2:$A$401), MAX(CUSTOMERS!$A$2:$A$401)),CUSTOMERS!$A$2:$B$401,1,0)</f>
        <v>356</v>
      </c>
      <c r="E308" t="str">
        <f ca="1">CHOOSE(RANDBETWEEN(1,7),PRODUCTS!$A$113,PRODUCTS!$A$114,PRODUCTS!$A$119,PRODUCTS!$A$120,PRODUCTS!$A$127,PRODUCTS!$A$129,PRODUCTS!$A$132)</f>
        <v>JP056</v>
      </c>
    </row>
    <row r="309" spans="1:5" x14ac:dyDescent="0.25">
      <c r="A309" s="13">
        <f t="shared" ca="1" si="8"/>
        <v>44850</v>
      </c>
      <c r="B309" t="str">
        <f t="shared" ca="1" si="9"/>
        <v>98.227.1.757</v>
      </c>
      <c r="C309" t="s">
        <v>1221</v>
      </c>
      <c r="D309">
        <f ca="1">VLOOKUP(RANDBETWEEN(MIN(CUSTOMERS!$A$2:$A$401), MAX(CUSTOMERS!$A$2:$A$401)),CUSTOMERS!$A$2:$B$401,1,0)</f>
        <v>256</v>
      </c>
      <c r="E309" t="str">
        <f ca="1">CHOOSE(RANDBETWEEN(1,14),PRODUCTS!$A$85,PRODUCTS!$A$86,PRODUCTS!$A$87,PRODUCTS!$A$88,PRODUCTS!$A$89,PRODUCTS!$A$90,PRODUCTS!$A$91,PRODUCTS!$A$92,PRODUCTS!$A$93,PRODUCTS!$A$94,PRODUCTS!$A$95,PRODUCTS!$A$96,PRODUCTS!$A$97,PRODUCTS!$A$98)</f>
        <v>PL002</v>
      </c>
    </row>
    <row r="310" spans="1:5" x14ac:dyDescent="0.25">
      <c r="A310" s="13">
        <f t="shared" ca="1" si="8"/>
        <v>44615</v>
      </c>
      <c r="B310" t="str">
        <f t="shared" ca="1" si="9"/>
        <v>67.738.2.714</v>
      </c>
      <c r="C310" t="s">
        <v>1229</v>
      </c>
      <c r="D310">
        <f ca="1">VLOOKUP(RANDBETWEEN(MIN(CUSTOMERS!$A$2:$A$401), MAX(CUSTOMERS!$A$2:$A$401)),CUSTOMERS!$A$2:$B$401,1,0)</f>
        <v>307</v>
      </c>
      <c r="E310" t="str">
        <f ca="1">CHOOSE(RANDBETWEEN(1,4),PRODUCTS!$A$199,PRODUCTS!$A$197,PRODUCTS!$A$198,PRODUCTS!$A$201)</f>
        <v>CT004</v>
      </c>
    </row>
    <row r="311" spans="1:5" x14ac:dyDescent="0.25">
      <c r="A311" s="13">
        <f t="shared" ca="1" si="8"/>
        <v>44776</v>
      </c>
      <c r="B311" t="str">
        <f t="shared" ca="1" si="9"/>
        <v>94.718.0.302</v>
      </c>
      <c r="C311" t="s">
        <v>1215</v>
      </c>
      <c r="D311">
        <f ca="1">VLOOKUP(RANDBETWEEN(MIN(CUSTOMERS!$A$2:$A$401), MAX(CUSTOMERS!$A$2:$A$401)),CUSTOMERS!$A$2:$B$401,1,0)</f>
        <v>378</v>
      </c>
      <c r="E311" t="str">
        <f ca="1">CHOOSE(RANDBETWEEN(1,2),PRODUCTS!$A$16,PRODUCTS!$A$17)</f>
        <v>TW001</v>
      </c>
    </row>
    <row r="312" spans="1:5" x14ac:dyDescent="0.25">
      <c r="A312" s="13">
        <f t="shared" ca="1" si="8"/>
        <v>44858</v>
      </c>
      <c r="B312" t="str">
        <f t="shared" ca="1" si="9"/>
        <v>55.471.5.655</v>
      </c>
      <c r="C312" t="s">
        <v>1227</v>
      </c>
      <c r="D312">
        <f ca="1">VLOOKUP(RANDBETWEEN(MIN(CUSTOMERS!$A$2:$A$401), MAX(CUSTOMERS!$A$2:$A$401)),CUSTOMERS!$A$2:$B$401,1,0)</f>
        <v>262</v>
      </c>
      <c r="E312" t="str">
        <f ca="1">CHOOSE(RANDBETWEEN(1,3),PRODUCTS!$A$158,PRODUCTS!$A$159,PRODUCTS!$A$161)</f>
        <v>HT003</v>
      </c>
    </row>
    <row r="313" spans="1:5" x14ac:dyDescent="0.25">
      <c r="A313" s="13">
        <f t="shared" ca="1" si="8"/>
        <v>44637</v>
      </c>
      <c r="B313" t="str">
        <f t="shared" ca="1" si="9"/>
        <v>98.559.9.733</v>
      </c>
      <c r="C313" t="s">
        <v>1230</v>
      </c>
      <c r="D313">
        <f ca="1">VLOOKUP(RANDBETWEEN(MIN(CUSTOMERS!$A$2:$A$401), MAX(CUSTOMERS!$A$2:$A$401)),CUSTOMERS!$A$2:$B$401,1,0)</f>
        <v>165</v>
      </c>
      <c r="E313" t="str">
        <f ca="1">CHOOSE(RANDBETWEEN(1,1),PRODUCTS!$A$203)</f>
        <v>CP001</v>
      </c>
    </row>
    <row r="314" spans="1:5" x14ac:dyDescent="0.25">
      <c r="A314" s="13">
        <f t="shared" ca="1" si="8"/>
        <v>44860</v>
      </c>
      <c r="B314" t="str">
        <f t="shared" ca="1" si="9"/>
        <v>98.417.3.181</v>
      </c>
      <c r="C314" t="s">
        <v>1220</v>
      </c>
      <c r="D314">
        <f ca="1">VLOOKUP(RANDBETWEEN(MIN(CUSTOMERS!$A$2:$A$401), MAX(CUSTOMERS!$A$2:$A$401)),CUSTOMERS!$A$2:$B$401,1,0)</f>
        <v>163</v>
      </c>
      <c r="E314" t="str">
        <f ca="1">CHOOSE(RANDBETWEEN(1,20),PRODUCTS!$A$56,PRODUCTS!$A$57,PRODUCTS!$A$58,PRODUCTS!$A$59,PRODUCTS!$A$60,PRODUCTS!$A$61,PRODUCTS!$A$62,PRODUCTS!$A$63,PRODUCTS!$A$65,PRODUCTS!$A$66,PRODUCTS!$A$67,PRODUCTS!$A$68,PRODUCTS!$A$69,PRODUCTS!$A$70,PRODUCTS!$A$73,PRODUCTS!$A$74,PRODUCTS!$A$80,PRODUCTS!$A$81,PRODUCTS!$A$82,PRODUCTS!$A$83)</f>
        <v>SW025</v>
      </c>
    </row>
    <row r="315" spans="1:5" x14ac:dyDescent="0.25">
      <c r="A315" s="13">
        <f t="shared" ca="1" si="8"/>
        <v>44766</v>
      </c>
      <c r="B315" t="str">
        <f t="shared" ca="1" si="9"/>
        <v>80.807.8.127</v>
      </c>
      <c r="C315" t="s">
        <v>1219</v>
      </c>
      <c r="D315">
        <f ca="1">VLOOKUP(RANDBETWEEN(MIN(CUSTOMERS!$A$2:$A$401), MAX(CUSTOMERS!$A$2:$A$401)),CUSTOMERS!$A$2:$B$401,1,0)</f>
        <v>329</v>
      </c>
      <c r="E315" t="str">
        <f ca="1">CHOOSE(RANDBETWEEN(1,86),PRODUCTS!$A$2,PRODUCTS!$A$4,PRODUCTS!$A$6,PRODUCTS!$A$7,PRODUCTS!$A$8,PRODUCTS!$A$9,PRODUCTS!$A$11,PRODUCTS!$A$12,PRODUCTS!$A$13,PRODUCTS!$A$20,PRODUCTS!$A$23,PRODUCTS!$A$24,PRODUCTS!$A$26,PRODUCTS!$A$29,PRODUCTS!$A$34,PRODUCTS!$A$36,PRODUCTS!$A$38,PRODUCTS!$A$40,PRODUCTS!$A$42,PRODUCTS!$A$46,PRODUCTS!$A$48,PRODUCTS!$A$50,PRODUCTS!$A$52,PRODUCTS!$A$59,PRODUCTS!$A$60,PRODUCTS!$A$61,PRODUCTS!$A$62,PRODUCTS!$A$67,PRODUCTS!$A$68,PRODUCTS!$A$71,PRODUCTS!$A$73,PRODUCTS!$A$75,PRODUCTS!$A$76,PRODUCTS!$A$78,PRODUCTS!$A$80,PRODUCTS!$A$82,PRODUCTS!$A$84,PRODUCTS!$A$91,PRODUCTS!$A$92,PRODUCTS!$A$95,PRODUCTS!$A$100,PRODUCTS!$A$103,PRODUCTS!$A$104,PRODUCTS!$A$108,PRODUCTS!$A$110,PRODUCTS!$A$111,PRODUCTS!$A$115,PRODUCTS!$A$116,PRODUCTS!$A$117,PRODUCTS!$A$118,PRODUCTS!$A$120,PRODUCTS!$A$121,PRODUCTS!$A$123,PRODUCTS!$A$124,PRODUCTS!$A$125,PRODUCTS!$A$128,PRODUCTS!$A$129,PRODUCTS!$A$130,PRODUCTS!$A$133,PRODUCTS!$A$134,PRODUCTS!$A$135,PRODUCTS!$A$136,PRODUCTS!$A$139,PRODUCTS!$A$140,PRODUCTS!$A$141,PRODUCTS!$A$144,PRODUCTS!$A$146,PRODUCTS!$A$150,PRODUCTS!$A$154,PRODUCTS!$A$166,PRODUCTS!$A$169,PRODUCTS!$A$170,PRODUCTS!$A$173,PRODUCTS!$A$174,PRODUCTS!$A$177,PRODUCTS!$A$181,PRODUCTS!$A$183,PRODUCTS!$A$190,PRODUCTS!$A$191,PRODUCTS!$A$197,PRODUCTS!$A$198,PRODUCTS!$A$199,PRODUCTS!$A$200,PRODUCTS!$A$201,PRODUCTS!$A$202,PRODUCTS!$A$204)</f>
        <v>TS055</v>
      </c>
    </row>
    <row r="316" spans="1:5" x14ac:dyDescent="0.25">
      <c r="A316" s="13">
        <f t="shared" ca="1" si="8"/>
        <v>44859</v>
      </c>
      <c r="B316" t="str">
        <f t="shared" ca="1" si="9"/>
        <v>75.748.5.795</v>
      </c>
      <c r="C316" t="s">
        <v>1223</v>
      </c>
      <c r="D316">
        <f ca="1">VLOOKUP(RANDBETWEEN(MIN(CUSTOMERS!$A$2:$A$401), MAX(CUSTOMERS!$A$2:$A$401)),CUSTOMERS!$A$2:$B$401,1,0)</f>
        <v>25</v>
      </c>
      <c r="E316" t="str">
        <f ca="1">CHOOSE(RANDBETWEEN(1,7),PRODUCTS!$A$113,PRODUCTS!$A$114,PRODUCTS!$A$119,PRODUCTS!$A$120,PRODUCTS!$A$127,PRODUCTS!$A$129,PRODUCTS!$A$132)</f>
        <v>JP034</v>
      </c>
    </row>
    <row r="317" spans="1:5" x14ac:dyDescent="0.25">
      <c r="A317" s="13">
        <f t="shared" ca="1" si="8"/>
        <v>44709</v>
      </c>
      <c r="B317" t="str">
        <f t="shared" ca="1" si="9"/>
        <v>67.164.2.998</v>
      </c>
      <c r="C317" t="s">
        <v>1223</v>
      </c>
      <c r="D317">
        <f ca="1">VLOOKUP(RANDBETWEEN(MIN(CUSTOMERS!$A$2:$A$401), MAX(CUSTOMERS!$A$2:$A$401)),CUSTOMERS!$A$2:$B$401,1,0)</f>
        <v>16</v>
      </c>
      <c r="E317" t="str">
        <f ca="1">CHOOSE(RANDBETWEEN(1,7),PRODUCTS!$A$113,PRODUCTS!$A$114,PRODUCTS!$A$119,PRODUCTS!$A$120,PRODUCTS!$A$127,PRODUCTS!$A$129,PRODUCTS!$A$132)</f>
        <v>JP056</v>
      </c>
    </row>
    <row r="318" spans="1:5" x14ac:dyDescent="0.25">
      <c r="A318" s="13">
        <f t="shared" ca="1" si="8"/>
        <v>44907</v>
      </c>
      <c r="B318" t="str">
        <f t="shared" ca="1" si="9"/>
        <v>52.117.1.695</v>
      </c>
      <c r="C318" t="s">
        <v>1220</v>
      </c>
      <c r="D318">
        <f ca="1">VLOOKUP(RANDBETWEEN(MIN(CUSTOMERS!$A$2:$A$401), MAX(CUSTOMERS!$A$2:$A$401)),CUSTOMERS!$A$2:$B$401,1,0)</f>
        <v>139</v>
      </c>
      <c r="E318" t="str">
        <f ca="1">CHOOSE(RANDBETWEEN(1,20),PRODUCTS!$A$56,PRODUCTS!$A$57,PRODUCTS!$A$58,PRODUCTS!$A$59,PRODUCTS!$A$60,PRODUCTS!$A$61,PRODUCTS!$A$62,PRODUCTS!$A$63,PRODUCTS!$A$65,PRODUCTS!$A$66,PRODUCTS!$A$67,PRODUCTS!$A$68,PRODUCTS!$A$69,PRODUCTS!$A$70,PRODUCTS!$A$73,PRODUCTS!$A$74,PRODUCTS!$A$80,PRODUCTS!$A$81,PRODUCTS!$A$82,PRODUCTS!$A$83)</f>
        <v>SW030</v>
      </c>
    </row>
    <row r="319" spans="1:5" x14ac:dyDescent="0.25">
      <c r="A319" s="13">
        <f t="shared" ca="1" si="8"/>
        <v>44812</v>
      </c>
      <c r="B319" t="str">
        <f t="shared" ca="1" si="9"/>
        <v>36.815.9.688</v>
      </c>
      <c r="C319" t="s">
        <v>817</v>
      </c>
      <c r="D319">
        <f ca="1">VLOOKUP(RANDBETWEEN(MIN(CUSTOMERS!$A$2:$A$401), MAX(CUSTOMERS!$A$2:$A$401)),CUSTOMERS!$A$2:$B$401,1,0)</f>
        <v>197</v>
      </c>
      <c r="E319" t="str">
        <f ca="1">CHOOSE(RANDBETWEEN(1,36),PRODUCTS!$A$78,PRODUCTS!$A$79,PRODUCTS!$A$162,PRODUCTS!$A$163,PRODUCTS!$A$164,PRODUCTS!$A$165,PRODUCTS!$A$166,PRODUCTS!$A$167,PRODUCTS!$A$168,PRODUCTS!$A$169,PRODUCTS!$A$170,PRODUCTS!$A$171,PRODUCTS!$A$172,PRODUCTS!$A$173,PRODUCTS!$A$174,PRODUCTS!$A$175,PRODUCTS!$A$176,PRODUCTS!$A$177,PRODUCTS!$A$178,PRODUCTS!$A$179,PRODUCTS!$A$180,PRODUCTS!$A$181,PRODUCTS!$A$182,PRODUCTS!$A$183,PRODUCTS!$A$184,PRODUCTS!$A$185,PRODUCTS!$A$186,PRODUCTS!$A$187,PRODUCTS!$A$188,PRODUCTS!$A$189,PRODUCTS!$A$190,PRODUCTS!$A$191,PRODUCTS!$A$192,PRODUCTS!$A$193,PRODUCTS!$A$194,PRODUCTS!$A$195,PRODUCTS!$A$196)</f>
        <v>HD015</v>
      </c>
    </row>
    <row r="320" spans="1:5" x14ac:dyDescent="0.25">
      <c r="A320" s="13">
        <f t="shared" ca="1" si="8"/>
        <v>44829</v>
      </c>
      <c r="B320" t="str">
        <f t="shared" ca="1" si="9"/>
        <v>37.890.5.621</v>
      </c>
      <c r="C320" t="s">
        <v>1216</v>
      </c>
      <c r="D320">
        <f ca="1">VLOOKUP(RANDBETWEEN(MIN(CUSTOMERS!$A$2:$A$401), MAX(CUSTOMERS!$A$2:$A$401)),CUSTOMERS!$A$2:$B$401,1,0)</f>
        <v>298</v>
      </c>
      <c r="E320" t="str">
        <f ca="1">CHOOSE(RANDBETWEEN(1,14),PRODUCTS!$A$18,PRODUCTS!$A$19,PRODUCTS!$A$64,PRODUCTS!$A$71,PRODUCTS!$A$72,PRODUCTS!$A$75,PRODUCTS!$A$76,PRODUCTS!$A$77,PRODUCTS!$A$152,PRODUCTS!$A$197,PRODUCTS!$A$198,PRODUCTS!$A$200,PRODUCTS!$A$201,PRODUCTS!$A$202)</f>
        <v>SW028</v>
      </c>
    </row>
    <row r="321" spans="1:5" x14ac:dyDescent="0.25">
      <c r="A321" s="13">
        <f t="shared" ca="1" si="8"/>
        <v>44654</v>
      </c>
      <c r="B321" t="str">
        <f t="shared" ca="1" si="9"/>
        <v>50.253.6.592</v>
      </c>
      <c r="C321" t="s">
        <v>1224</v>
      </c>
      <c r="D321">
        <f ca="1">VLOOKUP(RANDBETWEEN(MIN(CUSTOMERS!$A$2:$A$401), MAX(CUSTOMERS!$A$2:$A$401)),CUSTOMERS!$A$2:$B$401,1,0)</f>
        <v>150</v>
      </c>
      <c r="E321" t="str">
        <f ca="1">CHOOSE(RANDBETWEEN(1,11),PRODUCTS!$A$99,PRODUCTS!$A$100,PRODUCTS!$A$108,PRODUCTS!$A$109,PRODUCTS!$A$110,PRODUCTS!$A$113,PRODUCTS!$A$118,PRODUCTS!$A$119,PRODUCTS!$A$120,PRODUCTS!$A$127,PRODUCTS!$A$129,PRODUCTS!$A$132)</f>
        <v>JS020</v>
      </c>
    </row>
    <row r="322" spans="1:5" x14ac:dyDescent="0.25">
      <c r="A322" s="13">
        <f t="shared" ref="A322:A385" ca="1" si="10">RANDBETWEEN(
DATE(2022,1,1)+TIME(0,0,0),
DATE(2022,12,31)+TIME(23,5,9))</f>
        <v>44915</v>
      </c>
      <c r="B322" t="str">
        <f t="shared" ref="B322:B385" ca="1" si="11">RANDBETWEEN(10,99)&amp;"."&amp;RANDBETWEEN(100,999)&amp;"."&amp;RANDBETWEEN(0,9)&amp;"."&amp;RANDBETWEEN(100,999)</f>
        <v>38.759.2.757</v>
      </c>
      <c r="C322" t="s">
        <v>1220</v>
      </c>
      <c r="D322">
        <f ca="1">VLOOKUP(RANDBETWEEN(MIN(CUSTOMERS!$A$2:$A$401), MAX(CUSTOMERS!$A$2:$A$401)),CUSTOMERS!$A$2:$B$401,1,0)</f>
        <v>157</v>
      </c>
      <c r="E322" t="str">
        <f ca="1">CHOOSE(RANDBETWEEN(1,20),PRODUCTS!$A$56,PRODUCTS!$A$57,PRODUCTS!$A$58,PRODUCTS!$A$59,PRODUCTS!$A$60,PRODUCTS!$A$61,PRODUCTS!$A$62,PRODUCTS!$A$63,PRODUCTS!$A$65,PRODUCTS!$A$66,PRODUCTS!$A$67,PRODUCTS!$A$68,PRODUCTS!$A$69,PRODUCTS!$A$70,PRODUCTS!$A$73,PRODUCTS!$A$74,PRODUCTS!$A$80,PRODUCTS!$A$81,PRODUCTS!$A$82,PRODUCTS!$A$83)</f>
        <v>SW033</v>
      </c>
    </row>
    <row r="323" spans="1:5" x14ac:dyDescent="0.25">
      <c r="A323" s="13">
        <f t="shared" ca="1" si="10"/>
        <v>44882</v>
      </c>
      <c r="B323" t="str">
        <f t="shared" ca="1" si="11"/>
        <v>61.128.5.553</v>
      </c>
      <c r="C323" t="s">
        <v>1223</v>
      </c>
      <c r="D323">
        <f ca="1">VLOOKUP(RANDBETWEEN(MIN(CUSTOMERS!$A$2:$A$401), MAX(CUSTOMERS!$A$2:$A$401)),CUSTOMERS!$A$2:$B$401,1,0)</f>
        <v>244</v>
      </c>
      <c r="E323" t="str">
        <f ca="1">CHOOSE(RANDBETWEEN(1,7),PRODUCTS!$A$113,PRODUCTS!$A$114,PRODUCTS!$A$119,PRODUCTS!$A$120,PRODUCTS!$A$127,PRODUCTS!$A$129,PRODUCTS!$A$132)</f>
        <v>JP055</v>
      </c>
    </row>
    <row r="324" spans="1:5" x14ac:dyDescent="0.25">
      <c r="A324" s="13">
        <f t="shared" ca="1" si="10"/>
        <v>44682</v>
      </c>
      <c r="B324" t="str">
        <f t="shared" ca="1" si="11"/>
        <v>73.508.4.352</v>
      </c>
      <c r="C324" t="s">
        <v>1217</v>
      </c>
      <c r="D324">
        <f ca="1">VLOOKUP(RANDBETWEEN(MIN(CUSTOMERS!$A$2:$A$401), MAX(CUSTOMERS!$A$2:$A$401)),CUSTOMERS!$A$2:$B$401,1,0)</f>
        <v>332</v>
      </c>
      <c r="E324" t="str">
        <f ca="1">CHOOSE(RANDBETWEEN(1,8),PRODUCTS!$A$25,PRODUCTS!$A$64,PRODUCTS!$A$66,PRODUCTS!$A$106,PRODUCTS!$A$107,PRODUCTS!$A$121,PRODUCTS!$A$122,PRODUCTS!$A$137)</f>
        <v>JS010</v>
      </c>
    </row>
    <row r="325" spans="1:5" x14ac:dyDescent="0.25">
      <c r="A325" s="13">
        <f t="shared" ca="1" si="10"/>
        <v>44731</v>
      </c>
      <c r="B325" t="str">
        <f t="shared" ca="1" si="11"/>
        <v>91.938.9.439</v>
      </c>
      <c r="C325" t="s">
        <v>1219</v>
      </c>
      <c r="D325">
        <f ca="1">VLOOKUP(RANDBETWEEN(MIN(CUSTOMERS!$A$2:$A$401), MAX(CUSTOMERS!$A$2:$A$401)),CUSTOMERS!$A$2:$B$401,1,0)</f>
        <v>190</v>
      </c>
      <c r="E325" t="str">
        <f ca="1">CHOOSE(RANDBETWEEN(1,86),PRODUCTS!$A$2,PRODUCTS!$A$4,PRODUCTS!$A$6,PRODUCTS!$A$7,PRODUCTS!$A$8,PRODUCTS!$A$9,PRODUCTS!$A$11,PRODUCTS!$A$12,PRODUCTS!$A$13,PRODUCTS!$A$20,PRODUCTS!$A$23,PRODUCTS!$A$24,PRODUCTS!$A$26,PRODUCTS!$A$29,PRODUCTS!$A$34,PRODUCTS!$A$36,PRODUCTS!$A$38,PRODUCTS!$A$40,PRODUCTS!$A$42,PRODUCTS!$A$46,PRODUCTS!$A$48,PRODUCTS!$A$50,PRODUCTS!$A$52,PRODUCTS!$A$59,PRODUCTS!$A$60,PRODUCTS!$A$61,PRODUCTS!$A$62,PRODUCTS!$A$67,PRODUCTS!$A$68,PRODUCTS!$A$71,PRODUCTS!$A$73,PRODUCTS!$A$75,PRODUCTS!$A$76,PRODUCTS!$A$78,PRODUCTS!$A$80,PRODUCTS!$A$82,PRODUCTS!$A$84,PRODUCTS!$A$91,PRODUCTS!$A$92,PRODUCTS!$A$95,PRODUCTS!$A$100,PRODUCTS!$A$103,PRODUCTS!$A$104,PRODUCTS!$A$108,PRODUCTS!$A$110,PRODUCTS!$A$111,PRODUCTS!$A$115,PRODUCTS!$A$116,PRODUCTS!$A$117,PRODUCTS!$A$118,PRODUCTS!$A$120,PRODUCTS!$A$121,PRODUCTS!$A$123,PRODUCTS!$A$124,PRODUCTS!$A$125,PRODUCTS!$A$128,PRODUCTS!$A$129,PRODUCTS!$A$130,PRODUCTS!$A$133,PRODUCTS!$A$134,PRODUCTS!$A$135,PRODUCTS!$A$136,PRODUCTS!$A$139,PRODUCTS!$A$140,PRODUCTS!$A$141,PRODUCTS!$A$144,PRODUCTS!$A$146,PRODUCTS!$A$150,PRODUCTS!$A$154,PRODUCTS!$A$166,PRODUCTS!$A$169,PRODUCTS!$A$170,PRODUCTS!$A$173,PRODUCTS!$A$174,PRODUCTS!$A$177,PRODUCTS!$A$181,PRODUCTS!$A$183,PRODUCTS!$A$190,PRODUCTS!$A$191,PRODUCTS!$A$197,PRODUCTS!$A$198,PRODUCTS!$A$199,PRODUCTS!$A$200,PRODUCTS!$A$201,PRODUCTS!$A$202,PRODUCTS!$A$204)</f>
        <v>HD052</v>
      </c>
    </row>
    <row r="326" spans="1:5" x14ac:dyDescent="0.25">
      <c r="A326" s="13">
        <f t="shared" ca="1" si="10"/>
        <v>44789</v>
      </c>
      <c r="B326" t="str">
        <f t="shared" ca="1" si="11"/>
        <v>10.456.1.961</v>
      </c>
      <c r="C326" t="s">
        <v>1222</v>
      </c>
      <c r="D326">
        <f ca="1">VLOOKUP(RANDBETWEEN(MIN(CUSTOMERS!$A$2:$A$401), MAX(CUSTOMERS!$A$2:$A$401)),CUSTOMERS!$A$2:$B$401,1,0)</f>
        <v>11</v>
      </c>
      <c r="E326" t="str">
        <f ca="1">CHOOSE(RANDBETWEEN(1,14),PRODUCTS!$A$99,PRODUCTS!$A$100,PRODUCTS!$A$101,PRODUCTS!$A$102,PRODUCTS!$A$103,PRODUCTS!$A$104,PRODUCTS!$A$105,PRODUCTS!$A$106,PRODUCTS!$A$107,PRODUCTS!$A$108,PRODUCTS!$A$109,PRODUCTS!$A$110,PRODUCTS!$A$111,PRODUCTS!$A$112)</f>
        <v>JS003</v>
      </c>
    </row>
    <row r="327" spans="1:5" x14ac:dyDescent="0.25">
      <c r="A327" s="13">
        <f t="shared" ca="1" si="10"/>
        <v>44775</v>
      </c>
      <c r="B327" t="str">
        <f t="shared" ca="1" si="11"/>
        <v>99.743.1.385</v>
      </c>
      <c r="C327" t="s">
        <v>729</v>
      </c>
      <c r="D327">
        <f ca="1">VLOOKUP(RANDBETWEEN(MIN(CUSTOMERS!$A$2:$A$401), MAX(CUSTOMERS!$A$2:$A$401)),CUSTOMERS!$A$2:$B$401,1,0)</f>
        <v>388</v>
      </c>
      <c r="E327" t="str">
        <f ca="1">CHOOSE(RANDBETWEEN(1,69),PRODUCTS!$A$20,PRODUCTS!$A$21,PRODUCTS!$A$22,PRODUCTS!$A$23,PRODUCTS!$A$24,PRODUCTS!$A$25,PRODUCTS!$A$26,PRODUCTS!$A$27,PRODUCTS!$A$28,PRODUCTS!$A$29,PRODUCTS!$A$30,PRODUCTS!$A$31,PRODUCTS!$A$32,PRODUCTS!$A$33,PRODUCTS!$A$34,PRODUCTS!$A$35,PRODUCTS!$A$36,PRODUCTS!$A$37,PRODUCTS!$A$38,PRODUCTS!$A$39,PRODUCTS!$A$40,PRODUCTS!$A$41,PRODUCTS!$A$42,PRODUCTS!$A$43,PRODUCTS!$A$44,PRODUCTS!$A$45,PRODUCTS!$A$46,PRODUCTS!$A$47,PRODUCTS!$A$48,PRODUCTS!$A$49,PRODUCTS!$A$50,PRODUCTS!$A$51,PRODUCTS!$A$52,PRODUCTS!$A$53,PRODUCTS!$A$56,PRODUCTS!$A$57,PRODUCTS!$A$58,PRODUCTS!$A$59,PRODUCTS!$A$60,PRODUCTS!$A$61,PRODUCTS!$A$62,PRODUCTS!$A$63,PRODUCTS!$A$65,PRODUCTS!$A$66,PRODUCTS!$A$67,PRODUCTS!$A$68,PRODUCTS!$A$69,PRODUCTS!$A$70,PRODUCTS!$A$73,PRODUCTS!$A$74,PRODUCTS!$A$80,PRODUCTS!$A$81,PRODUCTS!$A$82,PRODUCTS!$A$83,PRODUCTS!$A$85,PRODUCTS!$A$86,PRODUCTS!$A$87,PRODUCTS!$A$88,PRODUCTS!$A$89,PRODUCTS!$A$90,PRODUCTS!$A$91,PRODUCTS!$A$92,PRODUCTS!$A$93,PRODUCTS!$A$94,PRODUCTS!$A$95,PRODUCTS!$A$96,PRODUCTS!$A$97,PRODUCTS!$A$98,PRODUCTS!$A$206)</f>
        <v>PL005</v>
      </c>
    </row>
    <row r="328" spans="1:5" x14ac:dyDescent="0.25">
      <c r="A328" s="13">
        <f t="shared" ca="1" si="10"/>
        <v>44621</v>
      </c>
      <c r="B328" t="str">
        <f t="shared" ca="1" si="11"/>
        <v>20.165.3.280</v>
      </c>
      <c r="C328" t="s">
        <v>1222</v>
      </c>
      <c r="D328">
        <f ca="1">VLOOKUP(RANDBETWEEN(MIN(CUSTOMERS!$A$2:$A$401), MAX(CUSTOMERS!$A$2:$A$401)),CUSTOMERS!$A$2:$B$401,1,0)</f>
        <v>379</v>
      </c>
      <c r="E328" t="str">
        <f ca="1">CHOOSE(RANDBETWEEN(1,14),PRODUCTS!$A$99,PRODUCTS!$A$100,PRODUCTS!$A$101,PRODUCTS!$A$102,PRODUCTS!$A$103,PRODUCTS!$A$104,PRODUCTS!$A$105,PRODUCTS!$A$106,PRODUCTS!$A$107,PRODUCTS!$A$108,PRODUCTS!$A$109,PRODUCTS!$A$110,PRODUCTS!$A$111,PRODUCTS!$A$112)</f>
        <v>JS017</v>
      </c>
    </row>
    <row r="329" spans="1:5" x14ac:dyDescent="0.25">
      <c r="A329" s="13">
        <f t="shared" ca="1" si="10"/>
        <v>44897</v>
      </c>
      <c r="B329" t="str">
        <f t="shared" ca="1" si="11"/>
        <v>38.665.3.404</v>
      </c>
      <c r="C329" t="s">
        <v>1226</v>
      </c>
      <c r="D329">
        <f ca="1">VLOOKUP(RANDBETWEEN(MIN(CUSTOMERS!$A$2:$A$401), MAX(CUSTOMERS!$A$2:$A$401)),CUSTOMERS!$A$2:$B$401,1,0)</f>
        <v>392</v>
      </c>
      <c r="E329" t="str">
        <f ca="1">CHOOSE(RANDBETWEEN(1,14),PRODUCTS!$A$142,PRODUCTS!$A$143,PRODUCTS!$A$144,PRODUCTS!$A$145,PRODUCTS!$A$146,PRODUCTS!$A$147,PRODUCTS!$A$148,PRODUCTS!$A$149,PRODUCTS!$A$150,PRODUCTS!$A$151,PRODUCTS!$A$152,PRODUCTS!$A$153,PRODUCTS!$A$154,PRODUCTS!$A$155,PRODUCTS!$A$156,PRODUCTS!$A$157)</f>
        <v>JK014</v>
      </c>
    </row>
    <row r="330" spans="1:5" x14ac:dyDescent="0.25">
      <c r="A330" s="13">
        <f t="shared" ca="1" si="10"/>
        <v>44638</v>
      </c>
      <c r="B330" t="str">
        <f t="shared" ca="1" si="11"/>
        <v>69.274.4.729</v>
      </c>
      <c r="C330" t="s">
        <v>730</v>
      </c>
      <c r="D330">
        <f ca="1">VLOOKUP(RANDBETWEEN(MIN(CUSTOMERS!$A$2:$A$401), MAX(CUSTOMERS!$A$2:$A$401)),CUSTOMERS!$A$2:$B$401,1,0)</f>
        <v>235</v>
      </c>
      <c r="E330" t="str">
        <f ca="1">CHOOSE(RANDBETWEEN(1,11),PRODUCTS!$A$5,PRODUCTS!$A$18,PRODUCTS!$A$30,PRODUCTS!$A$31,PRODUCTS!$A$32,PRODUCTS!$A$54,PRODUCTS!$A$87,PRODUCTS!$A$127,PRODUCTS!$A$178,PRODUCTS!$A$179,PRODUCTS!$A$180)</f>
        <v>TS042k</v>
      </c>
    </row>
    <row r="331" spans="1:5" x14ac:dyDescent="0.25">
      <c r="A331" s="13">
        <f t="shared" ca="1" si="10"/>
        <v>44646</v>
      </c>
      <c r="B331" t="str">
        <f t="shared" ca="1" si="11"/>
        <v>13.727.3.254</v>
      </c>
      <c r="C331" t="s">
        <v>1218</v>
      </c>
      <c r="D331">
        <f ca="1">VLOOKUP(RANDBETWEEN(MIN(CUSTOMERS!$A$2:$A$401), MAX(CUSTOMERS!$A$2:$A$401)),CUSTOMERS!$A$2:$B$401,1,0)</f>
        <v>93</v>
      </c>
      <c r="E331" t="str">
        <f ca="1">CHOOSE(RANDBETWEEN(1,2),PRODUCTS!$A$24,PRODUCTS!$A$28,PRODUCTS!$A$29)</f>
        <v>TS057</v>
      </c>
    </row>
    <row r="332" spans="1:5" x14ac:dyDescent="0.25">
      <c r="A332" s="13">
        <f t="shared" ca="1" si="10"/>
        <v>44913</v>
      </c>
      <c r="B332" t="str">
        <f t="shared" ca="1" si="11"/>
        <v>12.931.8.152</v>
      </c>
      <c r="C332" t="s">
        <v>817</v>
      </c>
      <c r="D332">
        <f ca="1">VLOOKUP(RANDBETWEEN(MIN(CUSTOMERS!$A$2:$A$401), MAX(CUSTOMERS!$A$2:$A$401)),CUSTOMERS!$A$2:$B$401,1,0)</f>
        <v>161</v>
      </c>
      <c r="E332" t="str">
        <f ca="1">CHOOSE(RANDBETWEEN(1,36),PRODUCTS!$A$78,PRODUCTS!$A$79,PRODUCTS!$A$162,PRODUCTS!$A$163,PRODUCTS!$A$164,PRODUCTS!$A$165,PRODUCTS!$A$166,PRODUCTS!$A$167,PRODUCTS!$A$168,PRODUCTS!$A$169,PRODUCTS!$A$170,PRODUCTS!$A$171,PRODUCTS!$A$172,PRODUCTS!$A$173,PRODUCTS!$A$174,PRODUCTS!$A$175,PRODUCTS!$A$176,PRODUCTS!$A$177,PRODUCTS!$A$178,PRODUCTS!$A$179,PRODUCTS!$A$180,PRODUCTS!$A$181,PRODUCTS!$A$182,PRODUCTS!$A$183,PRODUCTS!$A$184,PRODUCTS!$A$185,PRODUCTS!$A$186,PRODUCTS!$A$187,PRODUCTS!$A$188,PRODUCTS!$A$189,PRODUCTS!$A$190,PRODUCTS!$A$191,PRODUCTS!$A$192,PRODUCTS!$A$193,PRODUCTS!$A$194,PRODUCTS!$A$195,PRODUCTS!$A$196)</f>
        <v>SW007</v>
      </c>
    </row>
    <row r="333" spans="1:5" x14ac:dyDescent="0.25">
      <c r="A333" s="13">
        <f t="shared" ca="1" si="10"/>
        <v>44729</v>
      </c>
      <c r="B333" t="str">
        <f t="shared" ca="1" si="11"/>
        <v>73.480.5.241</v>
      </c>
      <c r="C333" t="s">
        <v>1215</v>
      </c>
      <c r="D333">
        <f ca="1">VLOOKUP(RANDBETWEEN(MIN(CUSTOMERS!$A$2:$A$401), MAX(CUSTOMERS!$A$2:$A$401)),CUSTOMERS!$A$2:$B$401,1,0)</f>
        <v>282</v>
      </c>
      <c r="E333" t="str">
        <f ca="1">CHOOSE(RANDBETWEEN(1,2),PRODUCTS!$A$16,PRODUCTS!$A$17)</f>
        <v>TW002</v>
      </c>
    </row>
    <row r="334" spans="1:5" x14ac:dyDescent="0.25">
      <c r="A334" s="13">
        <f t="shared" ca="1" si="10"/>
        <v>44601</v>
      </c>
      <c r="B334" t="str">
        <f t="shared" ca="1" si="11"/>
        <v>83.592.0.535</v>
      </c>
      <c r="C334" t="s">
        <v>1225</v>
      </c>
      <c r="D334">
        <f ca="1">VLOOKUP(RANDBETWEEN(MIN(CUSTOMERS!$A$2:$A$401), MAX(CUSTOMERS!$A$2:$A$401)),CUSTOMERS!$A$2:$B$401,1,0)</f>
        <v>221</v>
      </c>
      <c r="E334" t="str">
        <f ca="1">CHOOSE(RANDBETWEEN(1,2),PRODUCTS!$A$131,PRODUCTS!$A$130)</f>
        <v>JP032</v>
      </c>
    </row>
    <row r="335" spans="1:5" x14ac:dyDescent="0.25">
      <c r="A335" s="13">
        <f t="shared" ca="1" si="10"/>
        <v>44863</v>
      </c>
      <c r="B335" t="str">
        <f t="shared" ca="1" si="11"/>
        <v>78.822.0.170</v>
      </c>
      <c r="C335" t="s">
        <v>1226</v>
      </c>
      <c r="D335">
        <f ca="1">VLOOKUP(RANDBETWEEN(MIN(CUSTOMERS!$A$2:$A$401), MAX(CUSTOMERS!$A$2:$A$401)),CUSTOMERS!$A$2:$B$401,1,0)</f>
        <v>297</v>
      </c>
      <c r="E335" t="str">
        <f ca="1">CHOOSE(RANDBETWEEN(1,14),PRODUCTS!$A$142,PRODUCTS!$A$143,PRODUCTS!$A$144,PRODUCTS!$A$145,PRODUCTS!$A$146,PRODUCTS!$A$147,PRODUCTS!$A$148,PRODUCTS!$A$149,PRODUCTS!$A$150,PRODUCTS!$A$151,PRODUCTS!$A$152,PRODUCTS!$A$153,PRODUCTS!$A$154,PRODUCTS!$A$155,PRODUCTS!$A$156,PRODUCTS!$A$157)</f>
        <v>JK008</v>
      </c>
    </row>
    <row r="336" spans="1:5" x14ac:dyDescent="0.25">
      <c r="A336" s="13">
        <f t="shared" ca="1" si="10"/>
        <v>44890</v>
      </c>
      <c r="B336" t="str">
        <f t="shared" ca="1" si="11"/>
        <v>89.277.2.553</v>
      </c>
      <c r="C336" t="s">
        <v>730</v>
      </c>
      <c r="D336">
        <f ca="1">VLOOKUP(RANDBETWEEN(MIN(CUSTOMERS!$A$2:$A$401), MAX(CUSTOMERS!$A$2:$A$401)),CUSTOMERS!$A$2:$B$401,1,0)</f>
        <v>285</v>
      </c>
      <c r="E336" t="str">
        <f ca="1">CHOOSE(RANDBETWEEN(1,11),PRODUCTS!$A$5,PRODUCTS!$A$18,PRODUCTS!$A$30,PRODUCTS!$A$31,PRODUCTS!$A$32,PRODUCTS!$A$54,PRODUCTS!$A$87,PRODUCTS!$A$127,PRODUCTS!$A$178,PRODUCTS!$A$179,PRODUCTS!$A$180)</f>
        <v>JP036k</v>
      </c>
    </row>
    <row r="337" spans="1:5" x14ac:dyDescent="0.25">
      <c r="A337" s="13">
        <f t="shared" ca="1" si="10"/>
        <v>44587</v>
      </c>
      <c r="B337" t="str">
        <f t="shared" ca="1" si="11"/>
        <v>53.443.5.764</v>
      </c>
      <c r="C337" t="s">
        <v>1226</v>
      </c>
      <c r="D337">
        <f ca="1">VLOOKUP(RANDBETWEEN(MIN(CUSTOMERS!$A$2:$A$401), MAX(CUSTOMERS!$A$2:$A$401)),CUSTOMERS!$A$2:$B$401,1,0)</f>
        <v>44</v>
      </c>
      <c r="E337" t="str">
        <f ca="1">CHOOSE(RANDBETWEEN(1,14),PRODUCTS!$A$142,PRODUCTS!$A$143,PRODUCTS!$A$144,PRODUCTS!$A$145,PRODUCTS!$A$146,PRODUCTS!$A$147,PRODUCTS!$A$148,PRODUCTS!$A$149,PRODUCTS!$A$150,PRODUCTS!$A$151,PRODUCTS!$A$152,PRODUCTS!$A$153,PRODUCTS!$A$154,PRODUCTS!$A$155,PRODUCTS!$A$156,PRODUCTS!$A$157)</f>
        <v>JK025</v>
      </c>
    </row>
    <row r="338" spans="1:5" x14ac:dyDescent="0.25">
      <c r="A338" s="13">
        <f t="shared" ca="1" si="10"/>
        <v>44708</v>
      </c>
      <c r="B338" t="str">
        <f t="shared" ca="1" si="11"/>
        <v>32.192.3.143</v>
      </c>
      <c r="C338" t="s">
        <v>1227</v>
      </c>
      <c r="D338">
        <f ca="1">VLOOKUP(RANDBETWEEN(MIN(CUSTOMERS!$A$2:$A$401), MAX(CUSTOMERS!$A$2:$A$401)),CUSTOMERS!$A$2:$B$401,1,0)</f>
        <v>83</v>
      </c>
      <c r="E338" t="str">
        <f ca="1">CHOOSE(RANDBETWEEN(1,3),PRODUCTS!$A$158,PRODUCTS!$A$159,PRODUCTS!$A$161)</f>
        <v>HT001</v>
      </c>
    </row>
    <row r="339" spans="1:5" x14ac:dyDescent="0.25">
      <c r="A339" s="13">
        <f t="shared" ca="1" si="10"/>
        <v>44584</v>
      </c>
      <c r="B339" t="str">
        <f t="shared" ca="1" si="11"/>
        <v>65.176.2.155</v>
      </c>
      <c r="C339" t="s">
        <v>1220</v>
      </c>
      <c r="D339">
        <f ca="1">VLOOKUP(RANDBETWEEN(MIN(CUSTOMERS!$A$2:$A$401), MAX(CUSTOMERS!$A$2:$A$401)),CUSTOMERS!$A$2:$B$401,1,0)</f>
        <v>71</v>
      </c>
      <c r="E339" t="str">
        <f ca="1">CHOOSE(RANDBETWEEN(1,20),PRODUCTS!$A$56,PRODUCTS!$A$57,PRODUCTS!$A$58,PRODUCTS!$A$59,PRODUCTS!$A$60,PRODUCTS!$A$61,PRODUCTS!$A$62,PRODUCTS!$A$63,PRODUCTS!$A$65,PRODUCTS!$A$66,PRODUCTS!$A$67,PRODUCTS!$A$68,PRODUCTS!$A$69,PRODUCTS!$A$70,PRODUCTS!$A$73,PRODUCTS!$A$74,PRODUCTS!$A$80,PRODUCTS!$A$81,PRODUCTS!$A$82,PRODUCTS!$A$83)</f>
        <v>SW025</v>
      </c>
    </row>
    <row r="340" spans="1:5" x14ac:dyDescent="0.25">
      <c r="A340" s="13">
        <f t="shared" ca="1" si="10"/>
        <v>44653</v>
      </c>
      <c r="B340" t="str">
        <f t="shared" ca="1" si="11"/>
        <v>65.114.7.733</v>
      </c>
      <c r="C340" t="s">
        <v>730</v>
      </c>
      <c r="D340">
        <f ca="1">VLOOKUP(RANDBETWEEN(MIN(CUSTOMERS!$A$2:$A$401), MAX(CUSTOMERS!$A$2:$A$401)),CUSTOMERS!$A$2:$B$401,1,0)</f>
        <v>70</v>
      </c>
      <c r="E340" t="str">
        <f ca="1">CHOOSE(RANDBETWEEN(1,11),PRODUCTS!$A$5,PRODUCTS!$A$18,PRODUCTS!$A$30,PRODUCTS!$A$31,PRODUCTS!$A$32,PRODUCTS!$A$54,PRODUCTS!$A$87,PRODUCTS!$A$127,PRODUCTS!$A$178,PRODUCTS!$A$179,PRODUCTS!$A$180)</f>
        <v>TS045k</v>
      </c>
    </row>
    <row r="341" spans="1:5" x14ac:dyDescent="0.25">
      <c r="A341" s="13">
        <f t="shared" ca="1" si="10"/>
        <v>44915</v>
      </c>
      <c r="B341" t="str">
        <f t="shared" ca="1" si="11"/>
        <v>34.327.4.165</v>
      </c>
      <c r="C341" t="s">
        <v>1215</v>
      </c>
      <c r="D341">
        <f ca="1">VLOOKUP(RANDBETWEEN(MIN(CUSTOMERS!$A$2:$A$401), MAX(CUSTOMERS!$A$2:$A$401)),CUSTOMERS!$A$2:$B$401,1,0)</f>
        <v>280</v>
      </c>
      <c r="E341" t="str">
        <f ca="1">CHOOSE(RANDBETWEEN(1,2),PRODUCTS!$A$16,PRODUCTS!$A$17)</f>
        <v>TW002</v>
      </c>
    </row>
    <row r="342" spans="1:5" x14ac:dyDescent="0.25">
      <c r="A342" s="13">
        <f t="shared" ca="1" si="10"/>
        <v>44881</v>
      </c>
      <c r="B342" t="str">
        <f t="shared" ca="1" si="11"/>
        <v>77.818.6.243</v>
      </c>
      <c r="C342" t="s">
        <v>1225</v>
      </c>
      <c r="D342">
        <f ca="1">VLOOKUP(RANDBETWEEN(MIN(CUSTOMERS!$A$2:$A$401), MAX(CUSTOMERS!$A$2:$A$401)),CUSTOMERS!$A$2:$B$401,1,0)</f>
        <v>261</v>
      </c>
      <c r="E342" t="str">
        <f ca="1">CHOOSE(RANDBETWEEN(1,2),PRODUCTS!$A$131,PRODUCTS!$A$130)</f>
        <v>JP033</v>
      </c>
    </row>
    <row r="343" spans="1:5" x14ac:dyDescent="0.25">
      <c r="A343" s="13">
        <f t="shared" ca="1" si="10"/>
        <v>44682</v>
      </c>
      <c r="B343" t="str">
        <f t="shared" ca="1" si="11"/>
        <v>81.792.4.945</v>
      </c>
      <c r="C343" t="s">
        <v>1223</v>
      </c>
      <c r="D343">
        <f ca="1">VLOOKUP(RANDBETWEEN(MIN(CUSTOMERS!$A$2:$A$401), MAX(CUSTOMERS!$A$2:$A$401)),CUSTOMERS!$A$2:$B$401,1,0)</f>
        <v>59</v>
      </c>
      <c r="E343" t="str">
        <f ca="1">CHOOSE(RANDBETWEEN(1,7),PRODUCTS!$A$113,PRODUCTS!$A$114,PRODUCTS!$A$119,PRODUCTS!$A$120,PRODUCTS!$A$127,PRODUCTS!$A$129,PRODUCTS!$A$132)</f>
        <v>JP034</v>
      </c>
    </row>
    <row r="344" spans="1:5" x14ac:dyDescent="0.25">
      <c r="A344" s="13">
        <f t="shared" ca="1" si="10"/>
        <v>44850</v>
      </c>
      <c r="B344" t="str">
        <f t="shared" ca="1" si="11"/>
        <v>27.674.9.250</v>
      </c>
      <c r="C344" t="s">
        <v>1224</v>
      </c>
      <c r="D344">
        <f ca="1">VLOOKUP(RANDBETWEEN(MIN(CUSTOMERS!$A$2:$A$401), MAX(CUSTOMERS!$A$2:$A$401)),CUSTOMERS!$A$2:$B$401,1,0)</f>
        <v>20</v>
      </c>
      <c r="E344" t="str">
        <f ca="1">CHOOSE(RANDBETWEEN(1,11),PRODUCTS!$A$99,PRODUCTS!$A$100,PRODUCTS!$A$108,PRODUCTS!$A$109,PRODUCTS!$A$110,PRODUCTS!$A$113,PRODUCTS!$A$118,PRODUCTS!$A$119,PRODUCTS!$A$120,PRODUCTS!$A$127,PRODUCTS!$A$129,PRODUCTS!$A$132)</f>
        <v>JP044</v>
      </c>
    </row>
    <row r="345" spans="1:5" x14ac:dyDescent="0.25">
      <c r="A345" s="13">
        <f t="shared" ca="1" si="10"/>
        <v>44859</v>
      </c>
      <c r="B345" t="str">
        <f t="shared" ca="1" si="11"/>
        <v>46.458.7.535</v>
      </c>
      <c r="C345" t="s">
        <v>1228</v>
      </c>
      <c r="D345">
        <f ca="1">VLOOKUP(RANDBETWEEN(MIN(CUSTOMERS!$A$2:$A$401), MAX(CUSTOMERS!$A$2:$A$401)),CUSTOMERS!$A$2:$B$401,1,0)</f>
        <v>69</v>
      </c>
      <c r="E345" t="s">
        <v>1591</v>
      </c>
    </row>
    <row r="346" spans="1:5" x14ac:dyDescent="0.25">
      <c r="A346" s="13">
        <f t="shared" ca="1" si="10"/>
        <v>44815</v>
      </c>
      <c r="B346" t="str">
        <f t="shared" ca="1" si="11"/>
        <v>76.850.2.602</v>
      </c>
      <c r="C346" t="s">
        <v>1222</v>
      </c>
      <c r="D346">
        <f ca="1">VLOOKUP(RANDBETWEEN(MIN(CUSTOMERS!$A$2:$A$401), MAX(CUSTOMERS!$A$2:$A$401)),CUSTOMERS!$A$2:$B$401,1,0)</f>
        <v>58</v>
      </c>
      <c r="E346" t="str">
        <f ca="1">CHOOSE(RANDBETWEEN(1,14),PRODUCTS!$A$99,PRODUCTS!$A$100,PRODUCTS!$A$101,PRODUCTS!$A$102,PRODUCTS!$A$103,PRODUCTS!$A$104,PRODUCTS!$A$105,PRODUCTS!$A$106,PRODUCTS!$A$107,PRODUCTS!$A$108,PRODUCTS!$A$109,PRODUCTS!$A$110,PRODUCTS!$A$111,PRODUCTS!$A$112)</f>
        <v>JS015</v>
      </c>
    </row>
    <row r="347" spans="1:5" x14ac:dyDescent="0.25">
      <c r="A347" s="13">
        <f t="shared" ca="1" si="10"/>
        <v>44651</v>
      </c>
      <c r="B347" t="str">
        <f t="shared" ca="1" si="11"/>
        <v>91.879.7.597</v>
      </c>
      <c r="C347" t="s">
        <v>1217</v>
      </c>
      <c r="D347">
        <f ca="1">VLOOKUP(RANDBETWEEN(MIN(CUSTOMERS!$A$2:$A$401), MAX(CUSTOMERS!$A$2:$A$401)),CUSTOMERS!$A$2:$B$401,1,0)</f>
        <v>131</v>
      </c>
      <c r="E347" t="str">
        <f ca="1">CHOOSE(RANDBETWEEN(1,8),PRODUCTS!$A$25,PRODUCTS!$A$64,PRODUCTS!$A$66,PRODUCTS!$A$106,PRODUCTS!$A$107,PRODUCTS!$A$121,PRODUCTS!$A$122,PRODUCTS!$A$137)</f>
        <v>SW026</v>
      </c>
    </row>
    <row r="348" spans="1:5" x14ac:dyDescent="0.25">
      <c r="A348" s="13">
        <f t="shared" ca="1" si="10"/>
        <v>44925</v>
      </c>
      <c r="B348" t="str">
        <f t="shared" ca="1" si="11"/>
        <v>24.981.1.760</v>
      </c>
      <c r="C348" t="s">
        <v>817</v>
      </c>
      <c r="D348">
        <f ca="1">VLOOKUP(RANDBETWEEN(MIN(CUSTOMERS!$A$2:$A$401), MAX(CUSTOMERS!$A$2:$A$401)),CUSTOMERS!$A$2:$B$401,1,0)</f>
        <v>306</v>
      </c>
      <c r="E348" t="str">
        <f ca="1">CHOOSE(RANDBETWEEN(1,36),PRODUCTS!$A$78,PRODUCTS!$A$79,PRODUCTS!$A$162,PRODUCTS!$A$163,PRODUCTS!$A$164,PRODUCTS!$A$165,PRODUCTS!$A$166,PRODUCTS!$A$167,PRODUCTS!$A$168,PRODUCTS!$A$169,PRODUCTS!$A$170,PRODUCTS!$A$171,PRODUCTS!$A$172,PRODUCTS!$A$173,PRODUCTS!$A$174,PRODUCTS!$A$175,PRODUCTS!$A$176,PRODUCTS!$A$177,PRODUCTS!$A$178,PRODUCTS!$A$179,PRODUCTS!$A$180,PRODUCTS!$A$181,PRODUCTS!$A$182,PRODUCTS!$A$183,PRODUCTS!$A$184,PRODUCTS!$A$185,PRODUCTS!$A$186,PRODUCTS!$A$187,PRODUCTS!$A$188,PRODUCTS!$A$189,PRODUCTS!$A$190,PRODUCTS!$A$191,PRODUCTS!$A$192,PRODUCTS!$A$193,PRODUCTS!$A$194,PRODUCTS!$A$195,PRODUCTS!$A$196)</f>
        <v>HD036k</v>
      </c>
    </row>
    <row r="349" spans="1:5" x14ac:dyDescent="0.25">
      <c r="A349" s="13">
        <f t="shared" ca="1" si="10"/>
        <v>44892</v>
      </c>
      <c r="B349" t="str">
        <f t="shared" ca="1" si="11"/>
        <v>99.372.4.655</v>
      </c>
      <c r="C349" t="s">
        <v>1217</v>
      </c>
      <c r="D349">
        <f ca="1">VLOOKUP(RANDBETWEEN(MIN(CUSTOMERS!$A$2:$A$401), MAX(CUSTOMERS!$A$2:$A$401)),CUSTOMERS!$A$2:$B$401,1,0)</f>
        <v>201</v>
      </c>
      <c r="E349" t="str">
        <f ca="1">CHOOSE(RANDBETWEEN(1,8),PRODUCTS!$A$25,PRODUCTS!$A$64,PRODUCTS!$A$66,PRODUCTS!$A$106,PRODUCTS!$A$107,PRODUCTS!$A$121,PRODUCTS!$A$122,PRODUCTS!$A$137)</f>
        <v>JS010</v>
      </c>
    </row>
    <row r="350" spans="1:5" x14ac:dyDescent="0.25">
      <c r="A350" s="13">
        <f t="shared" ca="1" si="10"/>
        <v>44631</v>
      </c>
      <c r="B350" t="str">
        <f t="shared" ca="1" si="11"/>
        <v>46.141.2.686</v>
      </c>
      <c r="C350" t="s">
        <v>1222</v>
      </c>
      <c r="D350">
        <f ca="1">VLOOKUP(RANDBETWEEN(MIN(CUSTOMERS!$A$2:$A$401), MAX(CUSTOMERS!$A$2:$A$401)),CUSTOMERS!$A$2:$B$401,1,0)</f>
        <v>28</v>
      </c>
      <c r="E350" t="str">
        <f ca="1">CHOOSE(RANDBETWEEN(1,14),PRODUCTS!$A$99,PRODUCTS!$A$100,PRODUCTS!$A$101,PRODUCTS!$A$102,PRODUCTS!$A$103,PRODUCTS!$A$104,PRODUCTS!$A$105,PRODUCTS!$A$106,PRODUCTS!$A$107,PRODUCTS!$A$108,PRODUCTS!$A$109,PRODUCTS!$A$110,PRODUCTS!$A$111,PRODUCTS!$A$112)</f>
        <v>JS015</v>
      </c>
    </row>
    <row r="351" spans="1:5" x14ac:dyDescent="0.25">
      <c r="A351" s="13">
        <f t="shared" ca="1" si="10"/>
        <v>44781</v>
      </c>
      <c r="B351" t="str">
        <f t="shared" ca="1" si="11"/>
        <v>41.743.5.156</v>
      </c>
      <c r="C351" t="s">
        <v>1224</v>
      </c>
      <c r="D351">
        <f ca="1">VLOOKUP(RANDBETWEEN(MIN(CUSTOMERS!$A$2:$A$401), MAX(CUSTOMERS!$A$2:$A$401)),CUSTOMERS!$A$2:$B$401,1,0)</f>
        <v>112</v>
      </c>
      <c r="E351" t="str">
        <f ca="1">CHOOSE(RANDBETWEEN(1,11),PRODUCTS!$A$99,PRODUCTS!$A$100,PRODUCTS!$A$108,PRODUCTS!$A$109,PRODUCTS!$A$110,PRODUCTS!$A$113,PRODUCTS!$A$118,PRODUCTS!$A$119,PRODUCTS!$A$120,PRODUCTS!$A$127,PRODUCTS!$A$129,PRODUCTS!$A$132)</f>
        <v>JS020</v>
      </c>
    </row>
    <row r="352" spans="1:5" x14ac:dyDescent="0.25">
      <c r="A352" s="13">
        <f t="shared" ca="1" si="10"/>
        <v>44689</v>
      </c>
      <c r="B352" t="str">
        <f t="shared" ca="1" si="11"/>
        <v>60.295.9.731</v>
      </c>
      <c r="C352" t="s">
        <v>817</v>
      </c>
      <c r="D352">
        <f ca="1">VLOOKUP(RANDBETWEEN(MIN(CUSTOMERS!$A$2:$A$401), MAX(CUSTOMERS!$A$2:$A$401)),CUSTOMERS!$A$2:$B$401,1,0)</f>
        <v>4</v>
      </c>
      <c r="E352" t="str">
        <f ca="1">CHOOSE(RANDBETWEEN(1,36),PRODUCTS!$A$78,PRODUCTS!$A$79,PRODUCTS!$A$162,PRODUCTS!$A$163,PRODUCTS!$A$164,PRODUCTS!$A$165,PRODUCTS!$A$166,PRODUCTS!$A$167,PRODUCTS!$A$168,PRODUCTS!$A$169,PRODUCTS!$A$170,PRODUCTS!$A$171,PRODUCTS!$A$172,PRODUCTS!$A$173,PRODUCTS!$A$174,PRODUCTS!$A$175,PRODUCTS!$A$176,PRODUCTS!$A$177,PRODUCTS!$A$178,PRODUCTS!$A$179,PRODUCTS!$A$180,PRODUCTS!$A$181,PRODUCTS!$A$182,PRODUCTS!$A$183,PRODUCTS!$A$184,PRODUCTS!$A$185,PRODUCTS!$A$186,PRODUCTS!$A$187,PRODUCTS!$A$188,PRODUCTS!$A$189,PRODUCTS!$A$190,PRODUCTS!$A$191,PRODUCTS!$A$192,PRODUCTS!$A$193,PRODUCTS!$A$194,PRODUCTS!$A$195,PRODUCTS!$A$196)</f>
        <v>HD053</v>
      </c>
    </row>
    <row r="353" spans="1:5" x14ac:dyDescent="0.25">
      <c r="A353" s="13">
        <f t="shared" ca="1" si="10"/>
        <v>44729</v>
      </c>
      <c r="B353" t="str">
        <f t="shared" ca="1" si="11"/>
        <v>80.162.6.878</v>
      </c>
      <c r="C353" t="s">
        <v>1222</v>
      </c>
      <c r="D353">
        <f ca="1">VLOOKUP(RANDBETWEEN(MIN(CUSTOMERS!$A$2:$A$401), MAX(CUSTOMERS!$A$2:$A$401)),CUSTOMERS!$A$2:$B$401,1,0)</f>
        <v>93</v>
      </c>
      <c r="E353" t="str">
        <f ca="1">CHOOSE(RANDBETWEEN(1,14),PRODUCTS!$A$99,PRODUCTS!$A$100,PRODUCTS!$A$101,PRODUCTS!$A$102,PRODUCTS!$A$103,PRODUCTS!$A$104,PRODUCTS!$A$105,PRODUCTS!$A$106,PRODUCTS!$A$107,PRODUCTS!$A$108,PRODUCTS!$A$109,PRODUCTS!$A$110,PRODUCTS!$A$111,PRODUCTS!$A$112)</f>
        <v>JS020</v>
      </c>
    </row>
    <row r="354" spans="1:5" x14ac:dyDescent="0.25">
      <c r="A354" s="13">
        <f t="shared" ca="1" si="10"/>
        <v>44739</v>
      </c>
      <c r="B354" t="str">
        <f t="shared" ca="1" si="11"/>
        <v>93.231.3.911</v>
      </c>
      <c r="C354" t="s">
        <v>730</v>
      </c>
      <c r="D354">
        <f ca="1">VLOOKUP(RANDBETWEEN(MIN(CUSTOMERS!$A$2:$A$401), MAX(CUSTOMERS!$A$2:$A$401)),CUSTOMERS!$A$2:$B$401,1,0)</f>
        <v>180</v>
      </c>
      <c r="E354" t="str">
        <f ca="1">CHOOSE(RANDBETWEEN(1,11),PRODUCTS!$A$5,PRODUCTS!$A$18,PRODUCTS!$A$30,PRODUCTS!$A$31,PRODUCTS!$A$32,PRODUCTS!$A$54,PRODUCTS!$A$87,PRODUCTS!$A$127,PRODUCTS!$A$178,PRODUCTS!$A$179,PRODUCTS!$A$180)</f>
        <v>VT018k</v>
      </c>
    </row>
    <row r="355" spans="1:5" x14ac:dyDescent="0.25">
      <c r="A355" s="13">
        <f t="shared" ca="1" si="10"/>
        <v>44647</v>
      </c>
      <c r="B355" t="str">
        <f t="shared" ca="1" si="11"/>
        <v>95.985.9.897</v>
      </c>
      <c r="C355" t="s">
        <v>1228</v>
      </c>
      <c r="D355">
        <f ca="1">VLOOKUP(RANDBETWEEN(MIN(CUSTOMERS!$A$2:$A$401), MAX(CUSTOMERS!$A$2:$A$401)),CUSTOMERS!$A$2:$B$401,1,0)</f>
        <v>349</v>
      </c>
      <c r="E355" t="s">
        <v>1592</v>
      </c>
    </row>
    <row r="356" spans="1:5" x14ac:dyDescent="0.25">
      <c r="A356" s="13">
        <f t="shared" ca="1" si="10"/>
        <v>44612</v>
      </c>
      <c r="B356" t="str">
        <f t="shared" ca="1" si="11"/>
        <v>38.190.4.833</v>
      </c>
      <c r="C356" t="s">
        <v>817</v>
      </c>
      <c r="D356">
        <f ca="1">VLOOKUP(RANDBETWEEN(MIN(CUSTOMERS!$A$2:$A$401), MAX(CUSTOMERS!$A$2:$A$401)),CUSTOMERS!$A$2:$B$401,1,0)</f>
        <v>306</v>
      </c>
      <c r="E356" t="str">
        <f ca="1">CHOOSE(RANDBETWEEN(1,36),PRODUCTS!$A$78,PRODUCTS!$A$79,PRODUCTS!$A$162,PRODUCTS!$A$163,PRODUCTS!$A$164,PRODUCTS!$A$165,PRODUCTS!$A$166,PRODUCTS!$A$167,PRODUCTS!$A$168,PRODUCTS!$A$169,PRODUCTS!$A$170,PRODUCTS!$A$171,PRODUCTS!$A$172,PRODUCTS!$A$173,PRODUCTS!$A$174,PRODUCTS!$A$175,PRODUCTS!$A$176,PRODUCTS!$A$177,PRODUCTS!$A$178,PRODUCTS!$A$179,PRODUCTS!$A$180,PRODUCTS!$A$181,PRODUCTS!$A$182,PRODUCTS!$A$183,PRODUCTS!$A$184,PRODUCTS!$A$185,PRODUCTS!$A$186,PRODUCTS!$A$187,PRODUCTS!$A$188,PRODUCTS!$A$189,PRODUCTS!$A$190,PRODUCTS!$A$191,PRODUCTS!$A$192,PRODUCTS!$A$193,PRODUCTS!$A$194,PRODUCTS!$A$195,PRODUCTS!$A$196)</f>
        <v>HD039k</v>
      </c>
    </row>
    <row r="357" spans="1:5" x14ac:dyDescent="0.25">
      <c r="A357" s="13">
        <f t="shared" ca="1" si="10"/>
        <v>44626</v>
      </c>
      <c r="B357" t="str">
        <f t="shared" ca="1" si="11"/>
        <v>86.127.4.456</v>
      </c>
      <c r="C357" t="s">
        <v>1222</v>
      </c>
      <c r="D357">
        <f ca="1">VLOOKUP(RANDBETWEEN(MIN(CUSTOMERS!$A$2:$A$401), MAX(CUSTOMERS!$A$2:$A$401)),CUSTOMERS!$A$2:$B$401,1,0)</f>
        <v>191</v>
      </c>
      <c r="E357" t="str">
        <f ca="1">CHOOSE(RANDBETWEEN(1,14),PRODUCTS!$A$99,PRODUCTS!$A$100,PRODUCTS!$A$101,PRODUCTS!$A$102,PRODUCTS!$A$103,PRODUCTS!$A$104,PRODUCTS!$A$105,PRODUCTS!$A$106,PRODUCTS!$A$107,PRODUCTS!$A$108,PRODUCTS!$A$109,PRODUCTS!$A$110,PRODUCTS!$A$111,PRODUCTS!$A$112)</f>
        <v>JS017</v>
      </c>
    </row>
    <row r="358" spans="1:5" x14ac:dyDescent="0.25">
      <c r="A358" s="13">
        <f t="shared" ca="1" si="10"/>
        <v>44763</v>
      </c>
      <c r="B358" t="str">
        <f t="shared" ca="1" si="11"/>
        <v>85.539.8.697</v>
      </c>
      <c r="C358" t="s">
        <v>1227</v>
      </c>
      <c r="D358">
        <f ca="1">VLOOKUP(RANDBETWEEN(MIN(CUSTOMERS!$A$2:$A$401), MAX(CUSTOMERS!$A$2:$A$401)),CUSTOMERS!$A$2:$B$401,1,0)</f>
        <v>74</v>
      </c>
      <c r="E358" t="str">
        <f ca="1">CHOOSE(RANDBETWEEN(1,3),PRODUCTS!$A$158,PRODUCTS!$A$159,PRODUCTS!$A$161)</f>
        <v>HT001</v>
      </c>
    </row>
    <row r="359" spans="1:5" x14ac:dyDescent="0.25">
      <c r="A359" s="13">
        <f t="shared" ca="1" si="10"/>
        <v>44676</v>
      </c>
      <c r="B359" t="str">
        <f t="shared" ca="1" si="11"/>
        <v>94.342.2.456</v>
      </c>
      <c r="C359" t="s">
        <v>1221</v>
      </c>
      <c r="D359">
        <f ca="1">VLOOKUP(RANDBETWEEN(MIN(CUSTOMERS!$A$2:$A$401), MAX(CUSTOMERS!$A$2:$A$401)),CUSTOMERS!$A$2:$B$401,1,0)</f>
        <v>322</v>
      </c>
      <c r="E359" t="str">
        <f ca="1">CHOOSE(RANDBETWEEN(1,14),PRODUCTS!$A$85,PRODUCTS!$A$86,PRODUCTS!$A$87,PRODUCTS!$A$88,PRODUCTS!$A$89,PRODUCTS!$A$90,PRODUCTS!$A$91,PRODUCTS!$A$92,PRODUCTS!$A$93,PRODUCTS!$A$94,PRODUCTS!$A$95,PRODUCTS!$A$96,PRODUCTS!$A$97,PRODUCTS!$A$98)</f>
        <v>PL017</v>
      </c>
    </row>
    <row r="360" spans="1:5" x14ac:dyDescent="0.25">
      <c r="A360" s="13">
        <f t="shared" ca="1" si="10"/>
        <v>44637</v>
      </c>
      <c r="B360" t="str">
        <f t="shared" ca="1" si="11"/>
        <v>91.930.6.194</v>
      </c>
      <c r="C360" t="s">
        <v>1225</v>
      </c>
      <c r="D360">
        <f ca="1">VLOOKUP(RANDBETWEEN(MIN(CUSTOMERS!$A$2:$A$401), MAX(CUSTOMERS!$A$2:$A$401)),CUSTOMERS!$A$2:$B$401,1,0)</f>
        <v>40</v>
      </c>
      <c r="E360" t="str">
        <f ca="1">CHOOSE(RANDBETWEEN(1,2),PRODUCTS!$A$131,PRODUCTS!$A$130)</f>
        <v>JP033</v>
      </c>
    </row>
    <row r="361" spans="1:5" x14ac:dyDescent="0.25">
      <c r="A361" s="13">
        <f t="shared" ca="1" si="10"/>
        <v>44926</v>
      </c>
      <c r="B361" t="str">
        <f t="shared" ca="1" si="11"/>
        <v>88.739.5.948</v>
      </c>
      <c r="C361" t="s">
        <v>1225</v>
      </c>
      <c r="D361">
        <f ca="1">VLOOKUP(RANDBETWEEN(MIN(CUSTOMERS!$A$2:$A$401), MAX(CUSTOMERS!$A$2:$A$401)),CUSTOMERS!$A$2:$B$401,1,0)</f>
        <v>118</v>
      </c>
      <c r="E361" t="str">
        <f ca="1">CHOOSE(RANDBETWEEN(1,2),PRODUCTS!$A$131,PRODUCTS!$A$130)</f>
        <v>JP033</v>
      </c>
    </row>
    <row r="362" spans="1:5" x14ac:dyDescent="0.25">
      <c r="A362" s="13">
        <f t="shared" ca="1" si="10"/>
        <v>44884</v>
      </c>
      <c r="B362" t="str">
        <f t="shared" ca="1" si="11"/>
        <v>87.977.9.827</v>
      </c>
      <c r="C362" t="s">
        <v>1221</v>
      </c>
      <c r="D362">
        <f ca="1">VLOOKUP(RANDBETWEEN(MIN(CUSTOMERS!$A$2:$A$401), MAX(CUSTOMERS!$A$2:$A$401)),CUSTOMERS!$A$2:$B$401,1,0)</f>
        <v>116</v>
      </c>
      <c r="E362" t="str">
        <f ca="1">CHOOSE(RANDBETWEEN(1,14),PRODUCTS!$A$85,PRODUCTS!$A$86,PRODUCTS!$A$87,PRODUCTS!$A$88,PRODUCTS!$A$89,PRODUCTS!$A$90,PRODUCTS!$A$91,PRODUCTS!$A$92,PRODUCTS!$A$93,PRODUCTS!$A$94,PRODUCTS!$A$95,PRODUCTS!$A$96,PRODUCTS!$A$97,PRODUCTS!$A$98)</f>
        <v>PL010</v>
      </c>
    </row>
    <row r="363" spans="1:5" x14ac:dyDescent="0.25">
      <c r="A363" s="13">
        <f t="shared" ca="1" si="10"/>
        <v>44752</v>
      </c>
      <c r="B363" t="str">
        <f t="shared" ca="1" si="11"/>
        <v>88.429.6.215</v>
      </c>
      <c r="C363" t="s">
        <v>1220</v>
      </c>
      <c r="D363">
        <f ca="1">VLOOKUP(RANDBETWEEN(MIN(CUSTOMERS!$A$2:$A$401), MAX(CUSTOMERS!$A$2:$A$401)),CUSTOMERS!$A$2:$B$401,1,0)</f>
        <v>226</v>
      </c>
      <c r="E363" t="str">
        <f ca="1">CHOOSE(RANDBETWEEN(1,20),PRODUCTS!$A$56,PRODUCTS!$A$57,PRODUCTS!$A$58,PRODUCTS!$A$59,PRODUCTS!$A$60,PRODUCTS!$A$61,PRODUCTS!$A$62,PRODUCTS!$A$63,PRODUCTS!$A$65,PRODUCTS!$A$66,PRODUCTS!$A$67,PRODUCTS!$A$68,PRODUCTS!$A$69,PRODUCTS!$A$70,PRODUCTS!$A$73,PRODUCTS!$A$74,PRODUCTS!$A$80,PRODUCTS!$A$81,PRODUCTS!$A$82,PRODUCTS!$A$83)</f>
        <v>SW036</v>
      </c>
    </row>
    <row r="364" spans="1:5" x14ac:dyDescent="0.25">
      <c r="A364" s="13">
        <f t="shared" ca="1" si="10"/>
        <v>44919</v>
      </c>
      <c r="B364" t="str">
        <f t="shared" ca="1" si="11"/>
        <v>88.645.1.145</v>
      </c>
      <c r="C364" t="s">
        <v>817</v>
      </c>
      <c r="D364">
        <f ca="1">VLOOKUP(RANDBETWEEN(MIN(CUSTOMERS!$A$2:$A$401), MAX(CUSTOMERS!$A$2:$A$401)),CUSTOMERS!$A$2:$B$401,1,0)</f>
        <v>166</v>
      </c>
      <c r="E364" t="str">
        <f ca="1">CHOOSE(RANDBETWEEN(1,36),PRODUCTS!$A$78,PRODUCTS!$A$79,PRODUCTS!$A$162,PRODUCTS!$A$163,PRODUCTS!$A$164,PRODUCTS!$A$165,PRODUCTS!$A$166,PRODUCTS!$A$167,PRODUCTS!$A$168,PRODUCTS!$A$169,PRODUCTS!$A$170,PRODUCTS!$A$171,PRODUCTS!$A$172,PRODUCTS!$A$173,PRODUCTS!$A$174,PRODUCTS!$A$175,PRODUCTS!$A$176,PRODUCTS!$A$177,PRODUCTS!$A$178,PRODUCTS!$A$179,PRODUCTS!$A$180,PRODUCTS!$A$181,PRODUCTS!$A$182,PRODUCTS!$A$183,PRODUCTS!$A$184,PRODUCTS!$A$185,PRODUCTS!$A$186,PRODUCTS!$A$187,PRODUCTS!$A$188,PRODUCTS!$A$189,PRODUCTS!$A$190,PRODUCTS!$A$191,PRODUCTS!$A$192,PRODUCTS!$A$193,PRODUCTS!$A$194,PRODUCTS!$A$195,PRODUCTS!$A$196)</f>
        <v>HD019</v>
      </c>
    </row>
    <row r="365" spans="1:5" x14ac:dyDescent="0.25">
      <c r="A365" s="13">
        <f t="shared" ca="1" si="10"/>
        <v>44874</v>
      </c>
      <c r="B365" t="str">
        <f t="shared" ca="1" si="11"/>
        <v>20.513.6.838</v>
      </c>
      <c r="C365" t="s">
        <v>1230</v>
      </c>
      <c r="D365">
        <f ca="1">VLOOKUP(RANDBETWEEN(MIN(CUSTOMERS!$A$2:$A$401), MAX(CUSTOMERS!$A$2:$A$401)),CUSTOMERS!$A$2:$B$401,1,0)</f>
        <v>300</v>
      </c>
      <c r="E365" t="str">
        <f ca="1">CHOOSE(RANDBETWEEN(1,1),PRODUCTS!$A$203)</f>
        <v>CP001</v>
      </c>
    </row>
    <row r="366" spans="1:5" x14ac:dyDescent="0.25">
      <c r="A366" s="13">
        <f t="shared" ca="1" si="10"/>
        <v>44760</v>
      </c>
      <c r="B366" t="str">
        <f t="shared" ca="1" si="11"/>
        <v>23.591.3.324</v>
      </c>
      <c r="C366" t="s">
        <v>1225</v>
      </c>
      <c r="D366">
        <f ca="1">VLOOKUP(RANDBETWEEN(MIN(CUSTOMERS!$A$2:$A$401), MAX(CUSTOMERS!$A$2:$A$401)),CUSTOMERS!$A$2:$B$401,1,0)</f>
        <v>329</v>
      </c>
      <c r="E366" t="str">
        <f ca="1">CHOOSE(RANDBETWEEN(1,2),PRODUCTS!$A$131,PRODUCTS!$A$130)</f>
        <v>JP033</v>
      </c>
    </row>
    <row r="367" spans="1:5" x14ac:dyDescent="0.25">
      <c r="A367" s="13">
        <f t="shared" ca="1" si="10"/>
        <v>44861</v>
      </c>
      <c r="B367" t="str">
        <f t="shared" ca="1" si="11"/>
        <v>42.725.1.404</v>
      </c>
      <c r="C367" t="s">
        <v>1222</v>
      </c>
      <c r="D367">
        <f ca="1">VLOOKUP(RANDBETWEEN(MIN(CUSTOMERS!$A$2:$A$401), MAX(CUSTOMERS!$A$2:$A$401)),CUSTOMERS!$A$2:$B$401,1,0)</f>
        <v>95</v>
      </c>
      <c r="E367" t="str">
        <f ca="1">CHOOSE(RANDBETWEEN(1,14),PRODUCTS!$A$99,PRODUCTS!$A$100,PRODUCTS!$A$101,PRODUCTS!$A$102,PRODUCTS!$A$103,PRODUCTS!$A$104,PRODUCTS!$A$105,PRODUCTS!$A$106,PRODUCTS!$A$107,PRODUCTS!$A$108,PRODUCTS!$A$109,PRODUCTS!$A$110,PRODUCTS!$A$111,PRODUCTS!$A$112)</f>
        <v>JS005</v>
      </c>
    </row>
    <row r="368" spans="1:5" x14ac:dyDescent="0.25">
      <c r="A368" s="13">
        <f t="shared" ca="1" si="10"/>
        <v>44821</v>
      </c>
      <c r="B368" t="str">
        <f t="shared" ca="1" si="11"/>
        <v>71.964.6.797</v>
      </c>
      <c r="C368" t="s">
        <v>1223</v>
      </c>
      <c r="D368">
        <f ca="1">VLOOKUP(RANDBETWEEN(MIN(CUSTOMERS!$A$2:$A$401), MAX(CUSTOMERS!$A$2:$A$401)),CUSTOMERS!$A$2:$B$401,1,0)</f>
        <v>98</v>
      </c>
      <c r="E368" t="str">
        <f ca="1">CHOOSE(RANDBETWEEN(1,7),PRODUCTS!$A$113,PRODUCTS!$A$114,PRODUCTS!$A$119,PRODUCTS!$A$120,PRODUCTS!$A$127,PRODUCTS!$A$129,PRODUCTS!$A$132)</f>
        <v>JP055</v>
      </c>
    </row>
    <row r="369" spans="1:5" x14ac:dyDescent="0.25">
      <c r="A369" s="13">
        <f t="shared" ca="1" si="10"/>
        <v>44882</v>
      </c>
      <c r="B369" t="str">
        <f t="shared" ca="1" si="11"/>
        <v>34.821.6.627</v>
      </c>
      <c r="C369" t="s">
        <v>1215</v>
      </c>
      <c r="D369">
        <f ca="1">VLOOKUP(RANDBETWEEN(MIN(CUSTOMERS!$A$2:$A$401), MAX(CUSTOMERS!$A$2:$A$401)),CUSTOMERS!$A$2:$B$401,1,0)</f>
        <v>101</v>
      </c>
      <c r="E369" t="str">
        <f ca="1">CHOOSE(RANDBETWEEN(1,2),PRODUCTS!$A$16,PRODUCTS!$A$17)</f>
        <v>TW002</v>
      </c>
    </row>
    <row r="370" spans="1:5" x14ac:dyDescent="0.25">
      <c r="A370" s="13">
        <f t="shared" ca="1" si="10"/>
        <v>44793</v>
      </c>
      <c r="B370" t="str">
        <f t="shared" ca="1" si="11"/>
        <v>28.353.8.713</v>
      </c>
      <c r="C370" t="s">
        <v>1217</v>
      </c>
      <c r="D370">
        <f ca="1">VLOOKUP(RANDBETWEEN(MIN(CUSTOMERS!$A$2:$A$401), MAX(CUSTOMERS!$A$2:$A$401)),CUSTOMERS!$A$2:$B$401,1,0)</f>
        <v>63</v>
      </c>
      <c r="E370" t="str">
        <f ca="1">CHOOSE(RANDBETWEEN(1,8),PRODUCTS!$A$25,PRODUCTS!$A$64,PRODUCTS!$A$66,PRODUCTS!$A$106,PRODUCTS!$A$107,PRODUCTS!$A$121,PRODUCTS!$A$122,PRODUCTS!$A$137)</f>
        <v>JP043</v>
      </c>
    </row>
    <row r="371" spans="1:5" x14ac:dyDescent="0.25">
      <c r="A371" s="13">
        <f t="shared" ca="1" si="10"/>
        <v>44769</v>
      </c>
      <c r="B371" t="str">
        <f t="shared" ca="1" si="11"/>
        <v>28.303.8.749</v>
      </c>
      <c r="C371" t="s">
        <v>730</v>
      </c>
      <c r="D371">
        <f ca="1">VLOOKUP(RANDBETWEEN(MIN(CUSTOMERS!$A$2:$A$401), MAX(CUSTOMERS!$A$2:$A$401)),CUSTOMERS!$A$2:$B$401,1,0)</f>
        <v>162</v>
      </c>
      <c r="E371" t="str">
        <f ca="1">CHOOSE(RANDBETWEEN(1,11),PRODUCTS!$A$5,PRODUCTS!$A$18,PRODUCTS!$A$30,PRODUCTS!$A$31,PRODUCTS!$A$32,PRODUCTS!$A$54,PRODUCTS!$A$87,PRODUCTS!$A$127,PRODUCTS!$A$178,PRODUCTS!$A$179,PRODUCTS!$A$180)</f>
        <v>TB002K</v>
      </c>
    </row>
    <row r="372" spans="1:5" x14ac:dyDescent="0.25">
      <c r="A372" s="13">
        <f t="shared" ca="1" si="10"/>
        <v>44741</v>
      </c>
      <c r="B372" t="str">
        <f t="shared" ca="1" si="11"/>
        <v>17.644.8.474</v>
      </c>
      <c r="C372" t="s">
        <v>1216</v>
      </c>
      <c r="D372">
        <f ca="1">VLOOKUP(RANDBETWEEN(MIN(CUSTOMERS!$A$2:$A$401), MAX(CUSTOMERS!$A$2:$A$401)),CUSTOMERS!$A$2:$B$401,1,0)</f>
        <v>368</v>
      </c>
      <c r="E372" t="str">
        <f ca="1">CHOOSE(RANDBETWEEN(1,14),PRODUCTS!$A$18,PRODUCTS!$A$19,PRODUCTS!$A$64,PRODUCTS!$A$71,PRODUCTS!$A$72,PRODUCTS!$A$75,PRODUCTS!$A$76,PRODUCTS!$A$77,PRODUCTS!$A$152,PRODUCTS!$A$197,PRODUCTS!$A$198,PRODUCTS!$A$200,PRODUCTS!$A$201,PRODUCTS!$A$202)</f>
        <v>CT003</v>
      </c>
    </row>
    <row r="373" spans="1:5" x14ac:dyDescent="0.25">
      <c r="A373" s="13">
        <f t="shared" ca="1" si="10"/>
        <v>44775</v>
      </c>
      <c r="B373" t="str">
        <f t="shared" ca="1" si="11"/>
        <v>99.942.5.365</v>
      </c>
      <c r="C373" t="s">
        <v>1226</v>
      </c>
      <c r="D373">
        <f ca="1">VLOOKUP(RANDBETWEEN(MIN(CUSTOMERS!$A$2:$A$401), MAX(CUSTOMERS!$A$2:$A$401)),CUSTOMERS!$A$2:$B$401,1,0)</f>
        <v>327</v>
      </c>
      <c r="E373" t="str">
        <f ca="1">CHOOSE(RANDBETWEEN(1,14),PRODUCTS!$A$142,PRODUCTS!$A$143,PRODUCTS!$A$144,PRODUCTS!$A$145,PRODUCTS!$A$146,PRODUCTS!$A$147,PRODUCTS!$A$148,PRODUCTS!$A$149,PRODUCTS!$A$150,PRODUCTS!$A$151,PRODUCTS!$A$152,PRODUCTS!$A$153,PRODUCTS!$A$154,PRODUCTS!$A$155,PRODUCTS!$A$156,PRODUCTS!$A$157)</f>
        <v>JK024</v>
      </c>
    </row>
    <row r="374" spans="1:5" x14ac:dyDescent="0.25">
      <c r="A374" s="13">
        <f t="shared" ca="1" si="10"/>
        <v>44825</v>
      </c>
      <c r="B374" t="str">
        <f t="shared" ca="1" si="11"/>
        <v>13.324.1.988</v>
      </c>
      <c r="C374" t="s">
        <v>1219</v>
      </c>
      <c r="D374">
        <f ca="1">VLOOKUP(RANDBETWEEN(MIN(CUSTOMERS!$A$2:$A$401), MAX(CUSTOMERS!$A$2:$A$401)),CUSTOMERS!$A$2:$B$401,1,0)</f>
        <v>365</v>
      </c>
      <c r="E374" t="str">
        <f ca="1">CHOOSE(RANDBETWEEN(1,86),PRODUCTS!$A$2,PRODUCTS!$A$4,PRODUCTS!$A$6,PRODUCTS!$A$7,PRODUCTS!$A$8,PRODUCTS!$A$9,PRODUCTS!$A$11,PRODUCTS!$A$12,PRODUCTS!$A$13,PRODUCTS!$A$20,PRODUCTS!$A$23,PRODUCTS!$A$24,PRODUCTS!$A$26,PRODUCTS!$A$29,PRODUCTS!$A$34,PRODUCTS!$A$36,PRODUCTS!$A$38,PRODUCTS!$A$40,PRODUCTS!$A$42,PRODUCTS!$A$46,PRODUCTS!$A$48,PRODUCTS!$A$50,PRODUCTS!$A$52,PRODUCTS!$A$59,PRODUCTS!$A$60,PRODUCTS!$A$61,PRODUCTS!$A$62,PRODUCTS!$A$67,PRODUCTS!$A$68,PRODUCTS!$A$71,PRODUCTS!$A$73,PRODUCTS!$A$75,PRODUCTS!$A$76,PRODUCTS!$A$78,PRODUCTS!$A$80,PRODUCTS!$A$82,PRODUCTS!$A$84,PRODUCTS!$A$91,PRODUCTS!$A$92,PRODUCTS!$A$95,PRODUCTS!$A$100,PRODUCTS!$A$103,PRODUCTS!$A$104,PRODUCTS!$A$108,PRODUCTS!$A$110,PRODUCTS!$A$111,PRODUCTS!$A$115,PRODUCTS!$A$116,PRODUCTS!$A$117,PRODUCTS!$A$118,PRODUCTS!$A$120,PRODUCTS!$A$121,PRODUCTS!$A$123,PRODUCTS!$A$124,PRODUCTS!$A$125,PRODUCTS!$A$128,PRODUCTS!$A$129,PRODUCTS!$A$130,PRODUCTS!$A$133,PRODUCTS!$A$134,PRODUCTS!$A$135,PRODUCTS!$A$136,PRODUCTS!$A$139,PRODUCTS!$A$140,PRODUCTS!$A$141,PRODUCTS!$A$144,PRODUCTS!$A$146,PRODUCTS!$A$150,PRODUCTS!$A$154,PRODUCTS!$A$166,PRODUCTS!$A$169,PRODUCTS!$A$170,PRODUCTS!$A$173,PRODUCTS!$A$174,PRODUCTS!$A$177,PRODUCTS!$A$181,PRODUCTS!$A$183,PRODUCTS!$A$190,PRODUCTS!$A$191,PRODUCTS!$A$197,PRODUCTS!$A$198,PRODUCTS!$A$199,PRODUCTS!$A$200,PRODUCTS!$A$201,PRODUCTS!$A$202,PRODUCTS!$A$204)</f>
        <v>JP044</v>
      </c>
    </row>
    <row r="375" spans="1:5" x14ac:dyDescent="0.25">
      <c r="A375" s="13">
        <f t="shared" ca="1" si="10"/>
        <v>44707</v>
      </c>
      <c r="B375" t="str">
        <f t="shared" ca="1" si="11"/>
        <v>53.207.4.334</v>
      </c>
      <c r="C375" t="s">
        <v>1214</v>
      </c>
      <c r="D375">
        <f ca="1">VLOOKUP(RANDBETWEEN(MIN(CUSTOMERS!$A$2:$A$401), MAX(CUSTOMERS!$A$2:$A$401)),CUSTOMERS!$A$2:$B$401,1,0)</f>
        <v>387</v>
      </c>
      <c r="E375" t="str">
        <f ca="1">CHOOSE(RANDBETWEEN(1,13),PRODUCTS!$A$2,PRODUCTS!$A$3,PRODUCTS!$A$4,PRODUCTS!$A$5,PRODUCTS!$A$6,PRODUCTS!$A$7,PRODUCTS!$A$8,PRODUCTS!$A$9,PRODUCTS!$A$10,PRODUCTS!$A$11,PRODUCTS!$A$12,PRODUCTS!$A$13,PRODUCTS!$A$14,PRODUCTS!$A$15)</f>
        <v>VT018k</v>
      </c>
    </row>
    <row r="376" spans="1:5" x14ac:dyDescent="0.25">
      <c r="A376" s="13">
        <f t="shared" ca="1" si="10"/>
        <v>44711</v>
      </c>
      <c r="B376" t="str">
        <f t="shared" ca="1" si="11"/>
        <v>96.606.0.799</v>
      </c>
      <c r="C376" t="s">
        <v>1217</v>
      </c>
      <c r="D376">
        <f ca="1">VLOOKUP(RANDBETWEEN(MIN(CUSTOMERS!$A$2:$A$401), MAX(CUSTOMERS!$A$2:$A$401)),CUSTOMERS!$A$2:$B$401,1,0)</f>
        <v>118</v>
      </c>
      <c r="E376" t="str">
        <f ca="1">CHOOSE(RANDBETWEEN(1,8),PRODUCTS!$A$25,PRODUCTS!$A$64,PRODUCTS!$A$66,PRODUCTS!$A$106,PRODUCTS!$A$107,PRODUCTS!$A$121,PRODUCTS!$A$122,PRODUCTS!$A$137)</f>
        <v>JP042</v>
      </c>
    </row>
    <row r="377" spans="1:5" x14ac:dyDescent="0.25">
      <c r="A377" s="13">
        <f t="shared" ca="1" si="10"/>
        <v>44615</v>
      </c>
      <c r="B377" t="str">
        <f t="shared" ca="1" si="11"/>
        <v>42.317.1.205</v>
      </c>
      <c r="C377" t="s">
        <v>1217</v>
      </c>
      <c r="D377">
        <f ca="1">VLOOKUP(RANDBETWEEN(MIN(CUSTOMERS!$A$2:$A$401), MAX(CUSTOMERS!$A$2:$A$401)),CUSTOMERS!$A$2:$B$401,1,0)</f>
        <v>165</v>
      </c>
      <c r="E377" t="str">
        <f ca="1">CHOOSE(RANDBETWEEN(1,8),PRODUCTS!$A$25,PRODUCTS!$A$64,PRODUCTS!$A$66,PRODUCTS!$A$106,PRODUCTS!$A$107,PRODUCTS!$A$121,PRODUCTS!$A$122,PRODUCTS!$A$137)</f>
        <v>JS010</v>
      </c>
    </row>
    <row r="378" spans="1:5" x14ac:dyDescent="0.25">
      <c r="A378" s="13">
        <f t="shared" ca="1" si="10"/>
        <v>44864</v>
      </c>
      <c r="B378" t="str">
        <f t="shared" ca="1" si="11"/>
        <v>89.508.1.167</v>
      </c>
      <c r="C378" t="s">
        <v>1221</v>
      </c>
      <c r="D378">
        <f ca="1">VLOOKUP(RANDBETWEEN(MIN(CUSTOMERS!$A$2:$A$401), MAX(CUSTOMERS!$A$2:$A$401)),CUSTOMERS!$A$2:$B$401,1,0)</f>
        <v>303</v>
      </c>
      <c r="E378" t="str">
        <f ca="1">CHOOSE(RANDBETWEEN(1,14),PRODUCTS!$A$85,PRODUCTS!$A$86,PRODUCTS!$A$87,PRODUCTS!$A$88,PRODUCTS!$A$89,PRODUCTS!$A$90,PRODUCTS!$A$91,PRODUCTS!$A$92,PRODUCTS!$A$93,PRODUCTS!$A$94,PRODUCTS!$A$95,PRODUCTS!$A$96,PRODUCTS!$A$97,PRODUCTS!$A$98)</f>
        <v>PL002</v>
      </c>
    </row>
    <row r="379" spans="1:5" x14ac:dyDescent="0.25">
      <c r="A379" s="13">
        <f t="shared" ca="1" si="10"/>
        <v>44880</v>
      </c>
      <c r="B379" t="str">
        <f t="shared" ca="1" si="11"/>
        <v>24.956.6.509</v>
      </c>
      <c r="C379" t="s">
        <v>1228</v>
      </c>
      <c r="D379">
        <f ca="1">VLOOKUP(RANDBETWEEN(MIN(CUSTOMERS!$A$2:$A$401), MAX(CUSTOMERS!$A$2:$A$401)),CUSTOMERS!$A$2:$B$401,1,0)</f>
        <v>172</v>
      </c>
      <c r="E379" t="s">
        <v>1577</v>
      </c>
    </row>
    <row r="380" spans="1:5" x14ac:dyDescent="0.25">
      <c r="A380" s="13">
        <f t="shared" ca="1" si="10"/>
        <v>44689</v>
      </c>
      <c r="B380" t="str">
        <f t="shared" ca="1" si="11"/>
        <v>48.477.7.936</v>
      </c>
      <c r="C380" t="s">
        <v>1223</v>
      </c>
      <c r="D380">
        <f ca="1">VLOOKUP(RANDBETWEEN(MIN(CUSTOMERS!$A$2:$A$401), MAX(CUSTOMERS!$A$2:$A$401)),CUSTOMERS!$A$2:$B$401,1,0)</f>
        <v>45</v>
      </c>
      <c r="E380" t="str">
        <f ca="1">CHOOSE(RANDBETWEEN(1,7),PRODUCTS!$A$113,PRODUCTS!$A$114,PRODUCTS!$A$119,PRODUCTS!$A$120,PRODUCTS!$A$127,PRODUCTS!$A$129,PRODUCTS!$A$132)</f>
        <v>JP044</v>
      </c>
    </row>
    <row r="381" spans="1:5" x14ac:dyDescent="0.25">
      <c r="A381" s="13">
        <f t="shared" ca="1" si="10"/>
        <v>44720</v>
      </c>
      <c r="B381" t="str">
        <f t="shared" ca="1" si="11"/>
        <v>91.236.2.901</v>
      </c>
      <c r="C381" t="s">
        <v>1218</v>
      </c>
      <c r="D381">
        <f ca="1">VLOOKUP(RANDBETWEEN(MIN(CUSTOMERS!$A$2:$A$401), MAX(CUSTOMERS!$A$2:$A$401)),CUSTOMERS!$A$2:$B$401,1,0)</f>
        <v>62</v>
      </c>
      <c r="E381" t="str">
        <f ca="1">CHOOSE(RANDBETWEEN(1,2),PRODUCTS!$A$24,PRODUCTS!$A$28,PRODUCTS!$A$29)</f>
        <v>TS057</v>
      </c>
    </row>
    <row r="382" spans="1:5" x14ac:dyDescent="0.25">
      <c r="A382" s="13">
        <f t="shared" ca="1" si="10"/>
        <v>44789</v>
      </c>
      <c r="B382" t="str">
        <f t="shared" ca="1" si="11"/>
        <v>25.699.1.489</v>
      </c>
      <c r="C382" t="s">
        <v>1228</v>
      </c>
      <c r="D382">
        <f ca="1">VLOOKUP(RANDBETWEEN(MIN(CUSTOMERS!$A$2:$A$401), MAX(CUSTOMERS!$A$2:$A$401)),CUSTOMERS!$A$2:$B$401,1,0)</f>
        <v>355</v>
      </c>
      <c r="E382" t="s">
        <v>1593</v>
      </c>
    </row>
    <row r="383" spans="1:5" x14ac:dyDescent="0.25">
      <c r="A383" s="13">
        <f t="shared" ca="1" si="10"/>
        <v>44579</v>
      </c>
      <c r="B383" t="str">
        <f t="shared" ca="1" si="11"/>
        <v>10.688.1.872</v>
      </c>
      <c r="C383" t="s">
        <v>1223</v>
      </c>
      <c r="D383">
        <f ca="1">VLOOKUP(RANDBETWEEN(MIN(CUSTOMERS!$A$2:$A$401), MAX(CUSTOMERS!$A$2:$A$401)),CUSTOMERS!$A$2:$B$401,1,0)</f>
        <v>287</v>
      </c>
      <c r="E383" t="str">
        <f ca="1">CHOOSE(RANDBETWEEN(1,7),PRODUCTS!$A$113,PRODUCTS!$A$114,PRODUCTS!$A$119,PRODUCTS!$A$120,PRODUCTS!$A$127,PRODUCTS!$A$129,PRODUCTS!$A$132)</f>
        <v>JP031</v>
      </c>
    </row>
    <row r="384" spans="1:5" x14ac:dyDescent="0.25">
      <c r="A384" s="13">
        <f t="shared" ca="1" si="10"/>
        <v>44799</v>
      </c>
      <c r="B384" t="str">
        <f t="shared" ca="1" si="11"/>
        <v>35.702.6.997</v>
      </c>
      <c r="C384" t="s">
        <v>729</v>
      </c>
      <c r="D384">
        <f ca="1">VLOOKUP(RANDBETWEEN(MIN(CUSTOMERS!$A$2:$A$401), MAX(CUSTOMERS!$A$2:$A$401)),CUSTOMERS!$A$2:$B$401,1,0)</f>
        <v>185</v>
      </c>
      <c r="E384" t="str">
        <f ca="1">CHOOSE(RANDBETWEEN(1,69),PRODUCTS!$A$20,PRODUCTS!$A$21,PRODUCTS!$A$22,PRODUCTS!$A$23,PRODUCTS!$A$24,PRODUCTS!$A$25,PRODUCTS!$A$26,PRODUCTS!$A$27,PRODUCTS!$A$28,PRODUCTS!$A$29,PRODUCTS!$A$30,PRODUCTS!$A$31,PRODUCTS!$A$32,PRODUCTS!$A$33,PRODUCTS!$A$34,PRODUCTS!$A$35,PRODUCTS!$A$36,PRODUCTS!$A$37,PRODUCTS!$A$38,PRODUCTS!$A$39,PRODUCTS!$A$40,PRODUCTS!$A$41,PRODUCTS!$A$42,PRODUCTS!$A$43,PRODUCTS!$A$44,PRODUCTS!$A$45,PRODUCTS!$A$46,PRODUCTS!$A$47,PRODUCTS!$A$48,PRODUCTS!$A$49,PRODUCTS!$A$50,PRODUCTS!$A$51,PRODUCTS!$A$52,PRODUCTS!$A$53,PRODUCTS!$A$56,PRODUCTS!$A$57,PRODUCTS!$A$58,PRODUCTS!$A$59,PRODUCTS!$A$60,PRODUCTS!$A$61,PRODUCTS!$A$62,PRODUCTS!$A$63,PRODUCTS!$A$65,PRODUCTS!$A$66,PRODUCTS!$A$67,PRODUCTS!$A$68,PRODUCTS!$A$69,PRODUCTS!$A$70,PRODUCTS!$A$73,PRODUCTS!$A$74,PRODUCTS!$A$80,PRODUCTS!$A$81,PRODUCTS!$A$82,PRODUCTS!$A$83,PRODUCTS!$A$85,PRODUCTS!$A$86,PRODUCTS!$A$87,PRODUCTS!$A$88,PRODUCTS!$A$89,PRODUCTS!$A$90,PRODUCTS!$A$91,PRODUCTS!$A$92,PRODUCTS!$A$93,PRODUCTS!$A$94,PRODUCTS!$A$95,PRODUCTS!$A$96,PRODUCTS!$A$97,PRODUCTS!$A$98,PRODUCTS!$A$206)</f>
        <v>TS025</v>
      </c>
    </row>
    <row r="385" spans="1:5" x14ac:dyDescent="0.25">
      <c r="A385" s="13">
        <f t="shared" ca="1" si="10"/>
        <v>44758</v>
      </c>
      <c r="B385" t="str">
        <f t="shared" ca="1" si="11"/>
        <v>30.356.3.946</v>
      </c>
      <c r="C385" t="s">
        <v>730</v>
      </c>
      <c r="D385">
        <f ca="1">VLOOKUP(RANDBETWEEN(MIN(CUSTOMERS!$A$2:$A$401), MAX(CUSTOMERS!$A$2:$A$401)),CUSTOMERS!$A$2:$B$401,1,0)</f>
        <v>232</v>
      </c>
      <c r="E385" t="str">
        <f ca="1">CHOOSE(RANDBETWEEN(1,11),PRODUCTS!$A$5,PRODUCTS!$A$18,PRODUCTS!$A$30,PRODUCTS!$A$31,PRODUCTS!$A$32,PRODUCTS!$A$54,PRODUCTS!$A$87,PRODUCTS!$A$127,PRODUCTS!$A$178,PRODUCTS!$A$179,PRODUCTS!$A$180)</f>
        <v>TS045k</v>
      </c>
    </row>
    <row r="386" spans="1:5" x14ac:dyDescent="0.25">
      <c r="A386" s="13">
        <f t="shared" ref="A386:A449" ca="1" si="12">RANDBETWEEN(
DATE(2022,1,1)+TIME(0,0,0),
DATE(2022,12,31)+TIME(23,5,9))</f>
        <v>44744</v>
      </c>
      <c r="B386" t="str">
        <f t="shared" ref="B386:B449" ca="1" si="13">RANDBETWEEN(10,99)&amp;"."&amp;RANDBETWEEN(100,999)&amp;"."&amp;RANDBETWEEN(0,9)&amp;"."&amp;RANDBETWEEN(100,999)</f>
        <v>86.330.6.136</v>
      </c>
      <c r="C386" t="s">
        <v>1216</v>
      </c>
      <c r="D386">
        <f ca="1">VLOOKUP(RANDBETWEEN(MIN(CUSTOMERS!$A$2:$A$401), MAX(CUSTOMERS!$A$2:$A$401)),CUSTOMERS!$A$2:$B$401,1,0)</f>
        <v>2</v>
      </c>
      <c r="E386" t="str">
        <f ca="1">CHOOSE(RANDBETWEEN(1,14),PRODUCTS!$A$18,PRODUCTS!$A$19,PRODUCTS!$A$64,PRODUCTS!$A$71,PRODUCTS!$A$72,PRODUCTS!$A$75,PRODUCTS!$A$76,PRODUCTS!$A$77,PRODUCTS!$A$152,PRODUCTS!$A$197,PRODUCTS!$A$198,PRODUCTS!$A$200,PRODUCTS!$A$201,PRODUCTS!$A$202)</f>
        <v>SW013</v>
      </c>
    </row>
    <row r="387" spans="1:5" x14ac:dyDescent="0.25">
      <c r="A387" s="13">
        <f t="shared" ca="1" si="12"/>
        <v>44619</v>
      </c>
      <c r="B387" t="str">
        <f t="shared" ca="1" si="13"/>
        <v>85.386.6.246</v>
      </c>
      <c r="C387" t="s">
        <v>1218</v>
      </c>
      <c r="D387">
        <f ca="1">VLOOKUP(RANDBETWEEN(MIN(CUSTOMERS!$A$2:$A$401), MAX(CUSTOMERS!$A$2:$A$401)),CUSTOMERS!$A$2:$B$401,1,0)</f>
        <v>321</v>
      </c>
      <c r="E387" t="str">
        <f ca="1">CHOOSE(RANDBETWEEN(1,2),PRODUCTS!$A$24,PRODUCTS!$A$28,PRODUCTS!$A$29)</f>
        <v>TS052</v>
      </c>
    </row>
    <row r="388" spans="1:5" x14ac:dyDescent="0.25">
      <c r="A388" s="13">
        <f t="shared" ca="1" si="12"/>
        <v>44841</v>
      </c>
      <c r="B388" t="str">
        <f t="shared" ca="1" si="13"/>
        <v>66.646.6.810</v>
      </c>
      <c r="C388" t="s">
        <v>1225</v>
      </c>
      <c r="D388">
        <f ca="1">VLOOKUP(RANDBETWEEN(MIN(CUSTOMERS!$A$2:$A$401), MAX(CUSTOMERS!$A$2:$A$401)),CUSTOMERS!$A$2:$B$401,1,0)</f>
        <v>103</v>
      </c>
      <c r="E388" t="str">
        <f ca="1">CHOOSE(RANDBETWEEN(1,2),PRODUCTS!$A$131,PRODUCTS!$A$130)</f>
        <v>JP032</v>
      </c>
    </row>
    <row r="389" spans="1:5" x14ac:dyDescent="0.25">
      <c r="A389" s="13">
        <f t="shared" ca="1" si="12"/>
        <v>44564</v>
      </c>
      <c r="B389" t="str">
        <f t="shared" ca="1" si="13"/>
        <v>73.845.0.650</v>
      </c>
      <c r="C389" t="s">
        <v>817</v>
      </c>
      <c r="D389">
        <f ca="1">VLOOKUP(RANDBETWEEN(MIN(CUSTOMERS!$A$2:$A$401), MAX(CUSTOMERS!$A$2:$A$401)),CUSTOMERS!$A$2:$B$401,1,0)</f>
        <v>84</v>
      </c>
      <c r="E389" t="str">
        <f ca="1">CHOOSE(RANDBETWEEN(1,36),PRODUCTS!$A$78,PRODUCTS!$A$79,PRODUCTS!$A$162,PRODUCTS!$A$163,PRODUCTS!$A$164,PRODUCTS!$A$165,PRODUCTS!$A$166,PRODUCTS!$A$167,PRODUCTS!$A$168,PRODUCTS!$A$169,PRODUCTS!$A$170,PRODUCTS!$A$171,PRODUCTS!$A$172,PRODUCTS!$A$173,PRODUCTS!$A$174,PRODUCTS!$A$175,PRODUCTS!$A$176,PRODUCTS!$A$177,PRODUCTS!$A$178,PRODUCTS!$A$179,PRODUCTS!$A$180,PRODUCTS!$A$181,PRODUCTS!$A$182,PRODUCTS!$A$183,PRODUCTS!$A$184,PRODUCTS!$A$185,PRODUCTS!$A$186,PRODUCTS!$A$187,PRODUCTS!$A$188,PRODUCTS!$A$189,PRODUCTS!$A$190,PRODUCTS!$A$191,PRODUCTS!$A$192,PRODUCTS!$A$193,PRODUCTS!$A$194,PRODUCTS!$A$195,PRODUCTS!$A$196)</f>
        <v>HD053</v>
      </c>
    </row>
    <row r="390" spans="1:5" x14ac:dyDescent="0.25">
      <c r="A390" s="13">
        <f t="shared" ca="1" si="12"/>
        <v>44573</v>
      </c>
      <c r="B390" t="str">
        <f t="shared" ca="1" si="13"/>
        <v>84.660.5.485</v>
      </c>
      <c r="C390" t="s">
        <v>1218</v>
      </c>
      <c r="D390">
        <f ca="1">VLOOKUP(RANDBETWEEN(MIN(CUSTOMERS!$A$2:$A$401), MAX(CUSTOMERS!$A$2:$A$401)),CUSTOMERS!$A$2:$B$401,1,0)</f>
        <v>344</v>
      </c>
      <c r="E390" t="str">
        <f ca="1">CHOOSE(RANDBETWEEN(1,2),PRODUCTS!$A$24,PRODUCTS!$A$28,PRODUCTS!$A$29)</f>
        <v>TS057</v>
      </c>
    </row>
    <row r="391" spans="1:5" x14ac:dyDescent="0.25">
      <c r="A391" s="13">
        <f t="shared" ca="1" si="12"/>
        <v>44615</v>
      </c>
      <c r="B391" t="str">
        <f t="shared" ca="1" si="13"/>
        <v>29.493.0.798</v>
      </c>
      <c r="C391" t="s">
        <v>1215</v>
      </c>
      <c r="D391">
        <f ca="1">VLOOKUP(RANDBETWEEN(MIN(CUSTOMERS!$A$2:$A$401), MAX(CUSTOMERS!$A$2:$A$401)),CUSTOMERS!$A$2:$B$401,1,0)</f>
        <v>235</v>
      </c>
      <c r="E391" t="str">
        <f ca="1">CHOOSE(RANDBETWEEN(1,2),PRODUCTS!$A$16,PRODUCTS!$A$17)</f>
        <v>TW002</v>
      </c>
    </row>
    <row r="392" spans="1:5" x14ac:dyDescent="0.25">
      <c r="A392" s="13">
        <f t="shared" ca="1" si="12"/>
        <v>44903</v>
      </c>
      <c r="B392" t="str">
        <f t="shared" ca="1" si="13"/>
        <v>55.112.6.379</v>
      </c>
      <c r="C392" t="s">
        <v>1223</v>
      </c>
      <c r="D392">
        <f ca="1">VLOOKUP(RANDBETWEEN(MIN(CUSTOMERS!$A$2:$A$401), MAX(CUSTOMERS!$A$2:$A$401)),CUSTOMERS!$A$2:$B$401,1,0)</f>
        <v>232</v>
      </c>
      <c r="E392" t="str">
        <f ca="1">CHOOSE(RANDBETWEEN(1,7),PRODUCTS!$A$113,PRODUCTS!$A$114,PRODUCTS!$A$119,PRODUCTS!$A$120,PRODUCTS!$A$127,PRODUCTS!$A$129,PRODUCTS!$A$132)</f>
        <v>JP056</v>
      </c>
    </row>
    <row r="393" spans="1:5" x14ac:dyDescent="0.25">
      <c r="A393" s="13">
        <f t="shared" ca="1" si="12"/>
        <v>44855</v>
      </c>
      <c r="B393" t="str">
        <f t="shared" ca="1" si="13"/>
        <v>30.851.7.917</v>
      </c>
      <c r="C393" t="s">
        <v>1217</v>
      </c>
      <c r="D393">
        <f ca="1">VLOOKUP(RANDBETWEEN(MIN(CUSTOMERS!$A$2:$A$401), MAX(CUSTOMERS!$A$2:$A$401)),CUSTOMERS!$A$2:$B$401,1,0)</f>
        <v>57</v>
      </c>
      <c r="E393" t="str">
        <f ca="1">CHOOSE(RANDBETWEEN(1,8),PRODUCTS!$A$25,PRODUCTS!$A$64,PRODUCTS!$A$66,PRODUCTS!$A$106,PRODUCTS!$A$107,PRODUCTS!$A$121,PRODUCTS!$A$122,PRODUCTS!$A$137)</f>
        <v>JS010</v>
      </c>
    </row>
    <row r="394" spans="1:5" x14ac:dyDescent="0.25">
      <c r="A394" s="13">
        <f t="shared" ca="1" si="12"/>
        <v>44715</v>
      </c>
      <c r="B394" t="str">
        <f t="shared" ca="1" si="13"/>
        <v>42.272.4.797</v>
      </c>
      <c r="C394" t="s">
        <v>1224</v>
      </c>
      <c r="D394">
        <f ca="1">VLOOKUP(RANDBETWEEN(MIN(CUSTOMERS!$A$2:$A$401), MAX(CUSTOMERS!$A$2:$A$401)),CUSTOMERS!$A$2:$B$401,1,0)</f>
        <v>72</v>
      </c>
      <c r="E394" t="str">
        <f ca="1">CHOOSE(RANDBETWEEN(1,11),PRODUCTS!$A$99,PRODUCTS!$A$100,PRODUCTS!$A$108,PRODUCTS!$A$109,PRODUCTS!$A$110,PRODUCTS!$A$113,PRODUCTS!$A$118,PRODUCTS!$A$119,PRODUCTS!$A$120,PRODUCTS!$A$127,PRODUCTS!$A$129,PRODUCTS!$A$132)</f>
        <v>JS007</v>
      </c>
    </row>
    <row r="395" spans="1:5" x14ac:dyDescent="0.25">
      <c r="A395" s="13">
        <f t="shared" ca="1" si="12"/>
        <v>44705</v>
      </c>
      <c r="B395" t="str">
        <f t="shared" ca="1" si="13"/>
        <v>12.369.7.608</v>
      </c>
      <c r="C395" t="s">
        <v>730</v>
      </c>
      <c r="D395">
        <f ca="1">VLOOKUP(RANDBETWEEN(MIN(CUSTOMERS!$A$2:$A$401), MAX(CUSTOMERS!$A$2:$A$401)),CUSTOMERS!$A$2:$B$401,1,0)</f>
        <v>143</v>
      </c>
      <c r="E395" t="str">
        <f ca="1">CHOOSE(RANDBETWEEN(1,11),PRODUCTS!$A$5,PRODUCTS!$A$18,PRODUCTS!$A$30,PRODUCTS!$A$31,PRODUCTS!$A$32,PRODUCTS!$A$54,PRODUCTS!$A$87,PRODUCTS!$A$127,PRODUCTS!$A$178,PRODUCTS!$A$179,PRODUCTS!$A$180)</f>
        <v>TS042k</v>
      </c>
    </row>
    <row r="396" spans="1:5" x14ac:dyDescent="0.25">
      <c r="A396" s="13">
        <f t="shared" ca="1" si="12"/>
        <v>44725</v>
      </c>
      <c r="B396" t="str">
        <f t="shared" ca="1" si="13"/>
        <v>37.762.2.320</v>
      </c>
      <c r="C396" t="s">
        <v>1223</v>
      </c>
      <c r="D396">
        <f ca="1">VLOOKUP(RANDBETWEEN(MIN(CUSTOMERS!$A$2:$A$401), MAX(CUSTOMERS!$A$2:$A$401)),CUSTOMERS!$A$2:$B$401,1,0)</f>
        <v>238</v>
      </c>
      <c r="E396" t="str">
        <f ca="1">CHOOSE(RANDBETWEEN(1,7),PRODUCTS!$A$113,PRODUCTS!$A$114,PRODUCTS!$A$119,PRODUCTS!$A$120,PRODUCTS!$A$127,PRODUCTS!$A$129,PRODUCTS!$A$132)</f>
        <v>JP044</v>
      </c>
    </row>
    <row r="397" spans="1:5" x14ac:dyDescent="0.25">
      <c r="A397" s="13">
        <f t="shared" ca="1" si="12"/>
        <v>44577</v>
      </c>
      <c r="B397" t="str">
        <f t="shared" ca="1" si="13"/>
        <v>72.820.5.644</v>
      </c>
      <c r="C397" t="s">
        <v>1229</v>
      </c>
      <c r="D397">
        <f ca="1">VLOOKUP(RANDBETWEEN(MIN(CUSTOMERS!$A$2:$A$401), MAX(CUSTOMERS!$A$2:$A$401)),CUSTOMERS!$A$2:$B$401,1,0)</f>
        <v>260</v>
      </c>
      <c r="E397" t="str">
        <f ca="1">CHOOSE(RANDBETWEEN(1,4),PRODUCTS!$A$199,PRODUCTS!$A$197,PRODUCTS!$A$198,PRODUCTS!$A$201)</f>
        <v>CT002</v>
      </c>
    </row>
    <row r="398" spans="1:5" x14ac:dyDescent="0.25">
      <c r="A398" s="13">
        <f t="shared" ca="1" si="12"/>
        <v>44676</v>
      </c>
      <c r="B398" t="str">
        <f t="shared" ca="1" si="13"/>
        <v>64.801.9.977</v>
      </c>
      <c r="C398" t="s">
        <v>1214</v>
      </c>
      <c r="D398">
        <f ca="1">VLOOKUP(RANDBETWEEN(MIN(CUSTOMERS!$A$2:$A$401), MAX(CUSTOMERS!$A$2:$A$401)),CUSTOMERS!$A$2:$B$401,1,0)</f>
        <v>143</v>
      </c>
      <c r="E398" t="str">
        <f ca="1">CHOOSE(RANDBETWEEN(1,13),PRODUCTS!$A$2,PRODUCTS!$A$3,PRODUCTS!$A$4,PRODUCTS!$A$5,PRODUCTS!$A$6,PRODUCTS!$A$7,PRODUCTS!$A$8,PRODUCTS!$A$9,PRODUCTS!$A$10,PRODUCTS!$A$11,PRODUCTS!$A$12,PRODUCTS!$A$13,PRODUCTS!$A$14,PRODUCTS!$A$15)</f>
        <v>VT010</v>
      </c>
    </row>
    <row r="399" spans="1:5" x14ac:dyDescent="0.25">
      <c r="A399" s="13">
        <f t="shared" ca="1" si="12"/>
        <v>44563</v>
      </c>
      <c r="B399" t="str">
        <f t="shared" ca="1" si="13"/>
        <v>14.332.8.280</v>
      </c>
      <c r="C399" t="s">
        <v>1217</v>
      </c>
      <c r="D399">
        <f ca="1">VLOOKUP(RANDBETWEEN(MIN(CUSTOMERS!$A$2:$A$401), MAX(CUSTOMERS!$A$2:$A$401)),CUSTOMERS!$A$2:$B$401,1,0)</f>
        <v>62</v>
      </c>
      <c r="E399" t="str">
        <f ca="1">CHOOSE(RANDBETWEEN(1,8),PRODUCTS!$A$25,PRODUCTS!$A$64,PRODUCTS!$A$66,PRODUCTS!$A$106,PRODUCTS!$A$107,PRODUCTS!$A$121,PRODUCTS!$A$122,PRODUCTS!$A$137)</f>
        <v>JS010</v>
      </c>
    </row>
    <row r="400" spans="1:5" x14ac:dyDescent="0.25">
      <c r="A400" s="13">
        <f t="shared" ca="1" si="12"/>
        <v>44583</v>
      </c>
      <c r="B400" t="str">
        <f t="shared" ca="1" si="13"/>
        <v>44.387.5.561</v>
      </c>
      <c r="C400" t="s">
        <v>1227</v>
      </c>
      <c r="D400">
        <f ca="1">VLOOKUP(RANDBETWEEN(MIN(CUSTOMERS!$A$2:$A$401), MAX(CUSTOMERS!$A$2:$A$401)),CUSTOMERS!$A$2:$B$401,1,0)</f>
        <v>297</v>
      </c>
      <c r="E400" t="str">
        <f ca="1">CHOOSE(RANDBETWEEN(1,3),PRODUCTS!$A$158,PRODUCTS!$A$159,PRODUCTS!$A$161)</f>
        <v>HT004</v>
      </c>
    </row>
    <row r="401" spans="1:5" x14ac:dyDescent="0.25">
      <c r="A401" s="13">
        <f t="shared" ca="1" si="12"/>
        <v>44887</v>
      </c>
      <c r="B401" t="str">
        <f t="shared" ca="1" si="13"/>
        <v>15.554.1.435</v>
      </c>
      <c r="C401" t="s">
        <v>730</v>
      </c>
      <c r="D401">
        <f ca="1">VLOOKUP(RANDBETWEEN(MIN(CUSTOMERS!$A$2:$A$401), MAX(CUSTOMERS!$A$2:$A$401)),CUSTOMERS!$A$2:$B$401,1,0)</f>
        <v>218</v>
      </c>
      <c r="E401" t="str">
        <f ca="1">CHOOSE(RANDBETWEEN(1,11),PRODUCTS!$A$5,PRODUCTS!$A$18,PRODUCTS!$A$30,PRODUCTS!$A$31,PRODUCTS!$A$32,PRODUCTS!$A$54,PRODUCTS!$A$87,PRODUCTS!$A$127,PRODUCTS!$A$178,PRODUCTS!$A$179,PRODUCTS!$A$180)</f>
        <v>TT004K</v>
      </c>
    </row>
    <row r="402" spans="1:5" x14ac:dyDescent="0.25">
      <c r="A402" s="13">
        <f t="shared" ca="1" si="12"/>
        <v>44673</v>
      </c>
      <c r="B402" t="str">
        <f t="shared" ca="1" si="13"/>
        <v>21.623.7.342</v>
      </c>
      <c r="C402" t="s">
        <v>1219</v>
      </c>
      <c r="D402">
        <f ca="1">VLOOKUP(RANDBETWEEN(MIN(CUSTOMERS!$A$2:$A$401), MAX(CUSTOMERS!$A$2:$A$401)),CUSTOMERS!$A$2:$B$401,1,0)</f>
        <v>381</v>
      </c>
      <c r="E402" t="str">
        <f ca="1">CHOOSE(RANDBETWEEN(1,86),PRODUCTS!$A$2,PRODUCTS!$A$4,PRODUCTS!$A$6,PRODUCTS!$A$7,PRODUCTS!$A$8,PRODUCTS!$A$9,PRODUCTS!$A$11,PRODUCTS!$A$12,PRODUCTS!$A$13,PRODUCTS!$A$20,PRODUCTS!$A$23,PRODUCTS!$A$24,PRODUCTS!$A$26,PRODUCTS!$A$29,PRODUCTS!$A$34,PRODUCTS!$A$36,PRODUCTS!$A$38,PRODUCTS!$A$40,PRODUCTS!$A$42,PRODUCTS!$A$46,PRODUCTS!$A$48,PRODUCTS!$A$50,PRODUCTS!$A$52,PRODUCTS!$A$59,PRODUCTS!$A$60,PRODUCTS!$A$61,PRODUCTS!$A$62,PRODUCTS!$A$67,PRODUCTS!$A$68,PRODUCTS!$A$71,PRODUCTS!$A$73,PRODUCTS!$A$75,PRODUCTS!$A$76,PRODUCTS!$A$78,PRODUCTS!$A$80,PRODUCTS!$A$82,PRODUCTS!$A$84,PRODUCTS!$A$91,PRODUCTS!$A$92,PRODUCTS!$A$95,PRODUCTS!$A$100,PRODUCTS!$A$103,PRODUCTS!$A$104,PRODUCTS!$A$108,PRODUCTS!$A$110,PRODUCTS!$A$111,PRODUCTS!$A$115,PRODUCTS!$A$116,PRODUCTS!$A$117,PRODUCTS!$A$118,PRODUCTS!$A$120,PRODUCTS!$A$121,PRODUCTS!$A$123,PRODUCTS!$A$124,PRODUCTS!$A$125,PRODUCTS!$A$128,PRODUCTS!$A$129,PRODUCTS!$A$130,PRODUCTS!$A$133,PRODUCTS!$A$134,PRODUCTS!$A$135,PRODUCTS!$A$136,PRODUCTS!$A$139,PRODUCTS!$A$140,PRODUCTS!$A$141,PRODUCTS!$A$144,PRODUCTS!$A$146,PRODUCTS!$A$150,PRODUCTS!$A$154,PRODUCTS!$A$166,PRODUCTS!$A$169,PRODUCTS!$A$170,PRODUCTS!$A$173,PRODUCTS!$A$174,PRODUCTS!$A$177,PRODUCTS!$A$181,PRODUCTS!$A$183,PRODUCTS!$A$190,PRODUCTS!$A$191,PRODUCTS!$A$197,PRODUCTS!$A$198,PRODUCTS!$A$199,PRODUCTS!$A$200,PRODUCTS!$A$201,PRODUCTS!$A$202,PRODUCTS!$A$204)</f>
        <v>SW031</v>
      </c>
    </row>
    <row r="403" spans="1:5" x14ac:dyDescent="0.25">
      <c r="A403" s="13">
        <f t="shared" ca="1" si="12"/>
        <v>44880</v>
      </c>
      <c r="B403" t="str">
        <f t="shared" ca="1" si="13"/>
        <v>14.427.1.371</v>
      </c>
      <c r="C403" t="s">
        <v>1214</v>
      </c>
      <c r="D403">
        <f ca="1">VLOOKUP(RANDBETWEEN(MIN(CUSTOMERS!$A$2:$A$401), MAX(CUSTOMERS!$A$2:$A$401)),CUSTOMERS!$A$2:$B$401,1,0)</f>
        <v>206</v>
      </c>
      <c r="E403" t="str">
        <f ca="1">CHOOSE(RANDBETWEEN(1,13),PRODUCTS!$A$2,PRODUCTS!$A$3,PRODUCTS!$A$4,PRODUCTS!$A$5,PRODUCTS!$A$6,PRODUCTS!$A$7,PRODUCTS!$A$8,PRODUCTS!$A$9,PRODUCTS!$A$10,PRODUCTS!$A$11,PRODUCTS!$A$12,PRODUCTS!$A$13,PRODUCTS!$A$14,PRODUCTS!$A$15)</f>
        <v>VT020</v>
      </c>
    </row>
    <row r="404" spans="1:5" x14ac:dyDescent="0.25">
      <c r="A404" s="13">
        <f t="shared" ca="1" si="12"/>
        <v>44595</v>
      </c>
      <c r="B404" t="str">
        <f t="shared" ca="1" si="13"/>
        <v>91.429.8.898</v>
      </c>
      <c r="C404" t="s">
        <v>1217</v>
      </c>
      <c r="D404">
        <f ca="1">VLOOKUP(RANDBETWEEN(MIN(CUSTOMERS!$A$2:$A$401), MAX(CUSTOMERS!$A$2:$A$401)),CUSTOMERS!$A$2:$B$401,1,0)</f>
        <v>255</v>
      </c>
      <c r="E404" t="str">
        <f ca="1">CHOOSE(RANDBETWEEN(1,8),PRODUCTS!$A$25,PRODUCTS!$A$64,PRODUCTS!$A$66,PRODUCTS!$A$106,PRODUCTS!$A$107,PRODUCTS!$A$121,PRODUCTS!$A$122,PRODUCTS!$A$137)</f>
        <v>JP011</v>
      </c>
    </row>
    <row r="405" spans="1:5" x14ac:dyDescent="0.25">
      <c r="A405" s="13">
        <f t="shared" ca="1" si="12"/>
        <v>44816</v>
      </c>
      <c r="B405" t="str">
        <f t="shared" ca="1" si="13"/>
        <v>12.900.9.149</v>
      </c>
      <c r="C405" t="s">
        <v>1219</v>
      </c>
      <c r="D405">
        <f ca="1">VLOOKUP(RANDBETWEEN(MIN(CUSTOMERS!$A$2:$A$401), MAX(CUSTOMERS!$A$2:$A$401)),CUSTOMERS!$A$2:$B$401,1,0)</f>
        <v>349</v>
      </c>
      <c r="E405" t="str">
        <f ca="1">CHOOSE(RANDBETWEEN(1,86),PRODUCTS!$A$2,PRODUCTS!$A$4,PRODUCTS!$A$6,PRODUCTS!$A$7,PRODUCTS!$A$8,PRODUCTS!$A$9,PRODUCTS!$A$11,PRODUCTS!$A$12,PRODUCTS!$A$13,PRODUCTS!$A$20,PRODUCTS!$A$23,PRODUCTS!$A$24,PRODUCTS!$A$26,PRODUCTS!$A$29,PRODUCTS!$A$34,PRODUCTS!$A$36,PRODUCTS!$A$38,PRODUCTS!$A$40,PRODUCTS!$A$42,PRODUCTS!$A$46,PRODUCTS!$A$48,PRODUCTS!$A$50,PRODUCTS!$A$52,PRODUCTS!$A$59,PRODUCTS!$A$60,PRODUCTS!$A$61,PRODUCTS!$A$62,PRODUCTS!$A$67,PRODUCTS!$A$68,PRODUCTS!$A$71,PRODUCTS!$A$73,PRODUCTS!$A$75,PRODUCTS!$A$76,PRODUCTS!$A$78,PRODUCTS!$A$80,PRODUCTS!$A$82,PRODUCTS!$A$84,PRODUCTS!$A$91,PRODUCTS!$A$92,PRODUCTS!$A$95,PRODUCTS!$A$100,PRODUCTS!$A$103,PRODUCTS!$A$104,PRODUCTS!$A$108,PRODUCTS!$A$110,PRODUCTS!$A$111,PRODUCTS!$A$115,PRODUCTS!$A$116,PRODUCTS!$A$117,PRODUCTS!$A$118,PRODUCTS!$A$120,PRODUCTS!$A$121,PRODUCTS!$A$123,PRODUCTS!$A$124,PRODUCTS!$A$125,PRODUCTS!$A$128,PRODUCTS!$A$129,PRODUCTS!$A$130,PRODUCTS!$A$133,PRODUCTS!$A$134,PRODUCTS!$A$135,PRODUCTS!$A$136,PRODUCTS!$A$139,PRODUCTS!$A$140,PRODUCTS!$A$141,PRODUCTS!$A$144,PRODUCTS!$A$146,PRODUCTS!$A$150,PRODUCTS!$A$154,PRODUCTS!$A$166,PRODUCTS!$A$169,PRODUCTS!$A$170,PRODUCTS!$A$173,PRODUCTS!$A$174,PRODUCTS!$A$177,PRODUCTS!$A$181,PRODUCTS!$A$183,PRODUCTS!$A$190,PRODUCTS!$A$191,PRODUCTS!$A$197,PRODUCTS!$A$198,PRODUCTS!$A$199,PRODUCTS!$A$200,PRODUCTS!$A$201,PRODUCTS!$A$202,PRODUCTS!$A$204)</f>
        <v>VT022</v>
      </c>
    </row>
    <row r="406" spans="1:5" x14ac:dyDescent="0.25">
      <c r="A406" s="13">
        <f t="shared" ca="1" si="12"/>
        <v>44888</v>
      </c>
      <c r="B406" t="str">
        <f t="shared" ca="1" si="13"/>
        <v>10.587.4.923</v>
      </c>
      <c r="C406" t="s">
        <v>1227</v>
      </c>
      <c r="D406">
        <f ca="1">VLOOKUP(RANDBETWEEN(MIN(CUSTOMERS!$A$2:$A$401), MAX(CUSTOMERS!$A$2:$A$401)),CUSTOMERS!$A$2:$B$401,1,0)</f>
        <v>175</v>
      </c>
      <c r="E406" t="str">
        <f ca="1">CHOOSE(RANDBETWEEN(1,3),PRODUCTS!$A$158,PRODUCTS!$A$159,PRODUCTS!$A$161)</f>
        <v>HT001</v>
      </c>
    </row>
    <row r="407" spans="1:5" x14ac:dyDescent="0.25">
      <c r="A407" s="13">
        <f t="shared" ca="1" si="12"/>
        <v>44710</v>
      </c>
      <c r="B407" t="str">
        <f t="shared" ca="1" si="13"/>
        <v>52.898.1.930</v>
      </c>
      <c r="C407" t="s">
        <v>1219</v>
      </c>
      <c r="D407">
        <f ca="1">VLOOKUP(RANDBETWEEN(MIN(CUSTOMERS!$A$2:$A$401), MAX(CUSTOMERS!$A$2:$A$401)),CUSTOMERS!$A$2:$B$401,1,0)</f>
        <v>159</v>
      </c>
      <c r="E407" t="str">
        <f ca="1">CHOOSE(RANDBETWEEN(1,86),PRODUCTS!$A$2,PRODUCTS!$A$4,PRODUCTS!$A$6,PRODUCTS!$A$7,PRODUCTS!$A$8,PRODUCTS!$A$9,PRODUCTS!$A$11,PRODUCTS!$A$12,PRODUCTS!$A$13,PRODUCTS!$A$20,PRODUCTS!$A$23,PRODUCTS!$A$24,PRODUCTS!$A$26,PRODUCTS!$A$29,PRODUCTS!$A$34,PRODUCTS!$A$36,PRODUCTS!$A$38,PRODUCTS!$A$40,PRODUCTS!$A$42,PRODUCTS!$A$46,PRODUCTS!$A$48,PRODUCTS!$A$50,PRODUCTS!$A$52,PRODUCTS!$A$59,PRODUCTS!$A$60,PRODUCTS!$A$61,PRODUCTS!$A$62,PRODUCTS!$A$67,PRODUCTS!$A$68,PRODUCTS!$A$71,PRODUCTS!$A$73,PRODUCTS!$A$75,PRODUCTS!$A$76,PRODUCTS!$A$78,PRODUCTS!$A$80,PRODUCTS!$A$82,PRODUCTS!$A$84,PRODUCTS!$A$91,PRODUCTS!$A$92,PRODUCTS!$A$95,PRODUCTS!$A$100,PRODUCTS!$A$103,PRODUCTS!$A$104,PRODUCTS!$A$108,PRODUCTS!$A$110,PRODUCTS!$A$111,PRODUCTS!$A$115,PRODUCTS!$A$116,PRODUCTS!$A$117,PRODUCTS!$A$118,PRODUCTS!$A$120,PRODUCTS!$A$121,PRODUCTS!$A$123,PRODUCTS!$A$124,PRODUCTS!$A$125,PRODUCTS!$A$128,PRODUCTS!$A$129,PRODUCTS!$A$130,PRODUCTS!$A$133,PRODUCTS!$A$134,PRODUCTS!$A$135,PRODUCTS!$A$136,PRODUCTS!$A$139,PRODUCTS!$A$140,PRODUCTS!$A$141,PRODUCTS!$A$144,PRODUCTS!$A$146,PRODUCTS!$A$150,PRODUCTS!$A$154,PRODUCTS!$A$166,PRODUCTS!$A$169,PRODUCTS!$A$170,PRODUCTS!$A$173,PRODUCTS!$A$174,PRODUCTS!$A$177,PRODUCTS!$A$181,PRODUCTS!$A$183,PRODUCTS!$A$190,PRODUCTS!$A$191,PRODUCTS!$A$197,PRODUCTS!$A$198,PRODUCTS!$A$199,PRODUCTS!$A$200,PRODUCTS!$A$201,PRODUCTS!$A$202,PRODUCTS!$A$204)</f>
        <v>JP039</v>
      </c>
    </row>
    <row r="408" spans="1:5" x14ac:dyDescent="0.25">
      <c r="A408" s="13">
        <f t="shared" ca="1" si="12"/>
        <v>44717</v>
      </c>
      <c r="B408" t="str">
        <f t="shared" ca="1" si="13"/>
        <v>78.212.0.961</v>
      </c>
      <c r="C408" t="s">
        <v>1217</v>
      </c>
      <c r="D408">
        <f ca="1">VLOOKUP(RANDBETWEEN(MIN(CUSTOMERS!$A$2:$A$401), MAX(CUSTOMERS!$A$2:$A$401)),CUSTOMERS!$A$2:$B$401,1,0)</f>
        <v>103</v>
      </c>
      <c r="E408" t="str">
        <f ca="1">CHOOSE(RANDBETWEEN(1,8),PRODUCTS!$A$25,PRODUCTS!$A$64,PRODUCTS!$A$66,PRODUCTS!$A$106,PRODUCTS!$A$107,PRODUCTS!$A$121,PRODUCTS!$A$122,PRODUCTS!$A$137)</f>
        <v>JS010</v>
      </c>
    </row>
    <row r="409" spans="1:5" x14ac:dyDescent="0.25">
      <c r="A409" s="13">
        <f t="shared" ca="1" si="12"/>
        <v>44719</v>
      </c>
      <c r="B409" t="str">
        <f t="shared" ca="1" si="13"/>
        <v>18.416.1.339</v>
      </c>
      <c r="C409" t="s">
        <v>1225</v>
      </c>
      <c r="D409">
        <f ca="1">VLOOKUP(RANDBETWEEN(MIN(CUSTOMERS!$A$2:$A$401), MAX(CUSTOMERS!$A$2:$A$401)),CUSTOMERS!$A$2:$B$401,1,0)</f>
        <v>10</v>
      </c>
      <c r="E409" t="str">
        <f ca="1">CHOOSE(RANDBETWEEN(1,2),PRODUCTS!$A$131,PRODUCTS!$A$130)</f>
        <v>JP033</v>
      </c>
    </row>
    <row r="410" spans="1:5" x14ac:dyDescent="0.25">
      <c r="A410" s="13">
        <f t="shared" ca="1" si="12"/>
        <v>44843</v>
      </c>
      <c r="B410" t="str">
        <f t="shared" ca="1" si="13"/>
        <v>43.818.0.603</v>
      </c>
      <c r="C410" t="s">
        <v>1219</v>
      </c>
      <c r="D410">
        <f ca="1">VLOOKUP(RANDBETWEEN(MIN(CUSTOMERS!$A$2:$A$401), MAX(CUSTOMERS!$A$2:$A$401)),CUSTOMERS!$A$2:$B$401,1,0)</f>
        <v>218</v>
      </c>
      <c r="E410" t="str">
        <f ca="1">CHOOSE(RANDBETWEEN(1,86),PRODUCTS!$A$2,PRODUCTS!$A$4,PRODUCTS!$A$6,PRODUCTS!$A$7,PRODUCTS!$A$8,PRODUCTS!$A$9,PRODUCTS!$A$11,PRODUCTS!$A$12,PRODUCTS!$A$13,PRODUCTS!$A$20,PRODUCTS!$A$23,PRODUCTS!$A$24,PRODUCTS!$A$26,PRODUCTS!$A$29,PRODUCTS!$A$34,PRODUCTS!$A$36,PRODUCTS!$A$38,PRODUCTS!$A$40,PRODUCTS!$A$42,PRODUCTS!$A$46,PRODUCTS!$A$48,PRODUCTS!$A$50,PRODUCTS!$A$52,PRODUCTS!$A$59,PRODUCTS!$A$60,PRODUCTS!$A$61,PRODUCTS!$A$62,PRODUCTS!$A$67,PRODUCTS!$A$68,PRODUCTS!$A$71,PRODUCTS!$A$73,PRODUCTS!$A$75,PRODUCTS!$A$76,PRODUCTS!$A$78,PRODUCTS!$A$80,PRODUCTS!$A$82,PRODUCTS!$A$84,PRODUCTS!$A$91,PRODUCTS!$A$92,PRODUCTS!$A$95,PRODUCTS!$A$100,PRODUCTS!$A$103,PRODUCTS!$A$104,PRODUCTS!$A$108,PRODUCTS!$A$110,PRODUCTS!$A$111,PRODUCTS!$A$115,PRODUCTS!$A$116,PRODUCTS!$A$117,PRODUCTS!$A$118,PRODUCTS!$A$120,PRODUCTS!$A$121,PRODUCTS!$A$123,PRODUCTS!$A$124,PRODUCTS!$A$125,PRODUCTS!$A$128,PRODUCTS!$A$129,PRODUCTS!$A$130,PRODUCTS!$A$133,PRODUCTS!$A$134,PRODUCTS!$A$135,PRODUCTS!$A$136,PRODUCTS!$A$139,PRODUCTS!$A$140,PRODUCTS!$A$141,PRODUCTS!$A$144,PRODUCTS!$A$146,PRODUCTS!$A$150,PRODUCTS!$A$154,PRODUCTS!$A$166,PRODUCTS!$A$169,PRODUCTS!$A$170,PRODUCTS!$A$173,PRODUCTS!$A$174,PRODUCTS!$A$177,PRODUCTS!$A$181,PRODUCTS!$A$183,PRODUCTS!$A$190,PRODUCTS!$A$191,PRODUCTS!$A$197,PRODUCTS!$A$198,PRODUCTS!$A$199,PRODUCTS!$A$200,PRODUCTS!$A$201,PRODUCTS!$A$202,PRODUCTS!$A$204)</f>
        <v>HD011</v>
      </c>
    </row>
    <row r="411" spans="1:5" x14ac:dyDescent="0.25">
      <c r="A411" s="13">
        <f t="shared" ca="1" si="12"/>
        <v>44580</v>
      </c>
      <c r="B411" t="str">
        <f t="shared" ca="1" si="13"/>
        <v>66.304.6.391</v>
      </c>
      <c r="C411" t="s">
        <v>1222</v>
      </c>
      <c r="D411">
        <f ca="1">VLOOKUP(RANDBETWEEN(MIN(CUSTOMERS!$A$2:$A$401), MAX(CUSTOMERS!$A$2:$A$401)),CUSTOMERS!$A$2:$B$401,1,0)</f>
        <v>355</v>
      </c>
      <c r="E411" t="str">
        <f ca="1">CHOOSE(RANDBETWEEN(1,14),PRODUCTS!$A$99,PRODUCTS!$A$100,PRODUCTS!$A$101,PRODUCTS!$A$102,PRODUCTS!$A$103,PRODUCTS!$A$104,PRODUCTS!$A$105,PRODUCTS!$A$106,PRODUCTS!$A$107,PRODUCTS!$A$108,PRODUCTS!$A$109,PRODUCTS!$A$110,PRODUCTS!$A$111,PRODUCTS!$A$112)</f>
        <v>JS003</v>
      </c>
    </row>
    <row r="412" spans="1:5" x14ac:dyDescent="0.25">
      <c r="A412" s="13">
        <f t="shared" ca="1" si="12"/>
        <v>44832</v>
      </c>
      <c r="B412" t="str">
        <f t="shared" ca="1" si="13"/>
        <v>27.985.2.539</v>
      </c>
      <c r="C412" t="s">
        <v>1224</v>
      </c>
      <c r="D412">
        <f ca="1">VLOOKUP(RANDBETWEEN(MIN(CUSTOMERS!$A$2:$A$401), MAX(CUSTOMERS!$A$2:$A$401)),CUSTOMERS!$A$2:$B$401,1,0)</f>
        <v>123</v>
      </c>
      <c r="E412" t="str">
        <f ca="1">CHOOSE(RANDBETWEEN(1,11),PRODUCTS!$A$99,PRODUCTS!$A$100,PRODUCTS!$A$108,PRODUCTS!$A$109,PRODUCTS!$A$110,PRODUCTS!$A$113,PRODUCTS!$A$118,PRODUCTS!$A$119,PRODUCTS!$A$120,PRODUCTS!$A$127,PRODUCTS!$A$129,PRODUCTS!$A$132)</f>
        <v>JP056</v>
      </c>
    </row>
    <row r="413" spans="1:5" x14ac:dyDescent="0.25">
      <c r="A413" s="13">
        <f t="shared" ca="1" si="12"/>
        <v>44782</v>
      </c>
      <c r="B413" t="str">
        <f t="shared" ca="1" si="13"/>
        <v>99.799.1.311</v>
      </c>
      <c r="C413" t="s">
        <v>817</v>
      </c>
      <c r="D413">
        <f ca="1">VLOOKUP(RANDBETWEEN(MIN(CUSTOMERS!$A$2:$A$401), MAX(CUSTOMERS!$A$2:$A$401)),CUSTOMERS!$A$2:$B$401,1,0)</f>
        <v>160</v>
      </c>
      <c r="E413" t="str">
        <f ca="1">CHOOSE(RANDBETWEEN(1,36),PRODUCTS!$A$78,PRODUCTS!$A$79,PRODUCTS!$A$162,PRODUCTS!$A$163,PRODUCTS!$A$164,PRODUCTS!$A$165,PRODUCTS!$A$166,PRODUCTS!$A$167,PRODUCTS!$A$168,PRODUCTS!$A$169,PRODUCTS!$A$170,PRODUCTS!$A$171,PRODUCTS!$A$172,PRODUCTS!$A$173,PRODUCTS!$A$174,PRODUCTS!$A$175,PRODUCTS!$A$176,PRODUCTS!$A$177,PRODUCTS!$A$178,PRODUCTS!$A$179,PRODUCTS!$A$180,PRODUCTS!$A$181,PRODUCTS!$A$182,PRODUCTS!$A$183,PRODUCTS!$A$184,PRODUCTS!$A$185,PRODUCTS!$A$186,PRODUCTS!$A$187,PRODUCTS!$A$188,PRODUCTS!$A$189,PRODUCTS!$A$190,PRODUCTS!$A$191,PRODUCTS!$A$192,PRODUCTS!$A$193,PRODUCTS!$A$194,PRODUCTS!$A$195,PRODUCTS!$A$196)</f>
        <v>HD020</v>
      </c>
    </row>
    <row r="414" spans="1:5" x14ac:dyDescent="0.25">
      <c r="A414" s="13">
        <f t="shared" ca="1" si="12"/>
        <v>44849</v>
      </c>
      <c r="B414" t="str">
        <f t="shared" ca="1" si="13"/>
        <v>60.304.4.910</v>
      </c>
      <c r="C414" t="s">
        <v>1230</v>
      </c>
      <c r="D414">
        <f ca="1">VLOOKUP(RANDBETWEEN(MIN(CUSTOMERS!$A$2:$A$401), MAX(CUSTOMERS!$A$2:$A$401)),CUSTOMERS!$A$2:$B$401,1,0)</f>
        <v>225</v>
      </c>
      <c r="E414" t="str">
        <f ca="1">CHOOSE(RANDBETWEEN(1,1),PRODUCTS!$A$203)</f>
        <v>CP001</v>
      </c>
    </row>
    <row r="415" spans="1:5" x14ac:dyDescent="0.25">
      <c r="A415" s="13">
        <f t="shared" ca="1" si="12"/>
        <v>44593</v>
      </c>
      <c r="B415" t="str">
        <f t="shared" ca="1" si="13"/>
        <v>13.141.3.864</v>
      </c>
      <c r="C415" t="s">
        <v>1216</v>
      </c>
      <c r="D415">
        <f ca="1">VLOOKUP(RANDBETWEEN(MIN(CUSTOMERS!$A$2:$A$401), MAX(CUSTOMERS!$A$2:$A$401)),CUSTOMERS!$A$2:$B$401,1,0)</f>
        <v>276</v>
      </c>
      <c r="E415" t="str">
        <f ca="1">CHOOSE(RANDBETWEEN(1,14),PRODUCTS!$A$18,PRODUCTS!$A$19,PRODUCTS!$A$64,PRODUCTS!$A$71,PRODUCTS!$A$72,PRODUCTS!$A$75,PRODUCTS!$A$76,PRODUCTS!$A$77,PRODUCTS!$A$152,PRODUCTS!$A$197,PRODUCTS!$A$198,PRODUCTS!$A$200,PRODUCTS!$A$201,PRODUCTS!$A$202)</f>
        <v>CT002</v>
      </c>
    </row>
    <row r="416" spans="1:5" x14ac:dyDescent="0.25">
      <c r="A416" s="13">
        <f t="shared" ca="1" si="12"/>
        <v>44740</v>
      </c>
      <c r="B416" t="str">
        <f t="shared" ca="1" si="13"/>
        <v>40.143.2.736</v>
      </c>
      <c r="C416" t="s">
        <v>1224</v>
      </c>
      <c r="D416">
        <f ca="1">VLOOKUP(RANDBETWEEN(MIN(CUSTOMERS!$A$2:$A$401), MAX(CUSTOMERS!$A$2:$A$401)),CUSTOMERS!$A$2:$B$401,1,0)</f>
        <v>88</v>
      </c>
      <c r="E416" t="str">
        <f ca="1">CHOOSE(RANDBETWEEN(1,11),PRODUCTS!$A$99,PRODUCTS!$A$100,PRODUCTS!$A$108,PRODUCTS!$A$109,PRODUCTS!$A$110,PRODUCTS!$A$113,PRODUCTS!$A$118,PRODUCTS!$A$119,PRODUCTS!$A$120,PRODUCTS!$A$127,PRODUCTS!$A$129,PRODUCTS!$A$132)</f>
        <v>JS005</v>
      </c>
    </row>
    <row r="417" spans="1:5" x14ac:dyDescent="0.25">
      <c r="A417" s="13">
        <f t="shared" ca="1" si="12"/>
        <v>44789</v>
      </c>
      <c r="B417" t="str">
        <f t="shared" ca="1" si="13"/>
        <v>95.696.9.850</v>
      </c>
      <c r="C417" t="s">
        <v>1219</v>
      </c>
      <c r="D417">
        <f ca="1">VLOOKUP(RANDBETWEEN(MIN(CUSTOMERS!$A$2:$A$401), MAX(CUSTOMERS!$A$2:$A$401)),CUSTOMERS!$A$2:$B$401,1,0)</f>
        <v>139</v>
      </c>
      <c r="E417" t="str">
        <f ca="1">CHOOSE(RANDBETWEEN(1,86),PRODUCTS!$A$2,PRODUCTS!$A$4,PRODUCTS!$A$6,PRODUCTS!$A$7,PRODUCTS!$A$8,PRODUCTS!$A$9,PRODUCTS!$A$11,PRODUCTS!$A$12,PRODUCTS!$A$13,PRODUCTS!$A$20,PRODUCTS!$A$23,PRODUCTS!$A$24,PRODUCTS!$A$26,PRODUCTS!$A$29,PRODUCTS!$A$34,PRODUCTS!$A$36,PRODUCTS!$A$38,PRODUCTS!$A$40,PRODUCTS!$A$42,PRODUCTS!$A$46,PRODUCTS!$A$48,PRODUCTS!$A$50,PRODUCTS!$A$52,PRODUCTS!$A$59,PRODUCTS!$A$60,PRODUCTS!$A$61,PRODUCTS!$A$62,PRODUCTS!$A$67,PRODUCTS!$A$68,PRODUCTS!$A$71,PRODUCTS!$A$73,PRODUCTS!$A$75,PRODUCTS!$A$76,PRODUCTS!$A$78,PRODUCTS!$A$80,PRODUCTS!$A$82,PRODUCTS!$A$84,PRODUCTS!$A$91,PRODUCTS!$A$92,PRODUCTS!$A$95,PRODUCTS!$A$100,PRODUCTS!$A$103,PRODUCTS!$A$104,PRODUCTS!$A$108,PRODUCTS!$A$110,PRODUCTS!$A$111,PRODUCTS!$A$115,PRODUCTS!$A$116,PRODUCTS!$A$117,PRODUCTS!$A$118,PRODUCTS!$A$120,PRODUCTS!$A$121,PRODUCTS!$A$123,PRODUCTS!$A$124,PRODUCTS!$A$125,PRODUCTS!$A$128,PRODUCTS!$A$129,PRODUCTS!$A$130,PRODUCTS!$A$133,PRODUCTS!$A$134,PRODUCTS!$A$135,PRODUCTS!$A$136,PRODUCTS!$A$139,PRODUCTS!$A$140,PRODUCTS!$A$141,PRODUCTS!$A$144,PRODUCTS!$A$146,PRODUCTS!$A$150,PRODUCTS!$A$154,PRODUCTS!$A$166,PRODUCTS!$A$169,PRODUCTS!$A$170,PRODUCTS!$A$173,PRODUCTS!$A$174,PRODUCTS!$A$177,PRODUCTS!$A$181,PRODUCTS!$A$183,PRODUCTS!$A$190,PRODUCTS!$A$191,PRODUCTS!$A$197,PRODUCTS!$A$198,PRODUCTS!$A$199,PRODUCTS!$A$200,PRODUCTS!$A$201,PRODUCTS!$A$202,PRODUCTS!$A$204)</f>
        <v>JP007</v>
      </c>
    </row>
    <row r="418" spans="1:5" x14ac:dyDescent="0.25">
      <c r="A418" s="13">
        <f t="shared" ca="1" si="12"/>
        <v>44651</v>
      </c>
      <c r="B418" t="str">
        <f t="shared" ca="1" si="13"/>
        <v>69.772.2.613</v>
      </c>
      <c r="C418" t="s">
        <v>1227</v>
      </c>
      <c r="D418">
        <f ca="1">VLOOKUP(RANDBETWEEN(MIN(CUSTOMERS!$A$2:$A$401), MAX(CUSTOMERS!$A$2:$A$401)),CUSTOMERS!$A$2:$B$401,1,0)</f>
        <v>127</v>
      </c>
      <c r="E418" t="str">
        <f ca="1">CHOOSE(RANDBETWEEN(1,3),PRODUCTS!$A$158,PRODUCTS!$A$159,PRODUCTS!$A$161)</f>
        <v>HT004</v>
      </c>
    </row>
    <row r="419" spans="1:5" x14ac:dyDescent="0.25">
      <c r="A419" s="13">
        <f t="shared" ca="1" si="12"/>
        <v>44811</v>
      </c>
      <c r="B419" t="str">
        <f t="shared" ca="1" si="13"/>
        <v>34.370.8.215</v>
      </c>
      <c r="C419" t="s">
        <v>1223</v>
      </c>
      <c r="D419">
        <f ca="1">VLOOKUP(RANDBETWEEN(MIN(CUSTOMERS!$A$2:$A$401), MAX(CUSTOMERS!$A$2:$A$401)),CUSTOMERS!$A$2:$B$401,1,0)</f>
        <v>194</v>
      </c>
      <c r="E419" t="str">
        <f ca="1">CHOOSE(RANDBETWEEN(1,7),PRODUCTS!$A$113,PRODUCTS!$A$114,PRODUCTS!$A$119,PRODUCTS!$A$120,PRODUCTS!$A$127,PRODUCTS!$A$129,PRODUCTS!$A$132)</f>
        <v>JP044</v>
      </c>
    </row>
    <row r="420" spans="1:5" x14ac:dyDescent="0.25">
      <c r="A420" s="13">
        <f t="shared" ca="1" si="12"/>
        <v>44901</v>
      </c>
      <c r="B420" t="str">
        <f t="shared" ca="1" si="13"/>
        <v>63.435.1.980</v>
      </c>
      <c r="C420" t="s">
        <v>1224</v>
      </c>
      <c r="D420">
        <f ca="1">VLOOKUP(RANDBETWEEN(MIN(CUSTOMERS!$A$2:$A$401), MAX(CUSTOMERS!$A$2:$A$401)),CUSTOMERS!$A$2:$B$401,1,0)</f>
        <v>82</v>
      </c>
      <c r="E420" t="str">
        <f ca="1">CHOOSE(RANDBETWEEN(1,11),PRODUCTS!$A$99,PRODUCTS!$A$100,PRODUCTS!$A$108,PRODUCTS!$A$109,PRODUCTS!$A$110,PRODUCTS!$A$113,PRODUCTS!$A$118,PRODUCTS!$A$119,PRODUCTS!$A$120,PRODUCTS!$A$127,PRODUCTS!$A$129,PRODUCTS!$A$132)</f>
        <v>JS020</v>
      </c>
    </row>
    <row r="421" spans="1:5" x14ac:dyDescent="0.25">
      <c r="A421" s="13">
        <f t="shared" ca="1" si="12"/>
        <v>44605</v>
      </c>
      <c r="B421" t="str">
        <f t="shared" ca="1" si="13"/>
        <v>56.188.8.398</v>
      </c>
      <c r="C421" t="s">
        <v>1230</v>
      </c>
      <c r="D421">
        <f ca="1">VLOOKUP(RANDBETWEEN(MIN(CUSTOMERS!$A$2:$A$401), MAX(CUSTOMERS!$A$2:$A$401)),CUSTOMERS!$A$2:$B$401,1,0)</f>
        <v>295</v>
      </c>
      <c r="E421" t="str">
        <f ca="1">CHOOSE(RANDBETWEEN(1,1),PRODUCTS!$A$203)</f>
        <v>CP001</v>
      </c>
    </row>
    <row r="422" spans="1:5" x14ac:dyDescent="0.25">
      <c r="A422" s="13">
        <f t="shared" ca="1" si="12"/>
        <v>44634</v>
      </c>
      <c r="B422" t="str">
        <f t="shared" ca="1" si="13"/>
        <v>74.737.8.300</v>
      </c>
      <c r="C422" t="s">
        <v>1226</v>
      </c>
      <c r="D422">
        <f ca="1">VLOOKUP(RANDBETWEEN(MIN(CUSTOMERS!$A$2:$A$401), MAX(CUSTOMERS!$A$2:$A$401)),CUSTOMERS!$A$2:$B$401,1,0)</f>
        <v>252</v>
      </c>
      <c r="E422" t="str">
        <f ca="1">CHOOSE(RANDBETWEEN(1,14),PRODUCTS!$A$142,PRODUCTS!$A$143,PRODUCTS!$A$144,PRODUCTS!$A$145,PRODUCTS!$A$146,PRODUCTS!$A$147,PRODUCTS!$A$148,PRODUCTS!$A$149,PRODUCTS!$A$150,PRODUCTS!$A$151,PRODUCTS!$A$152,PRODUCTS!$A$153,PRODUCTS!$A$154,PRODUCTS!$A$155,PRODUCTS!$A$156,PRODUCTS!$A$157)</f>
        <v>JK014</v>
      </c>
    </row>
    <row r="423" spans="1:5" x14ac:dyDescent="0.25">
      <c r="A423" s="13">
        <f t="shared" ca="1" si="12"/>
        <v>44817</v>
      </c>
      <c r="B423" t="str">
        <f t="shared" ca="1" si="13"/>
        <v>56.503.5.845</v>
      </c>
      <c r="C423" t="s">
        <v>1227</v>
      </c>
      <c r="D423">
        <f ca="1">VLOOKUP(RANDBETWEEN(MIN(CUSTOMERS!$A$2:$A$401), MAX(CUSTOMERS!$A$2:$A$401)),CUSTOMERS!$A$2:$B$401,1,0)</f>
        <v>170</v>
      </c>
      <c r="E423" t="str">
        <f ca="1">CHOOSE(RANDBETWEEN(1,3),PRODUCTS!$A$158,PRODUCTS!$A$159,PRODUCTS!$A$161)</f>
        <v>HT003</v>
      </c>
    </row>
    <row r="424" spans="1:5" x14ac:dyDescent="0.25">
      <c r="A424" s="13">
        <f t="shared" ca="1" si="12"/>
        <v>44858</v>
      </c>
      <c r="B424" t="str">
        <f t="shared" ca="1" si="13"/>
        <v>68.176.1.659</v>
      </c>
      <c r="C424" t="s">
        <v>1216</v>
      </c>
      <c r="D424">
        <f ca="1">VLOOKUP(RANDBETWEEN(MIN(CUSTOMERS!$A$2:$A$401), MAX(CUSTOMERS!$A$2:$A$401)),CUSTOMERS!$A$2:$B$401,1,0)</f>
        <v>345</v>
      </c>
      <c r="E424" t="str">
        <f ca="1">CHOOSE(RANDBETWEEN(1,14),PRODUCTS!$A$18,PRODUCTS!$A$19,PRODUCTS!$A$64,PRODUCTS!$A$71,PRODUCTS!$A$72,PRODUCTS!$A$75,PRODUCTS!$A$76,PRODUCTS!$A$77,PRODUCTS!$A$152,PRODUCTS!$A$197,PRODUCTS!$A$198,PRODUCTS!$A$200,PRODUCTS!$A$201,PRODUCTS!$A$202)</f>
        <v>CT007</v>
      </c>
    </row>
    <row r="425" spans="1:5" x14ac:dyDescent="0.25">
      <c r="A425" s="13">
        <f t="shared" ca="1" si="12"/>
        <v>44703</v>
      </c>
      <c r="B425" t="str">
        <f t="shared" ca="1" si="13"/>
        <v>23.535.9.388</v>
      </c>
      <c r="C425" t="s">
        <v>1228</v>
      </c>
      <c r="D425">
        <f ca="1">VLOOKUP(RANDBETWEEN(MIN(CUSTOMERS!$A$2:$A$401), MAX(CUSTOMERS!$A$2:$A$401)),CUSTOMERS!$A$2:$B$401,1,0)</f>
        <v>228</v>
      </c>
      <c r="E425" t="s">
        <v>1566</v>
      </c>
    </row>
    <row r="426" spans="1:5" x14ac:dyDescent="0.25">
      <c r="A426" s="13">
        <f t="shared" ca="1" si="12"/>
        <v>44719</v>
      </c>
      <c r="B426" t="str">
        <f t="shared" ca="1" si="13"/>
        <v>70.854.2.861</v>
      </c>
      <c r="C426" t="s">
        <v>1214</v>
      </c>
      <c r="D426">
        <f ca="1">VLOOKUP(RANDBETWEEN(MIN(CUSTOMERS!$A$2:$A$401), MAX(CUSTOMERS!$A$2:$A$401)),CUSTOMERS!$A$2:$B$401,1,0)</f>
        <v>345</v>
      </c>
      <c r="E426" t="str">
        <f ca="1">CHOOSE(RANDBETWEEN(1,13),PRODUCTS!$A$2,PRODUCTS!$A$3,PRODUCTS!$A$4,PRODUCTS!$A$5,PRODUCTS!$A$6,PRODUCTS!$A$7,PRODUCTS!$A$8,PRODUCTS!$A$9,PRODUCTS!$A$10,PRODUCTS!$A$11,PRODUCTS!$A$12,PRODUCTS!$A$13,PRODUCTS!$A$14,PRODUCTS!$A$15)</f>
        <v>VT014</v>
      </c>
    </row>
    <row r="427" spans="1:5" x14ac:dyDescent="0.25">
      <c r="A427" s="13">
        <f t="shared" ca="1" si="12"/>
        <v>44832</v>
      </c>
      <c r="B427" t="str">
        <f t="shared" ca="1" si="13"/>
        <v>54.527.3.732</v>
      </c>
      <c r="C427" t="s">
        <v>1227</v>
      </c>
      <c r="D427">
        <f ca="1">VLOOKUP(RANDBETWEEN(MIN(CUSTOMERS!$A$2:$A$401), MAX(CUSTOMERS!$A$2:$A$401)),CUSTOMERS!$A$2:$B$401,1,0)</f>
        <v>113</v>
      </c>
      <c r="E427" t="str">
        <f ca="1">CHOOSE(RANDBETWEEN(1,3),PRODUCTS!$A$158,PRODUCTS!$A$159,PRODUCTS!$A$161)</f>
        <v>HT001</v>
      </c>
    </row>
    <row r="428" spans="1:5" x14ac:dyDescent="0.25">
      <c r="A428" s="13">
        <f t="shared" ca="1" si="12"/>
        <v>44819</v>
      </c>
      <c r="B428" t="str">
        <f t="shared" ca="1" si="13"/>
        <v>80.346.7.369</v>
      </c>
      <c r="C428" t="s">
        <v>729</v>
      </c>
      <c r="D428">
        <f ca="1">VLOOKUP(RANDBETWEEN(MIN(CUSTOMERS!$A$2:$A$401), MAX(CUSTOMERS!$A$2:$A$401)),CUSTOMERS!$A$2:$B$401,1,0)</f>
        <v>36</v>
      </c>
      <c r="E428" t="str">
        <f ca="1">CHOOSE(RANDBETWEEN(1,69),PRODUCTS!$A$20,PRODUCTS!$A$21,PRODUCTS!$A$22,PRODUCTS!$A$23,PRODUCTS!$A$24,PRODUCTS!$A$25,PRODUCTS!$A$26,PRODUCTS!$A$27,PRODUCTS!$A$28,PRODUCTS!$A$29,PRODUCTS!$A$30,PRODUCTS!$A$31,PRODUCTS!$A$32,PRODUCTS!$A$33,PRODUCTS!$A$34,PRODUCTS!$A$35,PRODUCTS!$A$36,PRODUCTS!$A$37,PRODUCTS!$A$38,PRODUCTS!$A$39,PRODUCTS!$A$40,PRODUCTS!$A$41,PRODUCTS!$A$42,PRODUCTS!$A$43,PRODUCTS!$A$44,PRODUCTS!$A$45,PRODUCTS!$A$46,PRODUCTS!$A$47,PRODUCTS!$A$48,PRODUCTS!$A$49,PRODUCTS!$A$50,PRODUCTS!$A$51,PRODUCTS!$A$52,PRODUCTS!$A$53,PRODUCTS!$A$56,PRODUCTS!$A$57,PRODUCTS!$A$58,PRODUCTS!$A$59,PRODUCTS!$A$60,PRODUCTS!$A$61,PRODUCTS!$A$62,PRODUCTS!$A$63,PRODUCTS!$A$65,PRODUCTS!$A$66,PRODUCTS!$A$67,PRODUCTS!$A$68,PRODUCTS!$A$69,PRODUCTS!$A$70,PRODUCTS!$A$73,PRODUCTS!$A$74,PRODUCTS!$A$80,PRODUCTS!$A$81,PRODUCTS!$A$82,PRODUCTS!$A$83,PRODUCTS!$A$85,PRODUCTS!$A$86,PRODUCTS!$A$87,PRODUCTS!$A$88,PRODUCTS!$A$89,PRODUCTS!$A$90,PRODUCTS!$A$91,PRODUCTS!$A$92,PRODUCTS!$A$93,PRODUCTS!$A$94,PRODUCTS!$A$95,PRODUCTS!$A$96,PRODUCTS!$A$97,PRODUCTS!$A$98,PRODUCTS!$A$206)</f>
        <v>SW036</v>
      </c>
    </row>
    <row r="429" spans="1:5" x14ac:dyDescent="0.25">
      <c r="A429" s="13">
        <f t="shared" ca="1" si="12"/>
        <v>44877</v>
      </c>
      <c r="B429" t="str">
        <f t="shared" ca="1" si="13"/>
        <v>73.614.3.281</v>
      </c>
      <c r="C429" t="s">
        <v>1220</v>
      </c>
      <c r="D429">
        <f ca="1">VLOOKUP(RANDBETWEEN(MIN(CUSTOMERS!$A$2:$A$401), MAX(CUSTOMERS!$A$2:$A$401)),CUSTOMERS!$A$2:$B$401,1,0)</f>
        <v>289</v>
      </c>
      <c r="E429" t="str">
        <f ca="1">CHOOSE(RANDBETWEEN(1,20),PRODUCTS!$A$56,PRODUCTS!$A$57,PRODUCTS!$A$58,PRODUCTS!$A$59,PRODUCTS!$A$60,PRODUCTS!$A$61,PRODUCTS!$A$62,PRODUCTS!$A$63,PRODUCTS!$A$65,PRODUCTS!$A$66,PRODUCTS!$A$67,PRODUCTS!$A$68,PRODUCTS!$A$69,PRODUCTS!$A$70,PRODUCTS!$A$73,PRODUCTS!$A$74,PRODUCTS!$A$80,PRODUCTS!$A$81,PRODUCTS!$A$82,PRODUCTS!$A$83)</f>
        <v>SW019</v>
      </c>
    </row>
    <row r="430" spans="1:5" x14ac:dyDescent="0.25">
      <c r="A430" s="13">
        <f t="shared" ca="1" si="12"/>
        <v>44842</v>
      </c>
      <c r="B430" t="str">
        <f t="shared" ca="1" si="13"/>
        <v>82.953.3.236</v>
      </c>
      <c r="C430" t="s">
        <v>1223</v>
      </c>
      <c r="D430">
        <f ca="1">VLOOKUP(RANDBETWEEN(MIN(CUSTOMERS!$A$2:$A$401), MAX(CUSTOMERS!$A$2:$A$401)),CUSTOMERS!$A$2:$B$401,1,0)</f>
        <v>214</v>
      </c>
      <c r="E430" t="str">
        <f ca="1">CHOOSE(RANDBETWEEN(1,7),PRODUCTS!$A$113,PRODUCTS!$A$114,PRODUCTS!$A$119,PRODUCTS!$A$120,PRODUCTS!$A$127,PRODUCTS!$A$129,PRODUCTS!$A$132)</f>
        <v>JP034</v>
      </c>
    </row>
    <row r="431" spans="1:5" x14ac:dyDescent="0.25">
      <c r="A431" s="13">
        <f t="shared" ca="1" si="12"/>
        <v>44706</v>
      </c>
      <c r="B431" t="str">
        <f t="shared" ca="1" si="13"/>
        <v>42.591.6.655</v>
      </c>
      <c r="C431" t="s">
        <v>1230</v>
      </c>
      <c r="D431">
        <f ca="1">VLOOKUP(RANDBETWEEN(MIN(CUSTOMERS!$A$2:$A$401), MAX(CUSTOMERS!$A$2:$A$401)),CUSTOMERS!$A$2:$B$401,1,0)</f>
        <v>309</v>
      </c>
      <c r="E431" t="str">
        <f ca="1">CHOOSE(RANDBETWEEN(1,1),PRODUCTS!$A$203)</f>
        <v>CP001</v>
      </c>
    </row>
    <row r="432" spans="1:5" x14ac:dyDescent="0.25">
      <c r="A432" s="13">
        <f t="shared" ca="1" si="12"/>
        <v>44650</v>
      </c>
      <c r="B432" t="str">
        <f t="shared" ca="1" si="13"/>
        <v>73.936.7.148</v>
      </c>
      <c r="C432" t="s">
        <v>1228</v>
      </c>
      <c r="D432">
        <f ca="1">VLOOKUP(RANDBETWEEN(MIN(CUSTOMERS!$A$2:$A$401), MAX(CUSTOMERS!$A$2:$A$401)),CUSTOMERS!$A$2:$B$401,1,0)</f>
        <v>390</v>
      </c>
      <c r="E432" t="s">
        <v>1573</v>
      </c>
    </row>
    <row r="433" spans="1:5" x14ac:dyDescent="0.25">
      <c r="A433" s="13">
        <f t="shared" ca="1" si="12"/>
        <v>44817</v>
      </c>
      <c r="B433" t="str">
        <f t="shared" ca="1" si="13"/>
        <v>43.281.1.659</v>
      </c>
      <c r="C433" t="s">
        <v>1222</v>
      </c>
      <c r="D433">
        <f ca="1">VLOOKUP(RANDBETWEEN(MIN(CUSTOMERS!$A$2:$A$401), MAX(CUSTOMERS!$A$2:$A$401)),CUSTOMERS!$A$2:$B$401,1,0)</f>
        <v>318</v>
      </c>
      <c r="E433" t="str">
        <f ca="1">CHOOSE(RANDBETWEEN(1,14),PRODUCTS!$A$99,PRODUCTS!$A$100,PRODUCTS!$A$101,PRODUCTS!$A$102,PRODUCTS!$A$103,PRODUCTS!$A$104,PRODUCTS!$A$105,PRODUCTS!$A$106,PRODUCTS!$A$107,PRODUCTS!$A$108,PRODUCTS!$A$109,PRODUCTS!$A$110,PRODUCTS!$A$111,PRODUCTS!$A$112)</f>
        <v>JS005</v>
      </c>
    </row>
    <row r="434" spans="1:5" x14ac:dyDescent="0.25">
      <c r="A434" s="13">
        <f t="shared" ca="1" si="12"/>
        <v>44776</v>
      </c>
      <c r="B434" t="str">
        <f t="shared" ca="1" si="13"/>
        <v>83.378.7.644</v>
      </c>
      <c r="C434" t="s">
        <v>1214</v>
      </c>
      <c r="D434">
        <f ca="1">VLOOKUP(RANDBETWEEN(MIN(CUSTOMERS!$A$2:$A$401), MAX(CUSTOMERS!$A$2:$A$401)),CUSTOMERS!$A$2:$B$401,1,0)</f>
        <v>93</v>
      </c>
      <c r="E434" t="str">
        <f ca="1">CHOOSE(RANDBETWEEN(1,13),PRODUCTS!$A$2,PRODUCTS!$A$3,PRODUCTS!$A$4,PRODUCTS!$A$5,PRODUCTS!$A$6,PRODUCTS!$A$7,PRODUCTS!$A$8,PRODUCTS!$A$9,PRODUCTS!$A$10,PRODUCTS!$A$11,PRODUCTS!$A$12,PRODUCTS!$A$13,PRODUCTS!$A$14,PRODUCTS!$A$15)</f>
        <v>VT016</v>
      </c>
    </row>
    <row r="435" spans="1:5" x14ac:dyDescent="0.25">
      <c r="A435" s="13">
        <f t="shared" ca="1" si="12"/>
        <v>44603</v>
      </c>
      <c r="B435" t="str">
        <f t="shared" ca="1" si="13"/>
        <v>69.932.9.454</v>
      </c>
      <c r="C435" t="s">
        <v>1227</v>
      </c>
      <c r="D435">
        <f ca="1">VLOOKUP(RANDBETWEEN(MIN(CUSTOMERS!$A$2:$A$401), MAX(CUSTOMERS!$A$2:$A$401)),CUSTOMERS!$A$2:$B$401,1,0)</f>
        <v>40</v>
      </c>
      <c r="E435" t="str">
        <f ca="1">CHOOSE(RANDBETWEEN(1,3),PRODUCTS!$A$158,PRODUCTS!$A$159,PRODUCTS!$A$161)</f>
        <v>HT003</v>
      </c>
    </row>
    <row r="436" spans="1:5" x14ac:dyDescent="0.25">
      <c r="A436" s="13">
        <f t="shared" ca="1" si="12"/>
        <v>44564</v>
      </c>
      <c r="B436" t="str">
        <f t="shared" ca="1" si="13"/>
        <v>82.489.0.616</v>
      </c>
      <c r="C436" t="s">
        <v>1227</v>
      </c>
      <c r="D436">
        <f ca="1">VLOOKUP(RANDBETWEEN(MIN(CUSTOMERS!$A$2:$A$401), MAX(CUSTOMERS!$A$2:$A$401)),CUSTOMERS!$A$2:$B$401,1,0)</f>
        <v>238</v>
      </c>
      <c r="E436" t="str">
        <f ca="1">CHOOSE(RANDBETWEEN(1,3),PRODUCTS!$A$158,PRODUCTS!$A$159,PRODUCTS!$A$161)</f>
        <v>HT001</v>
      </c>
    </row>
    <row r="437" spans="1:5" x14ac:dyDescent="0.25">
      <c r="A437" s="13">
        <f t="shared" ca="1" si="12"/>
        <v>44749</v>
      </c>
      <c r="B437" t="str">
        <f t="shared" ca="1" si="13"/>
        <v>21.791.2.115</v>
      </c>
      <c r="C437" t="s">
        <v>1214</v>
      </c>
      <c r="D437">
        <f ca="1">VLOOKUP(RANDBETWEEN(MIN(CUSTOMERS!$A$2:$A$401), MAX(CUSTOMERS!$A$2:$A$401)),CUSTOMERS!$A$2:$B$401,1,0)</f>
        <v>101</v>
      </c>
      <c r="E437" t="str">
        <f ca="1">CHOOSE(RANDBETWEEN(1,13),PRODUCTS!$A$2,PRODUCTS!$A$3,PRODUCTS!$A$4,PRODUCTS!$A$5,PRODUCTS!$A$6,PRODUCTS!$A$7,PRODUCTS!$A$8,PRODUCTS!$A$9,PRODUCTS!$A$10,PRODUCTS!$A$11,PRODUCTS!$A$12,PRODUCTS!$A$13,PRODUCTS!$A$14,PRODUCTS!$A$15)</f>
        <v>VT014</v>
      </c>
    </row>
    <row r="438" spans="1:5" x14ac:dyDescent="0.25">
      <c r="A438" s="13">
        <f t="shared" ca="1" si="12"/>
        <v>44775</v>
      </c>
      <c r="B438" t="str">
        <f t="shared" ca="1" si="13"/>
        <v>61.304.6.146</v>
      </c>
      <c r="C438" t="s">
        <v>1215</v>
      </c>
      <c r="D438">
        <f ca="1">VLOOKUP(RANDBETWEEN(MIN(CUSTOMERS!$A$2:$A$401), MAX(CUSTOMERS!$A$2:$A$401)),CUSTOMERS!$A$2:$B$401,1,0)</f>
        <v>312</v>
      </c>
      <c r="E438" t="str">
        <f ca="1">CHOOSE(RANDBETWEEN(1,2),PRODUCTS!$A$16,PRODUCTS!$A$17)</f>
        <v>TW002</v>
      </c>
    </row>
    <row r="439" spans="1:5" x14ac:dyDescent="0.25">
      <c r="A439" s="13">
        <f t="shared" ca="1" si="12"/>
        <v>44741</v>
      </c>
      <c r="B439" t="str">
        <f t="shared" ca="1" si="13"/>
        <v>47.909.0.611</v>
      </c>
      <c r="C439" t="s">
        <v>1226</v>
      </c>
      <c r="D439">
        <f ca="1">VLOOKUP(RANDBETWEEN(MIN(CUSTOMERS!$A$2:$A$401), MAX(CUSTOMERS!$A$2:$A$401)),CUSTOMERS!$A$2:$B$401,1,0)</f>
        <v>157</v>
      </c>
      <c r="E439" t="str">
        <f ca="1">CHOOSE(RANDBETWEEN(1,14),PRODUCTS!$A$142,PRODUCTS!$A$143,PRODUCTS!$A$144,PRODUCTS!$A$145,PRODUCTS!$A$146,PRODUCTS!$A$147,PRODUCTS!$A$148,PRODUCTS!$A$149,PRODUCTS!$A$150,PRODUCTS!$A$151,PRODUCTS!$A$152,PRODUCTS!$A$153,PRODUCTS!$A$154,PRODUCTS!$A$155,PRODUCTS!$A$156,PRODUCTS!$A$157)</f>
        <v>JK009</v>
      </c>
    </row>
    <row r="440" spans="1:5" x14ac:dyDescent="0.25">
      <c r="A440" s="13">
        <f t="shared" ca="1" si="12"/>
        <v>44908</v>
      </c>
      <c r="B440" t="str">
        <f t="shared" ca="1" si="13"/>
        <v>69.927.7.126</v>
      </c>
      <c r="C440" t="s">
        <v>1227</v>
      </c>
      <c r="D440">
        <f ca="1">VLOOKUP(RANDBETWEEN(MIN(CUSTOMERS!$A$2:$A$401), MAX(CUSTOMERS!$A$2:$A$401)),CUSTOMERS!$A$2:$B$401,1,0)</f>
        <v>388</v>
      </c>
      <c r="E440" t="str">
        <f ca="1">CHOOSE(RANDBETWEEN(1,3),PRODUCTS!$A$158,PRODUCTS!$A$159,PRODUCTS!$A$161)</f>
        <v>HT004</v>
      </c>
    </row>
    <row r="441" spans="1:5" x14ac:dyDescent="0.25">
      <c r="A441" s="13">
        <f t="shared" ca="1" si="12"/>
        <v>44786</v>
      </c>
      <c r="B441" t="str">
        <f t="shared" ca="1" si="13"/>
        <v>96.470.3.220</v>
      </c>
      <c r="C441" t="s">
        <v>1225</v>
      </c>
      <c r="D441">
        <f ca="1">VLOOKUP(RANDBETWEEN(MIN(CUSTOMERS!$A$2:$A$401), MAX(CUSTOMERS!$A$2:$A$401)),CUSTOMERS!$A$2:$B$401,1,0)</f>
        <v>234</v>
      </c>
      <c r="E441" t="str">
        <f ca="1">CHOOSE(RANDBETWEEN(1,2),PRODUCTS!$A$131,PRODUCTS!$A$130)</f>
        <v>JP033</v>
      </c>
    </row>
    <row r="442" spans="1:5" x14ac:dyDescent="0.25">
      <c r="A442" s="13">
        <f t="shared" ca="1" si="12"/>
        <v>44776</v>
      </c>
      <c r="B442" t="str">
        <f t="shared" ca="1" si="13"/>
        <v>29.754.8.660</v>
      </c>
      <c r="C442" t="s">
        <v>1217</v>
      </c>
      <c r="D442">
        <f ca="1">VLOOKUP(RANDBETWEEN(MIN(CUSTOMERS!$A$2:$A$401), MAX(CUSTOMERS!$A$2:$A$401)),CUSTOMERS!$A$2:$B$401,1,0)</f>
        <v>296</v>
      </c>
      <c r="E442" t="str">
        <f ca="1">CHOOSE(RANDBETWEEN(1,8),PRODUCTS!$A$25,PRODUCTS!$A$64,PRODUCTS!$A$66,PRODUCTS!$A$106,PRODUCTS!$A$107,PRODUCTS!$A$121,PRODUCTS!$A$122,PRODUCTS!$A$137)</f>
        <v>JP042</v>
      </c>
    </row>
    <row r="443" spans="1:5" x14ac:dyDescent="0.25">
      <c r="A443" s="13">
        <f t="shared" ca="1" si="12"/>
        <v>44615</v>
      </c>
      <c r="B443" t="str">
        <f t="shared" ca="1" si="13"/>
        <v>33.880.9.992</v>
      </c>
      <c r="C443" t="s">
        <v>1215</v>
      </c>
      <c r="D443">
        <f ca="1">VLOOKUP(RANDBETWEEN(MIN(CUSTOMERS!$A$2:$A$401), MAX(CUSTOMERS!$A$2:$A$401)),CUSTOMERS!$A$2:$B$401,1,0)</f>
        <v>327</v>
      </c>
      <c r="E443" t="str">
        <f ca="1">CHOOSE(RANDBETWEEN(1,2),PRODUCTS!$A$16,PRODUCTS!$A$17)</f>
        <v>TW001</v>
      </c>
    </row>
    <row r="444" spans="1:5" x14ac:dyDescent="0.25">
      <c r="A444" s="13">
        <f t="shared" ca="1" si="12"/>
        <v>44797</v>
      </c>
      <c r="B444" t="str">
        <f t="shared" ca="1" si="13"/>
        <v>37.568.6.175</v>
      </c>
      <c r="C444" t="s">
        <v>1230</v>
      </c>
      <c r="D444">
        <f ca="1">VLOOKUP(RANDBETWEEN(MIN(CUSTOMERS!$A$2:$A$401), MAX(CUSTOMERS!$A$2:$A$401)),CUSTOMERS!$A$2:$B$401,1,0)</f>
        <v>17</v>
      </c>
      <c r="E444" t="str">
        <f ca="1">CHOOSE(RANDBETWEEN(1,1),PRODUCTS!$A$203)</f>
        <v>CP001</v>
      </c>
    </row>
    <row r="445" spans="1:5" x14ac:dyDescent="0.25">
      <c r="A445" s="13">
        <f t="shared" ca="1" si="12"/>
        <v>44693</v>
      </c>
      <c r="B445" t="str">
        <f t="shared" ca="1" si="13"/>
        <v>50.312.7.365</v>
      </c>
      <c r="C445" t="s">
        <v>1222</v>
      </c>
      <c r="D445">
        <f ca="1">VLOOKUP(RANDBETWEEN(MIN(CUSTOMERS!$A$2:$A$401), MAX(CUSTOMERS!$A$2:$A$401)),CUSTOMERS!$A$2:$B$401,1,0)</f>
        <v>64</v>
      </c>
      <c r="E445" t="str">
        <f ca="1">CHOOSE(RANDBETWEEN(1,14),PRODUCTS!$A$99,PRODUCTS!$A$100,PRODUCTS!$A$101,PRODUCTS!$A$102,PRODUCTS!$A$103,PRODUCTS!$A$104,PRODUCTS!$A$105,PRODUCTS!$A$106,PRODUCTS!$A$107,PRODUCTS!$A$108,PRODUCTS!$A$109,PRODUCTS!$A$110,PRODUCTS!$A$111,PRODUCTS!$A$112)</f>
        <v>JS007</v>
      </c>
    </row>
    <row r="446" spans="1:5" x14ac:dyDescent="0.25">
      <c r="A446" s="13">
        <f t="shared" ca="1" si="12"/>
        <v>44880</v>
      </c>
      <c r="B446" t="str">
        <f t="shared" ca="1" si="13"/>
        <v>78.113.9.104</v>
      </c>
      <c r="C446" t="s">
        <v>1215</v>
      </c>
      <c r="D446">
        <f ca="1">VLOOKUP(RANDBETWEEN(MIN(CUSTOMERS!$A$2:$A$401), MAX(CUSTOMERS!$A$2:$A$401)),CUSTOMERS!$A$2:$B$401,1,0)</f>
        <v>73</v>
      </c>
      <c r="E446" t="str">
        <f ca="1">CHOOSE(RANDBETWEEN(1,2),PRODUCTS!$A$16,PRODUCTS!$A$17)</f>
        <v>TW001</v>
      </c>
    </row>
    <row r="447" spans="1:5" x14ac:dyDescent="0.25">
      <c r="A447" s="13">
        <f t="shared" ca="1" si="12"/>
        <v>44879</v>
      </c>
      <c r="B447" t="str">
        <f t="shared" ca="1" si="13"/>
        <v>46.236.3.500</v>
      </c>
      <c r="C447" t="s">
        <v>730</v>
      </c>
      <c r="D447">
        <f ca="1">VLOOKUP(RANDBETWEEN(MIN(CUSTOMERS!$A$2:$A$401), MAX(CUSTOMERS!$A$2:$A$401)),CUSTOMERS!$A$2:$B$401,1,0)</f>
        <v>210</v>
      </c>
      <c r="E447" t="str">
        <f ca="1">CHOOSE(RANDBETWEEN(1,11),PRODUCTS!$A$5,PRODUCTS!$A$18,PRODUCTS!$A$30,PRODUCTS!$A$31,PRODUCTS!$A$32,PRODUCTS!$A$54,PRODUCTS!$A$87,PRODUCTS!$A$127,PRODUCTS!$A$178,PRODUCTS!$A$179,PRODUCTS!$A$180)</f>
        <v>HD036k</v>
      </c>
    </row>
    <row r="448" spans="1:5" x14ac:dyDescent="0.25">
      <c r="A448" s="13">
        <f t="shared" ca="1" si="12"/>
        <v>44720</v>
      </c>
      <c r="B448" t="str">
        <f t="shared" ca="1" si="13"/>
        <v>44.916.5.351</v>
      </c>
      <c r="C448" t="s">
        <v>729</v>
      </c>
      <c r="D448">
        <f ca="1">VLOOKUP(RANDBETWEEN(MIN(CUSTOMERS!$A$2:$A$401), MAX(CUSTOMERS!$A$2:$A$401)),CUSTOMERS!$A$2:$B$401,1,0)</f>
        <v>139</v>
      </c>
      <c r="E448" t="str">
        <f ca="1">CHOOSE(RANDBETWEEN(1,69),PRODUCTS!$A$20,PRODUCTS!$A$21,PRODUCTS!$A$22,PRODUCTS!$A$23,PRODUCTS!$A$24,PRODUCTS!$A$25,PRODUCTS!$A$26,PRODUCTS!$A$27,PRODUCTS!$A$28,PRODUCTS!$A$29,PRODUCTS!$A$30,PRODUCTS!$A$31,PRODUCTS!$A$32,PRODUCTS!$A$33,PRODUCTS!$A$34,PRODUCTS!$A$35,PRODUCTS!$A$36,PRODUCTS!$A$37,PRODUCTS!$A$38,PRODUCTS!$A$39,PRODUCTS!$A$40,PRODUCTS!$A$41,PRODUCTS!$A$42,PRODUCTS!$A$43,PRODUCTS!$A$44,PRODUCTS!$A$45,PRODUCTS!$A$46,PRODUCTS!$A$47,PRODUCTS!$A$48,PRODUCTS!$A$49,PRODUCTS!$A$50,PRODUCTS!$A$51,PRODUCTS!$A$52,PRODUCTS!$A$53,PRODUCTS!$A$56,PRODUCTS!$A$57,PRODUCTS!$A$58,PRODUCTS!$A$59,PRODUCTS!$A$60,PRODUCTS!$A$61,PRODUCTS!$A$62,PRODUCTS!$A$63,PRODUCTS!$A$65,PRODUCTS!$A$66,PRODUCTS!$A$67,PRODUCTS!$A$68,PRODUCTS!$A$69,PRODUCTS!$A$70,PRODUCTS!$A$73,PRODUCTS!$A$74,PRODUCTS!$A$80,PRODUCTS!$A$81,PRODUCTS!$A$82,PRODUCTS!$A$83,PRODUCTS!$A$85,PRODUCTS!$A$86,PRODUCTS!$A$87,PRODUCTS!$A$88,PRODUCTS!$A$89,PRODUCTS!$A$90,PRODUCTS!$A$91,PRODUCTS!$A$92,PRODUCTS!$A$93,PRODUCTS!$A$94,PRODUCTS!$A$95,PRODUCTS!$A$96,PRODUCTS!$A$97,PRODUCTS!$A$98,PRODUCTS!$A$206)</f>
        <v>SW001</v>
      </c>
    </row>
    <row r="449" spans="1:5" x14ac:dyDescent="0.25">
      <c r="A449" s="13">
        <f t="shared" ca="1" si="12"/>
        <v>44832</v>
      </c>
      <c r="B449" t="str">
        <f t="shared" ca="1" si="13"/>
        <v>67.891.7.519</v>
      </c>
      <c r="C449" t="s">
        <v>1219</v>
      </c>
      <c r="D449">
        <f ca="1">VLOOKUP(RANDBETWEEN(MIN(CUSTOMERS!$A$2:$A$401), MAX(CUSTOMERS!$A$2:$A$401)),CUSTOMERS!$A$2:$B$401,1,0)</f>
        <v>324</v>
      </c>
      <c r="E449" t="str">
        <f ca="1">CHOOSE(RANDBETWEEN(1,86),PRODUCTS!$A$2,PRODUCTS!$A$4,PRODUCTS!$A$6,PRODUCTS!$A$7,PRODUCTS!$A$8,PRODUCTS!$A$9,PRODUCTS!$A$11,PRODUCTS!$A$12,PRODUCTS!$A$13,PRODUCTS!$A$20,PRODUCTS!$A$23,PRODUCTS!$A$24,PRODUCTS!$A$26,PRODUCTS!$A$29,PRODUCTS!$A$34,PRODUCTS!$A$36,PRODUCTS!$A$38,PRODUCTS!$A$40,PRODUCTS!$A$42,PRODUCTS!$A$46,PRODUCTS!$A$48,PRODUCTS!$A$50,PRODUCTS!$A$52,PRODUCTS!$A$59,PRODUCTS!$A$60,PRODUCTS!$A$61,PRODUCTS!$A$62,PRODUCTS!$A$67,PRODUCTS!$A$68,PRODUCTS!$A$71,PRODUCTS!$A$73,PRODUCTS!$A$75,PRODUCTS!$A$76,PRODUCTS!$A$78,PRODUCTS!$A$80,PRODUCTS!$A$82,PRODUCTS!$A$84,PRODUCTS!$A$91,PRODUCTS!$A$92,PRODUCTS!$A$95,PRODUCTS!$A$100,PRODUCTS!$A$103,PRODUCTS!$A$104,PRODUCTS!$A$108,PRODUCTS!$A$110,PRODUCTS!$A$111,PRODUCTS!$A$115,PRODUCTS!$A$116,PRODUCTS!$A$117,PRODUCTS!$A$118,PRODUCTS!$A$120,PRODUCTS!$A$121,PRODUCTS!$A$123,PRODUCTS!$A$124,PRODUCTS!$A$125,PRODUCTS!$A$128,PRODUCTS!$A$129,PRODUCTS!$A$130,PRODUCTS!$A$133,PRODUCTS!$A$134,PRODUCTS!$A$135,PRODUCTS!$A$136,PRODUCTS!$A$139,PRODUCTS!$A$140,PRODUCTS!$A$141,PRODUCTS!$A$144,PRODUCTS!$A$146,PRODUCTS!$A$150,PRODUCTS!$A$154,PRODUCTS!$A$166,PRODUCTS!$A$169,PRODUCTS!$A$170,PRODUCTS!$A$173,PRODUCTS!$A$174,PRODUCTS!$A$177,PRODUCTS!$A$181,PRODUCTS!$A$183,PRODUCTS!$A$190,PRODUCTS!$A$191,PRODUCTS!$A$197,PRODUCTS!$A$198,PRODUCTS!$A$199,PRODUCTS!$A$200,PRODUCTS!$A$201,PRODUCTS!$A$202,PRODUCTS!$A$204)</f>
        <v>TS004</v>
      </c>
    </row>
    <row r="450" spans="1:5" x14ac:dyDescent="0.25">
      <c r="A450" s="13">
        <f t="shared" ref="A450:A513" ca="1" si="14">RANDBETWEEN(
DATE(2022,1,1)+TIME(0,0,0),
DATE(2022,12,31)+TIME(23,5,9))</f>
        <v>44566</v>
      </c>
      <c r="B450" t="str">
        <f t="shared" ref="B450:B513" ca="1" si="15">RANDBETWEEN(10,99)&amp;"."&amp;RANDBETWEEN(100,999)&amp;"."&amp;RANDBETWEEN(0,9)&amp;"."&amp;RANDBETWEEN(100,999)</f>
        <v>92.932.9.398</v>
      </c>
      <c r="C450" t="s">
        <v>1215</v>
      </c>
      <c r="D450">
        <f ca="1">VLOOKUP(RANDBETWEEN(MIN(CUSTOMERS!$A$2:$A$401), MAX(CUSTOMERS!$A$2:$A$401)),CUSTOMERS!$A$2:$B$401,1,0)</f>
        <v>271</v>
      </c>
      <c r="E450" t="str">
        <f ca="1">CHOOSE(RANDBETWEEN(1,2),PRODUCTS!$A$16,PRODUCTS!$A$17)</f>
        <v>TW002</v>
      </c>
    </row>
    <row r="451" spans="1:5" x14ac:dyDescent="0.25">
      <c r="A451" s="13">
        <f t="shared" ca="1" si="14"/>
        <v>44678</v>
      </c>
      <c r="B451" t="str">
        <f t="shared" ca="1" si="15"/>
        <v>80.940.8.595</v>
      </c>
      <c r="C451" t="s">
        <v>1226</v>
      </c>
      <c r="D451">
        <f ca="1">VLOOKUP(RANDBETWEEN(MIN(CUSTOMERS!$A$2:$A$401), MAX(CUSTOMERS!$A$2:$A$401)),CUSTOMERS!$A$2:$B$401,1,0)</f>
        <v>109</v>
      </c>
      <c r="E451" t="str">
        <f ca="1">CHOOSE(RANDBETWEEN(1,14),PRODUCTS!$A$142,PRODUCTS!$A$143,PRODUCTS!$A$144,PRODUCTS!$A$145,PRODUCTS!$A$146,PRODUCTS!$A$147,PRODUCTS!$A$148,PRODUCTS!$A$149,PRODUCTS!$A$150,PRODUCTS!$A$151,PRODUCTS!$A$152,PRODUCTS!$A$153,PRODUCTS!$A$154,PRODUCTS!$A$155,PRODUCTS!$A$156,PRODUCTS!$A$157)</f>
        <v>JK020</v>
      </c>
    </row>
    <row r="452" spans="1:5" x14ac:dyDescent="0.25">
      <c r="A452" s="13">
        <f t="shared" ca="1" si="14"/>
        <v>44668</v>
      </c>
      <c r="B452" t="str">
        <f t="shared" ca="1" si="15"/>
        <v>23.617.8.217</v>
      </c>
      <c r="C452" t="s">
        <v>817</v>
      </c>
      <c r="D452">
        <f ca="1">VLOOKUP(RANDBETWEEN(MIN(CUSTOMERS!$A$2:$A$401), MAX(CUSTOMERS!$A$2:$A$401)),CUSTOMERS!$A$2:$B$401,1,0)</f>
        <v>157</v>
      </c>
      <c r="E452" t="str">
        <f ca="1">CHOOSE(RANDBETWEEN(1,36),PRODUCTS!$A$78,PRODUCTS!$A$79,PRODUCTS!$A$162,PRODUCTS!$A$163,PRODUCTS!$A$164,PRODUCTS!$A$165,PRODUCTS!$A$166,PRODUCTS!$A$167,PRODUCTS!$A$168,PRODUCTS!$A$169,PRODUCTS!$A$170,PRODUCTS!$A$171,PRODUCTS!$A$172,PRODUCTS!$A$173,PRODUCTS!$A$174,PRODUCTS!$A$175,PRODUCTS!$A$176,PRODUCTS!$A$177,PRODUCTS!$A$178,PRODUCTS!$A$179,PRODUCTS!$A$180,PRODUCTS!$A$181,PRODUCTS!$A$182,PRODUCTS!$A$183,PRODUCTS!$A$184,PRODUCTS!$A$185,PRODUCTS!$A$186,PRODUCTS!$A$187,PRODUCTS!$A$188,PRODUCTS!$A$189,PRODUCTS!$A$190,PRODUCTS!$A$191,PRODUCTS!$A$192,PRODUCTS!$A$193,PRODUCTS!$A$194,PRODUCTS!$A$195,PRODUCTS!$A$196)</f>
        <v>HD030</v>
      </c>
    </row>
    <row r="453" spans="1:5" x14ac:dyDescent="0.25">
      <c r="A453" s="13">
        <f t="shared" ca="1" si="14"/>
        <v>44895</v>
      </c>
      <c r="B453" t="str">
        <f t="shared" ca="1" si="15"/>
        <v>73.379.1.375</v>
      </c>
      <c r="C453" t="s">
        <v>1225</v>
      </c>
      <c r="D453">
        <f ca="1">VLOOKUP(RANDBETWEEN(MIN(CUSTOMERS!$A$2:$A$401), MAX(CUSTOMERS!$A$2:$A$401)),CUSTOMERS!$A$2:$B$401,1,0)</f>
        <v>358</v>
      </c>
      <c r="E453" t="str">
        <f ca="1">CHOOSE(RANDBETWEEN(1,2),PRODUCTS!$A$131,PRODUCTS!$A$130)</f>
        <v>JP033</v>
      </c>
    </row>
    <row r="454" spans="1:5" x14ac:dyDescent="0.25">
      <c r="A454" s="13">
        <f t="shared" ca="1" si="14"/>
        <v>44706</v>
      </c>
      <c r="B454" t="str">
        <f t="shared" ca="1" si="15"/>
        <v>21.578.2.864</v>
      </c>
      <c r="C454" t="s">
        <v>817</v>
      </c>
      <c r="D454">
        <f ca="1">VLOOKUP(RANDBETWEEN(MIN(CUSTOMERS!$A$2:$A$401), MAX(CUSTOMERS!$A$2:$A$401)),CUSTOMERS!$A$2:$B$401,1,0)</f>
        <v>285</v>
      </c>
      <c r="E454" t="str">
        <f ca="1">CHOOSE(RANDBETWEEN(1,36),PRODUCTS!$A$78,PRODUCTS!$A$79,PRODUCTS!$A$162,PRODUCTS!$A$163,PRODUCTS!$A$164,PRODUCTS!$A$165,PRODUCTS!$A$166,PRODUCTS!$A$167,PRODUCTS!$A$168,PRODUCTS!$A$169,PRODUCTS!$A$170,PRODUCTS!$A$171,PRODUCTS!$A$172,PRODUCTS!$A$173,PRODUCTS!$A$174,PRODUCTS!$A$175,PRODUCTS!$A$176,PRODUCTS!$A$177,PRODUCTS!$A$178,PRODUCTS!$A$179,PRODUCTS!$A$180,PRODUCTS!$A$181,PRODUCTS!$A$182,PRODUCTS!$A$183,PRODUCTS!$A$184,PRODUCTS!$A$185,PRODUCTS!$A$186,PRODUCTS!$A$187,PRODUCTS!$A$188,PRODUCTS!$A$189,PRODUCTS!$A$190,PRODUCTS!$A$191,PRODUCTS!$A$192,PRODUCTS!$A$193,PRODUCTS!$A$194,PRODUCTS!$A$195,PRODUCTS!$A$196)</f>
        <v>HD049</v>
      </c>
    </row>
    <row r="455" spans="1:5" x14ac:dyDescent="0.25">
      <c r="A455" s="13">
        <f t="shared" ca="1" si="14"/>
        <v>44603</v>
      </c>
      <c r="B455" t="str">
        <f t="shared" ca="1" si="15"/>
        <v>20.280.8.762</v>
      </c>
      <c r="C455" t="s">
        <v>1218</v>
      </c>
      <c r="D455">
        <f ca="1">VLOOKUP(RANDBETWEEN(MIN(CUSTOMERS!$A$2:$A$401), MAX(CUSTOMERS!$A$2:$A$401)),CUSTOMERS!$A$2:$B$401,1,0)</f>
        <v>213</v>
      </c>
      <c r="E455" t="str">
        <f ca="1">CHOOSE(RANDBETWEEN(1,2),PRODUCTS!$A$24,PRODUCTS!$A$28,PRODUCTS!$A$29)</f>
        <v>TS052</v>
      </c>
    </row>
    <row r="456" spans="1:5" x14ac:dyDescent="0.25">
      <c r="A456" s="13">
        <f t="shared" ca="1" si="14"/>
        <v>44610</v>
      </c>
      <c r="B456" t="str">
        <f t="shared" ca="1" si="15"/>
        <v>79.513.7.837</v>
      </c>
      <c r="C456" t="s">
        <v>1226</v>
      </c>
      <c r="D456">
        <f ca="1">VLOOKUP(RANDBETWEEN(MIN(CUSTOMERS!$A$2:$A$401), MAX(CUSTOMERS!$A$2:$A$401)),CUSTOMERS!$A$2:$B$401,1,0)</f>
        <v>172</v>
      </c>
      <c r="E456" t="str">
        <f ca="1">CHOOSE(RANDBETWEEN(1,14),PRODUCTS!$A$142,PRODUCTS!$A$143,PRODUCTS!$A$144,PRODUCTS!$A$145,PRODUCTS!$A$146,PRODUCTS!$A$147,PRODUCTS!$A$148,PRODUCTS!$A$149,PRODUCTS!$A$150,PRODUCTS!$A$151,PRODUCTS!$A$152,PRODUCTS!$A$153,PRODUCTS!$A$154,PRODUCTS!$A$155,PRODUCTS!$A$156,PRODUCTS!$A$157)</f>
        <v>JK008</v>
      </c>
    </row>
    <row r="457" spans="1:5" x14ac:dyDescent="0.25">
      <c r="A457" s="13">
        <f t="shared" ca="1" si="14"/>
        <v>44842</v>
      </c>
      <c r="B457" t="str">
        <f t="shared" ca="1" si="15"/>
        <v>22.529.4.466</v>
      </c>
      <c r="C457" t="s">
        <v>1218</v>
      </c>
      <c r="D457">
        <f ca="1">VLOOKUP(RANDBETWEEN(MIN(CUSTOMERS!$A$2:$A$401), MAX(CUSTOMERS!$A$2:$A$401)),CUSTOMERS!$A$2:$B$401,1,0)</f>
        <v>299</v>
      </c>
      <c r="E457" t="str">
        <f ca="1">CHOOSE(RANDBETWEEN(1,2),PRODUCTS!$A$24,PRODUCTS!$A$28,PRODUCTS!$A$29)</f>
        <v>TS052</v>
      </c>
    </row>
    <row r="458" spans="1:5" x14ac:dyDescent="0.25">
      <c r="A458" s="13">
        <f t="shared" ca="1" si="14"/>
        <v>44793</v>
      </c>
      <c r="B458" t="str">
        <f t="shared" ca="1" si="15"/>
        <v>99.470.1.571</v>
      </c>
      <c r="C458" t="s">
        <v>1218</v>
      </c>
      <c r="D458">
        <f ca="1">VLOOKUP(RANDBETWEEN(MIN(CUSTOMERS!$A$2:$A$401), MAX(CUSTOMERS!$A$2:$A$401)),CUSTOMERS!$A$2:$B$401,1,0)</f>
        <v>392</v>
      </c>
      <c r="E458" t="str">
        <f ca="1">CHOOSE(RANDBETWEEN(1,2),PRODUCTS!$A$24,PRODUCTS!$A$28,PRODUCTS!$A$29)</f>
        <v>TS057</v>
      </c>
    </row>
    <row r="459" spans="1:5" x14ac:dyDescent="0.25">
      <c r="A459" s="13">
        <f t="shared" ca="1" si="14"/>
        <v>44679</v>
      </c>
      <c r="B459" t="str">
        <f t="shared" ca="1" si="15"/>
        <v>67.963.7.823</v>
      </c>
      <c r="C459" t="s">
        <v>817</v>
      </c>
      <c r="D459">
        <f ca="1">VLOOKUP(RANDBETWEEN(MIN(CUSTOMERS!$A$2:$A$401), MAX(CUSTOMERS!$A$2:$A$401)),CUSTOMERS!$A$2:$B$401,1,0)</f>
        <v>295</v>
      </c>
      <c r="E459" t="str">
        <f ca="1">CHOOSE(RANDBETWEEN(1,36),PRODUCTS!$A$78,PRODUCTS!$A$79,PRODUCTS!$A$162,PRODUCTS!$A$163,PRODUCTS!$A$164,PRODUCTS!$A$165,PRODUCTS!$A$166,PRODUCTS!$A$167,PRODUCTS!$A$168,PRODUCTS!$A$169,PRODUCTS!$A$170,PRODUCTS!$A$171,PRODUCTS!$A$172,PRODUCTS!$A$173,PRODUCTS!$A$174,PRODUCTS!$A$175,PRODUCTS!$A$176,PRODUCTS!$A$177,PRODUCTS!$A$178,PRODUCTS!$A$179,PRODUCTS!$A$180,PRODUCTS!$A$181,PRODUCTS!$A$182,PRODUCTS!$A$183,PRODUCTS!$A$184,PRODUCTS!$A$185,PRODUCTS!$A$186,PRODUCTS!$A$187,PRODUCTS!$A$188,PRODUCTS!$A$189,PRODUCTS!$A$190,PRODUCTS!$A$191,PRODUCTS!$A$192,PRODUCTS!$A$193,PRODUCTS!$A$194,PRODUCTS!$A$195,PRODUCTS!$A$196)</f>
        <v>HD030</v>
      </c>
    </row>
    <row r="460" spans="1:5" x14ac:dyDescent="0.25">
      <c r="A460" s="13">
        <f t="shared" ca="1" si="14"/>
        <v>44635</v>
      </c>
      <c r="B460" t="str">
        <f t="shared" ca="1" si="15"/>
        <v>86.144.1.404</v>
      </c>
      <c r="C460" t="s">
        <v>1223</v>
      </c>
      <c r="D460">
        <f ca="1">VLOOKUP(RANDBETWEEN(MIN(CUSTOMERS!$A$2:$A$401), MAX(CUSTOMERS!$A$2:$A$401)),CUSTOMERS!$A$2:$B$401,1,0)</f>
        <v>4</v>
      </c>
      <c r="E460" t="str">
        <f ca="1">CHOOSE(RANDBETWEEN(1,7),PRODUCTS!$A$113,PRODUCTS!$A$114,PRODUCTS!$A$119,PRODUCTS!$A$120,PRODUCTS!$A$127,PRODUCTS!$A$129,PRODUCTS!$A$132)</f>
        <v>JP036k</v>
      </c>
    </row>
    <row r="461" spans="1:5" x14ac:dyDescent="0.25">
      <c r="A461" s="13">
        <f t="shared" ca="1" si="14"/>
        <v>44617</v>
      </c>
      <c r="B461" t="str">
        <f t="shared" ca="1" si="15"/>
        <v>64.462.1.304</v>
      </c>
      <c r="C461" t="s">
        <v>1222</v>
      </c>
      <c r="D461">
        <f ca="1">VLOOKUP(RANDBETWEEN(MIN(CUSTOMERS!$A$2:$A$401), MAX(CUSTOMERS!$A$2:$A$401)),CUSTOMERS!$A$2:$B$401,1,0)</f>
        <v>16</v>
      </c>
      <c r="E461" t="str">
        <f ca="1">CHOOSE(RANDBETWEEN(1,14),PRODUCTS!$A$99,PRODUCTS!$A$100,PRODUCTS!$A$101,PRODUCTS!$A$102,PRODUCTS!$A$103,PRODUCTS!$A$104,PRODUCTS!$A$105,PRODUCTS!$A$106,PRODUCTS!$A$107,PRODUCTS!$A$108,PRODUCTS!$A$109,PRODUCTS!$A$110,PRODUCTS!$A$111,PRODUCTS!$A$112)</f>
        <v>JS010</v>
      </c>
    </row>
    <row r="462" spans="1:5" x14ac:dyDescent="0.25">
      <c r="A462" s="13">
        <f t="shared" ca="1" si="14"/>
        <v>44661</v>
      </c>
      <c r="B462" t="str">
        <f t="shared" ca="1" si="15"/>
        <v>80.154.3.541</v>
      </c>
      <c r="C462" t="s">
        <v>1223</v>
      </c>
      <c r="D462">
        <f ca="1">VLOOKUP(RANDBETWEEN(MIN(CUSTOMERS!$A$2:$A$401), MAX(CUSTOMERS!$A$2:$A$401)),CUSTOMERS!$A$2:$B$401,1,0)</f>
        <v>64</v>
      </c>
      <c r="E462" t="str">
        <f ca="1">CHOOSE(RANDBETWEEN(1,7),PRODUCTS!$A$113,PRODUCTS!$A$114,PRODUCTS!$A$119,PRODUCTS!$A$120,PRODUCTS!$A$127,PRODUCTS!$A$129,PRODUCTS!$A$132)</f>
        <v>JP044</v>
      </c>
    </row>
    <row r="463" spans="1:5" x14ac:dyDescent="0.25">
      <c r="A463" s="13">
        <f t="shared" ca="1" si="14"/>
        <v>44577</v>
      </c>
      <c r="B463" t="str">
        <f t="shared" ca="1" si="15"/>
        <v>11.538.9.131</v>
      </c>
      <c r="C463" t="s">
        <v>1215</v>
      </c>
      <c r="D463">
        <f ca="1">VLOOKUP(RANDBETWEEN(MIN(CUSTOMERS!$A$2:$A$401), MAX(CUSTOMERS!$A$2:$A$401)),CUSTOMERS!$A$2:$B$401,1,0)</f>
        <v>179</v>
      </c>
      <c r="E463" t="str">
        <f ca="1">CHOOSE(RANDBETWEEN(1,2),PRODUCTS!$A$16,PRODUCTS!$A$17)</f>
        <v>TW001</v>
      </c>
    </row>
    <row r="464" spans="1:5" x14ac:dyDescent="0.25">
      <c r="A464" s="13">
        <f t="shared" ca="1" si="14"/>
        <v>44896</v>
      </c>
      <c r="B464" t="str">
        <f t="shared" ca="1" si="15"/>
        <v>71.296.8.746</v>
      </c>
      <c r="C464" t="s">
        <v>1214</v>
      </c>
      <c r="D464">
        <f ca="1">VLOOKUP(RANDBETWEEN(MIN(CUSTOMERS!$A$2:$A$401), MAX(CUSTOMERS!$A$2:$A$401)),CUSTOMERS!$A$2:$B$401,1,0)</f>
        <v>205</v>
      </c>
      <c r="E464" t="str">
        <f ca="1">CHOOSE(RANDBETWEEN(1,13),PRODUCTS!$A$2,PRODUCTS!$A$3,PRODUCTS!$A$4,PRODUCTS!$A$5,PRODUCTS!$A$6,PRODUCTS!$A$7,PRODUCTS!$A$8,PRODUCTS!$A$9,PRODUCTS!$A$10,PRODUCTS!$A$11,PRODUCTS!$A$12,PRODUCTS!$A$13,PRODUCTS!$A$14,PRODUCTS!$A$15)</f>
        <v>VT020</v>
      </c>
    </row>
    <row r="465" spans="1:5" x14ac:dyDescent="0.25">
      <c r="A465" s="13">
        <f t="shared" ca="1" si="14"/>
        <v>44729</v>
      </c>
      <c r="B465" t="str">
        <f t="shared" ca="1" si="15"/>
        <v>61.721.4.763</v>
      </c>
      <c r="C465" t="s">
        <v>1215</v>
      </c>
      <c r="D465">
        <f ca="1">VLOOKUP(RANDBETWEEN(MIN(CUSTOMERS!$A$2:$A$401), MAX(CUSTOMERS!$A$2:$A$401)),CUSTOMERS!$A$2:$B$401,1,0)</f>
        <v>63</v>
      </c>
      <c r="E465" t="str">
        <f ca="1">CHOOSE(RANDBETWEEN(1,2),PRODUCTS!$A$16,PRODUCTS!$A$17)</f>
        <v>TW001</v>
      </c>
    </row>
    <row r="466" spans="1:5" x14ac:dyDescent="0.25">
      <c r="A466" s="13">
        <f t="shared" ca="1" si="14"/>
        <v>44724</v>
      </c>
      <c r="B466" t="str">
        <f t="shared" ca="1" si="15"/>
        <v>80.622.6.874</v>
      </c>
      <c r="C466" t="s">
        <v>729</v>
      </c>
      <c r="D466">
        <f ca="1">VLOOKUP(RANDBETWEEN(MIN(CUSTOMERS!$A$2:$A$401), MAX(CUSTOMERS!$A$2:$A$401)),CUSTOMERS!$A$2:$B$401,1,0)</f>
        <v>389</v>
      </c>
      <c r="E466" t="str">
        <f ca="1">CHOOSE(RANDBETWEEN(1,69),PRODUCTS!$A$20,PRODUCTS!$A$21,PRODUCTS!$A$22,PRODUCTS!$A$23,PRODUCTS!$A$24,PRODUCTS!$A$25,PRODUCTS!$A$26,PRODUCTS!$A$27,PRODUCTS!$A$28,PRODUCTS!$A$29,PRODUCTS!$A$30,PRODUCTS!$A$31,PRODUCTS!$A$32,PRODUCTS!$A$33,PRODUCTS!$A$34,PRODUCTS!$A$35,PRODUCTS!$A$36,PRODUCTS!$A$37,PRODUCTS!$A$38,PRODUCTS!$A$39,PRODUCTS!$A$40,PRODUCTS!$A$41,PRODUCTS!$A$42,PRODUCTS!$A$43,PRODUCTS!$A$44,PRODUCTS!$A$45,PRODUCTS!$A$46,PRODUCTS!$A$47,PRODUCTS!$A$48,PRODUCTS!$A$49,PRODUCTS!$A$50,PRODUCTS!$A$51,PRODUCTS!$A$52,PRODUCTS!$A$53,PRODUCTS!$A$56,PRODUCTS!$A$57,PRODUCTS!$A$58,PRODUCTS!$A$59,PRODUCTS!$A$60,PRODUCTS!$A$61,PRODUCTS!$A$62,PRODUCTS!$A$63,PRODUCTS!$A$65,PRODUCTS!$A$66,PRODUCTS!$A$67,PRODUCTS!$A$68,PRODUCTS!$A$69,PRODUCTS!$A$70,PRODUCTS!$A$73,PRODUCTS!$A$74,PRODUCTS!$A$80,PRODUCTS!$A$81,PRODUCTS!$A$82,PRODUCTS!$A$83,PRODUCTS!$A$85,PRODUCTS!$A$86,PRODUCTS!$A$87,PRODUCTS!$A$88,PRODUCTS!$A$89,PRODUCTS!$A$90,PRODUCTS!$A$91,PRODUCTS!$A$92,PRODUCTS!$A$93,PRODUCTS!$A$94,PRODUCTS!$A$95,PRODUCTS!$A$96,PRODUCTS!$A$97,PRODUCTS!$A$98,PRODUCTS!$A$206)</f>
        <v>TS006</v>
      </c>
    </row>
    <row r="467" spans="1:5" x14ac:dyDescent="0.25">
      <c r="A467" s="13">
        <f t="shared" ca="1" si="14"/>
        <v>44682</v>
      </c>
      <c r="B467" t="str">
        <f t="shared" ca="1" si="15"/>
        <v>94.315.2.719</v>
      </c>
      <c r="C467" t="s">
        <v>817</v>
      </c>
      <c r="D467">
        <f ca="1">VLOOKUP(RANDBETWEEN(MIN(CUSTOMERS!$A$2:$A$401), MAX(CUSTOMERS!$A$2:$A$401)),CUSTOMERS!$A$2:$B$401,1,0)</f>
        <v>229</v>
      </c>
      <c r="E467" t="str">
        <f ca="1">CHOOSE(RANDBETWEEN(1,36),PRODUCTS!$A$78,PRODUCTS!$A$79,PRODUCTS!$A$162,PRODUCTS!$A$163,PRODUCTS!$A$164,PRODUCTS!$A$165,PRODUCTS!$A$166,PRODUCTS!$A$167,PRODUCTS!$A$168,PRODUCTS!$A$169,PRODUCTS!$A$170,PRODUCTS!$A$171,PRODUCTS!$A$172,PRODUCTS!$A$173,PRODUCTS!$A$174,PRODUCTS!$A$175,PRODUCTS!$A$176,PRODUCTS!$A$177,PRODUCTS!$A$178,PRODUCTS!$A$179,PRODUCTS!$A$180,PRODUCTS!$A$181,PRODUCTS!$A$182,PRODUCTS!$A$183,PRODUCTS!$A$184,PRODUCTS!$A$185,PRODUCTS!$A$186,PRODUCTS!$A$187,PRODUCTS!$A$188,PRODUCTS!$A$189,PRODUCTS!$A$190,PRODUCTS!$A$191,PRODUCTS!$A$192,PRODUCTS!$A$193,PRODUCTS!$A$194,PRODUCTS!$A$195,PRODUCTS!$A$196)</f>
        <v>HD008</v>
      </c>
    </row>
    <row r="468" spans="1:5" x14ac:dyDescent="0.25">
      <c r="A468" s="13">
        <f t="shared" ca="1" si="14"/>
        <v>44725</v>
      </c>
      <c r="B468" t="str">
        <f t="shared" ca="1" si="15"/>
        <v>33.176.8.697</v>
      </c>
      <c r="C468" t="s">
        <v>1218</v>
      </c>
      <c r="D468">
        <f ca="1">VLOOKUP(RANDBETWEEN(MIN(CUSTOMERS!$A$2:$A$401), MAX(CUSTOMERS!$A$2:$A$401)),CUSTOMERS!$A$2:$B$401,1,0)</f>
        <v>162</v>
      </c>
      <c r="E468" t="str">
        <f ca="1">CHOOSE(RANDBETWEEN(1,2),PRODUCTS!$A$24,PRODUCTS!$A$28,PRODUCTS!$A$29)</f>
        <v>TS052</v>
      </c>
    </row>
    <row r="469" spans="1:5" x14ac:dyDescent="0.25">
      <c r="A469" s="13">
        <f t="shared" ca="1" si="14"/>
        <v>44673</v>
      </c>
      <c r="B469" t="str">
        <f t="shared" ca="1" si="15"/>
        <v>15.988.0.480</v>
      </c>
      <c r="C469" t="s">
        <v>1217</v>
      </c>
      <c r="D469">
        <f ca="1">VLOOKUP(RANDBETWEEN(MIN(CUSTOMERS!$A$2:$A$401), MAX(CUSTOMERS!$A$2:$A$401)),CUSTOMERS!$A$2:$B$401,1,0)</f>
        <v>11</v>
      </c>
      <c r="E469" t="str">
        <f ca="1">CHOOSE(RANDBETWEEN(1,8),PRODUCTS!$A$25,PRODUCTS!$A$64,PRODUCTS!$A$66,PRODUCTS!$A$106,PRODUCTS!$A$107,PRODUCTS!$A$121,PRODUCTS!$A$122,PRODUCTS!$A$137)</f>
        <v>SW026</v>
      </c>
    </row>
    <row r="470" spans="1:5" x14ac:dyDescent="0.25">
      <c r="A470" s="13">
        <f t="shared" ca="1" si="14"/>
        <v>44888</v>
      </c>
      <c r="B470" t="str">
        <f t="shared" ca="1" si="15"/>
        <v>27.635.6.701</v>
      </c>
      <c r="C470" t="s">
        <v>1220</v>
      </c>
      <c r="D470">
        <f ca="1">VLOOKUP(RANDBETWEEN(MIN(CUSTOMERS!$A$2:$A$401), MAX(CUSTOMERS!$A$2:$A$401)),CUSTOMERS!$A$2:$B$401,1,0)</f>
        <v>311</v>
      </c>
      <c r="E470" t="str">
        <f ca="1">CHOOSE(RANDBETWEEN(1,20),PRODUCTS!$A$56,PRODUCTS!$A$57,PRODUCTS!$A$58,PRODUCTS!$A$59,PRODUCTS!$A$60,PRODUCTS!$A$61,PRODUCTS!$A$62,PRODUCTS!$A$63,PRODUCTS!$A$65,PRODUCTS!$A$66,PRODUCTS!$A$67,PRODUCTS!$A$68,PRODUCTS!$A$69,PRODUCTS!$A$70,PRODUCTS!$A$73,PRODUCTS!$A$74,PRODUCTS!$A$80,PRODUCTS!$A$81,PRODUCTS!$A$82,PRODUCTS!$A$83)</f>
        <v>SW019</v>
      </c>
    </row>
    <row r="471" spans="1:5" x14ac:dyDescent="0.25">
      <c r="A471" s="13">
        <f t="shared" ca="1" si="14"/>
        <v>44616</v>
      </c>
      <c r="B471" t="str">
        <f t="shared" ca="1" si="15"/>
        <v>70.781.5.205</v>
      </c>
      <c r="C471" t="s">
        <v>729</v>
      </c>
      <c r="D471">
        <f ca="1">VLOOKUP(RANDBETWEEN(MIN(CUSTOMERS!$A$2:$A$401), MAX(CUSTOMERS!$A$2:$A$401)),CUSTOMERS!$A$2:$B$401,1,0)</f>
        <v>389</v>
      </c>
      <c r="E471" t="str">
        <f ca="1">CHOOSE(RANDBETWEEN(1,69),PRODUCTS!$A$20,PRODUCTS!$A$21,PRODUCTS!$A$22,PRODUCTS!$A$23,PRODUCTS!$A$24,PRODUCTS!$A$25,PRODUCTS!$A$26,PRODUCTS!$A$27,PRODUCTS!$A$28,PRODUCTS!$A$29,PRODUCTS!$A$30,PRODUCTS!$A$31,PRODUCTS!$A$32,PRODUCTS!$A$33,PRODUCTS!$A$34,PRODUCTS!$A$35,PRODUCTS!$A$36,PRODUCTS!$A$37,PRODUCTS!$A$38,PRODUCTS!$A$39,PRODUCTS!$A$40,PRODUCTS!$A$41,PRODUCTS!$A$42,PRODUCTS!$A$43,PRODUCTS!$A$44,PRODUCTS!$A$45,PRODUCTS!$A$46,PRODUCTS!$A$47,PRODUCTS!$A$48,PRODUCTS!$A$49,PRODUCTS!$A$50,PRODUCTS!$A$51,PRODUCTS!$A$52,PRODUCTS!$A$53,PRODUCTS!$A$56,PRODUCTS!$A$57,PRODUCTS!$A$58,PRODUCTS!$A$59,PRODUCTS!$A$60,PRODUCTS!$A$61,PRODUCTS!$A$62,PRODUCTS!$A$63,PRODUCTS!$A$65,PRODUCTS!$A$66,PRODUCTS!$A$67,PRODUCTS!$A$68,PRODUCTS!$A$69,PRODUCTS!$A$70,PRODUCTS!$A$73,PRODUCTS!$A$74,PRODUCTS!$A$80,PRODUCTS!$A$81,PRODUCTS!$A$82,PRODUCTS!$A$83,PRODUCTS!$A$85,PRODUCTS!$A$86,PRODUCTS!$A$87,PRODUCTS!$A$88,PRODUCTS!$A$89,PRODUCTS!$A$90,PRODUCTS!$A$91,PRODUCTS!$A$92,PRODUCTS!$A$93,PRODUCTS!$A$94,PRODUCTS!$A$95,PRODUCTS!$A$96,PRODUCTS!$A$97,PRODUCTS!$A$98,PRODUCTS!$A$206)</f>
        <v>TS046k</v>
      </c>
    </row>
    <row r="472" spans="1:5" x14ac:dyDescent="0.25">
      <c r="A472" s="13">
        <f t="shared" ca="1" si="14"/>
        <v>44905</v>
      </c>
      <c r="B472" t="str">
        <f t="shared" ca="1" si="15"/>
        <v>19.359.9.779</v>
      </c>
      <c r="C472" t="s">
        <v>1215</v>
      </c>
      <c r="D472">
        <f ca="1">VLOOKUP(RANDBETWEEN(MIN(CUSTOMERS!$A$2:$A$401), MAX(CUSTOMERS!$A$2:$A$401)),CUSTOMERS!$A$2:$B$401,1,0)</f>
        <v>234</v>
      </c>
      <c r="E472" t="str">
        <f ca="1">CHOOSE(RANDBETWEEN(1,2),PRODUCTS!$A$16,PRODUCTS!$A$17)</f>
        <v>TW001</v>
      </c>
    </row>
    <row r="473" spans="1:5" x14ac:dyDescent="0.25">
      <c r="A473" s="13">
        <f t="shared" ca="1" si="14"/>
        <v>44676</v>
      </c>
      <c r="B473" t="str">
        <f t="shared" ca="1" si="15"/>
        <v>58.454.3.156</v>
      </c>
      <c r="C473" t="s">
        <v>1225</v>
      </c>
      <c r="D473">
        <f ca="1">VLOOKUP(RANDBETWEEN(MIN(CUSTOMERS!$A$2:$A$401), MAX(CUSTOMERS!$A$2:$A$401)),CUSTOMERS!$A$2:$B$401,1,0)</f>
        <v>350</v>
      </c>
      <c r="E473" t="str">
        <f ca="1">CHOOSE(RANDBETWEEN(1,2),PRODUCTS!$A$131,PRODUCTS!$A$130)</f>
        <v>JP033</v>
      </c>
    </row>
    <row r="474" spans="1:5" x14ac:dyDescent="0.25">
      <c r="A474" s="13">
        <f t="shared" ca="1" si="14"/>
        <v>44770</v>
      </c>
      <c r="B474" t="str">
        <f t="shared" ca="1" si="15"/>
        <v>91.177.0.785</v>
      </c>
      <c r="C474" t="s">
        <v>1222</v>
      </c>
      <c r="D474">
        <f ca="1">VLOOKUP(RANDBETWEEN(MIN(CUSTOMERS!$A$2:$A$401), MAX(CUSTOMERS!$A$2:$A$401)),CUSTOMERS!$A$2:$B$401,1,0)</f>
        <v>122</v>
      </c>
      <c r="E474" t="str">
        <f ca="1">CHOOSE(RANDBETWEEN(1,14),PRODUCTS!$A$99,PRODUCTS!$A$100,PRODUCTS!$A$101,PRODUCTS!$A$102,PRODUCTS!$A$103,PRODUCTS!$A$104,PRODUCTS!$A$105,PRODUCTS!$A$106,PRODUCTS!$A$107,PRODUCTS!$A$108,PRODUCTS!$A$109,PRODUCTS!$A$110,PRODUCTS!$A$111,PRODUCTS!$A$112)</f>
        <v>JS002</v>
      </c>
    </row>
    <row r="475" spans="1:5" x14ac:dyDescent="0.25">
      <c r="A475" s="13">
        <f t="shared" ca="1" si="14"/>
        <v>44634</v>
      </c>
      <c r="B475" t="str">
        <f t="shared" ca="1" si="15"/>
        <v>51.452.9.436</v>
      </c>
      <c r="C475" t="s">
        <v>1217</v>
      </c>
      <c r="D475">
        <f ca="1">VLOOKUP(RANDBETWEEN(MIN(CUSTOMERS!$A$2:$A$401), MAX(CUSTOMERS!$A$2:$A$401)),CUSTOMERS!$A$2:$B$401,1,0)</f>
        <v>106</v>
      </c>
      <c r="E475" t="str">
        <f ca="1">CHOOSE(RANDBETWEEN(1,8),PRODUCTS!$A$25,PRODUCTS!$A$64,PRODUCTS!$A$66,PRODUCTS!$A$106,PRODUCTS!$A$107,PRODUCTS!$A$121,PRODUCTS!$A$122,PRODUCTS!$A$137)</f>
        <v>JS010</v>
      </c>
    </row>
    <row r="476" spans="1:5" x14ac:dyDescent="0.25">
      <c r="A476" s="13">
        <f t="shared" ca="1" si="14"/>
        <v>44787</v>
      </c>
      <c r="B476" t="str">
        <f t="shared" ca="1" si="15"/>
        <v>10.603.5.196</v>
      </c>
      <c r="C476" t="s">
        <v>1228</v>
      </c>
      <c r="D476">
        <f ca="1">VLOOKUP(RANDBETWEEN(MIN(CUSTOMERS!$A$2:$A$401), MAX(CUSTOMERS!$A$2:$A$401)),CUSTOMERS!$A$2:$B$401,1,0)</f>
        <v>200</v>
      </c>
      <c r="E476" t="s">
        <v>1567</v>
      </c>
    </row>
    <row r="477" spans="1:5" x14ac:dyDescent="0.25">
      <c r="A477" s="13">
        <f t="shared" ca="1" si="14"/>
        <v>44792</v>
      </c>
      <c r="B477" t="str">
        <f t="shared" ca="1" si="15"/>
        <v>58.952.3.815</v>
      </c>
      <c r="C477" t="s">
        <v>1220</v>
      </c>
      <c r="D477">
        <f ca="1">VLOOKUP(RANDBETWEEN(MIN(CUSTOMERS!$A$2:$A$401), MAX(CUSTOMERS!$A$2:$A$401)),CUSTOMERS!$A$2:$B$401,1,0)</f>
        <v>274</v>
      </c>
      <c r="E477" t="str">
        <f ca="1">CHOOSE(RANDBETWEEN(1,20),PRODUCTS!$A$56,PRODUCTS!$A$57,PRODUCTS!$A$58,PRODUCTS!$A$59,PRODUCTS!$A$60,PRODUCTS!$A$61,PRODUCTS!$A$62,PRODUCTS!$A$63,PRODUCTS!$A$65,PRODUCTS!$A$66,PRODUCTS!$A$67,PRODUCTS!$A$68,PRODUCTS!$A$69,PRODUCTS!$A$70,PRODUCTS!$A$73,PRODUCTS!$A$74,PRODUCTS!$A$80,PRODUCTS!$A$81,PRODUCTS!$A$82,PRODUCTS!$A$83)</f>
        <v>SW035</v>
      </c>
    </row>
    <row r="478" spans="1:5" x14ac:dyDescent="0.25">
      <c r="A478" s="13">
        <f t="shared" ca="1" si="14"/>
        <v>44684</v>
      </c>
      <c r="B478" t="str">
        <f t="shared" ca="1" si="15"/>
        <v>52.893.8.791</v>
      </c>
      <c r="C478" t="s">
        <v>817</v>
      </c>
      <c r="D478">
        <f ca="1">VLOOKUP(RANDBETWEEN(MIN(CUSTOMERS!$A$2:$A$401), MAX(CUSTOMERS!$A$2:$A$401)),CUSTOMERS!$A$2:$B$401,1,0)</f>
        <v>305</v>
      </c>
      <c r="E478" t="str">
        <f ca="1">CHOOSE(RANDBETWEEN(1,36),PRODUCTS!$A$78,PRODUCTS!$A$79,PRODUCTS!$A$162,PRODUCTS!$A$163,PRODUCTS!$A$164,PRODUCTS!$A$165,PRODUCTS!$A$166,PRODUCTS!$A$167,PRODUCTS!$A$168,PRODUCTS!$A$169,PRODUCTS!$A$170,PRODUCTS!$A$171,PRODUCTS!$A$172,PRODUCTS!$A$173,PRODUCTS!$A$174,PRODUCTS!$A$175,PRODUCTS!$A$176,PRODUCTS!$A$177,PRODUCTS!$A$178,PRODUCTS!$A$179,PRODUCTS!$A$180,PRODUCTS!$A$181,PRODUCTS!$A$182,PRODUCTS!$A$183,PRODUCTS!$A$184,PRODUCTS!$A$185,PRODUCTS!$A$186,PRODUCTS!$A$187,PRODUCTS!$A$188,PRODUCTS!$A$189,PRODUCTS!$A$190,PRODUCTS!$A$191,PRODUCTS!$A$192,PRODUCTS!$A$193,PRODUCTS!$A$194,PRODUCTS!$A$195,PRODUCTS!$A$196)</f>
        <v>HD056</v>
      </c>
    </row>
    <row r="479" spans="1:5" x14ac:dyDescent="0.25">
      <c r="A479" s="13">
        <f t="shared" ca="1" si="14"/>
        <v>44763</v>
      </c>
      <c r="B479" t="str">
        <f t="shared" ca="1" si="15"/>
        <v>14.463.9.212</v>
      </c>
      <c r="C479" t="s">
        <v>730</v>
      </c>
      <c r="D479">
        <f ca="1">VLOOKUP(RANDBETWEEN(MIN(CUSTOMERS!$A$2:$A$401), MAX(CUSTOMERS!$A$2:$A$401)),CUSTOMERS!$A$2:$B$401,1,0)</f>
        <v>379</v>
      </c>
      <c r="E479" t="str">
        <f ca="1">CHOOSE(RANDBETWEEN(1,11),PRODUCTS!$A$5,PRODUCTS!$A$18,PRODUCTS!$A$30,PRODUCTS!$A$31,PRODUCTS!$A$32,PRODUCTS!$A$54,PRODUCTS!$A$87,PRODUCTS!$A$127,PRODUCTS!$A$178,PRODUCTS!$A$179,PRODUCTS!$A$180)</f>
        <v>TS042k</v>
      </c>
    </row>
    <row r="480" spans="1:5" x14ac:dyDescent="0.25">
      <c r="A480" s="13">
        <f t="shared" ca="1" si="14"/>
        <v>44872</v>
      </c>
      <c r="B480" t="str">
        <f t="shared" ca="1" si="15"/>
        <v>46.171.2.859</v>
      </c>
      <c r="C480" t="s">
        <v>1230</v>
      </c>
      <c r="D480">
        <f ca="1">VLOOKUP(RANDBETWEEN(MIN(CUSTOMERS!$A$2:$A$401), MAX(CUSTOMERS!$A$2:$A$401)),CUSTOMERS!$A$2:$B$401,1,0)</f>
        <v>181</v>
      </c>
      <c r="E480" t="str">
        <f ca="1">CHOOSE(RANDBETWEEN(1,1),PRODUCTS!$A$203)</f>
        <v>CP001</v>
      </c>
    </row>
    <row r="481" spans="1:5" x14ac:dyDescent="0.25">
      <c r="A481" s="13">
        <f t="shared" ca="1" si="14"/>
        <v>44865</v>
      </c>
      <c r="B481" t="str">
        <f t="shared" ca="1" si="15"/>
        <v>65.262.4.101</v>
      </c>
      <c r="C481" t="s">
        <v>729</v>
      </c>
      <c r="D481">
        <f ca="1">VLOOKUP(RANDBETWEEN(MIN(CUSTOMERS!$A$2:$A$401), MAX(CUSTOMERS!$A$2:$A$401)),CUSTOMERS!$A$2:$B$401,1,0)</f>
        <v>238</v>
      </c>
      <c r="E481" t="str">
        <f ca="1">CHOOSE(RANDBETWEEN(1,69),PRODUCTS!$A$20,PRODUCTS!$A$21,PRODUCTS!$A$22,PRODUCTS!$A$23,PRODUCTS!$A$24,PRODUCTS!$A$25,PRODUCTS!$A$26,PRODUCTS!$A$27,PRODUCTS!$A$28,PRODUCTS!$A$29,PRODUCTS!$A$30,PRODUCTS!$A$31,PRODUCTS!$A$32,PRODUCTS!$A$33,PRODUCTS!$A$34,PRODUCTS!$A$35,PRODUCTS!$A$36,PRODUCTS!$A$37,PRODUCTS!$A$38,PRODUCTS!$A$39,PRODUCTS!$A$40,PRODUCTS!$A$41,PRODUCTS!$A$42,PRODUCTS!$A$43,PRODUCTS!$A$44,PRODUCTS!$A$45,PRODUCTS!$A$46,PRODUCTS!$A$47,PRODUCTS!$A$48,PRODUCTS!$A$49,PRODUCTS!$A$50,PRODUCTS!$A$51,PRODUCTS!$A$52,PRODUCTS!$A$53,PRODUCTS!$A$56,PRODUCTS!$A$57,PRODUCTS!$A$58,PRODUCTS!$A$59,PRODUCTS!$A$60,PRODUCTS!$A$61,PRODUCTS!$A$62,PRODUCTS!$A$63,PRODUCTS!$A$65,PRODUCTS!$A$66,PRODUCTS!$A$67,PRODUCTS!$A$68,PRODUCTS!$A$69,PRODUCTS!$A$70,PRODUCTS!$A$73,PRODUCTS!$A$74,PRODUCTS!$A$80,PRODUCTS!$A$81,PRODUCTS!$A$82,PRODUCTS!$A$83,PRODUCTS!$A$85,PRODUCTS!$A$86,PRODUCTS!$A$87,PRODUCTS!$A$88,PRODUCTS!$A$89,PRODUCTS!$A$90,PRODUCTS!$A$91,PRODUCTS!$A$92,PRODUCTS!$A$93,PRODUCTS!$A$94,PRODUCTS!$A$95,PRODUCTS!$A$96,PRODUCTS!$A$97,PRODUCTS!$A$98,PRODUCTS!$A$206)</f>
        <v>TS062</v>
      </c>
    </row>
    <row r="482" spans="1:5" x14ac:dyDescent="0.25">
      <c r="A482" s="13">
        <f t="shared" ca="1" si="14"/>
        <v>44700</v>
      </c>
      <c r="B482" t="str">
        <f t="shared" ca="1" si="15"/>
        <v>54.545.1.471</v>
      </c>
      <c r="C482" t="s">
        <v>1228</v>
      </c>
      <c r="D482">
        <f ca="1">VLOOKUP(RANDBETWEEN(MIN(CUSTOMERS!$A$2:$A$401), MAX(CUSTOMERS!$A$2:$A$401)),CUSTOMERS!$A$2:$B$401,1,0)</f>
        <v>46</v>
      </c>
      <c r="E482" t="s">
        <v>1588</v>
      </c>
    </row>
    <row r="483" spans="1:5" x14ac:dyDescent="0.25">
      <c r="A483" s="13">
        <f t="shared" ca="1" si="14"/>
        <v>44815</v>
      </c>
      <c r="B483" t="str">
        <f t="shared" ca="1" si="15"/>
        <v>66.998.0.918</v>
      </c>
      <c r="C483" t="s">
        <v>1222</v>
      </c>
      <c r="D483">
        <f ca="1">VLOOKUP(RANDBETWEEN(MIN(CUSTOMERS!$A$2:$A$401), MAX(CUSTOMERS!$A$2:$A$401)),CUSTOMERS!$A$2:$B$401,1,0)</f>
        <v>205</v>
      </c>
      <c r="E483" t="str">
        <f ca="1">CHOOSE(RANDBETWEEN(1,14),PRODUCTS!$A$99,PRODUCTS!$A$100,PRODUCTS!$A$101,PRODUCTS!$A$102,PRODUCTS!$A$103,PRODUCTS!$A$104,PRODUCTS!$A$105,PRODUCTS!$A$106,PRODUCTS!$A$107,PRODUCTS!$A$108,PRODUCTS!$A$109,PRODUCTS!$A$110,PRODUCTS!$A$111,PRODUCTS!$A$112)</f>
        <v>JS002</v>
      </c>
    </row>
    <row r="484" spans="1:5" x14ac:dyDescent="0.25">
      <c r="A484" s="13">
        <f t="shared" ca="1" si="14"/>
        <v>44712</v>
      </c>
      <c r="B484" t="str">
        <f t="shared" ca="1" si="15"/>
        <v>33.858.1.188</v>
      </c>
      <c r="C484" t="s">
        <v>1218</v>
      </c>
      <c r="D484">
        <f ca="1">VLOOKUP(RANDBETWEEN(MIN(CUSTOMERS!$A$2:$A$401), MAX(CUSTOMERS!$A$2:$A$401)),CUSTOMERS!$A$2:$B$401,1,0)</f>
        <v>83</v>
      </c>
      <c r="E484" t="str">
        <f ca="1">CHOOSE(RANDBETWEEN(1,2),PRODUCTS!$A$24,PRODUCTS!$A$28,PRODUCTS!$A$29)</f>
        <v>TS052</v>
      </c>
    </row>
    <row r="485" spans="1:5" x14ac:dyDescent="0.25">
      <c r="A485" s="13">
        <f t="shared" ca="1" si="14"/>
        <v>44748</v>
      </c>
      <c r="B485" t="str">
        <f t="shared" ca="1" si="15"/>
        <v>65.125.6.855</v>
      </c>
      <c r="C485" t="s">
        <v>729</v>
      </c>
      <c r="D485">
        <f ca="1">VLOOKUP(RANDBETWEEN(MIN(CUSTOMERS!$A$2:$A$401), MAX(CUSTOMERS!$A$2:$A$401)),CUSTOMERS!$A$2:$B$401,1,0)</f>
        <v>274</v>
      </c>
      <c r="E485" t="str">
        <f ca="1">CHOOSE(RANDBETWEEN(1,69),PRODUCTS!$A$20,PRODUCTS!$A$21,PRODUCTS!$A$22,PRODUCTS!$A$23,PRODUCTS!$A$24,PRODUCTS!$A$25,PRODUCTS!$A$26,PRODUCTS!$A$27,PRODUCTS!$A$28,PRODUCTS!$A$29,PRODUCTS!$A$30,PRODUCTS!$A$31,PRODUCTS!$A$32,PRODUCTS!$A$33,PRODUCTS!$A$34,PRODUCTS!$A$35,PRODUCTS!$A$36,PRODUCTS!$A$37,PRODUCTS!$A$38,PRODUCTS!$A$39,PRODUCTS!$A$40,PRODUCTS!$A$41,PRODUCTS!$A$42,PRODUCTS!$A$43,PRODUCTS!$A$44,PRODUCTS!$A$45,PRODUCTS!$A$46,PRODUCTS!$A$47,PRODUCTS!$A$48,PRODUCTS!$A$49,PRODUCTS!$A$50,PRODUCTS!$A$51,PRODUCTS!$A$52,PRODUCTS!$A$53,PRODUCTS!$A$56,PRODUCTS!$A$57,PRODUCTS!$A$58,PRODUCTS!$A$59,PRODUCTS!$A$60,PRODUCTS!$A$61,PRODUCTS!$A$62,PRODUCTS!$A$63,PRODUCTS!$A$65,PRODUCTS!$A$66,PRODUCTS!$A$67,PRODUCTS!$A$68,PRODUCTS!$A$69,PRODUCTS!$A$70,PRODUCTS!$A$73,PRODUCTS!$A$74,PRODUCTS!$A$80,PRODUCTS!$A$81,PRODUCTS!$A$82,PRODUCTS!$A$83,PRODUCTS!$A$85,PRODUCTS!$A$86,PRODUCTS!$A$87,PRODUCTS!$A$88,PRODUCTS!$A$89,PRODUCTS!$A$90,PRODUCTS!$A$91,PRODUCTS!$A$92,PRODUCTS!$A$93,PRODUCTS!$A$94,PRODUCTS!$A$95,PRODUCTS!$A$96,PRODUCTS!$A$97,PRODUCTS!$A$98,PRODUCTS!$A$206)</f>
        <v>SW023</v>
      </c>
    </row>
    <row r="486" spans="1:5" x14ac:dyDescent="0.25">
      <c r="A486" s="13">
        <f t="shared" ca="1" si="14"/>
        <v>44582</v>
      </c>
      <c r="B486" t="str">
        <f t="shared" ca="1" si="15"/>
        <v>33.829.5.112</v>
      </c>
      <c r="C486" t="s">
        <v>1224</v>
      </c>
      <c r="D486">
        <f ca="1">VLOOKUP(RANDBETWEEN(MIN(CUSTOMERS!$A$2:$A$401), MAX(CUSTOMERS!$A$2:$A$401)),CUSTOMERS!$A$2:$B$401,1,0)</f>
        <v>240</v>
      </c>
      <c r="E486" t="str">
        <f ca="1">CHOOSE(RANDBETWEEN(1,11),PRODUCTS!$A$99,PRODUCTS!$A$100,PRODUCTS!$A$108,PRODUCTS!$A$109,PRODUCTS!$A$110,PRODUCTS!$A$113,PRODUCTS!$A$118,PRODUCTS!$A$119,PRODUCTS!$A$120,PRODUCTS!$A$127,PRODUCTS!$A$129,PRODUCTS!$A$132)</f>
        <v>JP036k</v>
      </c>
    </row>
    <row r="487" spans="1:5" x14ac:dyDescent="0.25">
      <c r="A487" s="13">
        <f t="shared" ca="1" si="14"/>
        <v>44730</v>
      </c>
      <c r="B487" t="str">
        <f t="shared" ca="1" si="15"/>
        <v>74.205.1.352</v>
      </c>
      <c r="C487" t="s">
        <v>1215</v>
      </c>
      <c r="D487">
        <f ca="1">VLOOKUP(RANDBETWEEN(MIN(CUSTOMERS!$A$2:$A$401), MAX(CUSTOMERS!$A$2:$A$401)),CUSTOMERS!$A$2:$B$401,1,0)</f>
        <v>113</v>
      </c>
      <c r="E487" t="str">
        <f ca="1">CHOOSE(RANDBETWEEN(1,2),PRODUCTS!$A$16,PRODUCTS!$A$17)</f>
        <v>TW002</v>
      </c>
    </row>
    <row r="488" spans="1:5" x14ac:dyDescent="0.25">
      <c r="A488" s="13">
        <f t="shared" ca="1" si="14"/>
        <v>44869</v>
      </c>
      <c r="B488" t="str">
        <f t="shared" ca="1" si="15"/>
        <v>14.418.8.291</v>
      </c>
      <c r="C488" t="s">
        <v>817</v>
      </c>
      <c r="D488">
        <f ca="1">VLOOKUP(RANDBETWEEN(MIN(CUSTOMERS!$A$2:$A$401), MAX(CUSTOMERS!$A$2:$A$401)),CUSTOMERS!$A$2:$B$401,1,0)</f>
        <v>383</v>
      </c>
      <c r="E488" t="str">
        <f ca="1">CHOOSE(RANDBETWEEN(1,36),PRODUCTS!$A$78,PRODUCTS!$A$79,PRODUCTS!$A$162,PRODUCTS!$A$163,PRODUCTS!$A$164,PRODUCTS!$A$165,PRODUCTS!$A$166,PRODUCTS!$A$167,PRODUCTS!$A$168,PRODUCTS!$A$169,PRODUCTS!$A$170,PRODUCTS!$A$171,PRODUCTS!$A$172,PRODUCTS!$A$173,PRODUCTS!$A$174,PRODUCTS!$A$175,PRODUCTS!$A$176,PRODUCTS!$A$177,PRODUCTS!$A$178,PRODUCTS!$A$179,PRODUCTS!$A$180,PRODUCTS!$A$181,PRODUCTS!$A$182,PRODUCTS!$A$183,PRODUCTS!$A$184,PRODUCTS!$A$185,PRODUCTS!$A$186,PRODUCTS!$A$187,PRODUCTS!$A$188,PRODUCTS!$A$189,PRODUCTS!$A$190,PRODUCTS!$A$191,PRODUCTS!$A$192,PRODUCTS!$A$193,PRODUCTS!$A$194,PRODUCTS!$A$195,PRODUCTS!$A$196)</f>
        <v>HD034</v>
      </c>
    </row>
    <row r="489" spans="1:5" x14ac:dyDescent="0.25">
      <c r="A489" s="13">
        <f t="shared" ca="1" si="14"/>
        <v>44615</v>
      </c>
      <c r="B489" t="str">
        <f t="shared" ca="1" si="15"/>
        <v>77.374.6.485</v>
      </c>
      <c r="C489" t="s">
        <v>1217</v>
      </c>
      <c r="D489">
        <f ca="1">VLOOKUP(RANDBETWEEN(MIN(CUSTOMERS!$A$2:$A$401), MAX(CUSTOMERS!$A$2:$A$401)),CUSTOMERS!$A$2:$B$401,1,0)</f>
        <v>367</v>
      </c>
      <c r="E489" t="str">
        <f ca="1">CHOOSE(RANDBETWEEN(1,8),PRODUCTS!$A$25,PRODUCTS!$A$64,PRODUCTS!$A$66,PRODUCTS!$A$106,PRODUCTS!$A$107,PRODUCTS!$A$121,PRODUCTS!$A$122,PRODUCTS!$A$137)</f>
        <v>JP043</v>
      </c>
    </row>
    <row r="490" spans="1:5" x14ac:dyDescent="0.25">
      <c r="A490" s="13">
        <f t="shared" ca="1" si="14"/>
        <v>44736</v>
      </c>
      <c r="B490" t="str">
        <f t="shared" ca="1" si="15"/>
        <v>47.955.8.230</v>
      </c>
      <c r="C490" t="s">
        <v>1223</v>
      </c>
      <c r="D490">
        <f ca="1">VLOOKUP(RANDBETWEEN(MIN(CUSTOMERS!$A$2:$A$401), MAX(CUSTOMERS!$A$2:$A$401)),CUSTOMERS!$A$2:$B$401,1,0)</f>
        <v>160</v>
      </c>
      <c r="E490" t="str">
        <f ca="1">CHOOSE(RANDBETWEEN(1,7),PRODUCTS!$A$113,PRODUCTS!$A$114,PRODUCTS!$A$119,PRODUCTS!$A$120,PRODUCTS!$A$127,PRODUCTS!$A$129,PRODUCTS!$A$132)</f>
        <v>JP045</v>
      </c>
    </row>
    <row r="491" spans="1:5" x14ac:dyDescent="0.25">
      <c r="A491" s="13">
        <f t="shared" ca="1" si="14"/>
        <v>44777</v>
      </c>
      <c r="B491" t="str">
        <f t="shared" ca="1" si="15"/>
        <v>32.654.9.121</v>
      </c>
      <c r="C491" t="s">
        <v>817</v>
      </c>
      <c r="D491">
        <f ca="1">VLOOKUP(RANDBETWEEN(MIN(CUSTOMERS!$A$2:$A$401), MAX(CUSTOMERS!$A$2:$A$401)),CUSTOMERS!$A$2:$B$401,1,0)</f>
        <v>335</v>
      </c>
      <c r="E491" t="str">
        <f ca="1">CHOOSE(RANDBETWEEN(1,36),PRODUCTS!$A$78,PRODUCTS!$A$79,PRODUCTS!$A$162,PRODUCTS!$A$163,PRODUCTS!$A$164,PRODUCTS!$A$165,PRODUCTS!$A$166,PRODUCTS!$A$167,PRODUCTS!$A$168,PRODUCTS!$A$169,PRODUCTS!$A$170,PRODUCTS!$A$171,PRODUCTS!$A$172,PRODUCTS!$A$173,PRODUCTS!$A$174,PRODUCTS!$A$175,PRODUCTS!$A$176,PRODUCTS!$A$177,PRODUCTS!$A$178,PRODUCTS!$A$179,PRODUCTS!$A$180,PRODUCTS!$A$181,PRODUCTS!$A$182,PRODUCTS!$A$183,PRODUCTS!$A$184,PRODUCTS!$A$185,PRODUCTS!$A$186,PRODUCTS!$A$187,PRODUCTS!$A$188,PRODUCTS!$A$189,PRODUCTS!$A$190,PRODUCTS!$A$191,PRODUCTS!$A$192,PRODUCTS!$A$193,PRODUCTS!$A$194,PRODUCTS!$A$195,PRODUCTS!$A$196)</f>
        <v>HD019</v>
      </c>
    </row>
    <row r="492" spans="1:5" x14ac:dyDescent="0.25">
      <c r="A492" s="13">
        <f t="shared" ca="1" si="14"/>
        <v>44691</v>
      </c>
      <c r="B492" t="str">
        <f t="shared" ca="1" si="15"/>
        <v>63.367.4.107</v>
      </c>
      <c r="C492" t="s">
        <v>1215</v>
      </c>
      <c r="D492">
        <f ca="1">VLOOKUP(RANDBETWEEN(MIN(CUSTOMERS!$A$2:$A$401), MAX(CUSTOMERS!$A$2:$A$401)),CUSTOMERS!$A$2:$B$401,1,0)</f>
        <v>359</v>
      </c>
      <c r="E492" t="str">
        <f ca="1">CHOOSE(RANDBETWEEN(1,2),PRODUCTS!$A$16,PRODUCTS!$A$17)</f>
        <v>TW001</v>
      </c>
    </row>
    <row r="493" spans="1:5" x14ac:dyDescent="0.25">
      <c r="A493" s="13">
        <f t="shared" ca="1" si="14"/>
        <v>44582</v>
      </c>
      <c r="B493" t="str">
        <f t="shared" ca="1" si="15"/>
        <v>34.698.4.588</v>
      </c>
      <c r="C493" t="s">
        <v>729</v>
      </c>
      <c r="D493">
        <f ca="1">VLOOKUP(RANDBETWEEN(MIN(CUSTOMERS!$A$2:$A$401), MAX(CUSTOMERS!$A$2:$A$401)),CUSTOMERS!$A$2:$B$401,1,0)</f>
        <v>112</v>
      </c>
      <c r="E493" t="str">
        <f ca="1">CHOOSE(RANDBETWEEN(1,69),PRODUCTS!$A$20,PRODUCTS!$A$21,PRODUCTS!$A$22,PRODUCTS!$A$23,PRODUCTS!$A$24,PRODUCTS!$A$25,PRODUCTS!$A$26,PRODUCTS!$A$27,PRODUCTS!$A$28,PRODUCTS!$A$29,PRODUCTS!$A$30,PRODUCTS!$A$31,PRODUCTS!$A$32,PRODUCTS!$A$33,PRODUCTS!$A$34,PRODUCTS!$A$35,PRODUCTS!$A$36,PRODUCTS!$A$37,PRODUCTS!$A$38,PRODUCTS!$A$39,PRODUCTS!$A$40,PRODUCTS!$A$41,PRODUCTS!$A$42,PRODUCTS!$A$43,PRODUCTS!$A$44,PRODUCTS!$A$45,PRODUCTS!$A$46,PRODUCTS!$A$47,PRODUCTS!$A$48,PRODUCTS!$A$49,PRODUCTS!$A$50,PRODUCTS!$A$51,PRODUCTS!$A$52,PRODUCTS!$A$53,PRODUCTS!$A$56,PRODUCTS!$A$57,PRODUCTS!$A$58,PRODUCTS!$A$59,PRODUCTS!$A$60,PRODUCTS!$A$61,PRODUCTS!$A$62,PRODUCTS!$A$63,PRODUCTS!$A$65,PRODUCTS!$A$66,PRODUCTS!$A$67,PRODUCTS!$A$68,PRODUCTS!$A$69,PRODUCTS!$A$70,PRODUCTS!$A$73,PRODUCTS!$A$74,PRODUCTS!$A$80,PRODUCTS!$A$81,PRODUCTS!$A$82,PRODUCTS!$A$83,PRODUCTS!$A$85,PRODUCTS!$A$86,PRODUCTS!$A$87,PRODUCTS!$A$88,PRODUCTS!$A$89,PRODUCTS!$A$90,PRODUCTS!$A$91,PRODUCTS!$A$92,PRODUCTS!$A$93,PRODUCTS!$A$94,PRODUCTS!$A$95,PRODUCTS!$A$96,PRODUCTS!$A$97,PRODUCTS!$A$98,PRODUCTS!$A$206)</f>
        <v>TS025</v>
      </c>
    </row>
    <row r="494" spans="1:5" x14ac:dyDescent="0.25">
      <c r="A494" s="13">
        <f t="shared" ca="1" si="14"/>
        <v>44784</v>
      </c>
      <c r="B494" t="str">
        <f t="shared" ca="1" si="15"/>
        <v>27.892.2.921</v>
      </c>
      <c r="C494" t="s">
        <v>1218</v>
      </c>
      <c r="D494">
        <f ca="1">VLOOKUP(RANDBETWEEN(MIN(CUSTOMERS!$A$2:$A$401), MAX(CUSTOMERS!$A$2:$A$401)),CUSTOMERS!$A$2:$B$401,1,0)</f>
        <v>262</v>
      </c>
      <c r="E494" t="str">
        <f ca="1">CHOOSE(RANDBETWEEN(1,2),PRODUCTS!$A$24,PRODUCTS!$A$28,PRODUCTS!$A$29)</f>
        <v>TS052</v>
      </c>
    </row>
    <row r="495" spans="1:5" x14ac:dyDescent="0.25">
      <c r="A495" s="13">
        <f t="shared" ca="1" si="14"/>
        <v>44627</v>
      </c>
      <c r="B495" t="str">
        <f t="shared" ca="1" si="15"/>
        <v>94.823.4.897</v>
      </c>
      <c r="C495" t="s">
        <v>729</v>
      </c>
      <c r="D495">
        <f ca="1">VLOOKUP(RANDBETWEEN(MIN(CUSTOMERS!$A$2:$A$401), MAX(CUSTOMERS!$A$2:$A$401)),CUSTOMERS!$A$2:$B$401,1,0)</f>
        <v>358</v>
      </c>
      <c r="E495" t="str">
        <f ca="1">CHOOSE(RANDBETWEEN(1,69),PRODUCTS!$A$20,PRODUCTS!$A$21,PRODUCTS!$A$22,PRODUCTS!$A$23,PRODUCTS!$A$24,PRODUCTS!$A$25,PRODUCTS!$A$26,PRODUCTS!$A$27,PRODUCTS!$A$28,PRODUCTS!$A$29,PRODUCTS!$A$30,PRODUCTS!$A$31,PRODUCTS!$A$32,PRODUCTS!$A$33,PRODUCTS!$A$34,PRODUCTS!$A$35,PRODUCTS!$A$36,PRODUCTS!$A$37,PRODUCTS!$A$38,PRODUCTS!$A$39,PRODUCTS!$A$40,PRODUCTS!$A$41,PRODUCTS!$A$42,PRODUCTS!$A$43,PRODUCTS!$A$44,PRODUCTS!$A$45,PRODUCTS!$A$46,PRODUCTS!$A$47,PRODUCTS!$A$48,PRODUCTS!$A$49,PRODUCTS!$A$50,PRODUCTS!$A$51,PRODUCTS!$A$52,PRODUCTS!$A$53,PRODUCTS!$A$56,PRODUCTS!$A$57,PRODUCTS!$A$58,PRODUCTS!$A$59,PRODUCTS!$A$60,PRODUCTS!$A$61,PRODUCTS!$A$62,PRODUCTS!$A$63,PRODUCTS!$A$65,PRODUCTS!$A$66,PRODUCTS!$A$67,PRODUCTS!$A$68,PRODUCTS!$A$69,PRODUCTS!$A$70,PRODUCTS!$A$73,PRODUCTS!$A$74,PRODUCTS!$A$80,PRODUCTS!$A$81,PRODUCTS!$A$82,PRODUCTS!$A$83,PRODUCTS!$A$85,PRODUCTS!$A$86,PRODUCTS!$A$87,PRODUCTS!$A$88,PRODUCTS!$A$89,PRODUCTS!$A$90,PRODUCTS!$A$91,PRODUCTS!$A$92,PRODUCTS!$A$93,PRODUCTS!$A$94,PRODUCTS!$A$95,PRODUCTS!$A$96,PRODUCTS!$A$97,PRODUCTS!$A$98,PRODUCTS!$A$206)</f>
        <v>SW023</v>
      </c>
    </row>
    <row r="496" spans="1:5" x14ac:dyDescent="0.25">
      <c r="A496" s="13">
        <f t="shared" ca="1" si="14"/>
        <v>44730</v>
      </c>
      <c r="B496" t="str">
        <f t="shared" ca="1" si="15"/>
        <v>94.243.2.697</v>
      </c>
      <c r="C496" t="s">
        <v>1219</v>
      </c>
      <c r="D496">
        <f ca="1">VLOOKUP(RANDBETWEEN(MIN(CUSTOMERS!$A$2:$A$401), MAX(CUSTOMERS!$A$2:$A$401)),CUSTOMERS!$A$2:$B$401,1,0)</f>
        <v>46</v>
      </c>
      <c r="E496" t="str">
        <f ca="1">CHOOSE(RANDBETWEEN(1,86),PRODUCTS!$A$2,PRODUCTS!$A$4,PRODUCTS!$A$6,PRODUCTS!$A$7,PRODUCTS!$A$8,PRODUCTS!$A$9,PRODUCTS!$A$11,PRODUCTS!$A$12,PRODUCTS!$A$13,PRODUCTS!$A$20,PRODUCTS!$A$23,PRODUCTS!$A$24,PRODUCTS!$A$26,PRODUCTS!$A$29,PRODUCTS!$A$34,PRODUCTS!$A$36,PRODUCTS!$A$38,PRODUCTS!$A$40,PRODUCTS!$A$42,PRODUCTS!$A$46,PRODUCTS!$A$48,PRODUCTS!$A$50,PRODUCTS!$A$52,PRODUCTS!$A$59,PRODUCTS!$A$60,PRODUCTS!$A$61,PRODUCTS!$A$62,PRODUCTS!$A$67,PRODUCTS!$A$68,PRODUCTS!$A$71,PRODUCTS!$A$73,PRODUCTS!$A$75,PRODUCTS!$A$76,PRODUCTS!$A$78,PRODUCTS!$A$80,PRODUCTS!$A$82,PRODUCTS!$A$84,PRODUCTS!$A$91,PRODUCTS!$A$92,PRODUCTS!$A$95,PRODUCTS!$A$100,PRODUCTS!$A$103,PRODUCTS!$A$104,PRODUCTS!$A$108,PRODUCTS!$A$110,PRODUCTS!$A$111,PRODUCTS!$A$115,PRODUCTS!$A$116,PRODUCTS!$A$117,PRODUCTS!$A$118,PRODUCTS!$A$120,PRODUCTS!$A$121,PRODUCTS!$A$123,PRODUCTS!$A$124,PRODUCTS!$A$125,PRODUCTS!$A$128,PRODUCTS!$A$129,PRODUCTS!$A$130,PRODUCTS!$A$133,PRODUCTS!$A$134,PRODUCTS!$A$135,PRODUCTS!$A$136,PRODUCTS!$A$139,PRODUCTS!$A$140,PRODUCTS!$A$141,PRODUCTS!$A$144,PRODUCTS!$A$146,PRODUCTS!$A$150,PRODUCTS!$A$154,PRODUCTS!$A$166,PRODUCTS!$A$169,PRODUCTS!$A$170,PRODUCTS!$A$173,PRODUCTS!$A$174,PRODUCTS!$A$177,PRODUCTS!$A$181,PRODUCTS!$A$183,PRODUCTS!$A$190,PRODUCTS!$A$191,PRODUCTS!$A$197,PRODUCTS!$A$198,PRODUCTS!$A$199,PRODUCTS!$A$200,PRODUCTS!$A$201,PRODUCTS!$A$202,PRODUCTS!$A$204)</f>
        <v>JP046</v>
      </c>
    </row>
    <row r="497" spans="1:5" x14ac:dyDescent="0.25">
      <c r="A497" s="13">
        <f t="shared" ca="1" si="14"/>
        <v>44884</v>
      </c>
      <c r="B497" t="str">
        <f t="shared" ca="1" si="15"/>
        <v>37.530.9.295</v>
      </c>
      <c r="C497" t="s">
        <v>1219</v>
      </c>
      <c r="D497">
        <f ca="1">VLOOKUP(RANDBETWEEN(MIN(CUSTOMERS!$A$2:$A$401), MAX(CUSTOMERS!$A$2:$A$401)),CUSTOMERS!$A$2:$B$401,1,0)</f>
        <v>54</v>
      </c>
      <c r="E497" t="str">
        <f ca="1">CHOOSE(RANDBETWEEN(1,86),PRODUCTS!$A$2,PRODUCTS!$A$4,PRODUCTS!$A$6,PRODUCTS!$A$7,PRODUCTS!$A$8,PRODUCTS!$A$9,PRODUCTS!$A$11,PRODUCTS!$A$12,PRODUCTS!$A$13,PRODUCTS!$A$20,PRODUCTS!$A$23,PRODUCTS!$A$24,PRODUCTS!$A$26,PRODUCTS!$A$29,PRODUCTS!$A$34,PRODUCTS!$A$36,PRODUCTS!$A$38,PRODUCTS!$A$40,PRODUCTS!$A$42,PRODUCTS!$A$46,PRODUCTS!$A$48,PRODUCTS!$A$50,PRODUCTS!$A$52,PRODUCTS!$A$59,PRODUCTS!$A$60,PRODUCTS!$A$61,PRODUCTS!$A$62,PRODUCTS!$A$67,PRODUCTS!$A$68,PRODUCTS!$A$71,PRODUCTS!$A$73,PRODUCTS!$A$75,PRODUCTS!$A$76,PRODUCTS!$A$78,PRODUCTS!$A$80,PRODUCTS!$A$82,PRODUCTS!$A$84,PRODUCTS!$A$91,PRODUCTS!$A$92,PRODUCTS!$A$95,PRODUCTS!$A$100,PRODUCTS!$A$103,PRODUCTS!$A$104,PRODUCTS!$A$108,PRODUCTS!$A$110,PRODUCTS!$A$111,PRODUCTS!$A$115,PRODUCTS!$A$116,PRODUCTS!$A$117,PRODUCTS!$A$118,PRODUCTS!$A$120,PRODUCTS!$A$121,PRODUCTS!$A$123,PRODUCTS!$A$124,PRODUCTS!$A$125,PRODUCTS!$A$128,PRODUCTS!$A$129,PRODUCTS!$A$130,PRODUCTS!$A$133,PRODUCTS!$A$134,PRODUCTS!$A$135,PRODUCTS!$A$136,PRODUCTS!$A$139,PRODUCTS!$A$140,PRODUCTS!$A$141,PRODUCTS!$A$144,PRODUCTS!$A$146,PRODUCTS!$A$150,PRODUCTS!$A$154,PRODUCTS!$A$166,PRODUCTS!$A$169,PRODUCTS!$A$170,PRODUCTS!$A$173,PRODUCTS!$A$174,PRODUCTS!$A$177,PRODUCTS!$A$181,PRODUCTS!$A$183,PRODUCTS!$A$190,PRODUCTS!$A$191,PRODUCTS!$A$197,PRODUCTS!$A$198,PRODUCTS!$A$199,PRODUCTS!$A$200,PRODUCTS!$A$201,PRODUCTS!$A$202,PRODUCTS!$A$204)</f>
        <v>SW025</v>
      </c>
    </row>
    <row r="498" spans="1:5" x14ac:dyDescent="0.25">
      <c r="A498" s="13">
        <f t="shared" ca="1" si="14"/>
        <v>44645</v>
      </c>
      <c r="B498" t="str">
        <f t="shared" ca="1" si="15"/>
        <v>78.248.8.535</v>
      </c>
      <c r="C498" t="s">
        <v>1224</v>
      </c>
      <c r="D498">
        <f ca="1">VLOOKUP(RANDBETWEEN(MIN(CUSTOMERS!$A$2:$A$401), MAX(CUSTOMERS!$A$2:$A$401)),CUSTOMERS!$A$2:$B$401,1,0)</f>
        <v>233</v>
      </c>
      <c r="E498" t="str">
        <f ca="1">CHOOSE(RANDBETWEEN(1,11),PRODUCTS!$A$99,PRODUCTS!$A$100,PRODUCTS!$A$108,PRODUCTS!$A$109,PRODUCTS!$A$110,PRODUCTS!$A$113,PRODUCTS!$A$118,PRODUCTS!$A$119,PRODUCTS!$A$120,PRODUCTS!$A$127,PRODUCTS!$A$129,PRODUCTS!$A$132)</f>
        <v>JS020</v>
      </c>
    </row>
    <row r="499" spans="1:5" x14ac:dyDescent="0.25">
      <c r="A499" s="13">
        <f t="shared" ca="1" si="14"/>
        <v>44844</v>
      </c>
      <c r="B499" t="str">
        <f t="shared" ca="1" si="15"/>
        <v>98.253.0.965</v>
      </c>
      <c r="C499" t="s">
        <v>817</v>
      </c>
      <c r="D499">
        <f ca="1">VLOOKUP(RANDBETWEEN(MIN(CUSTOMERS!$A$2:$A$401), MAX(CUSTOMERS!$A$2:$A$401)),CUSTOMERS!$A$2:$B$401,1,0)</f>
        <v>16</v>
      </c>
      <c r="E499" t="str">
        <f ca="1">CHOOSE(RANDBETWEEN(1,36),PRODUCTS!$A$78,PRODUCTS!$A$79,PRODUCTS!$A$162,PRODUCTS!$A$163,PRODUCTS!$A$164,PRODUCTS!$A$165,PRODUCTS!$A$166,PRODUCTS!$A$167,PRODUCTS!$A$168,PRODUCTS!$A$169,PRODUCTS!$A$170,PRODUCTS!$A$171,PRODUCTS!$A$172,PRODUCTS!$A$173,PRODUCTS!$A$174,PRODUCTS!$A$175,PRODUCTS!$A$176,PRODUCTS!$A$177,PRODUCTS!$A$178,PRODUCTS!$A$179,PRODUCTS!$A$180,PRODUCTS!$A$181,PRODUCTS!$A$182,PRODUCTS!$A$183,PRODUCTS!$A$184,PRODUCTS!$A$185,PRODUCTS!$A$186,PRODUCTS!$A$187,PRODUCTS!$A$188,PRODUCTS!$A$189,PRODUCTS!$A$190,PRODUCTS!$A$191,PRODUCTS!$A$192,PRODUCTS!$A$193,PRODUCTS!$A$194,PRODUCTS!$A$195,PRODUCTS!$A$196)</f>
        <v>HD041</v>
      </c>
    </row>
    <row r="500" spans="1:5" x14ac:dyDescent="0.25">
      <c r="A500" s="13">
        <f t="shared" ca="1" si="14"/>
        <v>44594</v>
      </c>
      <c r="B500" t="str">
        <f t="shared" ca="1" si="15"/>
        <v>83.805.4.946</v>
      </c>
      <c r="C500" t="s">
        <v>1230</v>
      </c>
      <c r="D500">
        <f ca="1">VLOOKUP(RANDBETWEEN(MIN(CUSTOMERS!$A$2:$A$401), MAX(CUSTOMERS!$A$2:$A$401)),CUSTOMERS!$A$2:$B$401,1,0)</f>
        <v>313</v>
      </c>
      <c r="E500" t="str">
        <f ca="1">CHOOSE(RANDBETWEEN(1,1),PRODUCTS!$A$203)</f>
        <v>CP001</v>
      </c>
    </row>
    <row r="501" spans="1:5" x14ac:dyDescent="0.25">
      <c r="A501" s="13">
        <f t="shared" ca="1" si="14"/>
        <v>44564</v>
      </c>
      <c r="B501" t="str">
        <f t="shared" ca="1" si="15"/>
        <v>71.506.6.154</v>
      </c>
      <c r="C501" t="s">
        <v>1216</v>
      </c>
      <c r="D501">
        <f ca="1">VLOOKUP(RANDBETWEEN(MIN(CUSTOMERS!$A$2:$A$401), MAX(CUSTOMERS!$A$2:$A$401)),CUSTOMERS!$A$2:$B$401,1,0)</f>
        <v>338</v>
      </c>
      <c r="E501" t="str">
        <f ca="1">CHOOSE(RANDBETWEEN(1,14),PRODUCTS!$A$18,PRODUCTS!$A$19,PRODUCTS!$A$64,PRODUCTS!$A$71,PRODUCTS!$A$72,PRODUCTS!$A$75,PRODUCTS!$A$76,PRODUCTS!$A$77,PRODUCTS!$A$152,PRODUCTS!$A$197,PRODUCTS!$A$198,PRODUCTS!$A$200,PRODUCTS!$A$201,PRODUCTS!$A$202)</f>
        <v>CT006</v>
      </c>
    </row>
    <row r="502" spans="1:5" x14ac:dyDescent="0.25">
      <c r="A502" s="13">
        <f t="shared" ca="1" si="14"/>
        <v>44876</v>
      </c>
      <c r="B502" t="str">
        <f t="shared" ca="1" si="15"/>
        <v>97.395.8.878</v>
      </c>
      <c r="C502" t="s">
        <v>1224</v>
      </c>
      <c r="D502">
        <f ca="1">VLOOKUP(RANDBETWEEN(MIN(CUSTOMERS!$A$2:$A$401), MAX(CUSTOMERS!$A$2:$A$401)),CUSTOMERS!$A$2:$B$401,1,0)</f>
        <v>356</v>
      </c>
      <c r="E502" t="str">
        <f ca="1">CHOOSE(RANDBETWEEN(1,11),PRODUCTS!$A$99,PRODUCTS!$A$100,PRODUCTS!$A$108,PRODUCTS!$A$109,PRODUCTS!$A$110,PRODUCTS!$A$113,PRODUCTS!$A$118,PRODUCTS!$A$119,PRODUCTS!$A$120,PRODUCTS!$A$127,PRODUCTS!$A$129,PRODUCTS!$A$132)</f>
        <v>JP044</v>
      </c>
    </row>
    <row r="503" spans="1:5" x14ac:dyDescent="0.25">
      <c r="A503" s="13">
        <f t="shared" ca="1" si="14"/>
        <v>44730</v>
      </c>
      <c r="B503" t="str">
        <f t="shared" ca="1" si="15"/>
        <v>84.457.5.845</v>
      </c>
      <c r="C503" t="s">
        <v>730</v>
      </c>
      <c r="D503">
        <f ca="1">VLOOKUP(RANDBETWEEN(MIN(CUSTOMERS!$A$2:$A$401), MAX(CUSTOMERS!$A$2:$A$401)),CUSTOMERS!$A$2:$B$401,1,0)</f>
        <v>258</v>
      </c>
      <c r="E503" t="str">
        <f ca="1">CHOOSE(RANDBETWEEN(1,11),PRODUCTS!$A$5,PRODUCTS!$A$18,PRODUCTS!$A$30,PRODUCTS!$A$31,PRODUCTS!$A$32,PRODUCTS!$A$54,PRODUCTS!$A$87,PRODUCTS!$A$127,PRODUCTS!$A$178,PRODUCTS!$A$179,PRODUCTS!$A$180)</f>
        <v>VT018k</v>
      </c>
    </row>
    <row r="504" spans="1:5" x14ac:dyDescent="0.25">
      <c r="A504" s="13">
        <f t="shared" ca="1" si="14"/>
        <v>44786</v>
      </c>
      <c r="B504" t="str">
        <f t="shared" ca="1" si="15"/>
        <v>77.949.9.976</v>
      </c>
      <c r="C504" t="s">
        <v>1221</v>
      </c>
      <c r="D504">
        <f ca="1">VLOOKUP(RANDBETWEEN(MIN(CUSTOMERS!$A$2:$A$401), MAX(CUSTOMERS!$A$2:$A$401)),CUSTOMERS!$A$2:$B$401,1,0)</f>
        <v>152</v>
      </c>
      <c r="E504" t="str">
        <f ca="1">CHOOSE(RANDBETWEEN(1,14),PRODUCTS!$A$85,PRODUCTS!$A$86,PRODUCTS!$A$87,PRODUCTS!$A$88,PRODUCTS!$A$89,PRODUCTS!$A$90,PRODUCTS!$A$91,PRODUCTS!$A$92,PRODUCTS!$A$93,PRODUCTS!$A$94,PRODUCTS!$A$95,PRODUCTS!$A$96,PRODUCTS!$A$97,PRODUCTS!$A$98)</f>
        <v>PL020</v>
      </c>
    </row>
    <row r="505" spans="1:5" x14ac:dyDescent="0.25">
      <c r="A505" s="13">
        <f t="shared" ca="1" si="14"/>
        <v>44693</v>
      </c>
      <c r="B505" t="str">
        <f t="shared" ca="1" si="15"/>
        <v>70.750.5.765</v>
      </c>
      <c r="C505" t="s">
        <v>1228</v>
      </c>
      <c r="D505">
        <f ca="1">VLOOKUP(RANDBETWEEN(MIN(CUSTOMERS!$A$2:$A$401), MAX(CUSTOMERS!$A$2:$A$401)),CUSTOMERS!$A$2:$B$401,1,0)</f>
        <v>255</v>
      </c>
      <c r="E505" t="s">
        <v>1565</v>
      </c>
    </row>
    <row r="506" spans="1:5" x14ac:dyDescent="0.25">
      <c r="A506" s="13">
        <f t="shared" ca="1" si="14"/>
        <v>44764</v>
      </c>
      <c r="B506" t="str">
        <f t="shared" ca="1" si="15"/>
        <v>33.723.9.188</v>
      </c>
      <c r="C506" t="s">
        <v>1229</v>
      </c>
      <c r="D506">
        <f ca="1">VLOOKUP(RANDBETWEEN(MIN(CUSTOMERS!$A$2:$A$401), MAX(CUSTOMERS!$A$2:$A$401)),CUSTOMERS!$A$2:$B$401,1,0)</f>
        <v>97</v>
      </c>
      <c r="E506" t="str">
        <f ca="1">CHOOSE(RANDBETWEEN(1,4),PRODUCTS!$A$199,PRODUCTS!$A$197,PRODUCTS!$A$198,PRODUCTS!$A$201)</f>
        <v>CT002</v>
      </c>
    </row>
    <row r="507" spans="1:5" x14ac:dyDescent="0.25">
      <c r="A507" s="13">
        <f t="shared" ca="1" si="14"/>
        <v>44655</v>
      </c>
      <c r="B507" t="str">
        <f t="shared" ca="1" si="15"/>
        <v>23.832.8.357</v>
      </c>
      <c r="C507" t="s">
        <v>1217</v>
      </c>
      <c r="D507">
        <f ca="1">VLOOKUP(RANDBETWEEN(MIN(CUSTOMERS!$A$2:$A$401), MAX(CUSTOMERS!$A$2:$A$401)),CUSTOMERS!$A$2:$B$401,1,0)</f>
        <v>83</v>
      </c>
      <c r="E507" t="str">
        <f ca="1">CHOOSE(RANDBETWEEN(1,8),PRODUCTS!$A$25,PRODUCTS!$A$64,PRODUCTS!$A$66,PRODUCTS!$A$106,PRODUCTS!$A$107,PRODUCTS!$A$121,PRODUCTS!$A$122,PRODUCTS!$A$137)</f>
        <v>TS056</v>
      </c>
    </row>
    <row r="508" spans="1:5" x14ac:dyDescent="0.25">
      <c r="A508" s="13">
        <f t="shared" ca="1" si="14"/>
        <v>44917</v>
      </c>
      <c r="B508" t="str">
        <f t="shared" ca="1" si="15"/>
        <v>68.179.1.610</v>
      </c>
      <c r="C508" t="s">
        <v>1214</v>
      </c>
      <c r="D508">
        <f ca="1">VLOOKUP(RANDBETWEEN(MIN(CUSTOMERS!$A$2:$A$401), MAX(CUSTOMERS!$A$2:$A$401)),CUSTOMERS!$A$2:$B$401,1,0)</f>
        <v>260</v>
      </c>
      <c r="E508" t="str">
        <f ca="1">CHOOSE(RANDBETWEEN(1,13),PRODUCTS!$A$2,PRODUCTS!$A$3,PRODUCTS!$A$4,PRODUCTS!$A$5,PRODUCTS!$A$6,PRODUCTS!$A$7,PRODUCTS!$A$8,PRODUCTS!$A$9,PRODUCTS!$A$10,PRODUCTS!$A$11,PRODUCTS!$A$12,PRODUCTS!$A$13,PRODUCTS!$A$14,PRODUCTS!$A$15)</f>
        <v>VT013</v>
      </c>
    </row>
    <row r="509" spans="1:5" x14ac:dyDescent="0.25">
      <c r="A509" s="13">
        <f t="shared" ca="1" si="14"/>
        <v>44735</v>
      </c>
      <c r="B509" t="str">
        <f t="shared" ca="1" si="15"/>
        <v>90.767.8.929</v>
      </c>
      <c r="C509" t="s">
        <v>729</v>
      </c>
      <c r="D509">
        <f ca="1">VLOOKUP(RANDBETWEEN(MIN(CUSTOMERS!$A$2:$A$401), MAX(CUSTOMERS!$A$2:$A$401)),CUSTOMERS!$A$2:$B$401,1,0)</f>
        <v>133</v>
      </c>
      <c r="E509" t="str">
        <f ca="1">CHOOSE(RANDBETWEEN(1,69),PRODUCTS!$A$20,PRODUCTS!$A$21,PRODUCTS!$A$22,PRODUCTS!$A$23,PRODUCTS!$A$24,PRODUCTS!$A$25,PRODUCTS!$A$26,PRODUCTS!$A$27,PRODUCTS!$A$28,PRODUCTS!$A$29,PRODUCTS!$A$30,PRODUCTS!$A$31,PRODUCTS!$A$32,PRODUCTS!$A$33,PRODUCTS!$A$34,PRODUCTS!$A$35,PRODUCTS!$A$36,PRODUCTS!$A$37,PRODUCTS!$A$38,PRODUCTS!$A$39,PRODUCTS!$A$40,PRODUCTS!$A$41,PRODUCTS!$A$42,PRODUCTS!$A$43,PRODUCTS!$A$44,PRODUCTS!$A$45,PRODUCTS!$A$46,PRODUCTS!$A$47,PRODUCTS!$A$48,PRODUCTS!$A$49,PRODUCTS!$A$50,PRODUCTS!$A$51,PRODUCTS!$A$52,PRODUCTS!$A$53,PRODUCTS!$A$56,PRODUCTS!$A$57,PRODUCTS!$A$58,PRODUCTS!$A$59,PRODUCTS!$A$60,PRODUCTS!$A$61,PRODUCTS!$A$62,PRODUCTS!$A$63,PRODUCTS!$A$65,PRODUCTS!$A$66,PRODUCTS!$A$67,PRODUCTS!$A$68,PRODUCTS!$A$69,PRODUCTS!$A$70,PRODUCTS!$A$73,PRODUCTS!$A$74,PRODUCTS!$A$80,PRODUCTS!$A$81,PRODUCTS!$A$82,PRODUCTS!$A$83,PRODUCTS!$A$85,PRODUCTS!$A$86,PRODUCTS!$A$87,PRODUCTS!$A$88,PRODUCTS!$A$89,PRODUCTS!$A$90,PRODUCTS!$A$91,PRODUCTS!$A$92,PRODUCTS!$A$93,PRODUCTS!$A$94,PRODUCTS!$A$95,PRODUCTS!$A$96,PRODUCTS!$A$97,PRODUCTS!$A$98,PRODUCTS!$A$206)</f>
        <v>TS025</v>
      </c>
    </row>
    <row r="510" spans="1:5" x14ac:dyDescent="0.25">
      <c r="A510" s="13">
        <f t="shared" ca="1" si="14"/>
        <v>44701</v>
      </c>
      <c r="B510" t="str">
        <f t="shared" ca="1" si="15"/>
        <v>78.343.0.496</v>
      </c>
      <c r="C510" t="s">
        <v>1224</v>
      </c>
      <c r="D510">
        <f ca="1">VLOOKUP(RANDBETWEEN(MIN(CUSTOMERS!$A$2:$A$401), MAX(CUSTOMERS!$A$2:$A$401)),CUSTOMERS!$A$2:$B$401,1,0)</f>
        <v>201</v>
      </c>
      <c r="E510" t="str">
        <f ca="1">CHOOSE(RANDBETWEEN(1,11),PRODUCTS!$A$99,PRODUCTS!$A$100,PRODUCTS!$A$108,PRODUCTS!$A$109,PRODUCTS!$A$110,PRODUCTS!$A$113,PRODUCTS!$A$118,PRODUCTS!$A$119,PRODUCTS!$A$120,PRODUCTS!$A$127,PRODUCTS!$A$129,PRODUCTS!$A$132)</f>
        <v>JP045</v>
      </c>
    </row>
    <row r="511" spans="1:5" x14ac:dyDescent="0.25">
      <c r="A511" s="13">
        <f t="shared" ca="1" si="14"/>
        <v>44645</v>
      </c>
      <c r="B511" t="str">
        <f t="shared" ca="1" si="15"/>
        <v>60.356.3.257</v>
      </c>
      <c r="C511" t="s">
        <v>1217</v>
      </c>
      <c r="D511">
        <f ca="1">VLOOKUP(RANDBETWEEN(MIN(CUSTOMERS!$A$2:$A$401), MAX(CUSTOMERS!$A$2:$A$401)),CUSTOMERS!$A$2:$B$401,1,0)</f>
        <v>28</v>
      </c>
      <c r="E511" t="str">
        <f ca="1">CHOOSE(RANDBETWEEN(1,8),PRODUCTS!$A$25,PRODUCTS!$A$64,PRODUCTS!$A$66,PRODUCTS!$A$106,PRODUCTS!$A$107,PRODUCTS!$A$121,PRODUCTS!$A$122,PRODUCTS!$A$137)</f>
        <v>JP011</v>
      </c>
    </row>
    <row r="512" spans="1:5" x14ac:dyDescent="0.25">
      <c r="A512" s="13">
        <f t="shared" ca="1" si="14"/>
        <v>44849</v>
      </c>
      <c r="B512" t="str">
        <f t="shared" ca="1" si="15"/>
        <v>32.117.0.263</v>
      </c>
      <c r="C512" t="s">
        <v>1220</v>
      </c>
      <c r="D512">
        <f ca="1">VLOOKUP(RANDBETWEEN(MIN(CUSTOMERS!$A$2:$A$401), MAX(CUSTOMERS!$A$2:$A$401)),CUSTOMERS!$A$2:$B$401,1,0)</f>
        <v>303</v>
      </c>
      <c r="E512" t="str">
        <f ca="1">CHOOSE(RANDBETWEEN(1,20),PRODUCTS!$A$56,PRODUCTS!$A$57,PRODUCTS!$A$58,PRODUCTS!$A$59,PRODUCTS!$A$60,PRODUCTS!$A$61,PRODUCTS!$A$62,PRODUCTS!$A$63,PRODUCTS!$A$65,PRODUCTS!$A$66,PRODUCTS!$A$67,PRODUCTS!$A$68,PRODUCTS!$A$69,PRODUCTS!$A$70,PRODUCTS!$A$73,PRODUCTS!$A$74,PRODUCTS!$A$80,PRODUCTS!$A$81,PRODUCTS!$A$82,PRODUCTS!$A$83)</f>
        <v>SW036</v>
      </c>
    </row>
    <row r="513" spans="1:5" x14ac:dyDescent="0.25">
      <c r="A513" s="13">
        <f t="shared" ca="1" si="14"/>
        <v>44782</v>
      </c>
      <c r="B513" t="str">
        <f t="shared" ca="1" si="15"/>
        <v>76.133.7.243</v>
      </c>
      <c r="C513" t="s">
        <v>1228</v>
      </c>
      <c r="D513">
        <f ca="1">VLOOKUP(RANDBETWEEN(MIN(CUSTOMERS!$A$2:$A$401), MAX(CUSTOMERS!$A$2:$A$401)),CUSTOMERS!$A$2:$B$401,1,0)</f>
        <v>33</v>
      </c>
      <c r="E513" t="s">
        <v>860</v>
      </c>
    </row>
    <row r="514" spans="1:5" x14ac:dyDescent="0.25">
      <c r="A514" s="13">
        <f t="shared" ref="A514:A535" ca="1" si="16">RANDBETWEEN(
DATE(2022,1,1)+TIME(0,0,0),
DATE(2022,12,31)+TIME(23,5,9))</f>
        <v>44723</v>
      </c>
      <c r="B514" t="str">
        <f t="shared" ref="B514:B535" ca="1" si="17">RANDBETWEEN(10,99)&amp;"."&amp;RANDBETWEEN(100,999)&amp;"."&amp;RANDBETWEEN(0,9)&amp;"."&amp;RANDBETWEEN(100,999)</f>
        <v>88.573.9.951</v>
      </c>
      <c r="C514" t="s">
        <v>1222</v>
      </c>
      <c r="D514">
        <f ca="1">VLOOKUP(RANDBETWEEN(MIN(CUSTOMERS!$A$2:$A$401), MAX(CUSTOMERS!$A$2:$A$401)),CUSTOMERS!$A$2:$B$401,1,0)</f>
        <v>2</v>
      </c>
      <c r="E514" t="str">
        <f ca="1">CHOOSE(RANDBETWEEN(1,14),PRODUCTS!$A$99,PRODUCTS!$A$100,PRODUCTS!$A$101,PRODUCTS!$A$102,PRODUCTS!$A$103,PRODUCTS!$A$104,PRODUCTS!$A$105,PRODUCTS!$A$106,PRODUCTS!$A$107,PRODUCTS!$A$108,PRODUCTS!$A$109,PRODUCTS!$A$110,PRODUCTS!$A$111,PRODUCTS!$A$112)</f>
        <v>JS007</v>
      </c>
    </row>
    <row r="515" spans="1:5" x14ac:dyDescent="0.25">
      <c r="A515" s="13">
        <f t="shared" ca="1" si="16"/>
        <v>44748</v>
      </c>
      <c r="B515" t="str">
        <f t="shared" ca="1" si="17"/>
        <v>56.477.7.300</v>
      </c>
      <c r="C515" t="s">
        <v>729</v>
      </c>
      <c r="D515">
        <f ca="1">VLOOKUP(RANDBETWEEN(MIN(CUSTOMERS!$A$2:$A$401), MAX(CUSTOMERS!$A$2:$A$401)),CUSTOMERS!$A$2:$B$401,1,0)</f>
        <v>108</v>
      </c>
      <c r="E515" t="str">
        <f ca="1">CHOOSE(RANDBETWEEN(1,69),PRODUCTS!$A$20,PRODUCTS!$A$21,PRODUCTS!$A$22,PRODUCTS!$A$23,PRODUCTS!$A$24,PRODUCTS!$A$25,PRODUCTS!$A$26,PRODUCTS!$A$27,PRODUCTS!$A$28,PRODUCTS!$A$29,PRODUCTS!$A$30,PRODUCTS!$A$31,PRODUCTS!$A$32,PRODUCTS!$A$33,PRODUCTS!$A$34,PRODUCTS!$A$35,PRODUCTS!$A$36,PRODUCTS!$A$37,PRODUCTS!$A$38,PRODUCTS!$A$39,PRODUCTS!$A$40,PRODUCTS!$A$41,PRODUCTS!$A$42,PRODUCTS!$A$43,PRODUCTS!$A$44,PRODUCTS!$A$45,PRODUCTS!$A$46,PRODUCTS!$A$47,PRODUCTS!$A$48,PRODUCTS!$A$49,PRODUCTS!$A$50,PRODUCTS!$A$51,PRODUCTS!$A$52,PRODUCTS!$A$53,PRODUCTS!$A$56,PRODUCTS!$A$57,PRODUCTS!$A$58,PRODUCTS!$A$59,PRODUCTS!$A$60,PRODUCTS!$A$61,PRODUCTS!$A$62,PRODUCTS!$A$63,PRODUCTS!$A$65,PRODUCTS!$A$66,PRODUCTS!$A$67,PRODUCTS!$A$68,PRODUCTS!$A$69,PRODUCTS!$A$70,PRODUCTS!$A$73,PRODUCTS!$A$74,PRODUCTS!$A$80,PRODUCTS!$A$81,PRODUCTS!$A$82,PRODUCTS!$A$83,PRODUCTS!$A$85,PRODUCTS!$A$86,PRODUCTS!$A$87,PRODUCTS!$A$88,PRODUCTS!$A$89,PRODUCTS!$A$90,PRODUCTS!$A$91,PRODUCTS!$A$92,PRODUCTS!$A$93,PRODUCTS!$A$94,PRODUCTS!$A$95,PRODUCTS!$A$96,PRODUCTS!$A$97,PRODUCTS!$A$98,PRODUCTS!$A$206)</f>
        <v>SW019</v>
      </c>
    </row>
    <row r="516" spans="1:5" x14ac:dyDescent="0.25">
      <c r="A516" s="13">
        <f t="shared" ca="1" si="16"/>
        <v>44651</v>
      </c>
      <c r="B516" t="str">
        <f t="shared" ca="1" si="17"/>
        <v>18.199.5.977</v>
      </c>
      <c r="C516" t="s">
        <v>1228</v>
      </c>
      <c r="D516">
        <f ca="1">VLOOKUP(RANDBETWEEN(MIN(CUSTOMERS!$A$2:$A$401), MAX(CUSTOMERS!$A$2:$A$401)),CUSTOMERS!$A$2:$B$401,1,0)</f>
        <v>289</v>
      </c>
      <c r="E516" t="s">
        <v>1590</v>
      </c>
    </row>
    <row r="517" spans="1:5" x14ac:dyDescent="0.25">
      <c r="A517" s="13">
        <f t="shared" ca="1" si="16"/>
        <v>44565</v>
      </c>
      <c r="B517" t="str">
        <f t="shared" ca="1" si="17"/>
        <v>31.418.0.565</v>
      </c>
      <c r="C517" t="s">
        <v>1224</v>
      </c>
      <c r="D517">
        <f ca="1">VLOOKUP(RANDBETWEEN(MIN(CUSTOMERS!$A$2:$A$401), MAX(CUSTOMERS!$A$2:$A$401)),CUSTOMERS!$A$2:$B$401,1,0)</f>
        <v>282</v>
      </c>
      <c r="E517" t="str">
        <f ca="1">CHOOSE(RANDBETWEEN(1,11),PRODUCTS!$A$99,PRODUCTS!$A$100,PRODUCTS!$A$108,PRODUCTS!$A$109,PRODUCTS!$A$110,PRODUCTS!$A$113,PRODUCTS!$A$118,PRODUCTS!$A$119,PRODUCTS!$A$120,PRODUCTS!$A$127,PRODUCTS!$A$129,PRODUCTS!$A$132)</f>
        <v>JS003</v>
      </c>
    </row>
    <row r="518" spans="1:5" x14ac:dyDescent="0.25">
      <c r="A518" s="13">
        <f t="shared" ca="1" si="16"/>
        <v>44866</v>
      </c>
      <c r="B518" t="str">
        <f t="shared" ca="1" si="17"/>
        <v>81.997.9.934</v>
      </c>
      <c r="C518" t="s">
        <v>1217</v>
      </c>
      <c r="D518">
        <f ca="1">VLOOKUP(RANDBETWEEN(MIN(CUSTOMERS!$A$2:$A$401), MAX(CUSTOMERS!$A$2:$A$401)),CUSTOMERS!$A$2:$B$401,1,0)</f>
        <v>82</v>
      </c>
      <c r="E518" t="str">
        <f ca="1">CHOOSE(RANDBETWEEN(1,8),PRODUCTS!$A$25,PRODUCTS!$A$64,PRODUCTS!$A$66,PRODUCTS!$A$106,PRODUCTS!$A$107,PRODUCTS!$A$121,PRODUCTS!$A$122,PRODUCTS!$A$137)</f>
        <v>SW026</v>
      </c>
    </row>
    <row r="519" spans="1:5" x14ac:dyDescent="0.25">
      <c r="A519" s="13">
        <f t="shared" ca="1" si="16"/>
        <v>44608</v>
      </c>
      <c r="B519" t="str">
        <f t="shared" ca="1" si="17"/>
        <v>24.541.8.297</v>
      </c>
      <c r="C519" t="s">
        <v>1220</v>
      </c>
      <c r="D519">
        <f ca="1">VLOOKUP(RANDBETWEEN(MIN(CUSTOMERS!$A$2:$A$401), MAX(CUSTOMERS!$A$2:$A$401)),CUSTOMERS!$A$2:$B$401,1,0)</f>
        <v>380</v>
      </c>
      <c r="E519" t="str">
        <f ca="1">CHOOSE(RANDBETWEEN(1,20),PRODUCTS!$A$56,PRODUCTS!$A$57,PRODUCTS!$A$58,PRODUCTS!$A$59,PRODUCTS!$A$60,PRODUCTS!$A$61,PRODUCTS!$A$62,PRODUCTS!$A$63,PRODUCTS!$A$65,PRODUCTS!$A$66,PRODUCTS!$A$67,PRODUCTS!$A$68,PRODUCTS!$A$69,PRODUCTS!$A$70,PRODUCTS!$A$73,PRODUCTS!$A$74,PRODUCTS!$A$80,PRODUCTS!$A$81,PRODUCTS!$A$82,PRODUCTS!$A$83)</f>
        <v>SW001</v>
      </c>
    </row>
    <row r="520" spans="1:5" x14ac:dyDescent="0.25">
      <c r="A520" s="13">
        <f t="shared" ca="1" si="16"/>
        <v>44590</v>
      </c>
      <c r="B520" t="str">
        <f t="shared" ca="1" si="17"/>
        <v>38.876.5.942</v>
      </c>
      <c r="C520" t="s">
        <v>1217</v>
      </c>
      <c r="D520">
        <f ca="1">VLOOKUP(RANDBETWEEN(MIN(CUSTOMERS!$A$2:$A$401), MAX(CUSTOMERS!$A$2:$A$401)),CUSTOMERS!$A$2:$B$401,1,0)</f>
        <v>4</v>
      </c>
      <c r="E520" t="str">
        <f ca="1">CHOOSE(RANDBETWEEN(1,8),PRODUCTS!$A$25,PRODUCTS!$A$64,PRODUCTS!$A$66,PRODUCTS!$A$106,PRODUCTS!$A$107,PRODUCTS!$A$121,PRODUCTS!$A$122,PRODUCTS!$A$137)</f>
        <v>SW026</v>
      </c>
    </row>
    <row r="521" spans="1:5" x14ac:dyDescent="0.25">
      <c r="A521" s="13">
        <f t="shared" ca="1" si="16"/>
        <v>44796</v>
      </c>
      <c r="B521" t="str">
        <f t="shared" ca="1" si="17"/>
        <v>48.289.9.176</v>
      </c>
      <c r="C521" t="s">
        <v>1224</v>
      </c>
      <c r="D521">
        <f ca="1">VLOOKUP(RANDBETWEEN(MIN(CUSTOMERS!$A$2:$A$401), MAX(CUSTOMERS!$A$2:$A$401)),CUSTOMERS!$A$2:$B$401,1,0)</f>
        <v>9</v>
      </c>
      <c r="E521" t="str">
        <f ca="1">CHOOSE(RANDBETWEEN(1,11),PRODUCTS!$A$99,PRODUCTS!$A$100,PRODUCTS!$A$108,PRODUCTS!$A$109,PRODUCTS!$A$110,PRODUCTS!$A$113,PRODUCTS!$A$118,PRODUCTS!$A$119,PRODUCTS!$A$120,PRODUCTS!$A$127,PRODUCTS!$A$129,PRODUCTS!$A$132)</f>
        <v>JP036k</v>
      </c>
    </row>
    <row r="522" spans="1:5" x14ac:dyDescent="0.25">
      <c r="A522" s="13">
        <f t="shared" ca="1" si="16"/>
        <v>44611</v>
      </c>
      <c r="B522" t="str">
        <f t="shared" ca="1" si="17"/>
        <v>83.124.6.461</v>
      </c>
      <c r="C522" t="s">
        <v>1218</v>
      </c>
      <c r="D522">
        <f ca="1">VLOOKUP(RANDBETWEEN(MIN(CUSTOMERS!$A$2:$A$401), MAX(CUSTOMERS!$A$2:$A$401)),CUSTOMERS!$A$2:$B$401,1,0)</f>
        <v>237</v>
      </c>
      <c r="E522" t="str">
        <f ca="1">CHOOSE(RANDBETWEEN(1,2),PRODUCTS!$A$24,PRODUCTS!$A$28,PRODUCTS!$A$29)</f>
        <v>TS052</v>
      </c>
    </row>
    <row r="523" spans="1:5" x14ac:dyDescent="0.25">
      <c r="A523" s="13">
        <f t="shared" ca="1" si="16"/>
        <v>44858</v>
      </c>
      <c r="B523" t="str">
        <f t="shared" ca="1" si="17"/>
        <v>48.649.4.573</v>
      </c>
      <c r="C523" t="s">
        <v>1226</v>
      </c>
      <c r="D523">
        <f ca="1">VLOOKUP(RANDBETWEEN(MIN(CUSTOMERS!$A$2:$A$401), MAX(CUSTOMERS!$A$2:$A$401)),CUSTOMERS!$A$2:$B$401,1,0)</f>
        <v>239</v>
      </c>
      <c r="E523" t="str">
        <f ca="1">CHOOSE(RANDBETWEEN(1,14),PRODUCTS!$A$142,PRODUCTS!$A$143,PRODUCTS!$A$144,PRODUCTS!$A$145,PRODUCTS!$A$146,PRODUCTS!$A$147,PRODUCTS!$A$148,PRODUCTS!$A$149,PRODUCTS!$A$150,PRODUCTS!$A$151,PRODUCTS!$A$152,PRODUCTS!$A$153,PRODUCTS!$A$154,PRODUCTS!$A$155,PRODUCTS!$A$156,PRODUCTS!$A$157)</f>
        <v>JK025</v>
      </c>
    </row>
    <row r="524" spans="1:5" x14ac:dyDescent="0.25">
      <c r="A524" s="13">
        <f t="shared" ca="1" si="16"/>
        <v>44909</v>
      </c>
      <c r="B524" t="str">
        <f t="shared" ca="1" si="17"/>
        <v>35.843.8.505</v>
      </c>
      <c r="C524" t="s">
        <v>1221</v>
      </c>
      <c r="D524">
        <f ca="1">VLOOKUP(RANDBETWEEN(MIN(CUSTOMERS!$A$2:$A$401), MAX(CUSTOMERS!$A$2:$A$401)),CUSTOMERS!$A$2:$B$401,1,0)</f>
        <v>18</v>
      </c>
      <c r="E524" t="str">
        <f ca="1">CHOOSE(RANDBETWEEN(1,14),PRODUCTS!$A$85,PRODUCTS!$A$86,PRODUCTS!$A$87,PRODUCTS!$A$88,PRODUCTS!$A$89,PRODUCTS!$A$90,PRODUCTS!$A$91,PRODUCTS!$A$92,PRODUCTS!$A$93,PRODUCTS!$A$94,PRODUCTS!$A$95,PRODUCTS!$A$96,PRODUCTS!$A$97,PRODUCTS!$A$98)</f>
        <v>PL019</v>
      </c>
    </row>
    <row r="525" spans="1:5" x14ac:dyDescent="0.25">
      <c r="A525" s="13">
        <f t="shared" ca="1" si="16"/>
        <v>44909</v>
      </c>
      <c r="B525" t="str">
        <f t="shared" ca="1" si="17"/>
        <v>42.314.7.177</v>
      </c>
      <c r="C525" t="s">
        <v>1220</v>
      </c>
      <c r="D525">
        <f ca="1">VLOOKUP(RANDBETWEEN(MIN(CUSTOMERS!$A$2:$A$401), MAX(CUSTOMERS!$A$2:$A$401)),CUSTOMERS!$A$2:$B$401,1,0)</f>
        <v>37</v>
      </c>
      <c r="E525" t="str">
        <f ca="1">CHOOSE(RANDBETWEEN(1,20),PRODUCTS!$A$56,PRODUCTS!$A$57,PRODUCTS!$A$58,PRODUCTS!$A$59,PRODUCTS!$A$60,PRODUCTS!$A$61,PRODUCTS!$A$62,PRODUCTS!$A$63,PRODUCTS!$A$65,PRODUCTS!$A$66,PRODUCTS!$A$67,PRODUCTS!$A$68,PRODUCTS!$A$69,PRODUCTS!$A$70,PRODUCTS!$A$73,PRODUCTS!$A$74,PRODUCTS!$A$80,PRODUCTS!$A$81,PRODUCTS!$A$82,PRODUCTS!$A$83)</f>
        <v>SW014</v>
      </c>
    </row>
    <row r="526" spans="1:5" x14ac:dyDescent="0.25">
      <c r="A526" s="13">
        <f t="shared" ca="1" si="16"/>
        <v>44680</v>
      </c>
      <c r="B526" t="str">
        <f t="shared" ca="1" si="17"/>
        <v>87.469.3.744</v>
      </c>
      <c r="C526" t="s">
        <v>1217</v>
      </c>
      <c r="D526">
        <f ca="1">VLOOKUP(RANDBETWEEN(MIN(CUSTOMERS!$A$2:$A$401), MAX(CUSTOMERS!$A$2:$A$401)),CUSTOMERS!$A$2:$B$401,1,0)</f>
        <v>242</v>
      </c>
      <c r="E526" t="str">
        <f ca="1">CHOOSE(RANDBETWEEN(1,8),PRODUCTS!$A$25,PRODUCTS!$A$64,PRODUCTS!$A$66,PRODUCTS!$A$106,PRODUCTS!$A$107,PRODUCTS!$A$121,PRODUCTS!$A$122,PRODUCTS!$A$137)</f>
        <v>JP011</v>
      </c>
    </row>
    <row r="527" spans="1:5" x14ac:dyDescent="0.25">
      <c r="A527" s="13">
        <f t="shared" ca="1" si="16"/>
        <v>44910</v>
      </c>
      <c r="B527" t="str">
        <f t="shared" ca="1" si="17"/>
        <v>47.539.3.380</v>
      </c>
      <c r="C527" t="s">
        <v>1214</v>
      </c>
      <c r="D527">
        <f ca="1">VLOOKUP(RANDBETWEEN(MIN(CUSTOMERS!$A$2:$A$401), MAX(CUSTOMERS!$A$2:$A$401)),CUSTOMERS!$A$2:$B$401,1,0)</f>
        <v>247</v>
      </c>
      <c r="E527" t="str">
        <f ca="1">CHOOSE(RANDBETWEEN(1,13),PRODUCTS!$A$2,PRODUCTS!$A$3,PRODUCTS!$A$4,PRODUCTS!$A$5,PRODUCTS!$A$6,PRODUCTS!$A$7,PRODUCTS!$A$8,PRODUCTS!$A$9,PRODUCTS!$A$10,PRODUCTS!$A$11,PRODUCTS!$A$12,PRODUCTS!$A$13,PRODUCTS!$A$14,PRODUCTS!$A$15)</f>
        <v>VT017</v>
      </c>
    </row>
    <row r="528" spans="1:5" x14ac:dyDescent="0.25">
      <c r="A528" s="13">
        <f t="shared" ca="1" si="16"/>
        <v>44898</v>
      </c>
      <c r="B528" t="str">
        <f t="shared" ca="1" si="17"/>
        <v>69.866.1.668</v>
      </c>
      <c r="C528" t="s">
        <v>1216</v>
      </c>
      <c r="D528">
        <f ca="1">VLOOKUP(RANDBETWEEN(MIN(CUSTOMERS!$A$2:$A$401), MAX(CUSTOMERS!$A$2:$A$401)),CUSTOMERS!$A$2:$B$401,1,0)</f>
        <v>288</v>
      </c>
      <c r="E528" t="str">
        <f ca="1">CHOOSE(RANDBETWEEN(1,14),PRODUCTS!$A$18,PRODUCTS!$A$19,PRODUCTS!$A$64,PRODUCTS!$A$71,PRODUCTS!$A$72,PRODUCTS!$A$75,PRODUCTS!$A$76,PRODUCTS!$A$77,PRODUCTS!$A$152,PRODUCTS!$A$197,PRODUCTS!$A$198,PRODUCTS!$A$200,PRODUCTS!$A$201,PRODUCTS!$A$202)</f>
        <v>CT002</v>
      </c>
    </row>
    <row r="529" spans="1:5" x14ac:dyDescent="0.25">
      <c r="A529" s="13">
        <f t="shared" ca="1" si="16"/>
        <v>44689</v>
      </c>
      <c r="B529" t="str">
        <f t="shared" ca="1" si="17"/>
        <v>36.815.0.157</v>
      </c>
      <c r="C529" t="s">
        <v>1219</v>
      </c>
      <c r="D529">
        <f ca="1">VLOOKUP(RANDBETWEEN(MIN(CUSTOMERS!$A$2:$A$401), MAX(CUSTOMERS!$A$2:$A$401)),CUSTOMERS!$A$2:$B$401,1,0)</f>
        <v>278</v>
      </c>
      <c r="E529" t="str">
        <f ca="1">CHOOSE(RANDBETWEEN(1,86),PRODUCTS!$A$2,PRODUCTS!$A$4,PRODUCTS!$A$6,PRODUCTS!$A$7,PRODUCTS!$A$8,PRODUCTS!$A$9,PRODUCTS!$A$11,PRODUCTS!$A$12,PRODUCTS!$A$13,PRODUCTS!$A$20,PRODUCTS!$A$23,PRODUCTS!$A$24,PRODUCTS!$A$26,PRODUCTS!$A$29,PRODUCTS!$A$34,PRODUCTS!$A$36,PRODUCTS!$A$38,PRODUCTS!$A$40,PRODUCTS!$A$42,PRODUCTS!$A$46,PRODUCTS!$A$48,PRODUCTS!$A$50,PRODUCTS!$A$52,PRODUCTS!$A$59,PRODUCTS!$A$60,PRODUCTS!$A$61,PRODUCTS!$A$62,PRODUCTS!$A$67,PRODUCTS!$A$68,PRODUCTS!$A$71,PRODUCTS!$A$73,PRODUCTS!$A$75,PRODUCTS!$A$76,PRODUCTS!$A$78,PRODUCTS!$A$80,PRODUCTS!$A$82,PRODUCTS!$A$84,PRODUCTS!$A$91,PRODUCTS!$A$92,PRODUCTS!$A$95,PRODUCTS!$A$100,PRODUCTS!$A$103,PRODUCTS!$A$104,PRODUCTS!$A$108,PRODUCTS!$A$110,PRODUCTS!$A$111,PRODUCTS!$A$115,PRODUCTS!$A$116,PRODUCTS!$A$117,PRODUCTS!$A$118,PRODUCTS!$A$120,PRODUCTS!$A$121,PRODUCTS!$A$123,PRODUCTS!$A$124,PRODUCTS!$A$125,PRODUCTS!$A$128,PRODUCTS!$A$129,PRODUCTS!$A$130,PRODUCTS!$A$133,PRODUCTS!$A$134,PRODUCTS!$A$135,PRODUCTS!$A$136,PRODUCTS!$A$139,PRODUCTS!$A$140,PRODUCTS!$A$141,PRODUCTS!$A$144,PRODUCTS!$A$146,PRODUCTS!$A$150,PRODUCTS!$A$154,PRODUCTS!$A$166,PRODUCTS!$A$169,PRODUCTS!$A$170,PRODUCTS!$A$173,PRODUCTS!$A$174,PRODUCTS!$A$177,PRODUCTS!$A$181,PRODUCTS!$A$183,PRODUCTS!$A$190,PRODUCTS!$A$191,PRODUCTS!$A$197,PRODUCTS!$A$198,PRODUCTS!$A$199,PRODUCTS!$A$200,PRODUCTS!$A$201,PRODUCTS!$A$202,PRODUCTS!$A$204)</f>
        <v>TS027</v>
      </c>
    </row>
    <row r="530" spans="1:5" x14ac:dyDescent="0.25">
      <c r="A530" s="13">
        <f t="shared" ca="1" si="16"/>
        <v>44710</v>
      </c>
      <c r="B530" t="str">
        <f t="shared" ca="1" si="17"/>
        <v>59.260.3.200</v>
      </c>
      <c r="C530" t="s">
        <v>1229</v>
      </c>
      <c r="D530">
        <f ca="1">VLOOKUP(RANDBETWEEN(MIN(CUSTOMERS!$A$2:$A$401), MAX(CUSTOMERS!$A$2:$A$401)),CUSTOMERS!$A$2:$B$401,1,0)</f>
        <v>175</v>
      </c>
      <c r="E530" t="str">
        <f ca="1">CHOOSE(RANDBETWEEN(1,4),PRODUCTS!$A$199,PRODUCTS!$A$197,PRODUCTS!$A$198,PRODUCTS!$A$201)</f>
        <v>CT006</v>
      </c>
    </row>
    <row r="531" spans="1:5" x14ac:dyDescent="0.25">
      <c r="A531" s="13">
        <f t="shared" ca="1" si="16"/>
        <v>44836</v>
      </c>
      <c r="B531" t="str">
        <f t="shared" ca="1" si="17"/>
        <v>47.695.0.710</v>
      </c>
      <c r="C531" t="s">
        <v>1220</v>
      </c>
      <c r="D531">
        <f ca="1">VLOOKUP(RANDBETWEEN(MIN(CUSTOMERS!$A$2:$A$401), MAX(CUSTOMERS!$A$2:$A$401)),CUSTOMERS!$A$2:$B$401,1,0)</f>
        <v>156</v>
      </c>
      <c r="E531" t="str">
        <f ca="1">CHOOSE(RANDBETWEEN(1,20),PRODUCTS!$A$56,PRODUCTS!$A$57,PRODUCTS!$A$58,PRODUCTS!$A$59,PRODUCTS!$A$60,PRODUCTS!$A$61,PRODUCTS!$A$62,PRODUCTS!$A$63,PRODUCTS!$A$65,PRODUCTS!$A$66,PRODUCTS!$A$67,PRODUCTS!$A$68,PRODUCTS!$A$69,PRODUCTS!$A$70,PRODUCTS!$A$73,PRODUCTS!$A$74,PRODUCTS!$A$80,PRODUCTS!$A$81,PRODUCTS!$A$82,PRODUCTS!$A$83)</f>
        <v>SW036</v>
      </c>
    </row>
    <row r="532" spans="1:5" x14ac:dyDescent="0.25">
      <c r="A532" s="13">
        <f t="shared" ca="1" si="16"/>
        <v>44706</v>
      </c>
      <c r="B532" t="str">
        <f t="shared" ca="1" si="17"/>
        <v>84.637.6.351</v>
      </c>
      <c r="C532" t="s">
        <v>1223</v>
      </c>
      <c r="D532">
        <f ca="1">VLOOKUP(RANDBETWEEN(MIN(CUSTOMERS!$A$2:$A$401), MAX(CUSTOMERS!$A$2:$A$401)),CUSTOMERS!$A$2:$B$401,1,0)</f>
        <v>284</v>
      </c>
      <c r="E532" t="str">
        <f ca="1">CHOOSE(RANDBETWEEN(1,7),PRODUCTS!$A$113,PRODUCTS!$A$114,PRODUCTS!$A$119,PRODUCTS!$A$120,PRODUCTS!$A$127,PRODUCTS!$A$129,PRODUCTS!$A$132)</f>
        <v>JP045</v>
      </c>
    </row>
    <row r="533" spans="1:5" x14ac:dyDescent="0.25">
      <c r="A533" s="13">
        <f t="shared" ca="1" si="16"/>
        <v>44867</v>
      </c>
      <c r="B533" t="str">
        <f t="shared" ca="1" si="17"/>
        <v>34.113.9.139</v>
      </c>
      <c r="C533" t="s">
        <v>1224</v>
      </c>
      <c r="D533">
        <f ca="1">VLOOKUP(RANDBETWEEN(MIN(CUSTOMERS!$A$2:$A$401), MAX(CUSTOMERS!$A$2:$A$401)),CUSTOMERS!$A$2:$B$401,1,0)</f>
        <v>297</v>
      </c>
      <c r="E533" t="str">
        <f ca="1">CHOOSE(RANDBETWEEN(1,11),PRODUCTS!$A$99,PRODUCTS!$A$100,PRODUCTS!$A$108,PRODUCTS!$A$109,PRODUCTS!$A$110,PRODUCTS!$A$113,PRODUCTS!$A$118,PRODUCTS!$A$119,PRODUCTS!$A$120,PRODUCTS!$A$127,PRODUCTS!$A$129,PRODUCTS!$A$132)</f>
        <v>JS005</v>
      </c>
    </row>
    <row r="534" spans="1:5" x14ac:dyDescent="0.25">
      <c r="A534" s="13">
        <f t="shared" ca="1" si="16"/>
        <v>44901</v>
      </c>
      <c r="B534" t="str">
        <f t="shared" ca="1" si="17"/>
        <v>22.914.1.331</v>
      </c>
      <c r="C534" t="s">
        <v>1223</v>
      </c>
      <c r="D534">
        <f ca="1">VLOOKUP(RANDBETWEEN(MIN(CUSTOMERS!$A$2:$A$401), MAX(CUSTOMERS!$A$2:$A$401)),CUSTOMERS!$A$2:$B$401,1,0)</f>
        <v>348</v>
      </c>
      <c r="E534" t="str">
        <f ca="1">CHOOSE(RANDBETWEEN(1,7),PRODUCTS!$A$113,PRODUCTS!$A$114,PRODUCTS!$A$119,PRODUCTS!$A$120,PRODUCTS!$A$127,PRODUCTS!$A$129,PRODUCTS!$A$132)</f>
        <v>JP044</v>
      </c>
    </row>
    <row r="535" spans="1:5" x14ac:dyDescent="0.25">
      <c r="A535" s="13">
        <f t="shared" ca="1" si="16"/>
        <v>44745</v>
      </c>
      <c r="B535" t="str">
        <f t="shared" ca="1" si="17"/>
        <v>80.240.7.655</v>
      </c>
      <c r="C535" t="s">
        <v>1221</v>
      </c>
      <c r="D535">
        <f ca="1">VLOOKUP(RANDBETWEEN(MIN(CUSTOMERS!$A$2:$A$401), MAX(CUSTOMERS!$A$2:$A$401)),CUSTOMERS!$A$2:$B$401,1,0)</f>
        <v>367</v>
      </c>
      <c r="E535" t="str">
        <f ca="1">CHOOSE(RANDBETWEEN(1,14),PRODUCTS!$A$85,PRODUCTS!$A$86,PRODUCTS!$A$87,PRODUCTS!$A$88,PRODUCTS!$A$89,PRODUCTS!$A$90,PRODUCTS!$A$91,PRODUCTS!$A$92,PRODUCTS!$A$93,PRODUCTS!$A$94,PRODUCTS!$A$95,PRODUCTS!$A$96,PRODUCTS!$A$97,PRODUCTS!$A$98)</f>
        <v>PL003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A40A5-3C96-4F9D-BA11-80A0C04B879A}">
  <dimension ref="A1:E911"/>
  <sheetViews>
    <sheetView rightToLeft="1" topLeftCell="A13" zoomScale="85" zoomScaleNormal="85" workbookViewId="0">
      <selection activeCell="A72" sqref="A72:C73"/>
    </sheetView>
  </sheetViews>
  <sheetFormatPr defaultRowHeight="13.8" x14ac:dyDescent="0.25"/>
  <cols>
    <col min="1" max="1" width="9.5" bestFit="1" customWidth="1"/>
    <col min="2" max="3" width="7.796875" bestFit="1" customWidth="1"/>
    <col min="4" max="4" width="6.19921875" bestFit="1" customWidth="1"/>
    <col min="5" max="5" width="11" bestFit="1" customWidth="1"/>
  </cols>
  <sheetData>
    <row r="1" spans="1:5" x14ac:dyDescent="0.25">
      <c r="A1" t="s">
        <v>1201</v>
      </c>
      <c r="B1" s="2" t="s">
        <v>0</v>
      </c>
      <c r="C1" t="s">
        <v>1</v>
      </c>
      <c r="D1" t="s">
        <v>7</v>
      </c>
      <c r="E1" s="2" t="s">
        <v>6</v>
      </c>
    </row>
    <row r="2" spans="1:5" x14ac:dyDescent="0.25">
      <c r="A2">
        <v>1</v>
      </c>
      <c r="B2" t="s">
        <v>953</v>
      </c>
      <c r="C2" t="s">
        <v>1176</v>
      </c>
      <c r="D2">
        <f>VLOOKUP(B2,PRODUCTS!$A$2:$C$206,3,0)</f>
        <v>22.96</v>
      </c>
      <c r="E2">
        <f ca="1">VLOOKUP(RANDBETWEEN(MIN(CUSTOMERS!$A$2:$A$401), MAX(CUSTOMERS!$A$2:$A$401)),CUSTOMERS!$A$2:$B$401,1,0)</f>
        <v>85</v>
      </c>
    </row>
    <row r="3" spans="1:5" x14ac:dyDescent="0.25">
      <c r="A3">
        <v>2</v>
      </c>
      <c r="B3" t="s">
        <v>953</v>
      </c>
      <c r="C3" t="s">
        <v>1175</v>
      </c>
      <c r="D3">
        <f>VLOOKUP(B3,PRODUCTS!$A$2:$C$206,3,0)</f>
        <v>22.96</v>
      </c>
      <c r="E3">
        <f ca="1">VLOOKUP(RANDBETWEEN(MIN(CUSTOMERS!$A$2:$A$401), MAX(CUSTOMERS!$A$2:$A$401)),CUSTOMERS!$A$2:$B$401,1,0)</f>
        <v>24</v>
      </c>
    </row>
    <row r="4" spans="1:5" x14ac:dyDescent="0.25">
      <c r="A4">
        <v>3</v>
      </c>
      <c r="B4" t="s">
        <v>953</v>
      </c>
      <c r="C4" t="s">
        <v>1174</v>
      </c>
      <c r="D4">
        <f>VLOOKUP(B4,PRODUCTS!$A$2:$C$206,3,0)</f>
        <v>22.96</v>
      </c>
      <c r="E4">
        <f ca="1">VLOOKUP(RANDBETWEEN(MIN(CUSTOMERS!$A$2:$A$401), MAX(CUSTOMERS!$A$2:$A$401)),CUSTOMERS!$A$2:$B$401,1,0)</f>
        <v>321</v>
      </c>
    </row>
    <row r="5" spans="1:5" x14ac:dyDescent="0.25">
      <c r="A5">
        <v>4</v>
      </c>
      <c r="B5" t="s">
        <v>953</v>
      </c>
      <c r="C5" t="s">
        <v>1177</v>
      </c>
      <c r="D5">
        <f>VLOOKUP(B5,PRODUCTS!$A$2:$C$206,3,0)</f>
        <v>22.96</v>
      </c>
      <c r="E5">
        <f ca="1">VLOOKUP(RANDBETWEEN(MIN(CUSTOMERS!$A$2:$A$401), MAX(CUSTOMERS!$A$2:$A$401)),CUSTOMERS!$A$2:$B$401,1,0)</f>
        <v>186</v>
      </c>
    </row>
    <row r="6" spans="1:5" x14ac:dyDescent="0.25">
      <c r="A6">
        <v>5</v>
      </c>
      <c r="B6" t="s">
        <v>953</v>
      </c>
      <c r="C6" t="s">
        <v>1178</v>
      </c>
      <c r="D6">
        <f>VLOOKUP(B6,PRODUCTS!$A$2:$C$206,3,0)</f>
        <v>22.96</v>
      </c>
      <c r="E6">
        <f ca="1">VLOOKUP(RANDBETWEEN(MIN(CUSTOMERS!$A$2:$A$401), MAX(CUSTOMERS!$A$2:$A$401)),CUSTOMERS!$A$2:$B$401,1,0)</f>
        <v>6</v>
      </c>
    </row>
    <row r="7" spans="1:5" x14ac:dyDescent="0.25">
      <c r="A7">
        <v>6</v>
      </c>
      <c r="B7" t="s">
        <v>971</v>
      </c>
      <c r="C7" t="s">
        <v>1176</v>
      </c>
      <c r="D7">
        <f>VLOOKUP(B7,PRODUCTS!$A$2:$C$206,3,0)</f>
        <v>21.5</v>
      </c>
      <c r="E7">
        <f ca="1">VLOOKUP(RANDBETWEEN(MIN(CUSTOMERS!$A$2:$A$401), MAX(CUSTOMERS!$A$2:$A$401)),CUSTOMERS!$A$2:$B$401,1,0)</f>
        <v>194</v>
      </c>
    </row>
    <row r="8" spans="1:5" x14ac:dyDescent="0.25">
      <c r="A8">
        <v>7</v>
      </c>
      <c r="B8" t="s">
        <v>971</v>
      </c>
      <c r="C8" t="s">
        <v>1175</v>
      </c>
      <c r="D8">
        <f>VLOOKUP(B8,PRODUCTS!$A$2:$C$206,3,0)</f>
        <v>21.5</v>
      </c>
      <c r="E8">
        <f ca="1">VLOOKUP(RANDBETWEEN(MIN(CUSTOMERS!$A$2:$A$401), MAX(CUSTOMERS!$A$2:$A$401)),CUSTOMERS!$A$2:$B$401,1,0)</f>
        <v>57</v>
      </c>
    </row>
    <row r="9" spans="1:5" x14ac:dyDescent="0.25">
      <c r="A9">
        <v>8</v>
      </c>
      <c r="B9" t="s">
        <v>971</v>
      </c>
      <c r="C9" t="s">
        <v>1174</v>
      </c>
      <c r="D9">
        <f>VLOOKUP(B9,PRODUCTS!$A$2:$C$206,3,0)</f>
        <v>21.5</v>
      </c>
      <c r="E9">
        <f ca="1">VLOOKUP(RANDBETWEEN(MIN(CUSTOMERS!$A$2:$A$401), MAX(CUSTOMERS!$A$2:$A$401)),CUSTOMERS!$A$2:$B$401,1,0)</f>
        <v>377</v>
      </c>
    </row>
    <row r="10" spans="1:5" x14ac:dyDescent="0.25">
      <c r="A10">
        <v>9</v>
      </c>
      <c r="B10" t="s">
        <v>971</v>
      </c>
      <c r="C10" t="s">
        <v>1177</v>
      </c>
      <c r="D10">
        <f>VLOOKUP(B10,PRODUCTS!$A$2:$C$206,3,0)</f>
        <v>21.5</v>
      </c>
      <c r="E10">
        <f ca="1">VLOOKUP(RANDBETWEEN(MIN(CUSTOMERS!$A$2:$A$401), MAX(CUSTOMERS!$A$2:$A$401)),CUSTOMERS!$A$2:$B$401,1,0)</f>
        <v>11</v>
      </c>
    </row>
    <row r="11" spans="1:5" x14ac:dyDescent="0.25">
      <c r="A11">
        <v>10</v>
      </c>
      <c r="B11" t="s">
        <v>971</v>
      </c>
      <c r="C11" t="s">
        <v>1178</v>
      </c>
      <c r="D11">
        <f>VLOOKUP(B11,PRODUCTS!$A$2:$C$206,3,0)</f>
        <v>21.5</v>
      </c>
      <c r="E11">
        <f ca="1">VLOOKUP(RANDBETWEEN(MIN(CUSTOMERS!$A$2:$A$401), MAX(CUSTOMERS!$A$2:$A$401)),CUSTOMERS!$A$2:$B$401,1,0)</f>
        <v>160</v>
      </c>
    </row>
    <row r="12" spans="1:5" x14ac:dyDescent="0.25">
      <c r="A12">
        <v>11</v>
      </c>
      <c r="B12" t="s">
        <v>957</v>
      </c>
      <c r="C12" t="s">
        <v>1176</v>
      </c>
      <c r="D12">
        <f>VLOOKUP(B12,PRODUCTS!$A$2:$C$206,3,0)</f>
        <v>23.95</v>
      </c>
      <c r="E12">
        <f ca="1">VLOOKUP(RANDBETWEEN(MIN(CUSTOMERS!$A$2:$A$401), MAX(CUSTOMERS!$A$2:$A$401)),CUSTOMERS!$A$2:$B$401,1,0)</f>
        <v>328</v>
      </c>
    </row>
    <row r="13" spans="1:5" x14ac:dyDescent="0.25">
      <c r="A13">
        <v>12</v>
      </c>
      <c r="B13" t="s">
        <v>957</v>
      </c>
      <c r="C13" t="s">
        <v>1175</v>
      </c>
      <c r="D13">
        <f>VLOOKUP(B13,PRODUCTS!$A$2:$C$206,3,0)</f>
        <v>23.95</v>
      </c>
      <c r="E13">
        <f ca="1">VLOOKUP(RANDBETWEEN(MIN(CUSTOMERS!$A$2:$A$401), MAX(CUSTOMERS!$A$2:$A$401)),CUSTOMERS!$A$2:$B$401,1,0)</f>
        <v>266</v>
      </c>
    </row>
    <row r="14" spans="1:5" x14ac:dyDescent="0.25">
      <c r="A14">
        <v>13</v>
      </c>
      <c r="B14" t="s">
        <v>957</v>
      </c>
      <c r="C14" t="s">
        <v>1174</v>
      </c>
      <c r="D14">
        <f>VLOOKUP(B14,PRODUCTS!$A$2:$C$206,3,0)</f>
        <v>23.95</v>
      </c>
      <c r="E14">
        <f ca="1">VLOOKUP(RANDBETWEEN(MIN(CUSTOMERS!$A$2:$A$401), MAX(CUSTOMERS!$A$2:$A$401)),CUSTOMERS!$A$2:$B$401,1,0)</f>
        <v>325</v>
      </c>
    </row>
    <row r="15" spans="1:5" x14ac:dyDescent="0.25">
      <c r="A15">
        <v>14</v>
      </c>
      <c r="B15" t="s">
        <v>957</v>
      </c>
      <c r="C15" t="s">
        <v>1177</v>
      </c>
      <c r="D15">
        <f>VLOOKUP(B15,PRODUCTS!$A$2:$C$206,3,0)</f>
        <v>23.95</v>
      </c>
      <c r="E15">
        <f ca="1">VLOOKUP(RANDBETWEEN(MIN(CUSTOMERS!$A$2:$A$401), MAX(CUSTOMERS!$A$2:$A$401)),CUSTOMERS!$A$2:$B$401,1,0)</f>
        <v>262</v>
      </c>
    </row>
    <row r="16" spans="1:5" x14ac:dyDescent="0.25">
      <c r="A16">
        <v>15</v>
      </c>
      <c r="B16" t="s">
        <v>957</v>
      </c>
      <c r="C16" t="s">
        <v>1178</v>
      </c>
      <c r="D16">
        <f>VLOOKUP(B16,PRODUCTS!$A$2:$C$206,3,0)</f>
        <v>23.95</v>
      </c>
      <c r="E16">
        <f ca="1">VLOOKUP(RANDBETWEEN(MIN(CUSTOMERS!$A$2:$A$401), MAX(CUSTOMERS!$A$2:$A$401)),CUSTOMERS!$A$2:$B$401,1,0)</f>
        <v>228</v>
      </c>
    </row>
    <row r="17" spans="1:5" x14ac:dyDescent="0.25">
      <c r="A17">
        <v>16</v>
      </c>
      <c r="B17" t="s">
        <v>951</v>
      </c>
      <c r="C17" t="s">
        <v>1176</v>
      </c>
      <c r="D17">
        <f>VLOOKUP(B17,PRODUCTS!$A$2:$C$206,3,0)</f>
        <v>18.95</v>
      </c>
      <c r="E17">
        <f ca="1">VLOOKUP(RANDBETWEEN(MIN(CUSTOMERS!$A$2:$A$401), MAX(CUSTOMERS!$A$2:$A$401)),CUSTOMERS!$A$2:$B$401,1,0)</f>
        <v>282</v>
      </c>
    </row>
    <row r="18" spans="1:5" x14ac:dyDescent="0.25">
      <c r="A18">
        <v>17</v>
      </c>
      <c r="B18" t="s">
        <v>951</v>
      </c>
      <c r="C18" t="s">
        <v>1175</v>
      </c>
      <c r="D18">
        <f>VLOOKUP(B18,PRODUCTS!$A$2:$C$206,3,0)</f>
        <v>18.95</v>
      </c>
      <c r="E18">
        <f ca="1">VLOOKUP(RANDBETWEEN(MIN(CUSTOMERS!$A$2:$A$401), MAX(CUSTOMERS!$A$2:$A$401)),CUSTOMERS!$A$2:$B$401,1,0)</f>
        <v>77</v>
      </c>
    </row>
    <row r="19" spans="1:5" x14ac:dyDescent="0.25">
      <c r="A19">
        <v>18</v>
      </c>
      <c r="B19" t="s">
        <v>951</v>
      </c>
      <c r="C19" t="s">
        <v>1174</v>
      </c>
      <c r="D19">
        <f>VLOOKUP(B19,PRODUCTS!$A$2:$C$206,3,0)</f>
        <v>18.95</v>
      </c>
      <c r="E19">
        <f ca="1">VLOOKUP(RANDBETWEEN(MIN(CUSTOMERS!$A$2:$A$401), MAX(CUSTOMERS!$A$2:$A$401)),CUSTOMERS!$A$2:$B$401,1,0)</f>
        <v>185</v>
      </c>
    </row>
    <row r="20" spans="1:5" x14ac:dyDescent="0.25">
      <c r="A20">
        <v>19</v>
      </c>
      <c r="B20" t="s">
        <v>951</v>
      </c>
      <c r="C20" t="s">
        <v>1177</v>
      </c>
      <c r="D20">
        <f>VLOOKUP(B20,PRODUCTS!$A$2:$C$206,3,0)</f>
        <v>18.95</v>
      </c>
      <c r="E20">
        <f ca="1">VLOOKUP(RANDBETWEEN(MIN(CUSTOMERS!$A$2:$A$401), MAX(CUSTOMERS!$A$2:$A$401)),CUSTOMERS!$A$2:$B$401,1,0)</f>
        <v>168</v>
      </c>
    </row>
    <row r="21" spans="1:5" x14ac:dyDescent="0.25">
      <c r="A21">
        <v>20</v>
      </c>
      <c r="B21" t="s">
        <v>951</v>
      </c>
      <c r="C21" t="s">
        <v>1178</v>
      </c>
      <c r="D21">
        <f>VLOOKUP(B21,PRODUCTS!$A$2:$C$206,3,0)</f>
        <v>18.95</v>
      </c>
      <c r="E21">
        <f ca="1">VLOOKUP(RANDBETWEEN(MIN(CUSTOMERS!$A$2:$A$401), MAX(CUSTOMERS!$A$2:$A$401)),CUSTOMERS!$A$2:$B$401,1,0)</f>
        <v>347</v>
      </c>
    </row>
    <row r="22" spans="1:5" x14ac:dyDescent="0.25">
      <c r="A22">
        <v>21</v>
      </c>
      <c r="B22" t="s">
        <v>955</v>
      </c>
      <c r="C22" t="s">
        <v>1176</v>
      </c>
      <c r="D22">
        <f>VLOOKUP(B22,PRODUCTS!$A$2:$C$206,3,0)</f>
        <v>27.95</v>
      </c>
      <c r="E22">
        <f ca="1">VLOOKUP(RANDBETWEEN(MIN(CUSTOMERS!$A$2:$A$401), MAX(CUSTOMERS!$A$2:$A$401)),CUSTOMERS!$A$2:$B$401,1,0)</f>
        <v>130</v>
      </c>
    </row>
    <row r="23" spans="1:5" x14ac:dyDescent="0.25">
      <c r="A23">
        <v>22</v>
      </c>
      <c r="B23" t="s">
        <v>955</v>
      </c>
      <c r="C23" t="s">
        <v>1175</v>
      </c>
      <c r="D23">
        <f>VLOOKUP(B23,PRODUCTS!$A$2:$C$206,3,0)</f>
        <v>27.95</v>
      </c>
      <c r="E23">
        <f ca="1">VLOOKUP(RANDBETWEEN(MIN(CUSTOMERS!$A$2:$A$401), MAX(CUSTOMERS!$A$2:$A$401)),CUSTOMERS!$A$2:$B$401,1,0)</f>
        <v>273</v>
      </c>
    </row>
    <row r="24" spans="1:5" x14ac:dyDescent="0.25">
      <c r="A24">
        <v>23</v>
      </c>
      <c r="B24" t="s">
        <v>955</v>
      </c>
      <c r="C24" t="s">
        <v>1174</v>
      </c>
      <c r="D24">
        <f>VLOOKUP(B24,PRODUCTS!$A$2:$C$206,3,0)</f>
        <v>27.95</v>
      </c>
      <c r="E24">
        <f ca="1">VLOOKUP(RANDBETWEEN(MIN(CUSTOMERS!$A$2:$A$401), MAX(CUSTOMERS!$A$2:$A$401)),CUSTOMERS!$A$2:$B$401,1,0)</f>
        <v>344</v>
      </c>
    </row>
    <row r="25" spans="1:5" x14ac:dyDescent="0.25">
      <c r="A25">
        <v>24</v>
      </c>
      <c r="B25" t="s">
        <v>955</v>
      </c>
      <c r="C25" t="s">
        <v>1177</v>
      </c>
      <c r="D25">
        <f>VLOOKUP(B25,PRODUCTS!$A$2:$C$206,3,0)</f>
        <v>27.95</v>
      </c>
      <c r="E25">
        <f ca="1">VLOOKUP(RANDBETWEEN(MIN(CUSTOMERS!$A$2:$A$401), MAX(CUSTOMERS!$A$2:$A$401)),CUSTOMERS!$A$2:$B$401,1,0)</f>
        <v>27</v>
      </c>
    </row>
    <row r="26" spans="1:5" x14ac:dyDescent="0.25">
      <c r="A26">
        <v>25</v>
      </c>
      <c r="B26" t="s">
        <v>955</v>
      </c>
      <c r="C26" t="s">
        <v>1178</v>
      </c>
      <c r="D26">
        <f>VLOOKUP(B26,PRODUCTS!$A$2:$C$206,3,0)</f>
        <v>27.95</v>
      </c>
      <c r="E26">
        <f ca="1">VLOOKUP(RANDBETWEEN(MIN(CUSTOMERS!$A$2:$A$401), MAX(CUSTOMERS!$A$2:$A$401)),CUSTOMERS!$A$2:$B$401,1,0)</f>
        <v>283</v>
      </c>
    </row>
    <row r="27" spans="1:5" x14ac:dyDescent="0.25">
      <c r="A27">
        <v>26</v>
      </c>
      <c r="B27" t="s">
        <v>973</v>
      </c>
      <c r="C27" t="s">
        <v>1176</v>
      </c>
      <c r="D27">
        <f>VLOOKUP(B27,PRODUCTS!$A$2:$C$206,3,0)</f>
        <v>20.95</v>
      </c>
      <c r="E27">
        <f ca="1">VLOOKUP(RANDBETWEEN(MIN(CUSTOMERS!$A$2:$A$401), MAX(CUSTOMERS!$A$2:$A$401)),CUSTOMERS!$A$2:$B$401,1,0)</f>
        <v>21</v>
      </c>
    </row>
    <row r="28" spans="1:5" x14ac:dyDescent="0.25">
      <c r="A28">
        <v>27</v>
      </c>
      <c r="B28" t="s">
        <v>973</v>
      </c>
      <c r="C28" t="s">
        <v>1175</v>
      </c>
      <c r="D28">
        <f>VLOOKUP(B28,PRODUCTS!$A$2:$C$206,3,0)</f>
        <v>20.95</v>
      </c>
      <c r="E28">
        <f ca="1">VLOOKUP(RANDBETWEEN(MIN(CUSTOMERS!$A$2:$A$401), MAX(CUSTOMERS!$A$2:$A$401)),CUSTOMERS!$A$2:$B$401,1,0)</f>
        <v>223</v>
      </c>
    </row>
    <row r="29" spans="1:5" x14ac:dyDescent="0.25">
      <c r="A29">
        <v>28</v>
      </c>
      <c r="B29" t="s">
        <v>973</v>
      </c>
      <c r="C29" t="s">
        <v>1174</v>
      </c>
      <c r="D29">
        <f>VLOOKUP(B29,PRODUCTS!$A$2:$C$206,3,0)</f>
        <v>20.95</v>
      </c>
      <c r="E29">
        <f ca="1">VLOOKUP(RANDBETWEEN(MIN(CUSTOMERS!$A$2:$A$401), MAX(CUSTOMERS!$A$2:$A$401)),CUSTOMERS!$A$2:$B$401,1,0)</f>
        <v>216</v>
      </c>
    </row>
    <row r="30" spans="1:5" x14ac:dyDescent="0.25">
      <c r="A30">
        <v>29</v>
      </c>
      <c r="B30" t="s">
        <v>973</v>
      </c>
      <c r="C30" t="s">
        <v>1177</v>
      </c>
      <c r="D30">
        <f>VLOOKUP(B30,PRODUCTS!$A$2:$C$206,3,0)</f>
        <v>20.95</v>
      </c>
      <c r="E30">
        <f ca="1">VLOOKUP(RANDBETWEEN(MIN(CUSTOMERS!$A$2:$A$401), MAX(CUSTOMERS!$A$2:$A$401)),CUSTOMERS!$A$2:$B$401,1,0)</f>
        <v>184</v>
      </c>
    </row>
    <row r="31" spans="1:5" x14ac:dyDescent="0.25">
      <c r="A31">
        <v>30</v>
      </c>
      <c r="B31" t="s">
        <v>973</v>
      </c>
      <c r="C31" t="s">
        <v>1178</v>
      </c>
      <c r="D31">
        <f>VLOOKUP(B31,PRODUCTS!$A$2:$C$206,3,0)</f>
        <v>20.95</v>
      </c>
      <c r="E31">
        <f ca="1">VLOOKUP(RANDBETWEEN(MIN(CUSTOMERS!$A$2:$A$401), MAX(CUSTOMERS!$A$2:$A$401)),CUSTOMERS!$A$2:$B$401,1,0)</f>
        <v>9</v>
      </c>
    </row>
    <row r="32" spans="1:5" x14ac:dyDescent="0.25">
      <c r="A32">
        <v>31</v>
      </c>
      <c r="B32" t="s">
        <v>983</v>
      </c>
      <c r="C32" t="s">
        <v>1176</v>
      </c>
      <c r="D32">
        <f>VLOOKUP(B32,PRODUCTS!$A$2:$C$206,3,0)</f>
        <v>21.95</v>
      </c>
      <c r="E32">
        <f ca="1">VLOOKUP(RANDBETWEEN(MIN(CUSTOMERS!$A$2:$A$401), MAX(CUSTOMERS!$A$2:$A$401)),CUSTOMERS!$A$2:$B$401,1,0)</f>
        <v>262</v>
      </c>
    </row>
    <row r="33" spans="1:5" x14ac:dyDescent="0.25">
      <c r="A33">
        <v>32</v>
      </c>
      <c r="B33" t="s">
        <v>983</v>
      </c>
      <c r="C33" t="s">
        <v>1175</v>
      </c>
      <c r="D33">
        <f>VLOOKUP(B33,PRODUCTS!$A$2:$C$206,3,0)</f>
        <v>21.95</v>
      </c>
      <c r="E33">
        <f ca="1">VLOOKUP(RANDBETWEEN(MIN(CUSTOMERS!$A$2:$A$401), MAX(CUSTOMERS!$A$2:$A$401)),CUSTOMERS!$A$2:$B$401,1,0)</f>
        <v>357</v>
      </c>
    </row>
    <row r="34" spans="1:5" x14ac:dyDescent="0.25">
      <c r="A34">
        <v>33</v>
      </c>
      <c r="B34" t="s">
        <v>983</v>
      </c>
      <c r="C34" t="s">
        <v>1174</v>
      </c>
      <c r="D34">
        <f>VLOOKUP(B34,PRODUCTS!$A$2:$C$206,3,0)</f>
        <v>21.95</v>
      </c>
      <c r="E34">
        <f ca="1">VLOOKUP(RANDBETWEEN(MIN(CUSTOMERS!$A$2:$A$401), MAX(CUSTOMERS!$A$2:$A$401)),CUSTOMERS!$A$2:$B$401,1,0)</f>
        <v>255</v>
      </c>
    </row>
    <row r="35" spans="1:5" x14ac:dyDescent="0.25">
      <c r="A35">
        <v>34</v>
      </c>
      <c r="B35" t="s">
        <v>983</v>
      </c>
      <c r="C35" t="s">
        <v>1177</v>
      </c>
      <c r="D35">
        <f>VLOOKUP(B35,PRODUCTS!$A$2:$C$206,3,0)</f>
        <v>21.95</v>
      </c>
      <c r="E35">
        <f ca="1">VLOOKUP(RANDBETWEEN(MIN(CUSTOMERS!$A$2:$A$401), MAX(CUSTOMERS!$A$2:$A$401)),CUSTOMERS!$A$2:$B$401,1,0)</f>
        <v>371</v>
      </c>
    </row>
    <row r="36" spans="1:5" x14ac:dyDescent="0.25">
      <c r="A36">
        <v>35</v>
      </c>
      <c r="B36" t="s">
        <v>983</v>
      </c>
      <c r="C36" t="s">
        <v>1178</v>
      </c>
      <c r="D36">
        <f>VLOOKUP(B36,PRODUCTS!$A$2:$C$206,3,0)</f>
        <v>21.95</v>
      </c>
      <c r="E36">
        <f ca="1">VLOOKUP(RANDBETWEEN(MIN(CUSTOMERS!$A$2:$A$401), MAX(CUSTOMERS!$A$2:$A$401)),CUSTOMERS!$A$2:$B$401,1,0)</f>
        <v>199</v>
      </c>
    </row>
    <row r="37" spans="1:5" x14ac:dyDescent="0.25">
      <c r="A37">
        <v>36</v>
      </c>
      <c r="B37" t="s">
        <v>975</v>
      </c>
      <c r="C37" t="s">
        <v>1176</v>
      </c>
      <c r="D37">
        <f>VLOOKUP(B37,PRODUCTS!$A$2:$C$206,3,0)</f>
        <v>20.5</v>
      </c>
      <c r="E37">
        <f ca="1">VLOOKUP(RANDBETWEEN(MIN(CUSTOMERS!$A$2:$A$401), MAX(CUSTOMERS!$A$2:$A$401)),CUSTOMERS!$A$2:$B$401,1,0)</f>
        <v>179</v>
      </c>
    </row>
    <row r="38" spans="1:5" x14ac:dyDescent="0.25">
      <c r="A38">
        <v>37</v>
      </c>
      <c r="B38" t="s">
        <v>975</v>
      </c>
      <c r="C38" t="s">
        <v>1175</v>
      </c>
      <c r="D38">
        <f>VLOOKUP(B38,PRODUCTS!$A$2:$C$206,3,0)</f>
        <v>20.5</v>
      </c>
      <c r="E38">
        <f ca="1">VLOOKUP(RANDBETWEEN(MIN(CUSTOMERS!$A$2:$A$401), MAX(CUSTOMERS!$A$2:$A$401)),CUSTOMERS!$A$2:$B$401,1,0)</f>
        <v>168</v>
      </c>
    </row>
    <row r="39" spans="1:5" x14ac:dyDescent="0.25">
      <c r="A39">
        <v>38</v>
      </c>
      <c r="B39" t="s">
        <v>975</v>
      </c>
      <c r="C39" t="s">
        <v>1174</v>
      </c>
      <c r="D39">
        <f>VLOOKUP(B39,PRODUCTS!$A$2:$C$206,3,0)</f>
        <v>20.5</v>
      </c>
      <c r="E39">
        <f ca="1">VLOOKUP(RANDBETWEEN(MIN(CUSTOMERS!$A$2:$A$401), MAX(CUSTOMERS!$A$2:$A$401)),CUSTOMERS!$A$2:$B$401,1,0)</f>
        <v>318</v>
      </c>
    </row>
    <row r="40" spans="1:5" x14ac:dyDescent="0.25">
      <c r="A40">
        <v>39</v>
      </c>
      <c r="B40" t="s">
        <v>975</v>
      </c>
      <c r="C40" t="s">
        <v>1177</v>
      </c>
      <c r="D40">
        <f>VLOOKUP(B40,PRODUCTS!$A$2:$C$206,3,0)</f>
        <v>20.5</v>
      </c>
      <c r="E40">
        <f ca="1">VLOOKUP(RANDBETWEEN(MIN(CUSTOMERS!$A$2:$A$401), MAX(CUSTOMERS!$A$2:$A$401)),CUSTOMERS!$A$2:$B$401,1,0)</f>
        <v>186</v>
      </c>
    </row>
    <row r="41" spans="1:5" x14ac:dyDescent="0.25">
      <c r="A41">
        <v>40</v>
      </c>
      <c r="B41" t="s">
        <v>975</v>
      </c>
      <c r="C41" t="s">
        <v>1178</v>
      </c>
      <c r="D41">
        <f>VLOOKUP(B41,PRODUCTS!$A$2:$C$206,3,0)</f>
        <v>20.5</v>
      </c>
      <c r="E41">
        <f ca="1">VLOOKUP(RANDBETWEEN(MIN(CUSTOMERS!$A$2:$A$401), MAX(CUSTOMERS!$A$2:$A$401)),CUSTOMERS!$A$2:$B$401,1,0)</f>
        <v>372</v>
      </c>
    </row>
    <row r="42" spans="1:5" x14ac:dyDescent="0.25">
      <c r="A42">
        <v>41</v>
      </c>
      <c r="B42" t="s">
        <v>987</v>
      </c>
      <c r="C42" t="s">
        <v>1176</v>
      </c>
      <c r="D42">
        <f>VLOOKUP(B42,PRODUCTS!$A$2:$C$206,3,0)</f>
        <v>20.95</v>
      </c>
      <c r="E42">
        <f ca="1">VLOOKUP(RANDBETWEEN(MIN(CUSTOMERS!$A$2:$A$401), MAX(CUSTOMERS!$A$2:$A$401)),CUSTOMERS!$A$2:$B$401,1,0)</f>
        <v>185</v>
      </c>
    </row>
    <row r="43" spans="1:5" x14ac:dyDescent="0.25">
      <c r="A43">
        <v>42</v>
      </c>
      <c r="B43" t="s">
        <v>987</v>
      </c>
      <c r="C43" t="s">
        <v>1175</v>
      </c>
      <c r="D43">
        <f>VLOOKUP(B43,PRODUCTS!$A$2:$C$206,3,0)</f>
        <v>20.95</v>
      </c>
      <c r="E43">
        <f ca="1">VLOOKUP(RANDBETWEEN(MIN(CUSTOMERS!$A$2:$A$401), MAX(CUSTOMERS!$A$2:$A$401)),CUSTOMERS!$A$2:$B$401,1,0)</f>
        <v>146</v>
      </c>
    </row>
    <row r="44" spans="1:5" x14ac:dyDescent="0.25">
      <c r="A44">
        <v>43</v>
      </c>
      <c r="B44" t="s">
        <v>987</v>
      </c>
      <c r="C44" t="s">
        <v>1174</v>
      </c>
      <c r="D44">
        <f>VLOOKUP(B44,PRODUCTS!$A$2:$C$206,3,0)</f>
        <v>20.95</v>
      </c>
      <c r="E44">
        <f ca="1">VLOOKUP(RANDBETWEEN(MIN(CUSTOMERS!$A$2:$A$401), MAX(CUSTOMERS!$A$2:$A$401)),CUSTOMERS!$A$2:$B$401,1,0)</f>
        <v>312</v>
      </c>
    </row>
    <row r="45" spans="1:5" x14ac:dyDescent="0.25">
      <c r="A45">
        <v>44</v>
      </c>
      <c r="B45" t="s">
        <v>987</v>
      </c>
      <c r="C45" t="s">
        <v>1177</v>
      </c>
      <c r="D45">
        <f>VLOOKUP(B45,PRODUCTS!$A$2:$C$206,3,0)</f>
        <v>20.95</v>
      </c>
      <c r="E45">
        <f ca="1">VLOOKUP(RANDBETWEEN(MIN(CUSTOMERS!$A$2:$A$401), MAX(CUSTOMERS!$A$2:$A$401)),CUSTOMERS!$A$2:$B$401,1,0)</f>
        <v>207</v>
      </c>
    </row>
    <row r="46" spans="1:5" x14ac:dyDescent="0.25">
      <c r="A46">
        <v>45</v>
      </c>
      <c r="B46" t="s">
        <v>987</v>
      </c>
      <c r="C46" t="s">
        <v>1178</v>
      </c>
      <c r="D46">
        <f>VLOOKUP(B46,PRODUCTS!$A$2:$C$206,3,0)</f>
        <v>20.95</v>
      </c>
      <c r="E46">
        <f ca="1">VLOOKUP(RANDBETWEEN(MIN(CUSTOMERS!$A$2:$A$401), MAX(CUSTOMERS!$A$2:$A$401)),CUSTOMERS!$A$2:$B$401,1,0)</f>
        <v>368</v>
      </c>
    </row>
    <row r="47" spans="1:5" x14ac:dyDescent="0.25">
      <c r="A47">
        <v>46</v>
      </c>
      <c r="B47" t="s">
        <v>959</v>
      </c>
      <c r="C47" t="s">
        <v>1176</v>
      </c>
      <c r="D47">
        <f>VLOOKUP(B47,PRODUCTS!$A$2:$C$206,3,0)</f>
        <v>21.95</v>
      </c>
      <c r="E47">
        <f ca="1">VLOOKUP(RANDBETWEEN(MIN(CUSTOMERS!$A$2:$A$401), MAX(CUSTOMERS!$A$2:$A$401)),CUSTOMERS!$A$2:$B$401,1,0)</f>
        <v>377</v>
      </c>
    </row>
    <row r="48" spans="1:5" x14ac:dyDescent="0.25">
      <c r="A48">
        <v>47</v>
      </c>
      <c r="B48" t="s">
        <v>959</v>
      </c>
      <c r="C48" t="s">
        <v>1175</v>
      </c>
      <c r="D48">
        <f>VLOOKUP(B48,PRODUCTS!$A$2:$C$206,3,0)</f>
        <v>21.95</v>
      </c>
      <c r="E48">
        <f ca="1">VLOOKUP(RANDBETWEEN(MIN(CUSTOMERS!$A$2:$A$401), MAX(CUSTOMERS!$A$2:$A$401)),CUSTOMERS!$A$2:$B$401,1,0)</f>
        <v>149</v>
      </c>
    </row>
    <row r="49" spans="1:5" x14ac:dyDescent="0.25">
      <c r="A49">
        <v>48</v>
      </c>
      <c r="B49" t="s">
        <v>959</v>
      </c>
      <c r="C49" t="s">
        <v>1174</v>
      </c>
      <c r="D49">
        <f>VLOOKUP(B49,PRODUCTS!$A$2:$C$206,3,0)</f>
        <v>21.95</v>
      </c>
      <c r="E49">
        <f ca="1">VLOOKUP(RANDBETWEEN(MIN(CUSTOMERS!$A$2:$A$401), MAX(CUSTOMERS!$A$2:$A$401)),CUSTOMERS!$A$2:$B$401,1,0)</f>
        <v>233</v>
      </c>
    </row>
    <row r="50" spans="1:5" x14ac:dyDescent="0.25">
      <c r="A50">
        <v>49</v>
      </c>
      <c r="B50" t="s">
        <v>959</v>
      </c>
      <c r="C50" t="s">
        <v>1177</v>
      </c>
      <c r="D50">
        <f>VLOOKUP(B50,PRODUCTS!$A$2:$C$206,3,0)</f>
        <v>21.95</v>
      </c>
      <c r="E50">
        <f ca="1">VLOOKUP(RANDBETWEEN(MIN(CUSTOMERS!$A$2:$A$401), MAX(CUSTOMERS!$A$2:$A$401)),CUSTOMERS!$A$2:$B$401,1,0)</f>
        <v>18</v>
      </c>
    </row>
    <row r="51" spans="1:5" x14ac:dyDescent="0.25">
      <c r="A51">
        <v>50</v>
      </c>
      <c r="B51" t="s">
        <v>959</v>
      </c>
      <c r="C51" t="s">
        <v>1178</v>
      </c>
      <c r="D51">
        <f>VLOOKUP(B51,PRODUCTS!$A$2:$C$206,3,0)</f>
        <v>21.95</v>
      </c>
      <c r="E51">
        <f ca="1">VLOOKUP(RANDBETWEEN(MIN(CUSTOMERS!$A$2:$A$401), MAX(CUSTOMERS!$A$2:$A$401)),CUSTOMERS!$A$2:$B$401,1,0)</f>
        <v>49</v>
      </c>
    </row>
    <row r="52" spans="1:5" x14ac:dyDescent="0.25">
      <c r="A52">
        <v>51</v>
      </c>
      <c r="B52" t="s">
        <v>989</v>
      </c>
      <c r="C52" t="s">
        <v>1176</v>
      </c>
      <c r="D52">
        <f>VLOOKUP(B52,PRODUCTS!$A$2:$C$206,3,0)</f>
        <v>20.95</v>
      </c>
      <c r="E52">
        <f ca="1">VLOOKUP(RANDBETWEEN(MIN(CUSTOMERS!$A$2:$A$401), MAX(CUSTOMERS!$A$2:$A$401)),CUSTOMERS!$A$2:$B$401,1,0)</f>
        <v>197</v>
      </c>
    </row>
    <row r="53" spans="1:5" x14ac:dyDescent="0.25">
      <c r="A53">
        <v>52</v>
      </c>
      <c r="B53" t="s">
        <v>989</v>
      </c>
      <c r="C53" t="s">
        <v>1175</v>
      </c>
      <c r="D53">
        <f>VLOOKUP(B53,PRODUCTS!$A$2:$C$206,3,0)</f>
        <v>20.95</v>
      </c>
      <c r="E53">
        <f ca="1">VLOOKUP(RANDBETWEEN(MIN(CUSTOMERS!$A$2:$A$401), MAX(CUSTOMERS!$A$2:$A$401)),CUSTOMERS!$A$2:$B$401,1,0)</f>
        <v>258</v>
      </c>
    </row>
    <row r="54" spans="1:5" x14ac:dyDescent="0.25">
      <c r="A54">
        <v>53</v>
      </c>
      <c r="B54" t="s">
        <v>989</v>
      </c>
      <c r="C54" t="s">
        <v>1174</v>
      </c>
      <c r="D54">
        <f>VLOOKUP(B54,PRODUCTS!$A$2:$C$206,3,0)</f>
        <v>20.95</v>
      </c>
      <c r="E54">
        <f ca="1">VLOOKUP(RANDBETWEEN(MIN(CUSTOMERS!$A$2:$A$401), MAX(CUSTOMERS!$A$2:$A$401)),CUSTOMERS!$A$2:$B$401,1,0)</f>
        <v>108</v>
      </c>
    </row>
    <row r="55" spans="1:5" x14ac:dyDescent="0.25">
      <c r="A55">
        <v>54</v>
      </c>
      <c r="B55" t="s">
        <v>989</v>
      </c>
      <c r="C55" t="s">
        <v>1177</v>
      </c>
      <c r="D55">
        <f>VLOOKUP(B55,PRODUCTS!$A$2:$C$206,3,0)</f>
        <v>20.95</v>
      </c>
      <c r="E55">
        <f ca="1">VLOOKUP(RANDBETWEEN(MIN(CUSTOMERS!$A$2:$A$401), MAX(CUSTOMERS!$A$2:$A$401)),CUSTOMERS!$A$2:$B$401,1,0)</f>
        <v>163</v>
      </c>
    </row>
    <row r="56" spans="1:5" x14ac:dyDescent="0.25">
      <c r="A56">
        <v>55</v>
      </c>
      <c r="B56" t="s">
        <v>989</v>
      </c>
      <c r="C56" t="s">
        <v>1178</v>
      </c>
      <c r="D56">
        <f>VLOOKUP(B56,PRODUCTS!$A$2:$C$206,3,0)</f>
        <v>20.95</v>
      </c>
      <c r="E56">
        <f ca="1">VLOOKUP(RANDBETWEEN(MIN(CUSTOMERS!$A$2:$A$401), MAX(CUSTOMERS!$A$2:$A$401)),CUSTOMERS!$A$2:$B$401,1,0)</f>
        <v>55</v>
      </c>
    </row>
    <row r="57" spans="1:5" x14ac:dyDescent="0.25">
      <c r="A57">
        <v>56</v>
      </c>
      <c r="B57" t="s">
        <v>981</v>
      </c>
      <c r="C57" t="s">
        <v>1176</v>
      </c>
      <c r="D57">
        <f>VLOOKUP(B57,PRODUCTS!$A$2:$C$206,3,0)</f>
        <v>19.96</v>
      </c>
      <c r="E57">
        <f ca="1">VLOOKUP(RANDBETWEEN(MIN(CUSTOMERS!$A$2:$A$401), MAX(CUSTOMERS!$A$2:$A$401)),CUSTOMERS!$A$2:$B$401,1,0)</f>
        <v>250</v>
      </c>
    </row>
    <row r="58" spans="1:5" x14ac:dyDescent="0.25">
      <c r="A58">
        <v>57</v>
      </c>
      <c r="B58" t="s">
        <v>981</v>
      </c>
      <c r="C58" t="s">
        <v>1175</v>
      </c>
      <c r="D58">
        <f>VLOOKUP(B58,PRODUCTS!$A$2:$C$206,3,0)</f>
        <v>19.96</v>
      </c>
      <c r="E58">
        <f ca="1">VLOOKUP(RANDBETWEEN(MIN(CUSTOMERS!$A$2:$A$401), MAX(CUSTOMERS!$A$2:$A$401)),CUSTOMERS!$A$2:$B$401,1,0)</f>
        <v>94</v>
      </c>
    </row>
    <row r="59" spans="1:5" x14ac:dyDescent="0.25">
      <c r="A59">
        <v>58</v>
      </c>
      <c r="B59" t="s">
        <v>981</v>
      </c>
      <c r="C59" t="s">
        <v>1174</v>
      </c>
      <c r="D59">
        <f>VLOOKUP(B59,PRODUCTS!$A$2:$C$206,3,0)</f>
        <v>19.96</v>
      </c>
      <c r="E59">
        <f ca="1">VLOOKUP(RANDBETWEEN(MIN(CUSTOMERS!$A$2:$A$401), MAX(CUSTOMERS!$A$2:$A$401)),CUSTOMERS!$A$2:$B$401,1,0)</f>
        <v>167</v>
      </c>
    </row>
    <row r="60" spans="1:5" x14ac:dyDescent="0.25">
      <c r="A60">
        <v>59</v>
      </c>
      <c r="B60" t="s">
        <v>981</v>
      </c>
      <c r="C60" t="s">
        <v>1177</v>
      </c>
      <c r="D60">
        <f>VLOOKUP(B60,PRODUCTS!$A$2:$C$206,3,0)</f>
        <v>19.96</v>
      </c>
      <c r="E60">
        <f ca="1">VLOOKUP(RANDBETWEEN(MIN(CUSTOMERS!$A$2:$A$401), MAX(CUSTOMERS!$A$2:$A$401)),CUSTOMERS!$A$2:$B$401,1,0)</f>
        <v>103</v>
      </c>
    </row>
    <row r="61" spans="1:5" x14ac:dyDescent="0.25">
      <c r="A61">
        <v>60</v>
      </c>
      <c r="B61" t="s">
        <v>981</v>
      </c>
      <c r="C61" t="s">
        <v>1178</v>
      </c>
      <c r="D61">
        <f>VLOOKUP(B61,PRODUCTS!$A$2:$C$206,3,0)</f>
        <v>19.96</v>
      </c>
      <c r="E61">
        <f ca="1">VLOOKUP(RANDBETWEEN(MIN(CUSTOMERS!$A$2:$A$401), MAX(CUSTOMERS!$A$2:$A$401)),CUSTOMERS!$A$2:$B$401,1,0)</f>
        <v>130</v>
      </c>
    </row>
    <row r="62" spans="1:5" x14ac:dyDescent="0.25">
      <c r="A62">
        <v>61</v>
      </c>
      <c r="B62" t="s">
        <v>985</v>
      </c>
      <c r="C62" t="s">
        <v>1176</v>
      </c>
      <c r="D62">
        <f>VLOOKUP(B62,PRODUCTS!$A$2:$C$206,3,0)</f>
        <v>20.5</v>
      </c>
      <c r="E62">
        <f ca="1">VLOOKUP(RANDBETWEEN(MIN(CUSTOMERS!$A$2:$A$401), MAX(CUSTOMERS!$A$2:$A$401)),CUSTOMERS!$A$2:$B$401,1,0)</f>
        <v>284</v>
      </c>
    </row>
    <row r="63" spans="1:5" x14ac:dyDescent="0.25">
      <c r="A63">
        <v>62</v>
      </c>
      <c r="B63" t="s">
        <v>985</v>
      </c>
      <c r="C63" t="s">
        <v>1175</v>
      </c>
      <c r="D63">
        <f>VLOOKUP(B63,PRODUCTS!$A$2:$C$206,3,0)</f>
        <v>20.5</v>
      </c>
      <c r="E63">
        <f ca="1">VLOOKUP(RANDBETWEEN(MIN(CUSTOMERS!$A$2:$A$401), MAX(CUSTOMERS!$A$2:$A$401)),CUSTOMERS!$A$2:$B$401,1,0)</f>
        <v>22</v>
      </c>
    </row>
    <row r="64" spans="1:5" x14ac:dyDescent="0.25">
      <c r="A64">
        <v>63</v>
      </c>
      <c r="B64" t="s">
        <v>985</v>
      </c>
      <c r="C64" t="s">
        <v>1174</v>
      </c>
      <c r="D64">
        <f>VLOOKUP(B64,PRODUCTS!$A$2:$C$206,3,0)</f>
        <v>20.5</v>
      </c>
      <c r="E64">
        <f ca="1">VLOOKUP(RANDBETWEEN(MIN(CUSTOMERS!$A$2:$A$401), MAX(CUSTOMERS!$A$2:$A$401)),CUSTOMERS!$A$2:$B$401,1,0)</f>
        <v>315</v>
      </c>
    </row>
    <row r="65" spans="1:5" x14ac:dyDescent="0.25">
      <c r="A65">
        <v>64</v>
      </c>
      <c r="B65" t="s">
        <v>985</v>
      </c>
      <c r="C65" t="s">
        <v>1177</v>
      </c>
      <c r="D65">
        <f>VLOOKUP(B65,PRODUCTS!$A$2:$C$206,3,0)</f>
        <v>20.5</v>
      </c>
      <c r="E65">
        <f ca="1">VLOOKUP(RANDBETWEEN(MIN(CUSTOMERS!$A$2:$A$401), MAX(CUSTOMERS!$A$2:$A$401)),CUSTOMERS!$A$2:$B$401,1,0)</f>
        <v>257</v>
      </c>
    </row>
    <row r="66" spans="1:5" x14ac:dyDescent="0.25">
      <c r="A66">
        <v>65</v>
      </c>
      <c r="B66" t="s">
        <v>985</v>
      </c>
      <c r="C66" t="s">
        <v>1178</v>
      </c>
      <c r="D66">
        <f>VLOOKUP(B66,PRODUCTS!$A$2:$C$206,3,0)</f>
        <v>20.5</v>
      </c>
      <c r="E66">
        <f ca="1">VLOOKUP(RANDBETWEEN(MIN(CUSTOMERS!$A$2:$A$401), MAX(CUSTOMERS!$A$2:$A$401)),CUSTOMERS!$A$2:$B$401,1,0)</f>
        <v>179</v>
      </c>
    </row>
    <row r="67" spans="1:5" x14ac:dyDescent="0.25">
      <c r="A67">
        <v>66</v>
      </c>
      <c r="B67" t="s">
        <v>979</v>
      </c>
      <c r="C67" t="s">
        <v>1176</v>
      </c>
      <c r="D67">
        <f>VLOOKUP(B67,PRODUCTS!$A$2:$C$206,3,0)</f>
        <v>19.96</v>
      </c>
      <c r="E67">
        <f ca="1">VLOOKUP(RANDBETWEEN(MIN(CUSTOMERS!$A$2:$A$401), MAX(CUSTOMERS!$A$2:$A$401)),CUSTOMERS!$A$2:$B$401,1,0)</f>
        <v>345</v>
      </c>
    </row>
    <row r="68" spans="1:5" x14ac:dyDescent="0.25">
      <c r="A68">
        <v>67</v>
      </c>
      <c r="B68" t="s">
        <v>979</v>
      </c>
      <c r="C68" t="s">
        <v>1175</v>
      </c>
      <c r="D68">
        <f>VLOOKUP(B68,PRODUCTS!$A$2:$C$206,3,0)</f>
        <v>19.96</v>
      </c>
      <c r="E68">
        <f ca="1">VLOOKUP(RANDBETWEEN(MIN(CUSTOMERS!$A$2:$A$401), MAX(CUSTOMERS!$A$2:$A$401)),CUSTOMERS!$A$2:$B$401,1,0)</f>
        <v>396</v>
      </c>
    </row>
    <row r="69" spans="1:5" x14ac:dyDescent="0.25">
      <c r="A69">
        <v>68</v>
      </c>
      <c r="B69" t="s">
        <v>979</v>
      </c>
      <c r="C69" t="s">
        <v>1174</v>
      </c>
      <c r="D69">
        <f>VLOOKUP(B69,PRODUCTS!$A$2:$C$206,3,0)</f>
        <v>19.96</v>
      </c>
      <c r="E69">
        <f ca="1">VLOOKUP(RANDBETWEEN(MIN(CUSTOMERS!$A$2:$A$401), MAX(CUSTOMERS!$A$2:$A$401)),CUSTOMERS!$A$2:$B$401,1,0)</f>
        <v>379</v>
      </c>
    </row>
    <row r="70" spans="1:5" x14ac:dyDescent="0.25">
      <c r="A70">
        <v>69</v>
      </c>
      <c r="B70" t="s">
        <v>979</v>
      </c>
      <c r="C70" t="s">
        <v>1177</v>
      </c>
      <c r="D70">
        <f>VLOOKUP(B70,PRODUCTS!$A$2:$C$206,3,0)</f>
        <v>19.96</v>
      </c>
      <c r="E70">
        <f ca="1">VLOOKUP(RANDBETWEEN(MIN(CUSTOMERS!$A$2:$A$401), MAX(CUSTOMERS!$A$2:$A$401)),CUSTOMERS!$A$2:$B$401,1,0)</f>
        <v>149</v>
      </c>
    </row>
    <row r="71" spans="1:5" x14ac:dyDescent="0.25">
      <c r="A71">
        <v>70</v>
      </c>
      <c r="B71" t="s">
        <v>979</v>
      </c>
      <c r="C71" t="s">
        <v>1178</v>
      </c>
      <c r="D71">
        <f>VLOOKUP(B71,PRODUCTS!$A$2:$C$206,3,0)</f>
        <v>19.96</v>
      </c>
      <c r="E71">
        <f ca="1">VLOOKUP(RANDBETWEEN(MIN(CUSTOMERS!$A$2:$A$401), MAX(CUSTOMERS!$A$2:$A$401)),CUSTOMERS!$A$2:$B$401,1,0)</f>
        <v>268</v>
      </c>
    </row>
    <row r="72" spans="1:5" x14ac:dyDescent="0.25">
      <c r="A72">
        <v>71</v>
      </c>
      <c r="B72" t="s">
        <v>838</v>
      </c>
      <c r="C72" t="s">
        <v>1182</v>
      </c>
      <c r="D72">
        <f>VLOOKUP(B72,PRODUCTS!$A$2:$C$206,3,0)</f>
        <v>22.5</v>
      </c>
      <c r="E72">
        <f ca="1">VLOOKUP(RANDBETWEEN(MIN(CUSTOMERS!$A$2:$A$401), MAX(CUSTOMERS!$A$2:$A$401)),CUSTOMERS!$A$2:$B$401,1,0)</f>
        <v>252</v>
      </c>
    </row>
    <row r="73" spans="1:5" x14ac:dyDescent="0.25">
      <c r="A73">
        <v>72</v>
      </c>
      <c r="B73" t="s">
        <v>840</v>
      </c>
      <c r="C73" t="s">
        <v>1182</v>
      </c>
      <c r="D73">
        <f>VLOOKUP(B73,PRODUCTS!$A$2:$C$206,3,0)</f>
        <v>21.95</v>
      </c>
      <c r="E73">
        <f ca="1">VLOOKUP(RANDBETWEEN(MIN(CUSTOMERS!$A$2:$A$401), MAX(CUSTOMERS!$A$2:$A$401)),CUSTOMERS!$A$2:$B$401,1,0)</f>
        <v>56</v>
      </c>
    </row>
    <row r="74" spans="1:5" x14ac:dyDescent="0.25">
      <c r="A74">
        <v>73</v>
      </c>
      <c r="B74" t="s">
        <v>804</v>
      </c>
      <c r="C74" t="s">
        <v>1176</v>
      </c>
      <c r="D74">
        <f>VLOOKUP(B74,PRODUCTS!$A$2:$C$206,3,0)</f>
        <v>34.5</v>
      </c>
      <c r="E74">
        <f ca="1">VLOOKUP(RANDBETWEEN(MIN(CUSTOMERS!$A$2:$A$401), MAX(CUSTOMERS!$A$2:$A$401)),CUSTOMERS!$A$2:$B$401,1,0)</f>
        <v>329</v>
      </c>
    </row>
    <row r="75" spans="1:5" x14ac:dyDescent="0.25">
      <c r="A75">
        <v>74</v>
      </c>
      <c r="B75" t="s">
        <v>804</v>
      </c>
      <c r="C75" t="s">
        <v>1175</v>
      </c>
      <c r="D75">
        <f>VLOOKUP(B75,PRODUCTS!$A$2:$C$206,3,0)</f>
        <v>34.5</v>
      </c>
      <c r="E75">
        <f ca="1">VLOOKUP(RANDBETWEEN(MIN(CUSTOMERS!$A$2:$A$401), MAX(CUSTOMERS!$A$2:$A$401)),CUSTOMERS!$A$2:$B$401,1,0)</f>
        <v>55</v>
      </c>
    </row>
    <row r="76" spans="1:5" x14ac:dyDescent="0.25">
      <c r="A76">
        <v>75</v>
      </c>
      <c r="B76" t="s">
        <v>804</v>
      </c>
      <c r="C76" t="s">
        <v>1174</v>
      </c>
      <c r="D76">
        <f>VLOOKUP(B76,PRODUCTS!$A$2:$C$206,3,0)</f>
        <v>34.5</v>
      </c>
      <c r="E76">
        <f ca="1">VLOOKUP(RANDBETWEEN(MIN(CUSTOMERS!$A$2:$A$401), MAX(CUSTOMERS!$A$2:$A$401)),CUSTOMERS!$A$2:$B$401,1,0)</f>
        <v>255</v>
      </c>
    </row>
    <row r="77" spans="1:5" x14ac:dyDescent="0.25">
      <c r="A77">
        <v>76</v>
      </c>
      <c r="B77" t="s">
        <v>804</v>
      </c>
      <c r="C77" t="s">
        <v>1177</v>
      </c>
      <c r="D77">
        <f>VLOOKUP(B77,PRODUCTS!$A$2:$C$206,3,0)</f>
        <v>34.5</v>
      </c>
      <c r="E77">
        <f ca="1">VLOOKUP(RANDBETWEEN(MIN(CUSTOMERS!$A$2:$A$401), MAX(CUSTOMERS!$A$2:$A$401)),CUSTOMERS!$A$2:$B$401,1,0)</f>
        <v>215</v>
      </c>
    </row>
    <row r="78" spans="1:5" x14ac:dyDescent="0.25">
      <c r="A78">
        <v>77</v>
      </c>
      <c r="B78" t="s">
        <v>804</v>
      </c>
      <c r="C78" t="s">
        <v>1178</v>
      </c>
      <c r="D78">
        <f>VLOOKUP(B78,PRODUCTS!$A$2:$C$206,3,0)</f>
        <v>34.5</v>
      </c>
      <c r="E78">
        <f ca="1">VLOOKUP(RANDBETWEEN(MIN(CUSTOMERS!$A$2:$A$401), MAX(CUSTOMERS!$A$2:$A$401)),CUSTOMERS!$A$2:$B$401,1,0)</f>
        <v>22</v>
      </c>
    </row>
    <row r="79" spans="1:5" x14ac:dyDescent="0.25">
      <c r="A79">
        <v>78</v>
      </c>
      <c r="B79" t="s">
        <v>1027</v>
      </c>
      <c r="C79" t="s">
        <v>1176</v>
      </c>
      <c r="D79">
        <f>VLOOKUP(B79,PRODUCTS!$A$2:$C$206,3,0)</f>
        <v>38.950000000000003</v>
      </c>
      <c r="E79">
        <f ca="1">VLOOKUP(RANDBETWEEN(MIN(CUSTOMERS!$A$2:$A$401), MAX(CUSTOMERS!$A$2:$A$401)),CUSTOMERS!$A$2:$B$401,1,0)</f>
        <v>136</v>
      </c>
    </row>
    <row r="80" spans="1:5" x14ac:dyDescent="0.25">
      <c r="A80">
        <v>79</v>
      </c>
      <c r="B80" t="s">
        <v>1027</v>
      </c>
      <c r="C80" t="s">
        <v>1175</v>
      </c>
      <c r="D80">
        <f>VLOOKUP(B80,PRODUCTS!$A$2:$C$206,3,0)</f>
        <v>38.950000000000003</v>
      </c>
      <c r="E80">
        <f ca="1">VLOOKUP(RANDBETWEEN(MIN(CUSTOMERS!$A$2:$A$401), MAX(CUSTOMERS!$A$2:$A$401)),CUSTOMERS!$A$2:$B$401,1,0)</f>
        <v>101</v>
      </c>
    </row>
    <row r="81" spans="1:5" x14ac:dyDescent="0.25">
      <c r="A81">
        <v>80</v>
      </c>
      <c r="B81" t="s">
        <v>1027</v>
      </c>
      <c r="C81" t="s">
        <v>1174</v>
      </c>
      <c r="D81">
        <f>VLOOKUP(B81,PRODUCTS!$A$2:$C$206,3,0)</f>
        <v>38.950000000000003</v>
      </c>
      <c r="E81">
        <f ca="1">VLOOKUP(RANDBETWEEN(MIN(CUSTOMERS!$A$2:$A$401), MAX(CUSTOMERS!$A$2:$A$401)),CUSTOMERS!$A$2:$B$401,1,0)</f>
        <v>342</v>
      </c>
    </row>
    <row r="82" spans="1:5" x14ac:dyDescent="0.25">
      <c r="A82">
        <v>81</v>
      </c>
      <c r="B82" t="s">
        <v>1027</v>
      </c>
      <c r="C82" t="s">
        <v>1177</v>
      </c>
      <c r="D82">
        <f>VLOOKUP(B82,PRODUCTS!$A$2:$C$206,3,0)</f>
        <v>38.950000000000003</v>
      </c>
      <c r="E82">
        <f ca="1">VLOOKUP(RANDBETWEEN(MIN(CUSTOMERS!$A$2:$A$401), MAX(CUSTOMERS!$A$2:$A$401)),CUSTOMERS!$A$2:$B$401,1,0)</f>
        <v>220</v>
      </c>
    </row>
    <row r="83" spans="1:5" x14ac:dyDescent="0.25">
      <c r="A83">
        <v>82</v>
      </c>
      <c r="B83" t="s">
        <v>1027</v>
      </c>
      <c r="C83" t="s">
        <v>1178</v>
      </c>
      <c r="D83">
        <f>VLOOKUP(B83,PRODUCTS!$A$2:$C$206,3,0)</f>
        <v>38.950000000000003</v>
      </c>
      <c r="E83">
        <f ca="1">VLOOKUP(RANDBETWEEN(MIN(CUSTOMERS!$A$2:$A$401), MAX(CUSTOMERS!$A$2:$A$401)),CUSTOMERS!$A$2:$B$401,1,0)</f>
        <v>130</v>
      </c>
    </row>
    <row r="84" spans="1:5" x14ac:dyDescent="0.25">
      <c r="A84">
        <v>83</v>
      </c>
      <c r="B84" t="s">
        <v>770</v>
      </c>
      <c r="C84" t="s">
        <v>1176</v>
      </c>
      <c r="D84">
        <f>VLOOKUP(B84,PRODUCTS!$A$2:$C$206,3,0)</f>
        <v>22.96</v>
      </c>
      <c r="E84">
        <f ca="1">VLOOKUP(RANDBETWEEN(MIN(CUSTOMERS!$A$2:$A$401), MAX(CUSTOMERS!$A$2:$A$401)),CUSTOMERS!$A$2:$B$401,1,0)</f>
        <v>131</v>
      </c>
    </row>
    <row r="85" spans="1:5" x14ac:dyDescent="0.25">
      <c r="A85">
        <v>84</v>
      </c>
      <c r="B85" t="s">
        <v>770</v>
      </c>
      <c r="C85" t="s">
        <v>1175</v>
      </c>
      <c r="D85">
        <f>VLOOKUP(B85,PRODUCTS!$A$2:$C$206,3,0)</f>
        <v>22.96</v>
      </c>
      <c r="E85">
        <f ca="1">VLOOKUP(RANDBETWEEN(MIN(CUSTOMERS!$A$2:$A$401), MAX(CUSTOMERS!$A$2:$A$401)),CUSTOMERS!$A$2:$B$401,1,0)</f>
        <v>37</v>
      </c>
    </row>
    <row r="86" spans="1:5" x14ac:dyDescent="0.25">
      <c r="A86">
        <v>85</v>
      </c>
      <c r="B86" t="s">
        <v>770</v>
      </c>
      <c r="C86" t="s">
        <v>1174</v>
      </c>
      <c r="D86">
        <f>VLOOKUP(B86,PRODUCTS!$A$2:$C$206,3,0)</f>
        <v>22.96</v>
      </c>
      <c r="E86">
        <f ca="1">VLOOKUP(RANDBETWEEN(MIN(CUSTOMERS!$A$2:$A$401), MAX(CUSTOMERS!$A$2:$A$401)),CUSTOMERS!$A$2:$B$401,1,0)</f>
        <v>123</v>
      </c>
    </row>
    <row r="87" spans="1:5" x14ac:dyDescent="0.25">
      <c r="A87">
        <v>86</v>
      </c>
      <c r="B87" t="s">
        <v>770</v>
      </c>
      <c r="C87" t="s">
        <v>1177</v>
      </c>
      <c r="D87">
        <f>VLOOKUP(B87,PRODUCTS!$A$2:$C$206,3,0)</f>
        <v>22.96</v>
      </c>
      <c r="E87">
        <f ca="1">VLOOKUP(RANDBETWEEN(MIN(CUSTOMERS!$A$2:$A$401), MAX(CUSTOMERS!$A$2:$A$401)),CUSTOMERS!$A$2:$B$401,1,0)</f>
        <v>318</v>
      </c>
    </row>
    <row r="88" spans="1:5" x14ac:dyDescent="0.25">
      <c r="A88">
        <v>87</v>
      </c>
      <c r="B88" t="s">
        <v>770</v>
      </c>
      <c r="C88" t="s">
        <v>1178</v>
      </c>
      <c r="D88">
        <f>VLOOKUP(B88,PRODUCTS!$A$2:$C$206,3,0)</f>
        <v>22.96</v>
      </c>
      <c r="E88">
        <f ca="1">VLOOKUP(RANDBETWEEN(MIN(CUSTOMERS!$A$2:$A$401), MAX(CUSTOMERS!$A$2:$A$401)),CUSTOMERS!$A$2:$B$401,1,0)</f>
        <v>239</v>
      </c>
    </row>
    <row r="89" spans="1:5" x14ac:dyDescent="0.25">
      <c r="A89">
        <v>88</v>
      </c>
      <c r="B89" t="s">
        <v>769</v>
      </c>
      <c r="C89" t="s">
        <v>1176</v>
      </c>
      <c r="D89">
        <f>VLOOKUP(B89,PRODUCTS!$A$2:$C$206,3,0)</f>
        <v>22.96</v>
      </c>
      <c r="E89">
        <f ca="1">VLOOKUP(RANDBETWEEN(MIN(CUSTOMERS!$A$2:$A$401), MAX(CUSTOMERS!$A$2:$A$401)),CUSTOMERS!$A$2:$B$401,1,0)</f>
        <v>73</v>
      </c>
    </row>
    <row r="90" spans="1:5" x14ac:dyDescent="0.25">
      <c r="A90">
        <v>89</v>
      </c>
      <c r="B90" t="s">
        <v>769</v>
      </c>
      <c r="C90" t="s">
        <v>1175</v>
      </c>
      <c r="D90">
        <f>VLOOKUP(B90,PRODUCTS!$A$2:$C$206,3,0)</f>
        <v>22.96</v>
      </c>
      <c r="E90">
        <f ca="1">VLOOKUP(RANDBETWEEN(MIN(CUSTOMERS!$A$2:$A$401), MAX(CUSTOMERS!$A$2:$A$401)),CUSTOMERS!$A$2:$B$401,1,0)</f>
        <v>35</v>
      </c>
    </row>
    <row r="91" spans="1:5" x14ac:dyDescent="0.25">
      <c r="A91">
        <v>90</v>
      </c>
      <c r="B91" t="s">
        <v>769</v>
      </c>
      <c r="C91" t="s">
        <v>1174</v>
      </c>
      <c r="D91">
        <f>VLOOKUP(B91,PRODUCTS!$A$2:$C$206,3,0)</f>
        <v>22.96</v>
      </c>
      <c r="E91">
        <f ca="1">VLOOKUP(RANDBETWEEN(MIN(CUSTOMERS!$A$2:$A$401), MAX(CUSTOMERS!$A$2:$A$401)),CUSTOMERS!$A$2:$B$401,1,0)</f>
        <v>59</v>
      </c>
    </row>
    <row r="92" spans="1:5" x14ac:dyDescent="0.25">
      <c r="A92">
        <v>91</v>
      </c>
      <c r="B92" t="s">
        <v>769</v>
      </c>
      <c r="C92" t="s">
        <v>1177</v>
      </c>
      <c r="D92">
        <f>VLOOKUP(B92,PRODUCTS!$A$2:$C$206,3,0)</f>
        <v>22.96</v>
      </c>
      <c r="E92">
        <f ca="1">VLOOKUP(RANDBETWEEN(MIN(CUSTOMERS!$A$2:$A$401), MAX(CUSTOMERS!$A$2:$A$401)),CUSTOMERS!$A$2:$B$401,1,0)</f>
        <v>109</v>
      </c>
    </row>
    <row r="93" spans="1:5" x14ac:dyDescent="0.25">
      <c r="A93">
        <v>92</v>
      </c>
      <c r="B93" t="s">
        <v>769</v>
      </c>
      <c r="C93" t="s">
        <v>1178</v>
      </c>
      <c r="D93">
        <f>VLOOKUP(B93,PRODUCTS!$A$2:$C$206,3,0)</f>
        <v>22.96</v>
      </c>
      <c r="E93">
        <f ca="1">VLOOKUP(RANDBETWEEN(MIN(CUSTOMERS!$A$2:$A$401), MAX(CUSTOMERS!$A$2:$A$401)),CUSTOMERS!$A$2:$B$401,1,0)</f>
        <v>259</v>
      </c>
    </row>
    <row r="94" spans="1:5" x14ac:dyDescent="0.25">
      <c r="A94">
        <v>93</v>
      </c>
      <c r="B94" t="s">
        <v>768</v>
      </c>
      <c r="C94" t="s">
        <v>1176</v>
      </c>
      <c r="D94">
        <f>VLOOKUP(B94,PRODUCTS!$A$2:$C$206,3,0)</f>
        <v>27.95</v>
      </c>
      <c r="E94">
        <f ca="1">VLOOKUP(RANDBETWEEN(MIN(CUSTOMERS!$A$2:$A$401), MAX(CUSTOMERS!$A$2:$A$401)),CUSTOMERS!$A$2:$B$401,1,0)</f>
        <v>256</v>
      </c>
    </row>
    <row r="95" spans="1:5" x14ac:dyDescent="0.25">
      <c r="A95">
        <v>94</v>
      </c>
      <c r="B95" t="s">
        <v>768</v>
      </c>
      <c r="C95" t="s">
        <v>1175</v>
      </c>
      <c r="D95">
        <f>VLOOKUP(B95,PRODUCTS!$A$2:$C$206,3,0)</f>
        <v>27.95</v>
      </c>
      <c r="E95">
        <f ca="1">VLOOKUP(RANDBETWEEN(MIN(CUSTOMERS!$A$2:$A$401), MAX(CUSTOMERS!$A$2:$A$401)),CUSTOMERS!$A$2:$B$401,1,0)</f>
        <v>261</v>
      </c>
    </row>
    <row r="96" spans="1:5" x14ac:dyDescent="0.25">
      <c r="A96">
        <v>95</v>
      </c>
      <c r="B96" t="s">
        <v>768</v>
      </c>
      <c r="C96" t="s">
        <v>1174</v>
      </c>
      <c r="D96">
        <f>VLOOKUP(B96,PRODUCTS!$A$2:$C$206,3,0)</f>
        <v>27.95</v>
      </c>
      <c r="E96">
        <f ca="1">VLOOKUP(RANDBETWEEN(MIN(CUSTOMERS!$A$2:$A$401), MAX(CUSTOMERS!$A$2:$A$401)),CUSTOMERS!$A$2:$B$401,1,0)</f>
        <v>345</v>
      </c>
    </row>
    <row r="97" spans="1:5" x14ac:dyDescent="0.25">
      <c r="A97">
        <v>96</v>
      </c>
      <c r="B97" t="s">
        <v>768</v>
      </c>
      <c r="C97" t="s">
        <v>1177</v>
      </c>
      <c r="D97">
        <f>VLOOKUP(B97,PRODUCTS!$A$2:$C$206,3,0)</f>
        <v>27.95</v>
      </c>
      <c r="E97">
        <f ca="1">VLOOKUP(RANDBETWEEN(MIN(CUSTOMERS!$A$2:$A$401), MAX(CUSTOMERS!$A$2:$A$401)),CUSTOMERS!$A$2:$B$401,1,0)</f>
        <v>308</v>
      </c>
    </row>
    <row r="98" spans="1:5" x14ac:dyDescent="0.25">
      <c r="A98">
        <v>97</v>
      </c>
      <c r="B98" t="s">
        <v>768</v>
      </c>
      <c r="C98" t="s">
        <v>1178</v>
      </c>
      <c r="D98">
        <f>VLOOKUP(B98,PRODUCTS!$A$2:$C$206,3,0)</f>
        <v>27.95</v>
      </c>
      <c r="E98">
        <f ca="1">VLOOKUP(RANDBETWEEN(MIN(CUSTOMERS!$A$2:$A$401), MAX(CUSTOMERS!$A$2:$A$401)),CUSTOMERS!$A$2:$B$401,1,0)</f>
        <v>275</v>
      </c>
    </row>
    <row r="99" spans="1:5" x14ac:dyDescent="0.25">
      <c r="A99">
        <v>98</v>
      </c>
      <c r="B99" t="s">
        <v>767</v>
      </c>
      <c r="C99" t="s">
        <v>1176</v>
      </c>
      <c r="D99">
        <f>VLOOKUP(B99,PRODUCTS!$A$2:$C$206,3,0)</f>
        <v>23.95</v>
      </c>
      <c r="E99">
        <f ca="1">VLOOKUP(RANDBETWEEN(MIN(CUSTOMERS!$A$2:$A$401), MAX(CUSTOMERS!$A$2:$A$401)),CUSTOMERS!$A$2:$B$401,1,0)</f>
        <v>200</v>
      </c>
    </row>
    <row r="100" spans="1:5" x14ac:dyDescent="0.25">
      <c r="A100">
        <v>99</v>
      </c>
      <c r="B100" t="s">
        <v>767</v>
      </c>
      <c r="C100" t="s">
        <v>1175</v>
      </c>
      <c r="D100">
        <f>VLOOKUP(B100,PRODUCTS!$A$2:$C$206,3,0)</f>
        <v>23.95</v>
      </c>
      <c r="E100">
        <f ca="1">VLOOKUP(RANDBETWEEN(MIN(CUSTOMERS!$A$2:$A$401), MAX(CUSTOMERS!$A$2:$A$401)),CUSTOMERS!$A$2:$B$401,1,0)</f>
        <v>399</v>
      </c>
    </row>
    <row r="101" spans="1:5" x14ac:dyDescent="0.25">
      <c r="A101">
        <v>100</v>
      </c>
      <c r="B101" t="s">
        <v>767</v>
      </c>
      <c r="C101" t="s">
        <v>1174</v>
      </c>
      <c r="D101">
        <f>VLOOKUP(B101,PRODUCTS!$A$2:$C$206,3,0)</f>
        <v>23.95</v>
      </c>
      <c r="E101">
        <f ca="1">VLOOKUP(RANDBETWEEN(MIN(CUSTOMERS!$A$2:$A$401), MAX(CUSTOMERS!$A$2:$A$401)),CUSTOMERS!$A$2:$B$401,1,0)</f>
        <v>263</v>
      </c>
    </row>
    <row r="102" spans="1:5" x14ac:dyDescent="0.25">
      <c r="A102">
        <v>101</v>
      </c>
      <c r="B102" t="s">
        <v>767</v>
      </c>
      <c r="C102" t="s">
        <v>1177</v>
      </c>
      <c r="D102">
        <f>VLOOKUP(B102,PRODUCTS!$A$2:$C$206,3,0)</f>
        <v>23.95</v>
      </c>
      <c r="E102">
        <f ca="1">VLOOKUP(RANDBETWEEN(MIN(CUSTOMERS!$A$2:$A$401), MAX(CUSTOMERS!$A$2:$A$401)),CUSTOMERS!$A$2:$B$401,1,0)</f>
        <v>398</v>
      </c>
    </row>
    <row r="103" spans="1:5" x14ac:dyDescent="0.25">
      <c r="A103">
        <v>102</v>
      </c>
      <c r="B103" t="s">
        <v>767</v>
      </c>
      <c r="C103" t="s">
        <v>1178</v>
      </c>
      <c r="D103">
        <f>VLOOKUP(B103,PRODUCTS!$A$2:$C$206,3,0)</f>
        <v>23.95</v>
      </c>
      <c r="E103">
        <f ca="1">VLOOKUP(RANDBETWEEN(MIN(CUSTOMERS!$A$2:$A$401), MAX(CUSTOMERS!$A$2:$A$401)),CUSTOMERS!$A$2:$B$401,1,0)</f>
        <v>197</v>
      </c>
    </row>
    <row r="104" spans="1:5" x14ac:dyDescent="0.25">
      <c r="A104">
        <v>103</v>
      </c>
      <c r="B104" t="s">
        <v>766</v>
      </c>
      <c r="C104" t="s">
        <v>1176</v>
      </c>
      <c r="D104">
        <f>VLOOKUP(B104,PRODUCTS!$A$2:$C$206,3,0)</f>
        <v>23.5</v>
      </c>
      <c r="E104">
        <f ca="1">VLOOKUP(RANDBETWEEN(MIN(CUSTOMERS!$A$2:$A$401), MAX(CUSTOMERS!$A$2:$A$401)),CUSTOMERS!$A$2:$B$401,1,0)</f>
        <v>69</v>
      </c>
    </row>
    <row r="105" spans="1:5" x14ac:dyDescent="0.25">
      <c r="A105">
        <v>104</v>
      </c>
      <c r="B105" t="s">
        <v>766</v>
      </c>
      <c r="C105" t="s">
        <v>1175</v>
      </c>
      <c r="D105">
        <f>VLOOKUP(B105,PRODUCTS!$A$2:$C$206,3,0)</f>
        <v>23.5</v>
      </c>
      <c r="E105">
        <f ca="1">VLOOKUP(RANDBETWEEN(MIN(CUSTOMERS!$A$2:$A$401), MAX(CUSTOMERS!$A$2:$A$401)),CUSTOMERS!$A$2:$B$401,1,0)</f>
        <v>240</v>
      </c>
    </row>
    <row r="106" spans="1:5" x14ac:dyDescent="0.25">
      <c r="A106">
        <v>105</v>
      </c>
      <c r="B106" t="s">
        <v>766</v>
      </c>
      <c r="C106" t="s">
        <v>1174</v>
      </c>
      <c r="D106">
        <f>VLOOKUP(B106,PRODUCTS!$A$2:$C$206,3,0)</f>
        <v>23.5</v>
      </c>
      <c r="E106">
        <f ca="1">VLOOKUP(RANDBETWEEN(MIN(CUSTOMERS!$A$2:$A$401), MAX(CUSTOMERS!$A$2:$A$401)),CUSTOMERS!$A$2:$B$401,1,0)</f>
        <v>112</v>
      </c>
    </row>
    <row r="107" spans="1:5" x14ac:dyDescent="0.25">
      <c r="A107">
        <v>106</v>
      </c>
      <c r="B107" t="s">
        <v>766</v>
      </c>
      <c r="C107" t="s">
        <v>1177</v>
      </c>
      <c r="D107">
        <f>VLOOKUP(B107,PRODUCTS!$A$2:$C$206,3,0)</f>
        <v>23.5</v>
      </c>
      <c r="E107">
        <f ca="1">VLOOKUP(RANDBETWEEN(MIN(CUSTOMERS!$A$2:$A$401), MAX(CUSTOMERS!$A$2:$A$401)),CUSTOMERS!$A$2:$B$401,1,0)</f>
        <v>13</v>
      </c>
    </row>
    <row r="108" spans="1:5" x14ac:dyDescent="0.25">
      <c r="A108">
        <v>107</v>
      </c>
      <c r="B108" t="s">
        <v>766</v>
      </c>
      <c r="C108" t="s">
        <v>1178</v>
      </c>
      <c r="D108">
        <f>VLOOKUP(B108,PRODUCTS!$A$2:$C$206,3,0)</f>
        <v>23.5</v>
      </c>
      <c r="E108">
        <f ca="1">VLOOKUP(RANDBETWEEN(MIN(CUSTOMERS!$A$2:$A$401), MAX(CUSTOMERS!$A$2:$A$401)),CUSTOMERS!$A$2:$B$401,1,0)</f>
        <v>201</v>
      </c>
    </row>
    <row r="109" spans="1:5" x14ac:dyDescent="0.25">
      <c r="A109">
        <v>108</v>
      </c>
      <c r="B109" t="s">
        <v>765</v>
      </c>
      <c r="C109" t="s">
        <v>1176</v>
      </c>
      <c r="D109">
        <f>VLOOKUP(B109,PRODUCTS!$A$2:$C$206,3,0)</f>
        <v>30.5</v>
      </c>
      <c r="E109">
        <f ca="1">VLOOKUP(RANDBETWEEN(MIN(CUSTOMERS!$A$2:$A$401), MAX(CUSTOMERS!$A$2:$A$401)),CUSTOMERS!$A$2:$B$401,1,0)</f>
        <v>260</v>
      </c>
    </row>
    <row r="110" spans="1:5" x14ac:dyDescent="0.25">
      <c r="A110">
        <v>109</v>
      </c>
      <c r="B110" t="s">
        <v>765</v>
      </c>
      <c r="C110" t="s">
        <v>1175</v>
      </c>
      <c r="D110">
        <f>VLOOKUP(B110,PRODUCTS!$A$2:$C$206,3,0)</f>
        <v>30.5</v>
      </c>
      <c r="E110">
        <f ca="1">VLOOKUP(RANDBETWEEN(MIN(CUSTOMERS!$A$2:$A$401), MAX(CUSTOMERS!$A$2:$A$401)),CUSTOMERS!$A$2:$B$401,1,0)</f>
        <v>248</v>
      </c>
    </row>
    <row r="111" spans="1:5" x14ac:dyDescent="0.25">
      <c r="A111">
        <v>110</v>
      </c>
      <c r="B111" t="s">
        <v>765</v>
      </c>
      <c r="C111" t="s">
        <v>1174</v>
      </c>
      <c r="D111">
        <f>VLOOKUP(B111,PRODUCTS!$A$2:$C$206,3,0)</f>
        <v>30.5</v>
      </c>
      <c r="E111">
        <f ca="1">VLOOKUP(RANDBETWEEN(MIN(CUSTOMERS!$A$2:$A$401), MAX(CUSTOMERS!$A$2:$A$401)),CUSTOMERS!$A$2:$B$401,1,0)</f>
        <v>48</v>
      </c>
    </row>
    <row r="112" spans="1:5" x14ac:dyDescent="0.25">
      <c r="A112">
        <v>111</v>
      </c>
      <c r="B112" t="s">
        <v>765</v>
      </c>
      <c r="C112" t="s">
        <v>1177</v>
      </c>
      <c r="D112">
        <f>VLOOKUP(B112,PRODUCTS!$A$2:$C$206,3,0)</f>
        <v>30.5</v>
      </c>
      <c r="E112">
        <f ca="1">VLOOKUP(RANDBETWEEN(MIN(CUSTOMERS!$A$2:$A$401), MAX(CUSTOMERS!$A$2:$A$401)),CUSTOMERS!$A$2:$B$401,1,0)</f>
        <v>208</v>
      </c>
    </row>
    <row r="113" spans="1:5" x14ac:dyDescent="0.25">
      <c r="A113">
        <v>112</v>
      </c>
      <c r="B113" t="s">
        <v>765</v>
      </c>
      <c r="C113" t="s">
        <v>1178</v>
      </c>
      <c r="D113">
        <f>VLOOKUP(B113,PRODUCTS!$A$2:$C$206,3,0)</f>
        <v>30.5</v>
      </c>
      <c r="E113">
        <f ca="1">VLOOKUP(RANDBETWEEN(MIN(CUSTOMERS!$A$2:$A$401), MAX(CUSTOMERS!$A$2:$A$401)),CUSTOMERS!$A$2:$B$401,1,0)</f>
        <v>251</v>
      </c>
    </row>
    <row r="114" spans="1:5" x14ac:dyDescent="0.25">
      <c r="A114">
        <v>113</v>
      </c>
      <c r="B114" t="s">
        <v>764</v>
      </c>
      <c r="C114" t="s">
        <v>1176</v>
      </c>
      <c r="D114">
        <f>VLOOKUP(B114,PRODUCTS!$A$2:$C$206,3,0)</f>
        <v>23.5</v>
      </c>
      <c r="E114">
        <f ca="1">VLOOKUP(RANDBETWEEN(MIN(CUSTOMERS!$A$2:$A$401), MAX(CUSTOMERS!$A$2:$A$401)),CUSTOMERS!$A$2:$B$401,1,0)</f>
        <v>156</v>
      </c>
    </row>
    <row r="115" spans="1:5" x14ac:dyDescent="0.25">
      <c r="A115">
        <v>114</v>
      </c>
      <c r="B115" t="s">
        <v>764</v>
      </c>
      <c r="C115" t="s">
        <v>1175</v>
      </c>
      <c r="D115">
        <f>VLOOKUP(B115,PRODUCTS!$A$2:$C$206,3,0)</f>
        <v>23.5</v>
      </c>
      <c r="E115">
        <f ca="1">VLOOKUP(RANDBETWEEN(MIN(CUSTOMERS!$A$2:$A$401), MAX(CUSTOMERS!$A$2:$A$401)),CUSTOMERS!$A$2:$B$401,1,0)</f>
        <v>28</v>
      </c>
    </row>
    <row r="116" spans="1:5" x14ac:dyDescent="0.25">
      <c r="A116">
        <v>115</v>
      </c>
      <c r="B116" t="s">
        <v>764</v>
      </c>
      <c r="C116" t="s">
        <v>1174</v>
      </c>
      <c r="D116">
        <f>VLOOKUP(B116,PRODUCTS!$A$2:$C$206,3,0)</f>
        <v>23.5</v>
      </c>
      <c r="E116">
        <f ca="1">VLOOKUP(RANDBETWEEN(MIN(CUSTOMERS!$A$2:$A$401), MAX(CUSTOMERS!$A$2:$A$401)),CUSTOMERS!$A$2:$B$401,1,0)</f>
        <v>198</v>
      </c>
    </row>
    <row r="117" spans="1:5" x14ac:dyDescent="0.25">
      <c r="A117">
        <v>116</v>
      </c>
      <c r="B117" t="s">
        <v>764</v>
      </c>
      <c r="C117" t="s">
        <v>1177</v>
      </c>
      <c r="D117">
        <f>VLOOKUP(B117,PRODUCTS!$A$2:$C$206,3,0)</f>
        <v>23.5</v>
      </c>
      <c r="E117">
        <f ca="1">VLOOKUP(RANDBETWEEN(MIN(CUSTOMERS!$A$2:$A$401), MAX(CUSTOMERS!$A$2:$A$401)),CUSTOMERS!$A$2:$B$401,1,0)</f>
        <v>296</v>
      </c>
    </row>
    <row r="118" spans="1:5" x14ac:dyDescent="0.25">
      <c r="A118">
        <v>117</v>
      </c>
      <c r="B118" t="s">
        <v>764</v>
      </c>
      <c r="C118" t="s">
        <v>1178</v>
      </c>
      <c r="D118">
        <f>VLOOKUP(B118,PRODUCTS!$A$2:$C$206,3,0)</f>
        <v>23.5</v>
      </c>
      <c r="E118">
        <f ca="1">VLOOKUP(RANDBETWEEN(MIN(CUSTOMERS!$A$2:$A$401), MAX(CUSTOMERS!$A$2:$A$401)),CUSTOMERS!$A$2:$B$401,1,0)</f>
        <v>128</v>
      </c>
    </row>
    <row r="119" spans="1:5" x14ac:dyDescent="0.25">
      <c r="A119">
        <v>118</v>
      </c>
      <c r="B119" t="s">
        <v>763</v>
      </c>
      <c r="C119" t="s">
        <v>1176</v>
      </c>
      <c r="D119">
        <f>VLOOKUP(B119,PRODUCTS!$A$2:$C$206,3,0)</f>
        <v>24.5</v>
      </c>
      <c r="E119">
        <f ca="1">VLOOKUP(RANDBETWEEN(MIN(CUSTOMERS!$A$2:$A$401), MAX(CUSTOMERS!$A$2:$A$401)),CUSTOMERS!$A$2:$B$401,1,0)</f>
        <v>290</v>
      </c>
    </row>
    <row r="120" spans="1:5" x14ac:dyDescent="0.25">
      <c r="A120">
        <v>119</v>
      </c>
      <c r="B120" t="s">
        <v>763</v>
      </c>
      <c r="C120" t="s">
        <v>1175</v>
      </c>
      <c r="D120">
        <f>VLOOKUP(B120,PRODUCTS!$A$2:$C$206,3,0)</f>
        <v>24.5</v>
      </c>
      <c r="E120">
        <f ca="1">VLOOKUP(RANDBETWEEN(MIN(CUSTOMERS!$A$2:$A$401), MAX(CUSTOMERS!$A$2:$A$401)),CUSTOMERS!$A$2:$B$401,1,0)</f>
        <v>134</v>
      </c>
    </row>
    <row r="121" spans="1:5" x14ac:dyDescent="0.25">
      <c r="A121">
        <v>120</v>
      </c>
      <c r="B121" t="s">
        <v>763</v>
      </c>
      <c r="C121" t="s">
        <v>1174</v>
      </c>
      <c r="D121">
        <f>VLOOKUP(B121,PRODUCTS!$A$2:$C$206,3,0)</f>
        <v>24.5</v>
      </c>
      <c r="E121">
        <f ca="1">VLOOKUP(RANDBETWEEN(MIN(CUSTOMERS!$A$2:$A$401), MAX(CUSTOMERS!$A$2:$A$401)),CUSTOMERS!$A$2:$B$401,1,0)</f>
        <v>84</v>
      </c>
    </row>
    <row r="122" spans="1:5" x14ac:dyDescent="0.25">
      <c r="A122">
        <v>121</v>
      </c>
      <c r="B122" t="s">
        <v>763</v>
      </c>
      <c r="C122" t="s">
        <v>1177</v>
      </c>
      <c r="D122">
        <f>VLOOKUP(B122,PRODUCTS!$A$2:$C$206,3,0)</f>
        <v>24.5</v>
      </c>
      <c r="E122">
        <f ca="1">VLOOKUP(RANDBETWEEN(MIN(CUSTOMERS!$A$2:$A$401), MAX(CUSTOMERS!$A$2:$A$401)),CUSTOMERS!$A$2:$B$401,1,0)</f>
        <v>160</v>
      </c>
    </row>
    <row r="123" spans="1:5" x14ac:dyDescent="0.25">
      <c r="A123">
        <v>122</v>
      </c>
      <c r="B123" t="s">
        <v>763</v>
      </c>
      <c r="C123" t="s">
        <v>1178</v>
      </c>
      <c r="D123">
        <f>VLOOKUP(B123,PRODUCTS!$A$2:$C$206,3,0)</f>
        <v>24.5</v>
      </c>
      <c r="E123">
        <f ca="1">VLOOKUP(RANDBETWEEN(MIN(CUSTOMERS!$A$2:$A$401), MAX(CUSTOMERS!$A$2:$A$401)),CUSTOMERS!$A$2:$B$401,1,0)</f>
        <v>35</v>
      </c>
    </row>
    <row r="124" spans="1:5" x14ac:dyDescent="0.25">
      <c r="A124">
        <v>123</v>
      </c>
      <c r="B124" t="s">
        <v>777</v>
      </c>
      <c r="C124" t="s">
        <v>1176</v>
      </c>
      <c r="D124">
        <f>VLOOKUP(B124,PRODUCTS!$A$2:$C$206,3,0)</f>
        <v>31.96</v>
      </c>
      <c r="E124">
        <f ca="1">VLOOKUP(RANDBETWEEN(MIN(CUSTOMERS!$A$2:$A$401), MAX(CUSTOMERS!$A$2:$A$401)),CUSTOMERS!$A$2:$B$401,1,0)</f>
        <v>76</v>
      </c>
    </row>
    <row r="125" spans="1:5" x14ac:dyDescent="0.25">
      <c r="A125">
        <v>124</v>
      </c>
      <c r="B125" t="s">
        <v>777</v>
      </c>
      <c r="C125" t="s">
        <v>1175</v>
      </c>
      <c r="D125">
        <f>VLOOKUP(B125,PRODUCTS!$A$2:$C$206,3,0)</f>
        <v>31.96</v>
      </c>
      <c r="E125">
        <f ca="1">VLOOKUP(RANDBETWEEN(MIN(CUSTOMERS!$A$2:$A$401), MAX(CUSTOMERS!$A$2:$A$401)),CUSTOMERS!$A$2:$B$401,1,0)</f>
        <v>9</v>
      </c>
    </row>
    <row r="126" spans="1:5" x14ac:dyDescent="0.25">
      <c r="A126">
        <v>125</v>
      </c>
      <c r="B126" t="s">
        <v>777</v>
      </c>
      <c r="C126" t="s">
        <v>1174</v>
      </c>
      <c r="D126">
        <f>VLOOKUP(B126,PRODUCTS!$A$2:$C$206,3,0)</f>
        <v>31.96</v>
      </c>
      <c r="E126">
        <f ca="1">VLOOKUP(RANDBETWEEN(MIN(CUSTOMERS!$A$2:$A$401), MAX(CUSTOMERS!$A$2:$A$401)),CUSTOMERS!$A$2:$B$401,1,0)</f>
        <v>206</v>
      </c>
    </row>
    <row r="127" spans="1:5" x14ac:dyDescent="0.25">
      <c r="A127">
        <v>126</v>
      </c>
      <c r="B127" t="s">
        <v>777</v>
      </c>
      <c r="C127" t="s">
        <v>1177</v>
      </c>
      <c r="D127">
        <f>VLOOKUP(B127,PRODUCTS!$A$2:$C$206,3,0)</f>
        <v>31.96</v>
      </c>
      <c r="E127">
        <f ca="1">VLOOKUP(RANDBETWEEN(MIN(CUSTOMERS!$A$2:$A$401), MAX(CUSTOMERS!$A$2:$A$401)),CUSTOMERS!$A$2:$B$401,1,0)</f>
        <v>71</v>
      </c>
    </row>
    <row r="128" spans="1:5" x14ac:dyDescent="0.25">
      <c r="A128">
        <v>127</v>
      </c>
      <c r="B128" t="s">
        <v>777</v>
      </c>
      <c r="C128" t="s">
        <v>1178</v>
      </c>
      <c r="D128">
        <f>VLOOKUP(B128,PRODUCTS!$A$2:$C$206,3,0)</f>
        <v>31.96</v>
      </c>
      <c r="E128">
        <f ca="1">VLOOKUP(RANDBETWEEN(MIN(CUSTOMERS!$A$2:$A$401), MAX(CUSTOMERS!$A$2:$A$401)),CUSTOMERS!$A$2:$B$401,1,0)</f>
        <v>162</v>
      </c>
    </row>
    <row r="129" spans="1:5" x14ac:dyDescent="0.25">
      <c r="A129">
        <v>128</v>
      </c>
      <c r="B129" t="s">
        <v>772</v>
      </c>
      <c r="C129" t="s">
        <v>1176</v>
      </c>
      <c r="D129">
        <f>VLOOKUP(B129,PRODUCTS!$A$2:$C$206,3,0)</f>
        <v>20.95</v>
      </c>
      <c r="E129">
        <f ca="1">VLOOKUP(RANDBETWEEN(MIN(CUSTOMERS!$A$2:$A$401), MAX(CUSTOMERS!$A$2:$A$401)),CUSTOMERS!$A$2:$B$401,1,0)</f>
        <v>185</v>
      </c>
    </row>
    <row r="130" spans="1:5" x14ac:dyDescent="0.25">
      <c r="A130">
        <v>129</v>
      </c>
      <c r="B130" t="s">
        <v>772</v>
      </c>
      <c r="C130" t="s">
        <v>1175</v>
      </c>
      <c r="D130">
        <f>VLOOKUP(B130,PRODUCTS!$A$2:$C$206,3,0)</f>
        <v>20.95</v>
      </c>
      <c r="E130">
        <f ca="1">VLOOKUP(RANDBETWEEN(MIN(CUSTOMERS!$A$2:$A$401), MAX(CUSTOMERS!$A$2:$A$401)),CUSTOMERS!$A$2:$B$401,1,0)</f>
        <v>279</v>
      </c>
    </row>
    <row r="131" spans="1:5" x14ac:dyDescent="0.25">
      <c r="A131">
        <v>130</v>
      </c>
      <c r="B131" t="s">
        <v>772</v>
      </c>
      <c r="C131" t="s">
        <v>1174</v>
      </c>
      <c r="D131">
        <f>VLOOKUP(B131,PRODUCTS!$A$2:$C$206,3,0)</f>
        <v>20.95</v>
      </c>
      <c r="E131">
        <f ca="1">VLOOKUP(RANDBETWEEN(MIN(CUSTOMERS!$A$2:$A$401), MAX(CUSTOMERS!$A$2:$A$401)),CUSTOMERS!$A$2:$B$401,1,0)</f>
        <v>375</v>
      </c>
    </row>
    <row r="132" spans="1:5" x14ac:dyDescent="0.25">
      <c r="A132">
        <v>131</v>
      </c>
      <c r="B132" t="s">
        <v>772</v>
      </c>
      <c r="C132" t="s">
        <v>1177</v>
      </c>
      <c r="D132">
        <f>VLOOKUP(B132,PRODUCTS!$A$2:$C$206,3,0)</f>
        <v>20.95</v>
      </c>
      <c r="E132">
        <f ca="1">VLOOKUP(RANDBETWEEN(MIN(CUSTOMERS!$A$2:$A$401), MAX(CUSTOMERS!$A$2:$A$401)),CUSTOMERS!$A$2:$B$401,1,0)</f>
        <v>121</v>
      </c>
    </row>
    <row r="133" spans="1:5" x14ac:dyDescent="0.25">
      <c r="A133">
        <v>132</v>
      </c>
      <c r="B133" t="s">
        <v>772</v>
      </c>
      <c r="C133" t="s">
        <v>1178</v>
      </c>
      <c r="D133">
        <f>VLOOKUP(B133,PRODUCTS!$A$2:$C$206,3,0)</f>
        <v>20.95</v>
      </c>
      <c r="E133">
        <f ca="1">VLOOKUP(RANDBETWEEN(MIN(CUSTOMERS!$A$2:$A$401), MAX(CUSTOMERS!$A$2:$A$401)),CUSTOMERS!$A$2:$B$401,1,0)</f>
        <v>355</v>
      </c>
    </row>
    <row r="134" spans="1:5" x14ac:dyDescent="0.25">
      <c r="A134">
        <v>133</v>
      </c>
      <c r="B134" t="s">
        <v>792</v>
      </c>
      <c r="C134" t="s">
        <v>1176</v>
      </c>
      <c r="D134">
        <f>VLOOKUP(B134,PRODUCTS!$A$2:$C$206,3,0)</f>
        <v>17.5</v>
      </c>
      <c r="E134">
        <f ca="1">VLOOKUP(RANDBETWEEN(MIN(CUSTOMERS!$A$2:$A$401), MAX(CUSTOMERS!$A$2:$A$401)),CUSTOMERS!$A$2:$B$401,1,0)</f>
        <v>126</v>
      </c>
    </row>
    <row r="135" spans="1:5" x14ac:dyDescent="0.25">
      <c r="A135">
        <v>134</v>
      </c>
      <c r="B135" t="s">
        <v>792</v>
      </c>
      <c r="C135" t="s">
        <v>1175</v>
      </c>
      <c r="D135">
        <f>VLOOKUP(B135,PRODUCTS!$A$2:$C$206,3,0)</f>
        <v>17.5</v>
      </c>
      <c r="E135">
        <f ca="1">VLOOKUP(RANDBETWEEN(MIN(CUSTOMERS!$A$2:$A$401), MAX(CUSTOMERS!$A$2:$A$401)),CUSTOMERS!$A$2:$B$401,1,0)</f>
        <v>72</v>
      </c>
    </row>
    <row r="136" spans="1:5" x14ac:dyDescent="0.25">
      <c r="A136">
        <v>135</v>
      </c>
      <c r="B136" t="s">
        <v>792</v>
      </c>
      <c r="C136" t="s">
        <v>1174</v>
      </c>
      <c r="D136">
        <f>VLOOKUP(B136,PRODUCTS!$A$2:$C$206,3,0)</f>
        <v>17.5</v>
      </c>
      <c r="E136">
        <f ca="1">VLOOKUP(RANDBETWEEN(MIN(CUSTOMERS!$A$2:$A$401), MAX(CUSTOMERS!$A$2:$A$401)),CUSTOMERS!$A$2:$B$401,1,0)</f>
        <v>242</v>
      </c>
    </row>
    <row r="137" spans="1:5" x14ac:dyDescent="0.25">
      <c r="A137">
        <v>136</v>
      </c>
      <c r="B137" t="s">
        <v>792</v>
      </c>
      <c r="C137" t="s">
        <v>1177</v>
      </c>
      <c r="D137">
        <f>VLOOKUP(B137,PRODUCTS!$A$2:$C$206,3,0)</f>
        <v>17.5</v>
      </c>
      <c r="E137">
        <f ca="1">VLOOKUP(RANDBETWEEN(MIN(CUSTOMERS!$A$2:$A$401), MAX(CUSTOMERS!$A$2:$A$401)),CUSTOMERS!$A$2:$B$401,1,0)</f>
        <v>373</v>
      </c>
    </row>
    <row r="138" spans="1:5" x14ac:dyDescent="0.25">
      <c r="A138">
        <v>137</v>
      </c>
      <c r="B138" t="s">
        <v>792</v>
      </c>
      <c r="C138" t="s">
        <v>1178</v>
      </c>
      <c r="D138">
        <f>VLOOKUP(B138,PRODUCTS!$A$2:$C$206,3,0)</f>
        <v>17.5</v>
      </c>
      <c r="E138">
        <f ca="1">VLOOKUP(RANDBETWEEN(MIN(CUSTOMERS!$A$2:$A$401), MAX(CUSTOMERS!$A$2:$A$401)),CUSTOMERS!$A$2:$B$401,1,0)</f>
        <v>292</v>
      </c>
    </row>
    <row r="139" spans="1:5" x14ac:dyDescent="0.25">
      <c r="A139">
        <v>138</v>
      </c>
      <c r="B139" t="s">
        <v>796</v>
      </c>
      <c r="C139" t="s">
        <v>1176</v>
      </c>
      <c r="D139">
        <f>VLOOKUP(B139,PRODUCTS!$A$2:$C$206,3,0)</f>
        <v>16.5</v>
      </c>
      <c r="E139">
        <f ca="1">VLOOKUP(RANDBETWEEN(MIN(CUSTOMERS!$A$2:$A$401), MAX(CUSTOMERS!$A$2:$A$401)),CUSTOMERS!$A$2:$B$401,1,0)</f>
        <v>384</v>
      </c>
    </row>
    <row r="140" spans="1:5" x14ac:dyDescent="0.25">
      <c r="A140">
        <v>139</v>
      </c>
      <c r="B140" t="s">
        <v>796</v>
      </c>
      <c r="C140" t="s">
        <v>1175</v>
      </c>
      <c r="D140">
        <f>VLOOKUP(B140,PRODUCTS!$A$2:$C$206,3,0)</f>
        <v>16.5</v>
      </c>
      <c r="E140">
        <f ca="1">VLOOKUP(RANDBETWEEN(MIN(CUSTOMERS!$A$2:$A$401), MAX(CUSTOMERS!$A$2:$A$401)),CUSTOMERS!$A$2:$B$401,1,0)</f>
        <v>206</v>
      </c>
    </row>
    <row r="141" spans="1:5" x14ac:dyDescent="0.25">
      <c r="A141">
        <v>140</v>
      </c>
      <c r="B141" t="s">
        <v>796</v>
      </c>
      <c r="C141" t="s">
        <v>1174</v>
      </c>
      <c r="D141">
        <f>VLOOKUP(B141,PRODUCTS!$A$2:$C$206,3,0)</f>
        <v>16.5</v>
      </c>
      <c r="E141">
        <f ca="1">VLOOKUP(RANDBETWEEN(MIN(CUSTOMERS!$A$2:$A$401), MAX(CUSTOMERS!$A$2:$A$401)),CUSTOMERS!$A$2:$B$401,1,0)</f>
        <v>171</v>
      </c>
    </row>
    <row r="142" spans="1:5" x14ac:dyDescent="0.25">
      <c r="A142">
        <v>141</v>
      </c>
      <c r="B142" t="s">
        <v>796</v>
      </c>
      <c r="C142" t="s">
        <v>1177</v>
      </c>
      <c r="D142">
        <f>VLOOKUP(B142,PRODUCTS!$A$2:$C$206,3,0)</f>
        <v>16.5</v>
      </c>
      <c r="E142">
        <f ca="1">VLOOKUP(RANDBETWEEN(MIN(CUSTOMERS!$A$2:$A$401), MAX(CUSTOMERS!$A$2:$A$401)),CUSTOMERS!$A$2:$B$401,1,0)</f>
        <v>267</v>
      </c>
    </row>
    <row r="143" spans="1:5" x14ac:dyDescent="0.25">
      <c r="A143">
        <v>142</v>
      </c>
      <c r="B143" t="s">
        <v>796</v>
      </c>
      <c r="C143" t="s">
        <v>1178</v>
      </c>
      <c r="D143">
        <f>VLOOKUP(B143,PRODUCTS!$A$2:$C$206,3,0)</f>
        <v>16.5</v>
      </c>
      <c r="E143">
        <f ca="1">VLOOKUP(RANDBETWEEN(MIN(CUSTOMERS!$A$2:$A$401), MAX(CUSTOMERS!$A$2:$A$401)),CUSTOMERS!$A$2:$B$401,1,0)</f>
        <v>321</v>
      </c>
    </row>
    <row r="144" spans="1:5" x14ac:dyDescent="0.25">
      <c r="A144">
        <v>143</v>
      </c>
      <c r="B144" t="s">
        <v>790</v>
      </c>
      <c r="C144" t="s">
        <v>1176</v>
      </c>
      <c r="D144">
        <f>VLOOKUP(B144,PRODUCTS!$A$2:$C$206,3,0)</f>
        <v>16.5</v>
      </c>
      <c r="E144">
        <f ca="1">VLOOKUP(RANDBETWEEN(MIN(CUSTOMERS!$A$2:$A$401), MAX(CUSTOMERS!$A$2:$A$401)),CUSTOMERS!$A$2:$B$401,1,0)</f>
        <v>138</v>
      </c>
    </row>
    <row r="145" spans="1:5" x14ac:dyDescent="0.25">
      <c r="A145">
        <v>144</v>
      </c>
      <c r="B145" t="s">
        <v>790</v>
      </c>
      <c r="C145" t="s">
        <v>1175</v>
      </c>
      <c r="D145">
        <f>VLOOKUP(B145,PRODUCTS!$A$2:$C$206,3,0)</f>
        <v>16.5</v>
      </c>
      <c r="E145">
        <f ca="1">VLOOKUP(RANDBETWEEN(MIN(CUSTOMERS!$A$2:$A$401), MAX(CUSTOMERS!$A$2:$A$401)),CUSTOMERS!$A$2:$B$401,1,0)</f>
        <v>75</v>
      </c>
    </row>
    <row r="146" spans="1:5" x14ac:dyDescent="0.25">
      <c r="A146">
        <v>145</v>
      </c>
      <c r="B146" t="s">
        <v>790</v>
      </c>
      <c r="C146" t="s">
        <v>1174</v>
      </c>
      <c r="D146">
        <f>VLOOKUP(B146,PRODUCTS!$A$2:$C$206,3,0)</f>
        <v>16.5</v>
      </c>
      <c r="E146">
        <f ca="1">VLOOKUP(RANDBETWEEN(MIN(CUSTOMERS!$A$2:$A$401), MAX(CUSTOMERS!$A$2:$A$401)),CUSTOMERS!$A$2:$B$401,1,0)</f>
        <v>366</v>
      </c>
    </row>
    <row r="147" spans="1:5" x14ac:dyDescent="0.25">
      <c r="A147">
        <v>146</v>
      </c>
      <c r="B147" t="s">
        <v>790</v>
      </c>
      <c r="C147" t="s">
        <v>1177</v>
      </c>
      <c r="D147">
        <f>VLOOKUP(B147,PRODUCTS!$A$2:$C$206,3,0)</f>
        <v>16.5</v>
      </c>
      <c r="E147">
        <f ca="1">VLOOKUP(RANDBETWEEN(MIN(CUSTOMERS!$A$2:$A$401), MAX(CUSTOMERS!$A$2:$A$401)),CUSTOMERS!$A$2:$B$401,1,0)</f>
        <v>17</v>
      </c>
    </row>
    <row r="148" spans="1:5" x14ac:dyDescent="0.25">
      <c r="A148">
        <v>147</v>
      </c>
      <c r="B148" t="s">
        <v>790</v>
      </c>
      <c r="C148" t="s">
        <v>1178</v>
      </c>
      <c r="D148">
        <f>VLOOKUP(B148,PRODUCTS!$A$2:$C$206,3,0)</f>
        <v>16.5</v>
      </c>
      <c r="E148">
        <f ca="1">VLOOKUP(RANDBETWEEN(MIN(CUSTOMERS!$A$2:$A$401), MAX(CUSTOMERS!$A$2:$A$401)),CUSTOMERS!$A$2:$B$401,1,0)</f>
        <v>21</v>
      </c>
    </row>
    <row r="149" spans="1:5" x14ac:dyDescent="0.25">
      <c r="A149">
        <v>148</v>
      </c>
      <c r="B149" t="s">
        <v>740</v>
      </c>
      <c r="C149" t="s">
        <v>1176</v>
      </c>
      <c r="D149">
        <f>VLOOKUP(B149,PRODUCTS!$A$2:$C$206,3,0)</f>
        <v>26.5</v>
      </c>
      <c r="E149">
        <f ca="1">VLOOKUP(RANDBETWEEN(MIN(CUSTOMERS!$A$2:$A$401), MAX(CUSTOMERS!$A$2:$A$401)),CUSTOMERS!$A$2:$B$401,1,0)</f>
        <v>338</v>
      </c>
    </row>
    <row r="150" spans="1:5" x14ac:dyDescent="0.25">
      <c r="A150">
        <v>149</v>
      </c>
      <c r="B150" t="s">
        <v>740</v>
      </c>
      <c r="C150" t="s">
        <v>1175</v>
      </c>
      <c r="D150">
        <f>VLOOKUP(B150,PRODUCTS!$A$2:$C$206,3,0)</f>
        <v>26.5</v>
      </c>
      <c r="E150">
        <f ca="1">VLOOKUP(RANDBETWEEN(MIN(CUSTOMERS!$A$2:$A$401), MAX(CUSTOMERS!$A$2:$A$401)),CUSTOMERS!$A$2:$B$401,1,0)</f>
        <v>350</v>
      </c>
    </row>
    <row r="151" spans="1:5" x14ac:dyDescent="0.25">
      <c r="A151">
        <v>150</v>
      </c>
      <c r="B151" t="s">
        <v>740</v>
      </c>
      <c r="C151" t="s">
        <v>1174</v>
      </c>
      <c r="D151">
        <f>VLOOKUP(B151,PRODUCTS!$A$2:$C$206,3,0)</f>
        <v>26.5</v>
      </c>
      <c r="E151">
        <f ca="1">VLOOKUP(RANDBETWEEN(MIN(CUSTOMERS!$A$2:$A$401), MAX(CUSTOMERS!$A$2:$A$401)),CUSTOMERS!$A$2:$B$401,1,0)</f>
        <v>310</v>
      </c>
    </row>
    <row r="152" spans="1:5" x14ac:dyDescent="0.25">
      <c r="A152">
        <v>151</v>
      </c>
      <c r="B152" t="s">
        <v>740</v>
      </c>
      <c r="C152" t="s">
        <v>1177</v>
      </c>
      <c r="D152">
        <f>VLOOKUP(B152,PRODUCTS!$A$2:$C$206,3,0)</f>
        <v>26.5</v>
      </c>
      <c r="E152">
        <f ca="1">VLOOKUP(RANDBETWEEN(MIN(CUSTOMERS!$A$2:$A$401), MAX(CUSTOMERS!$A$2:$A$401)),CUSTOMERS!$A$2:$B$401,1,0)</f>
        <v>40</v>
      </c>
    </row>
    <row r="153" spans="1:5" x14ac:dyDescent="0.25">
      <c r="A153">
        <v>152</v>
      </c>
      <c r="B153" t="s">
        <v>740</v>
      </c>
      <c r="C153" t="s">
        <v>1178</v>
      </c>
      <c r="D153">
        <f>VLOOKUP(B153,PRODUCTS!$A$2:$C$206,3,0)</f>
        <v>26.5</v>
      </c>
      <c r="E153">
        <f ca="1">VLOOKUP(RANDBETWEEN(MIN(CUSTOMERS!$A$2:$A$401), MAX(CUSTOMERS!$A$2:$A$401)),CUSTOMERS!$A$2:$B$401,1,0)</f>
        <v>230</v>
      </c>
    </row>
    <row r="154" spans="1:5" x14ac:dyDescent="0.25">
      <c r="A154">
        <v>153</v>
      </c>
      <c r="B154" t="s">
        <v>744</v>
      </c>
      <c r="C154" t="s">
        <v>1176</v>
      </c>
      <c r="D154">
        <f>VLOOKUP(B154,PRODUCTS!$A$2:$C$206,3,0)</f>
        <v>22.5</v>
      </c>
      <c r="E154">
        <f ca="1">VLOOKUP(RANDBETWEEN(MIN(CUSTOMERS!$A$2:$A$401), MAX(CUSTOMERS!$A$2:$A$401)),CUSTOMERS!$A$2:$B$401,1,0)</f>
        <v>362</v>
      </c>
    </row>
    <row r="155" spans="1:5" x14ac:dyDescent="0.25">
      <c r="A155">
        <v>154</v>
      </c>
      <c r="B155" t="s">
        <v>744</v>
      </c>
      <c r="C155" t="s">
        <v>1175</v>
      </c>
      <c r="D155">
        <f>VLOOKUP(B155,PRODUCTS!$A$2:$C$206,3,0)</f>
        <v>22.5</v>
      </c>
      <c r="E155">
        <f ca="1">VLOOKUP(RANDBETWEEN(MIN(CUSTOMERS!$A$2:$A$401), MAX(CUSTOMERS!$A$2:$A$401)),CUSTOMERS!$A$2:$B$401,1,0)</f>
        <v>286</v>
      </c>
    </row>
    <row r="156" spans="1:5" x14ac:dyDescent="0.25">
      <c r="A156">
        <v>155</v>
      </c>
      <c r="B156" t="s">
        <v>744</v>
      </c>
      <c r="C156" t="s">
        <v>1174</v>
      </c>
      <c r="D156">
        <f>VLOOKUP(B156,PRODUCTS!$A$2:$C$206,3,0)</f>
        <v>22.5</v>
      </c>
      <c r="E156">
        <f ca="1">VLOOKUP(RANDBETWEEN(MIN(CUSTOMERS!$A$2:$A$401), MAX(CUSTOMERS!$A$2:$A$401)),CUSTOMERS!$A$2:$B$401,1,0)</f>
        <v>338</v>
      </c>
    </row>
    <row r="157" spans="1:5" x14ac:dyDescent="0.25">
      <c r="A157">
        <v>156</v>
      </c>
      <c r="B157" t="s">
        <v>744</v>
      </c>
      <c r="C157" t="s">
        <v>1177</v>
      </c>
      <c r="D157">
        <f>VLOOKUP(B157,PRODUCTS!$A$2:$C$206,3,0)</f>
        <v>22.5</v>
      </c>
      <c r="E157">
        <f ca="1">VLOOKUP(RANDBETWEEN(MIN(CUSTOMERS!$A$2:$A$401), MAX(CUSTOMERS!$A$2:$A$401)),CUSTOMERS!$A$2:$B$401,1,0)</f>
        <v>95</v>
      </c>
    </row>
    <row r="158" spans="1:5" x14ac:dyDescent="0.25">
      <c r="A158">
        <v>157</v>
      </c>
      <c r="B158" t="s">
        <v>744</v>
      </c>
      <c r="C158" t="s">
        <v>1178</v>
      </c>
      <c r="D158">
        <f>VLOOKUP(B158,PRODUCTS!$A$2:$C$206,3,0)</f>
        <v>22.5</v>
      </c>
      <c r="E158">
        <f ca="1">VLOOKUP(RANDBETWEEN(MIN(CUSTOMERS!$A$2:$A$401), MAX(CUSTOMERS!$A$2:$A$401)),CUSTOMERS!$A$2:$B$401,1,0)</f>
        <v>311</v>
      </c>
    </row>
    <row r="159" spans="1:5" x14ac:dyDescent="0.25">
      <c r="A159">
        <v>158</v>
      </c>
      <c r="B159" t="s">
        <v>742</v>
      </c>
      <c r="C159" t="s">
        <v>1176</v>
      </c>
      <c r="D159">
        <f>VLOOKUP(B159,PRODUCTS!$A$2:$C$206,3,0)</f>
        <v>22.5</v>
      </c>
      <c r="E159">
        <f ca="1">VLOOKUP(RANDBETWEEN(MIN(CUSTOMERS!$A$2:$A$401), MAX(CUSTOMERS!$A$2:$A$401)),CUSTOMERS!$A$2:$B$401,1,0)</f>
        <v>282</v>
      </c>
    </row>
    <row r="160" spans="1:5" x14ac:dyDescent="0.25">
      <c r="A160">
        <v>159</v>
      </c>
      <c r="B160" t="s">
        <v>742</v>
      </c>
      <c r="C160" t="s">
        <v>1175</v>
      </c>
      <c r="D160">
        <f>VLOOKUP(B160,PRODUCTS!$A$2:$C$206,3,0)</f>
        <v>22.5</v>
      </c>
      <c r="E160">
        <f ca="1">VLOOKUP(RANDBETWEEN(MIN(CUSTOMERS!$A$2:$A$401), MAX(CUSTOMERS!$A$2:$A$401)),CUSTOMERS!$A$2:$B$401,1,0)</f>
        <v>105</v>
      </c>
    </row>
    <row r="161" spans="1:5" x14ac:dyDescent="0.25">
      <c r="A161">
        <v>160</v>
      </c>
      <c r="B161" t="s">
        <v>742</v>
      </c>
      <c r="C161" t="s">
        <v>1174</v>
      </c>
      <c r="D161">
        <f>VLOOKUP(B161,PRODUCTS!$A$2:$C$206,3,0)</f>
        <v>22.5</v>
      </c>
      <c r="E161">
        <f ca="1">VLOOKUP(RANDBETWEEN(MIN(CUSTOMERS!$A$2:$A$401), MAX(CUSTOMERS!$A$2:$A$401)),CUSTOMERS!$A$2:$B$401,1,0)</f>
        <v>162</v>
      </c>
    </row>
    <row r="162" spans="1:5" x14ac:dyDescent="0.25">
      <c r="A162">
        <v>161</v>
      </c>
      <c r="B162" t="s">
        <v>742</v>
      </c>
      <c r="C162" t="s">
        <v>1177</v>
      </c>
      <c r="D162">
        <f>VLOOKUP(B162,PRODUCTS!$A$2:$C$206,3,0)</f>
        <v>22.5</v>
      </c>
      <c r="E162">
        <f ca="1">VLOOKUP(RANDBETWEEN(MIN(CUSTOMERS!$A$2:$A$401), MAX(CUSTOMERS!$A$2:$A$401)),CUSTOMERS!$A$2:$B$401,1,0)</f>
        <v>247</v>
      </c>
    </row>
    <row r="163" spans="1:5" x14ac:dyDescent="0.25">
      <c r="A163">
        <v>162</v>
      </c>
      <c r="B163" t="s">
        <v>742</v>
      </c>
      <c r="C163" t="s">
        <v>1178</v>
      </c>
      <c r="D163">
        <f>VLOOKUP(B163,PRODUCTS!$A$2:$C$206,3,0)</f>
        <v>22.5</v>
      </c>
      <c r="E163">
        <f ca="1">VLOOKUP(RANDBETWEEN(MIN(CUSTOMERS!$A$2:$A$401), MAX(CUSTOMERS!$A$2:$A$401)),CUSTOMERS!$A$2:$B$401,1,0)</f>
        <v>393</v>
      </c>
    </row>
    <row r="164" spans="1:5" x14ac:dyDescent="0.25">
      <c r="A164">
        <v>163</v>
      </c>
      <c r="B164" t="s">
        <v>738</v>
      </c>
      <c r="C164" t="s">
        <v>1176</v>
      </c>
      <c r="D164">
        <f>VLOOKUP(B164,PRODUCTS!$A$2:$C$206,3,0)</f>
        <v>28.5</v>
      </c>
      <c r="E164">
        <f ca="1">VLOOKUP(RANDBETWEEN(MIN(CUSTOMERS!$A$2:$A$401), MAX(CUSTOMERS!$A$2:$A$401)),CUSTOMERS!$A$2:$B$401,1,0)</f>
        <v>297</v>
      </c>
    </row>
    <row r="165" spans="1:5" x14ac:dyDescent="0.25">
      <c r="A165">
        <v>164</v>
      </c>
      <c r="B165" t="s">
        <v>738</v>
      </c>
      <c r="C165" t="s">
        <v>1175</v>
      </c>
      <c r="D165">
        <f>VLOOKUP(B165,PRODUCTS!$A$2:$C$206,3,0)</f>
        <v>28.5</v>
      </c>
      <c r="E165">
        <f ca="1">VLOOKUP(RANDBETWEEN(MIN(CUSTOMERS!$A$2:$A$401), MAX(CUSTOMERS!$A$2:$A$401)),CUSTOMERS!$A$2:$B$401,1,0)</f>
        <v>394</v>
      </c>
    </row>
    <row r="166" spans="1:5" x14ac:dyDescent="0.25">
      <c r="A166">
        <v>165</v>
      </c>
      <c r="B166" t="s">
        <v>738</v>
      </c>
      <c r="C166" t="s">
        <v>1174</v>
      </c>
      <c r="D166">
        <f>VLOOKUP(B166,PRODUCTS!$A$2:$C$206,3,0)</f>
        <v>28.5</v>
      </c>
      <c r="E166">
        <f ca="1">VLOOKUP(RANDBETWEEN(MIN(CUSTOMERS!$A$2:$A$401), MAX(CUSTOMERS!$A$2:$A$401)),CUSTOMERS!$A$2:$B$401,1,0)</f>
        <v>259</v>
      </c>
    </row>
    <row r="167" spans="1:5" x14ac:dyDescent="0.25">
      <c r="A167">
        <v>166</v>
      </c>
      <c r="B167" t="s">
        <v>738</v>
      </c>
      <c r="C167" t="s">
        <v>1177</v>
      </c>
      <c r="D167">
        <f>VLOOKUP(B167,PRODUCTS!$A$2:$C$206,3,0)</f>
        <v>28.5</v>
      </c>
      <c r="E167">
        <f ca="1">VLOOKUP(RANDBETWEEN(MIN(CUSTOMERS!$A$2:$A$401), MAX(CUSTOMERS!$A$2:$A$401)),CUSTOMERS!$A$2:$B$401,1,0)</f>
        <v>260</v>
      </c>
    </row>
    <row r="168" spans="1:5" x14ac:dyDescent="0.25">
      <c r="A168">
        <v>167</v>
      </c>
      <c r="B168" t="s">
        <v>738</v>
      </c>
      <c r="C168" t="s">
        <v>1178</v>
      </c>
      <c r="D168">
        <f>VLOOKUP(B168,PRODUCTS!$A$2:$C$206,3,0)</f>
        <v>28.5</v>
      </c>
      <c r="E168">
        <f ca="1">VLOOKUP(RANDBETWEEN(MIN(CUSTOMERS!$A$2:$A$401), MAX(CUSTOMERS!$A$2:$A$401)),CUSTOMERS!$A$2:$B$401,1,0)</f>
        <v>292</v>
      </c>
    </row>
    <row r="169" spans="1:5" x14ac:dyDescent="0.25">
      <c r="A169">
        <v>168</v>
      </c>
      <c r="B169" t="s">
        <v>737</v>
      </c>
      <c r="C169" t="s">
        <v>1176</v>
      </c>
      <c r="D169">
        <f>VLOOKUP(B169,PRODUCTS!$A$2:$C$206,3,0)</f>
        <v>28.5</v>
      </c>
      <c r="E169">
        <f ca="1">VLOOKUP(RANDBETWEEN(MIN(CUSTOMERS!$A$2:$A$401), MAX(CUSTOMERS!$A$2:$A$401)),CUSTOMERS!$A$2:$B$401,1,0)</f>
        <v>371</v>
      </c>
    </row>
    <row r="170" spans="1:5" x14ac:dyDescent="0.25">
      <c r="A170">
        <v>169</v>
      </c>
      <c r="B170" t="s">
        <v>737</v>
      </c>
      <c r="C170" t="s">
        <v>1175</v>
      </c>
      <c r="D170">
        <f>VLOOKUP(B170,PRODUCTS!$A$2:$C$206,3,0)</f>
        <v>28.5</v>
      </c>
      <c r="E170">
        <f ca="1">VLOOKUP(RANDBETWEEN(MIN(CUSTOMERS!$A$2:$A$401), MAX(CUSTOMERS!$A$2:$A$401)),CUSTOMERS!$A$2:$B$401,1,0)</f>
        <v>395</v>
      </c>
    </row>
    <row r="171" spans="1:5" x14ac:dyDescent="0.25">
      <c r="A171">
        <v>170</v>
      </c>
      <c r="B171" t="s">
        <v>737</v>
      </c>
      <c r="C171" t="s">
        <v>1174</v>
      </c>
      <c r="D171">
        <f>VLOOKUP(B171,PRODUCTS!$A$2:$C$206,3,0)</f>
        <v>28.5</v>
      </c>
      <c r="E171">
        <f ca="1">VLOOKUP(RANDBETWEEN(MIN(CUSTOMERS!$A$2:$A$401), MAX(CUSTOMERS!$A$2:$A$401)),CUSTOMERS!$A$2:$B$401,1,0)</f>
        <v>154</v>
      </c>
    </row>
    <row r="172" spans="1:5" x14ac:dyDescent="0.25">
      <c r="A172">
        <v>171</v>
      </c>
      <c r="B172" t="s">
        <v>737</v>
      </c>
      <c r="C172" t="s">
        <v>1177</v>
      </c>
      <c r="D172">
        <f>VLOOKUP(B172,PRODUCTS!$A$2:$C$206,3,0)</f>
        <v>28.5</v>
      </c>
      <c r="E172">
        <f ca="1">VLOOKUP(RANDBETWEEN(MIN(CUSTOMERS!$A$2:$A$401), MAX(CUSTOMERS!$A$2:$A$401)),CUSTOMERS!$A$2:$B$401,1,0)</f>
        <v>343</v>
      </c>
    </row>
    <row r="173" spans="1:5" x14ac:dyDescent="0.25">
      <c r="A173">
        <v>172</v>
      </c>
      <c r="B173" t="s">
        <v>737</v>
      </c>
      <c r="C173" t="s">
        <v>1178</v>
      </c>
      <c r="D173">
        <f>VLOOKUP(B173,PRODUCTS!$A$2:$C$206,3,0)</f>
        <v>28.5</v>
      </c>
      <c r="E173">
        <f ca="1">VLOOKUP(RANDBETWEEN(MIN(CUSTOMERS!$A$2:$A$401), MAX(CUSTOMERS!$A$2:$A$401)),CUSTOMERS!$A$2:$B$401,1,0)</f>
        <v>70</v>
      </c>
    </row>
    <row r="174" spans="1:5" x14ac:dyDescent="0.25">
      <c r="A174">
        <v>173</v>
      </c>
      <c r="B174" t="s">
        <v>771</v>
      </c>
      <c r="C174" t="s">
        <v>1176</v>
      </c>
      <c r="D174">
        <f>VLOOKUP(B174,PRODUCTS!$A$2:$C$206,3,0)</f>
        <v>27.95</v>
      </c>
      <c r="E174">
        <f ca="1">VLOOKUP(RANDBETWEEN(MIN(CUSTOMERS!$A$2:$A$401), MAX(CUSTOMERS!$A$2:$A$401)),CUSTOMERS!$A$2:$B$401,1,0)</f>
        <v>185</v>
      </c>
    </row>
    <row r="175" spans="1:5" x14ac:dyDescent="0.25">
      <c r="A175">
        <v>174</v>
      </c>
      <c r="B175" t="s">
        <v>771</v>
      </c>
      <c r="C175" t="s">
        <v>1175</v>
      </c>
      <c r="D175">
        <f>VLOOKUP(B175,PRODUCTS!$A$2:$C$206,3,0)</f>
        <v>27.95</v>
      </c>
      <c r="E175">
        <f ca="1">VLOOKUP(RANDBETWEEN(MIN(CUSTOMERS!$A$2:$A$401), MAX(CUSTOMERS!$A$2:$A$401)),CUSTOMERS!$A$2:$B$401,1,0)</f>
        <v>331</v>
      </c>
    </row>
    <row r="176" spans="1:5" x14ac:dyDescent="0.25">
      <c r="A176">
        <v>175</v>
      </c>
      <c r="B176" t="s">
        <v>771</v>
      </c>
      <c r="C176" t="s">
        <v>1174</v>
      </c>
      <c r="D176">
        <f>VLOOKUP(B176,PRODUCTS!$A$2:$C$206,3,0)</f>
        <v>27.95</v>
      </c>
      <c r="E176">
        <f ca="1">VLOOKUP(RANDBETWEEN(MIN(CUSTOMERS!$A$2:$A$401), MAX(CUSTOMERS!$A$2:$A$401)),CUSTOMERS!$A$2:$B$401,1,0)</f>
        <v>260</v>
      </c>
    </row>
    <row r="177" spans="1:5" x14ac:dyDescent="0.25">
      <c r="A177">
        <v>176</v>
      </c>
      <c r="B177" t="s">
        <v>771</v>
      </c>
      <c r="C177" t="s">
        <v>1177</v>
      </c>
      <c r="D177">
        <f>VLOOKUP(B177,PRODUCTS!$A$2:$C$206,3,0)</f>
        <v>27.95</v>
      </c>
      <c r="E177">
        <f ca="1">VLOOKUP(RANDBETWEEN(MIN(CUSTOMERS!$A$2:$A$401), MAX(CUSTOMERS!$A$2:$A$401)),CUSTOMERS!$A$2:$B$401,1,0)</f>
        <v>113</v>
      </c>
    </row>
    <row r="178" spans="1:5" x14ac:dyDescent="0.25">
      <c r="A178">
        <v>177</v>
      </c>
      <c r="B178" t="s">
        <v>771</v>
      </c>
      <c r="C178" t="s">
        <v>1178</v>
      </c>
      <c r="D178">
        <f>VLOOKUP(B178,PRODUCTS!$A$2:$C$206,3,0)</f>
        <v>27.95</v>
      </c>
      <c r="E178">
        <f ca="1">VLOOKUP(RANDBETWEEN(MIN(CUSTOMERS!$A$2:$A$401), MAX(CUSTOMERS!$A$2:$A$401)),CUSTOMERS!$A$2:$B$401,1,0)</f>
        <v>54</v>
      </c>
    </row>
    <row r="179" spans="1:5" x14ac:dyDescent="0.25">
      <c r="A179">
        <v>178</v>
      </c>
      <c r="B179" t="s">
        <v>739</v>
      </c>
      <c r="C179" t="s">
        <v>1176</v>
      </c>
      <c r="D179">
        <f>VLOOKUP(B179,PRODUCTS!$A$2:$C$206,3,0)</f>
        <v>26.95</v>
      </c>
      <c r="E179">
        <f ca="1">VLOOKUP(RANDBETWEEN(MIN(CUSTOMERS!$A$2:$A$401), MAX(CUSTOMERS!$A$2:$A$401)),CUSTOMERS!$A$2:$B$401,1,0)</f>
        <v>249</v>
      </c>
    </row>
    <row r="180" spans="1:5" x14ac:dyDescent="0.25">
      <c r="A180">
        <v>179</v>
      </c>
      <c r="B180" t="s">
        <v>739</v>
      </c>
      <c r="C180" t="s">
        <v>1175</v>
      </c>
      <c r="D180">
        <f>VLOOKUP(B180,PRODUCTS!$A$2:$C$206,3,0)</f>
        <v>26.95</v>
      </c>
      <c r="E180">
        <f ca="1">VLOOKUP(RANDBETWEEN(MIN(CUSTOMERS!$A$2:$A$401), MAX(CUSTOMERS!$A$2:$A$401)),CUSTOMERS!$A$2:$B$401,1,0)</f>
        <v>287</v>
      </c>
    </row>
    <row r="181" spans="1:5" x14ac:dyDescent="0.25">
      <c r="A181">
        <v>180</v>
      </c>
      <c r="B181" t="s">
        <v>739</v>
      </c>
      <c r="C181" t="s">
        <v>1174</v>
      </c>
      <c r="D181">
        <f>VLOOKUP(B181,PRODUCTS!$A$2:$C$206,3,0)</f>
        <v>26.95</v>
      </c>
      <c r="E181">
        <f ca="1">VLOOKUP(RANDBETWEEN(MIN(CUSTOMERS!$A$2:$A$401), MAX(CUSTOMERS!$A$2:$A$401)),CUSTOMERS!$A$2:$B$401,1,0)</f>
        <v>301</v>
      </c>
    </row>
    <row r="182" spans="1:5" x14ac:dyDescent="0.25">
      <c r="A182">
        <v>181</v>
      </c>
      <c r="B182" t="s">
        <v>739</v>
      </c>
      <c r="C182" t="s">
        <v>1177</v>
      </c>
      <c r="D182">
        <f>VLOOKUP(B182,PRODUCTS!$A$2:$C$206,3,0)</f>
        <v>26.95</v>
      </c>
      <c r="E182">
        <f ca="1">VLOOKUP(RANDBETWEEN(MIN(CUSTOMERS!$A$2:$A$401), MAX(CUSTOMERS!$A$2:$A$401)),CUSTOMERS!$A$2:$B$401,1,0)</f>
        <v>328</v>
      </c>
    </row>
    <row r="183" spans="1:5" x14ac:dyDescent="0.25">
      <c r="A183">
        <v>182</v>
      </c>
      <c r="B183" t="s">
        <v>739</v>
      </c>
      <c r="C183" t="s">
        <v>1178</v>
      </c>
      <c r="D183">
        <f>VLOOKUP(B183,PRODUCTS!$A$2:$C$206,3,0)</f>
        <v>26.95</v>
      </c>
      <c r="E183">
        <f ca="1">VLOOKUP(RANDBETWEEN(MIN(CUSTOMERS!$A$2:$A$401), MAX(CUSTOMERS!$A$2:$A$401)),CUSTOMERS!$A$2:$B$401,1,0)</f>
        <v>368</v>
      </c>
    </row>
    <row r="184" spans="1:5" x14ac:dyDescent="0.25">
      <c r="A184">
        <v>183</v>
      </c>
      <c r="B184" t="s">
        <v>736</v>
      </c>
      <c r="C184" t="s">
        <v>1176</v>
      </c>
      <c r="D184">
        <f>VLOOKUP(B184,PRODUCTS!$A$2:$C$206,3,0)</f>
        <v>23.95</v>
      </c>
      <c r="E184">
        <f ca="1">VLOOKUP(RANDBETWEEN(MIN(CUSTOMERS!$A$2:$A$401), MAX(CUSTOMERS!$A$2:$A$401)),CUSTOMERS!$A$2:$B$401,1,0)</f>
        <v>141</v>
      </c>
    </row>
    <row r="185" spans="1:5" x14ac:dyDescent="0.25">
      <c r="A185">
        <v>184</v>
      </c>
      <c r="B185" t="s">
        <v>736</v>
      </c>
      <c r="C185" t="s">
        <v>1175</v>
      </c>
      <c r="D185">
        <f>VLOOKUP(B185,PRODUCTS!$A$2:$C$206,3,0)</f>
        <v>23.95</v>
      </c>
      <c r="E185">
        <f ca="1">VLOOKUP(RANDBETWEEN(MIN(CUSTOMERS!$A$2:$A$401), MAX(CUSTOMERS!$A$2:$A$401)),CUSTOMERS!$A$2:$B$401,1,0)</f>
        <v>372</v>
      </c>
    </row>
    <row r="186" spans="1:5" x14ac:dyDescent="0.25">
      <c r="A186">
        <v>185</v>
      </c>
      <c r="B186" t="s">
        <v>736</v>
      </c>
      <c r="C186" t="s">
        <v>1174</v>
      </c>
      <c r="D186">
        <f>VLOOKUP(B186,PRODUCTS!$A$2:$C$206,3,0)</f>
        <v>23.95</v>
      </c>
      <c r="E186">
        <f ca="1">VLOOKUP(RANDBETWEEN(MIN(CUSTOMERS!$A$2:$A$401), MAX(CUSTOMERS!$A$2:$A$401)),CUSTOMERS!$A$2:$B$401,1,0)</f>
        <v>18</v>
      </c>
    </row>
    <row r="187" spans="1:5" x14ac:dyDescent="0.25">
      <c r="A187">
        <v>186</v>
      </c>
      <c r="B187" t="s">
        <v>736</v>
      </c>
      <c r="C187" t="s">
        <v>1177</v>
      </c>
      <c r="D187">
        <f>VLOOKUP(B187,PRODUCTS!$A$2:$C$206,3,0)</f>
        <v>23.95</v>
      </c>
      <c r="E187">
        <f ca="1">VLOOKUP(RANDBETWEEN(MIN(CUSTOMERS!$A$2:$A$401), MAX(CUSTOMERS!$A$2:$A$401)),CUSTOMERS!$A$2:$B$401,1,0)</f>
        <v>73</v>
      </c>
    </row>
    <row r="188" spans="1:5" x14ac:dyDescent="0.25">
      <c r="A188">
        <v>187</v>
      </c>
      <c r="B188" t="s">
        <v>736</v>
      </c>
      <c r="C188" t="s">
        <v>1178</v>
      </c>
      <c r="D188">
        <f>VLOOKUP(B188,PRODUCTS!$A$2:$C$206,3,0)</f>
        <v>23.95</v>
      </c>
      <c r="E188">
        <f ca="1">VLOOKUP(RANDBETWEEN(MIN(CUSTOMERS!$A$2:$A$401), MAX(CUSTOMERS!$A$2:$A$401)),CUSTOMERS!$A$2:$B$401,1,0)</f>
        <v>156</v>
      </c>
    </row>
    <row r="189" spans="1:5" x14ac:dyDescent="0.25">
      <c r="A189">
        <v>188</v>
      </c>
      <c r="B189" t="s">
        <v>734</v>
      </c>
      <c r="C189" t="s">
        <v>1176</v>
      </c>
      <c r="D189">
        <f>VLOOKUP(B189,PRODUCTS!$A$2:$C$206,3,0)</f>
        <v>23.95</v>
      </c>
      <c r="E189">
        <f ca="1">VLOOKUP(RANDBETWEEN(MIN(CUSTOMERS!$A$2:$A$401), MAX(CUSTOMERS!$A$2:$A$401)),CUSTOMERS!$A$2:$B$401,1,0)</f>
        <v>7</v>
      </c>
    </row>
    <row r="190" spans="1:5" x14ac:dyDescent="0.25">
      <c r="A190">
        <v>189</v>
      </c>
      <c r="B190" t="s">
        <v>734</v>
      </c>
      <c r="C190" t="s">
        <v>1175</v>
      </c>
      <c r="D190">
        <f>VLOOKUP(B190,PRODUCTS!$A$2:$C$206,3,0)</f>
        <v>23.95</v>
      </c>
      <c r="E190">
        <f ca="1">VLOOKUP(RANDBETWEEN(MIN(CUSTOMERS!$A$2:$A$401), MAX(CUSTOMERS!$A$2:$A$401)),CUSTOMERS!$A$2:$B$401,1,0)</f>
        <v>11</v>
      </c>
    </row>
    <row r="191" spans="1:5" x14ac:dyDescent="0.25">
      <c r="A191">
        <v>190</v>
      </c>
      <c r="B191" t="s">
        <v>734</v>
      </c>
      <c r="C191" t="s">
        <v>1174</v>
      </c>
      <c r="D191">
        <f>VLOOKUP(B191,PRODUCTS!$A$2:$C$206,3,0)</f>
        <v>23.95</v>
      </c>
      <c r="E191">
        <f ca="1">VLOOKUP(RANDBETWEEN(MIN(CUSTOMERS!$A$2:$A$401), MAX(CUSTOMERS!$A$2:$A$401)),CUSTOMERS!$A$2:$B$401,1,0)</f>
        <v>278</v>
      </c>
    </row>
    <row r="192" spans="1:5" x14ac:dyDescent="0.25">
      <c r="A192">
        <v>191</v>
      </c>
      <c r="B192" t="s">
        <v>734</v>
      </c>
      <c r="C192" t="s">
        <v>1177</v>
      </c>
      <c r="D192">
        <f>VLOOKUP(B192,PRODUCTS!$A$2:$C$206,3,0)</f>
        <v>23.95</v>
      </c>
      <c r="E192">
        <f ca="1">VLOOKUP(RANDBETWEEN(MIN(CUSTOMERS!$A$2:$A$401), MAX(CUSTOMERS!$A$2:$A$401)),CUSTOMERS!$A$2:$B$401,1,0)</f>
        <v>171</v>
      </c>
    </row>
    <row r="193" spans="1:5" x14ac:dyDescent="0.25">
      <c r="A193">
        <v>192</v>
      </c>
      <c r="B193" t="s">
        <v>734</v>
      </c>
      <c r="C193" t="s">
        <v>1178</v>
      </c>
      <c r="D193">
        <f>VLOOKUP(B193,PRODUCTS!$A$2:$C$206,3,0)</f>
        <v>23.95</v>
      </c>
      <c r="E193">
        <f ca="1">VLOOKUP(RANDBETWEEN(MIN(CUSTOMERS!$A$2:$A$401), MAX(CUSTOMERS!$A$2:$A$401)),CUSTOMERS!$A$2:$B$401,1,0)</f>
        <v>319</v>
      </c>
    </row>
    <row r="194" spans="1:5" x14ac:dyDescent="0.25">
      <c r="A194">
        <v>193</v>
      </c>
      <c r="B194" t="s">
        <v>746</v>
      </c>
      <c r="C194" t="s">
        <v>1176</v>
      </c>
      <c r="D194">
        <f>VLOOKUP(B194,PRODUCTS!$A$2:$C$206,3,0)</f>
        <v>22.96</v>
      </c>
      <c r="E194">
        <f ca="1">VLOOKUP(RANDBETWEEN(MIN(CUSTOMERS!$A$2:$A$401), MAX(CUSTOMERS!$A$2:$A$401)),CUSTOMERS!$A$2:$B$401,1,0)</f>
        <v>360</v>
      </c>
    </row>
    <row r="195" spans="1:5" x14ac:dyDescent="0.25">
      <c r="A195">
        <v>194</v>
      </c>
      <c r="B195" t="s">
        <v>746</v>
      </c>
      <c r="C195" t="s">
        <v>1175</v>
      </c>
      <c r="D195">
        <f>VLOOKUP(B195,PRODUCTS!$A$2:$C$206,3,0)</f>
        <v>22.96</v>
      </c>
      <c r="E195">
        <f ca="1">VLOOKUP(RANDBETWEEN(MIN(CUSTOMERS!$A$2:$A$401), MAX(CUSTOMERS!$A$2:$A$401)),CUSTOMERS!$A$2:$B$401,1,0)</f>
        <v>294</v>
      </c>
    </row>
    <row r="196" spans="1:5" x14ac:dyDescent="0.25">
      <c r="A196">
        <v>195</v>
      </c>
      <c r="B196" t="s">
        <v>746</v>
      </c>
      <c r="C196" t="s">
        <v>1174</v>
      </c>
      <c r="D196">
        <f>VLOOKUP(B196,PRODUCTS!$A$2:$C$206,3,0)</f>
        <v>22.96</v>
      </c>
      <c r="E196">
        <f ca="1">VLOOKUP(RANDBETWEEN(MIN(CUSTOMERS!$A$2:$A$401), MAX(CUSTOMERS!$A$2:$A$401)),CUSTOMERS!$A$2:$B$401,1,0)</f>
        <v>301</v>
      </c>
    </row>
    <row r="197" spans="1:5" x14ac:dyDescent="0.25">
      <c r="A197">
        <v>196</v>
      </c>
      <c r="B197" t="s">
        <v>746</v>
      </c>
      <c r="C197" t="s">
        <v>1177</v>
      </c>
      <c r="D197">
        <f>VLOOKUP(B197,PRODUCTS!$A$2:$C$206,3,0)</f>
        <v>22.96</v>
      </c>
      <c r="E197">
        <f ca="1">VLOOKUP(RANDBETWEEN(MIN(CUSTOMERS!$A$2:$A$401), MAX(CUSTOMERS!$A$2:$A$401)),CUSTOMERS!$A$2:$B$401,1,0)</f>
        <v>175</v>
      </c>
    </row>
    <row r="198" spans="1:5" x14ac:dyDescent="0.25">
      <c r="A198">
        <v>197</v>
      </c>
      <c r="B198" t="s">
        <v>746</v>
      </c>
      <c r="C198" t="s">
        <v>1178</v>
      </c>
      <c r="D198">
        <f>VLOOKUP(B198,PRODUCTS!$A$2:$C$206,3,0)</f>
        <v>22.96</v>
      </c>
      <c r="E198">
        <f ca="1">VLOOKUP(RANDBETWEEN(MIN(CUSTOMERS!$A$2:$A$401), MAX(CUSTOMERS!$A$2:$A$401)),CUSTOMERS!$A$2:$B$401,1,0)</f>
        <v>117</v>
      </c>
    </row>
    <row r="199" spans="1:5" x14ac:dyDescent="0.25">
      <c r="A199">
        <v>198</v>
      </c>
      <c r="B199" t="s">
        <v>747</v>
      </c>
      <c r="C199" t="s">
        <v>1176</v>
      </c>
      <c r="D199">
        <f>VLOOKUP(B199,PRODUCTS!$A$2:$C$206,3,0)</f>
        <v>22.96</v>
      </c>
      <c r="E199">
        <f ca="1">VLOOKUP(RANDBETWEEN(MIN(CUSTOMERS!$A$2:$A$401), MAX(CUSTOMERS!$A$2:$A$401)),CUSTOMERS!$A$2:$B$401,1,0)</f>
        <v>140</v>
      </c>
    </row>
    <row r="200" spans="1:5" x14ac:dyDescent="0.25">
      <c r="A200">
        <v>199</v>
      </c>
      <c r="B200" t="s">
        <v>747</v>
      </c>
      <c r="C200" t="s">
        <v>1175</v>
      </c>
      <c r="D200">
        <f>VLOOKUP(B200,PRODUCTS!$A$2:$C$206,3,0)</f>
        <v>22.96</v>
      </c>
      <c r="E200">
        <f ca="1">VLOOKUP(RANDBETWEEN(MIN(CUSTOMERS!$A$2:$A$401), MAX(CUSTOMERS!$A$2:$A$401)),CUSTOMERS!$A$2:$B$401,1,0)</f>
        <v>228</v>
      </c>
    </row>
    <row r="201" spans="1:5" x14ac:dyDescent="0.25">
      <c r="A201">
        <v>200</v>
      </c>
      <c r="B201" t="s">
        <v>747</v>
      </c>
      <c r="C201" t="s">
        <v>1174</v>
      </c>
      <c r="D201">
        <f>VLOOKUP(B201,PRODUCTS!$A$2:$C$206,3,0)</f>
        <v>22.96</v>
      </c>
      <c r="E201">
        <f ca="1">VLOOKUP(RANDBETWEEN(MIN(CUSTOMERS!$A$2:$A$401), MAX(CUSTOMERS!$A$2:$A$401)),CUSTOMERS!$A$2:$B$401,1,0)</f>
        <v>202</v>
      </c>
    </row>
    <row r="202" spans="1:5" x14ac:dyDescent="0.25">
      <c r="A202">
        <v>201</v>
      </c>
      <c r="B202" t="s">
        <v>747</v>
      </c>
      <c r="C202" t="s">
        <v>1177</v>
      </c>
      <c r="D202">
        <f>VLOOKUP(B202,PRODUCTS!$A$2:$C$206,3,0)</f>
        <v>22.96</v>
      </c>
      <c r="E202">
        <f ca="1">VLOOKUP(RANDBETWEEN(MIN(CUSTOMERS!$A$2:$A$401), MAX(CUSTOMERS!$A$2:$A$401)),CUSTOMERS!$A$2:$B$401,1,0)</f>
        <v>259</v>
      </c>
    </row>
    <row r="203" spans="1:5" x14ac:dyDescent="0.25">
      <c r="A203">
        <v>202</v>
      </c>
      <c r="B203" t="s">
        <v>747</v>
      </c>
      <c r="C203" t="s">
        <v>1178</v>
      </c>
      <c r="D203">
        <f>VLOOKUP(B203,PRODUCTS!$A$2:$C$206,3,0)</f>
        <v>22.96</v>
      </c>
      <c r="E203">
        <f ca="1">VLOOKUP(RANDBETWEEN(MIN(CUSTOMERS!$A$2:$A$401), MAX(CUSTOMERS!$A$2:$A$401)),CUSTOMERS!$A$2:$B$401,1,0)</f>
        <v>352</v>
      </c>
    </row>
    <row r="204" spans="1:5" x14ac:dyDescent="0.25">
      <c r="A204">
        <v>203</v>
      </c>
      <c r="B204" t="s">
        <v>785</v>
      </c>
      <c r="C204" t="s">
        <v>1176</v>
      </c>
      <c r="D204">
        <f>VLOOKUP(B204,PRODUCTS!$A$2:$C$206,3,0)</f>
        <v>23.95</v>
      </c>
      <c r="E204">
        <f ca="1">VLOOKUP(RANDBETWEEN(MIN(CUSTOMERS!$A$2:$A$401), MAX(CUSTOMERS!$A$2:$A$401)),CUSTOMERS!$A$2:$B$401,1,0)</f>
        <v>341</v>
      </c>
    </row>
    <row r="205" spans="1:5" x14ac:dyDescent="0.25">
      <c r="A205">
        <v>204</v>
      </c>
      <c r="B205" t="s">
        <v>785</v>
      </c>
      <c r="C205" t="s">
        <v>1175</v>
      </c>
      <c r="D205">
        <f>VLOOKUP(B205,PRODUCTS!$A$2:$C$206,3,0)</f>
        <v>23.95</v>
      </c>
      <c r="E205">
        <f ca="1">VLOOKUP(RANDBETWEEN(MIN(CUSTOMERS!$A$2:$A$401), MAX(CUSTOMERS!$A$2:$A$401)),CUSTOMERS!$A$2:$B$401,1,0)</f>
        <v>111</v>
      </c>
    </row>
    <row r="206" spans="1:5" x14ac:dyDescent="0.25">
      <c r="A206">
        <v>205</v>
      </c>
      <c r="B206" t="s">
        <v>785</v>
      </c>
      <c r="C206" t="s">
        <v>1174</v>
      </c>
      <c r="D206">
        <f>VLOOKUP(B206,PRODUCTS!$A$2:$C$206,3,0)</f>
        <v>23.95</v>
      </c>
      <c r="E206">
        <f ca="1">VLOOKUP(RANDBETWEEN(MIN(CUSTOMERS!$A$2:$A$401), MAX(CUSTOMERS!$A$2:$A$401)),CUSTOMERS!$A$2:$B$401,1,0)</f>
        <v>376</v>
      </c>
    </row>
    <row r="207" spans="1:5" x14ac:dyDescent="0.25">
      <c r="A207">
        <v>206</v>
      </c>
      <c r="B207" t="s">
        <v>785</v>
      </c>
      <c r="C207" t="s">
        <v>1177</v>
      </c>
      <c r="D207">
        <f>VLOOKUP(B207,PRODUCTS!$A$2:$C$206,3,0)</f>
        <v>23.95</v>
      </c>
      <c r="E207">
        <f ca="1">VLOOKUP(RANDBETWEEN(MIN(CUSTOMERS!$A$2:$A$401), MAX(CUSTOMERS!$A$2:$A$401)),CUSTOMERS!$A$2:$B$401,1,0)</f>
        <v>91</v>
      </c>
    </row>
    <row r="208" spans="1:5" x14ac:dyDescent="0.25">
      <c r="A208">
        <v>207</v>
      </c>
      <c r="B208" t="s">
        <v>785</v>
      </c>
      <c r="C208" t="s">
        <v>1178</v>
      </c>
      <c r="D208">
        <f>VLOOKUP(B208,PRODUCTS!$A$2:$C$206,3,0)</f>
        <v>23.95</v>
      </c>
      <c r="E208">
        <f ca="1">VLOOKUP(RANDBETWEEN(MIN(CUSTOMERS!$A$2:$A$401), MAX(CUSTOMERS!$A$2:$A$401)),CUSTOMERS!$A$2:$B$401,1,0)</f>
        <v>193</v>
      </c>
    </row>
    <row r="209" spans="1:5" x14ac:dyDescent="0.25">
      <c r="A209">
        <v>208</v>
      </c>
      <c r="B209" t="s">
        <v>732</v>
      </c>
      <c r="C209" t="s">
        <v>1176</v>
      </c>
      <c r="D209">
        <f>VLOOKUP(B209,PRODUCTS!$A$2:$C$206,3,0)</f>
        <v>22.5</v>
      </c>
      <c r="E209">
        <f ca="1">VLOOKUP(RANDBETWEEN(MIN(CUSTOMERS!$A$2:$A$401), MAX(CUSTOMERS!$A$2:$A$401)),CUSTOMERS!$A$2:$B$401,1,0)</f>
        <v>343</v>
      </c>
    </row>
    <row r="210" spans="1:5" x14ac:dyDescent="0.25">
      <c r="A210">
        <v>209</v>
      </c>
      <c r="B210" t="s">
        <v>732</v>
      </c>
      <c r="C210" t="s">
        <v>1175</v>
      </c>
      <c r="D210">
        <f>VLOOKUP(B210,PRODUCTS!$A$2:$C$206,3,0)</f>
        <v>22.5</v>
      </c>
      <c r="E210">
        <f ca="1">VLOOKUP(RANDBETWEEN(MIN(CUSTOMERS!$A$2:$A$401), MAX(CUSTOMERS!$A$2:$A$401)),CUSTOMERS!$A$2:$B$401,1,0)</f>
        <v>225</v>
      </c>
    </row>
    <row r="211" spans="1:5" x14ac:dyDescent="0.25">
      <c r="A211">
        <v>210</v>
      </c>
      <c r="B211" t="s">
        <v>732</v>
      </c>
      <c r="C211" t="s">
        <v>1174</v>
      </c>
      <c r="D211">
        <f>VLOOKUP(B211,PRODUCTS!$A$2:$C$206,3,0)</f>
        <v>22.5</v>
      </c>
      <c r="E211">
        <f ca="1">VLOOKUP(RANDBETWEEN(MIN(CUSTOMERS!$A$2:$A$401), MAX(CUSTOMERS!$A$2:$A$401)),CUSTOMERS!$A$2:$B$401,1,0)</f>
        <v>120</v>
      </c>
    </row>
    <row r="212" spans="1:5" x14ac:dyDescent="0.25">
      <c r="A212">
        <v>211</v>
      </c>
      <c r="B212" t="s">
        <v>732</v>
      </c>
      <c r="C212" t="s">
        <v>1177</v>
      </c>
      <c r="D212">
        <f>VLOOKUP(B212,PRODUCTS!$A$2:$C$206,3,0)</f>
        <v>22.5</v>
      </c>
      <c r="E212">
        <f ca="1">VLOOKUP(RANDBETWEEN(MIN(CUSTOMERS!$A$2:$A$401), MAX(CUSTOMERS!$A$2:$A$401)),CUSTOMERS!$A$2:$B$401,1,0)</f>
        <v>60</v>
      </c>
    </row>
    <row r="213" spans="1:5" x14ac:dyDescent="0.25">
      <c r="A213">
        <v>212</v>
      </c>
      <c r="B213" t="s">
        <v>732</v>
      </c>
      <c r="C213" t="s">
        <v>1178</v>
      </c>
      <c r="D213">
        <f>VLOOKUP(B213,PRODUCTS!$A$2:$C$206,3,0)</f>
        <v>22.5</v>
      </c>
      <c r="E213">
        <f ca="1">VLOOKUP(RANDBETWEEN(MIN(CUSTOMERS!$A$2:$A$401), MAX(CUSTOMERS!$A$2:$A$401)),CUSTOMERS!$A$2:$B$401,1,0)</f>
        <v>72</v>
      </c>
    </row>
    <row r="214" spans="1:5" x14ac:dyDescent="0.25">
      <c r="A214">
        <v>213</v>
      </c>
      <c r="B214" t="s">
        <v>733</v>
      </c>
      <c r="C214" t="s">
        <v>1176</v>
      </c>
      <c r="D214">
        <f>VLOOKUP(B214,PRODUCTS!$A$2:$C$206,3,0)</f>
        <v>22.5</v>
      </c>
      <c r="E214">
        <f ca="1">VLOOKUP(RANDBETWEEN(MIN(CUSTOMERS!$A$2:$A$401), MAX(CUSTOMERS!$A$2:$A$401)),CUSTOMERS!$A$2:$B$401,1,0)</f>
        <v>369</v>
      </c>
    </row>
    <row r="215" spans="1:5" x14ac:dyDescent="0.25">
      <c r="A215">
        <v>214</v>
      </c>
      <c r="B215" t="s">
        <v>733</v>
      </c>
      <c r="C215" t="s">
        <v>1175</v>
      </c>
      <c r="D215">
        <f>VLOOKUP(B215,PRODUCTS!$A$2:$C$206,3,0)</f>
        <v>22.5</v>
      </c>
      <c r="E215">
        <f ca="1">VLOOKUP(RANDBETWEEN(MIN(CUSTOMERS!$A$2:$A$401), MAX(CUSTOMERS!$A$2:$A$401)),CUSTOMERS!$A$2:$B$401,1,0)</f>
        <v>117</v>
      </c>
    </row>
    <row r="216" spans="1:5" x14ac:dyDescent="0.25">
      <c r="A216">
        <v>215</v>
      </c>
      <c r="B216" t="s">
        <v>733</v>
      </c>
      <c r="C216" t="s">
        <v>1174</v>
      </c>
      <c r="D216">
        <f>VLOOKUP(B216,PRODUCTS!$A$2:$C$206,3,0)</f>
        <v>22.5</v>
      </c>
      <c r="E216">
        <f ca="1">VLOOKUP(RANDBETWEEN(MIN(CUSTOMERS!$A$2:$A$401), MAX(CUSTOMERS!$A$2:$A$401)),CUSTOMERS!$A$2:$B$401,1,0)</f>
        <v>200</v>
      </c>
    </row>
    <row r="217" spans="1:5" x14ac:dyDescent="0.25">
      <c r="A217">
        <v>216</v>
      </c>
      <c r="B217" t="s">
        <v>733</v>
      </c>
      <c r="C217" t="s">
        <v>1177</v>
      </c>
      <c r="D217">
        <f>VLOOKUP(B217,PRODUCTS!$A$2:$C$206,3,0)</f>
        <v>22.5</v>
      </c>
      <c r="E217">
        <f ca="1">VLOOKUP(RANDBETWEEN(MIN(CUSTOMERS!$A$2:$A$401), MAX(CUSTOMERS!$A$2:$A$401)),CUSTOMERS!$A$2:$B$401,1,0)</f>
        <v>53</v>
      </c>
    </row>
    <row r="218" spans="1:5" x14ac:dyDescent="0.25">
      <c r="A218">
        <v>217</v>
      </c>
      <c r="B218" t="s">
        <v>733</v>
      </c>
      <c r="C218" t="s">
        <v>1178</v>
      </c>
      <c r="D218">
        <f>VLOOKUP(B218,PRODUCTS!$A$2:$C$206,3,0)</f>
        <v>22.5</v>
      </c>
      <c r="E218">
        <f ca="1">VLOOKUP(RANDBETWEEN(MIN(CUSTOMERS!$A$2:$A$401), MAX(CUSTOMERS!$A$2:$A$401)),CUSTOMERS!$A$2:$B$401,1,0)</f>
        <v>162</v>
      </c>
    </row>
    <row r="219" spans="1:5" x14ac:dyDescent="0.25">
      <c r="A219">
        <v>218</v>
      </c>
      <c r="B219" t="s">
        <v>753</v>
      </c>
      <c r="C219" t="s">
        <v>1176</v>
      </c>
      <c r="D219">
        <f>VLOOKUP(B219,PRODUCTS!$A$2:$C$206,3,0)</f>
        <v>31.5</v>
      </c>
      <c r="E219">
        <f ca="1">VLOOKUP(RANDBETWEEN(MIN(CUSTOMERS!$A$2:$A$401), MAX(CUSTOMERS!$A$2:$A$401)),CUSTOMERS!$A$2:$B$401,1,0)</f>
        <v>325</v>
      </c>
    </row>
    <row r="220" spans="1:5" x14ac:dyDescent="0.25">
      <c r="A220">
        <v>219</v>
      </c>
      <c r="B220" t="s">
        <v>753</v>
      </c>
      <c r="C220" t="s">
        <v>1175</v>
      </c>
      <c r="D220">
        <f>VLOOKUP(B220,PRODUCTS!$A$2:$C$206,3,0)</f>
        <v>31.5</v>
      </c>
      <c r="E220">
        <f ca="1">VLOOKUP(RANDBETWEEN(MIN(CUSTOMERS!$A$2:$A$401), MAX(CUSTOMERS!$A$2:$A$401)),CUSTOMERS!$A$2:$B$401,1,0)</f>
        <v>168</v>
      </c>
    </row>
    <row r="221" spans="1:5" x14ac:dyDescent="0.25">
      <c r="A221">
        <v>220</v>
      </c>
      <c r="B221" t="s">
        <v>753</v>
      </c>
      <c r="C221" t="s">
        <v>1174</v>
      </c>
      <c r="D221">
        <f>VLOOKUP(B221,PRODUCTS!$A$2:$C$206,3,0)</f>
        <v>31.5</v>
      </c>
      <c r="E221">
        <f ca="1">VLOOKUP(RANDBETWEEN(MIN(CUSTOMERS!$A$2:$A$401), MAX(CUSTOMERS!$A$2:$A$401)),CUSTOMERS!$A$2:$B$401,1,0)</f>
        <v>273</v>
      </c>
    </row>
    <row r="222" spans="1:5" x14ac:dyDescent="0.25">
      <c r="A222">
        <v>221</v>
      </c>
      <c r="B222" t="s">
        <v>753</v>
      </c>
      <c r="C222" t="s">
        <v>1177</v>
      </c>
      <c r="D222">
        <f>VLOOKUP(B222,PRODUCTS!$A$2:$C$206,3,0)</f>
        <v>31.5</v>
      </c>
      <c r="E222">
        <f ca="1">VLOOKUP(RANDBETWEEN(MIN(CUSTOMERS!$A$2:$A$401), MAX(CUSTOMERS!$A$2:$A$401)),CUSTOMERS!$A$2:$B$401,1,0)</f>
        <v>84</v>
      </c>
    </row>
    <row r="223" spans="1:5" x14ac:dyDescent="0.25">
      <c r="A223">
        <v>222</v>
      </c>
      <c r="B223" t="s">
        <v>753</v>
      </c>
      <c r="C223" t="s">
        <v>1178</v>
      </c>
      <c r="D223">
        <f>VLOOKUP(B223,PRODUCTS!$A$2:$C$206,3,0)</f>
        <v>31.5</v>
      </c>
      <c r="E223">
        <f ca="1">VLOOKUP(RANDBETWEEN(MIN(CUSTOMERS!$A$2:$A$401), MAX(CUSTOMERS!$A$2:$A$401)),CUSTOMERS!$A$2:$B$401,1,0)</f>
        <v>29</v>
      </c>
    </row>
    <row r="224" spans="1:5" x14ac:dyDescent="0.25">
      <c r="A224">
        <v>223</v>
      </c>
      <c r="B224" t="s">
        <v>756</v>
      </c>
      <c r="C224" t="s">
        <v>1176</v>
      </c>
      <c r="D224">
        <f>VLOOKUP(B224,PRODUCTS!$A$2:$C$206,3,0)</f>
        <v>31.5</v>
      </c>
      <c r="E224">
        <f ca="1">VLOOKUP(RANDBETWEEN(MIN(CUSTOMERS!$A$2:$A$401), MAX(CUSTOMERS!$A$2:$A$401)),CUSTOMERS!$A$2:$B$401,1,0)</f>
        <v>306</v>
      </c>
    </row>
    <row r="225" spans="1:5" x14ac:dyDescent="0.25">
      <c r="A225">
        <v>224</v>
      </c>
      <c r="B225" t="s">
        <v>756</v>
      </c>
      <c r="C225" t="s">
        <v>1175</v>
      </c>
      <c r="D225">
        <f>VLOOKUP(B225,PRODUCTS!$A$2:$C$206,3,0)</f>
        <v>31.5</v>
      </c>
      <c r="E225">
        <f ca="1">VLOOKUP(RANDBETWEEN(MIN(CUSTOMERS!$A$2:$A$401), MAX(CUSTOMERS!$A$2:$A$401)),CUSTOMERS!$A$2:$B$401,1,0)</f>
        <v>57</v>
      </c>
    </row>
    <row r="226" spans="1:5" x14ac:dyDescent="0.25">
      <c r="A226">
        <v>225</v>
      </c>
      <c r="B226" t="s">
        <v>756</v>
      </c>
      <c r="C226" t="s">
        <v>1174</v>
      </c>
      <c r="D226">
        <f>VLOOKUP(B226,PRODUCTS!$A$2:$C$206,3,0)</f>
        <v>31.5</v>
      </c>
      <c r="E226">
        <f ca="1">VLOOKUP(RANDBETWEEN(MIN(CUSTOMERS!$A$2:$A$401), MAX(CUSTOMERS!$A$2:$A$401)),CUSTOMERS!$A$2:$B$401,1,0)</f>
        <v>28</v>
      </c>
    </row>
    <row r="227" spans="1:5" x14ac:dyDescent="0.25">
      <c r="A227">
        <v>226</v>
      </c>
      <c r="B227" t="s">
        <v>756</v>
      </c>
      <c r="C227" t="s">
        <v>1177</v>
      </c>
      <c r="D227">
        <f>VLOOKUP(B227,PRODUCTS!$A$2:$C$206,3,0)</f>
        <v>31.5</v>
      </c>
      <c r="E227">
        <f ca="1">VLOOKUP(RANDBETWEEN(MIN(CUSTOMERS!$A$2:$A$401), MAX(CUSTOMERS!$A$2:$A$401)),CUSTOMERS!$A$2:$B$401,1,0)</f>
        <v>388</v>
      </c>
    </row>
    <row r="228" spans="1:5" x14ac:dyDescent="0.25">
      <c r="A228">
        <v>227</v>
      </c>
      <c r="B228" t="s">
        <v>756</v>
      </c>
      <c r="C228" t="s">
        <v>1178</v>
      </c>
      <c r="D228">
        <f>VLOOKUP(B228,PRODUCTS!$A$2:$C$206,3,0)</f>
        <v>31.5</v>
      </c>
      <c r="E228">
        <f ca="1">VLOOKUP(RANDBETWEEN(MIN(CUSTOMERS!$A$2:$A$401), MAX(CUSTOMERS!$A$2:$A$401)),CUSTOMERS!$A$2:$B$401,1,0)</f>
        <v>256</v>
      </c>
    </row>
    <row r="229" spans="1:5" x14ac:dyDescent="0.25">
      <c r="A229">
        <v>228</v>
      </c>
      <c r="B229" t="s">
        <v>794</v>
      </c>
      <c r="C229" t="s">
        <v>1176</v>
      </c>
      <c r="D229">
        <f>VLOOKUP(B229,PRODUCTS!$A$2:$C$206,3,0)</f>
        <v>21.95</v>
      </c>
      <c r="E229">
        <f ca="1">VLOOKUP(RANDBETWEEN(MIN(CUSTOMERS!$A$2:$A$401), MAX(CUSTOMERS!$A$2:$A$401)),CUSTOMERS!$A$2:$B$401,1,0)</f>
        <v>241</v>
      </c>
    </row>
    <row r="230" spans="1:5" x14ac:dyDescent="0.25">
      <c r="A230">
        <v>229</v>
      </c>
      <c r="B230" t="s">
        <v>794</v>
      </c>
      <c r="C230" t="s">
        <v>1175</v>
      </c>
      <c r="D230">
        <f>VLOOKUP(B230,PRODUCTS!$A$2:$C$206,3,0)</f>
        <v>21.95</v>
      </c>
      <c r="E230">
        <f ca="1">VLOOKUP(RANDBETWEEN(MIN(CUSTOMERS!$A$2:$A$401), MAX(CUSTOMERS!$A$2:$A$401)),CUSTOMERS!$A$2:$B$401,1,0)</f>
        <v>321</v>
      </c>
    </row>
    <row r="231" spans="1:5" x14ac:dyDescent="0.25">
      <c r="A231">
        <v>230</v>
      </c>
      <c r="B231" t="s">
        <v>794</v>
      </c>
      <c r="C231" t="s">
        <v>1174</v>
      </c>
      <c r="D231">
        <f>VLOOKUP(B231,PRODUCTS!$A$2:$C$206,3,0)</f>
        <v>21.95</v>
      </c>
      <c r="E231">
        <f ca="1">VLOOKUP(RANDBETWEEN(MIN(CUSTOMERS!$A$2:$A$401), MAX(CUSTOMERS!$A$2:$A$401)),CUSTOMERS!$A$2:$B$401,1,0)</f>
        <v>49</v>
      </c>
    </row>
    <row r="232" spans="1:5" x14ac:dyDescent="0.25">
      <c r="A232">
        <v>231</v>
      </c>
      <c r="B232" t="s">
        <v>794</v>
      </c>
      <c r="C232" t="s">
        <v>1177</v>
      </c>
      <c r="D232">
        <f>VLOOKUP(B232,PRODUCTS!$A$2:$C$206,3,0)</f>
        <v>21.95</v>
      </c>
      <c r="E232">
        <f ca="1">VLOOKUP(RANDBETWEEN(MIN(CUSTOMERS!$A$2:$A$401), MAX(CUSTOMERS!$A$2:$A$401)),CUSTOMERS!$A$2:$B$401,1,0)</f>
        <v>67</v>
      </c>
    </row>
    <row r="233" spans="1:5" x14ac:dyDescent="0.25">
      <c r="A233">
        <v>232</v>
      </c>
      <c r="B233" t="s">
        <v>794</v>
      </c>
      <c r="C233" t="s">
        <v>1178</v>
      </c>
      <c r="D233">
        <f>VLOOKUP(B233,PRODUCTS!$A$2:$C$206,3,0)</f>
        <v>21.95</v>
      </c>
      <c r="E233">
        <f ca="1">VLOOKUP(RANDBETWEEN(MIN(CUSTOMERS!$A$2:$A$401), MAX(CUSTOMERS!$A$2:$A$401)),CUSTOMERS!$A$2:$B$401,1,0)</f>
        <v>360</v>
      </c>
    </row>
    <row r="234" spans="1:5" x14ac:dyDescent="0.25">
      <c r="A234">
        <v>233</v>
      </c>
      <c r="B234" t="s">
        <v>799</v>
      </c>
      <c r="C234" t="s">
        <v>1176</v>
      </c>
      <c r="D234">
        <f>VLOOKUP(B234,PRODUCTS!$A$2:$C$206,3,0)</f>
        <v>27.95</v>
      </c>
      <c r="E234">
        <f ca="1">VLOOKUP(RANDBETWEEN(MIN(CUSTOMERS!$A$2:$A$401), MAX(CUSTOMERS!$A$2:$A$401)),CUSTOMERS!$A$2:$B$401,1,0)</f>
        <v>250</v>
      </c>
    </row>
    <row r="235" spans="1:5" x14ac:dyDescent="0.25">
      <c r="A235">
        <v>234</v>
      </c>
      <c r="B235" t="s">
        <v>799</v>
      </c>
      <c r="C235" t="s">
        <v>1175</v>
      </c>
      <c r="D235">
        <f>VLOOKUP(B235,PRODUCTS!$A$2:$C$206,3,0)</f>
        <v>27.95</v>
      </c>
      <c r="E235">
        <f ca="1">VLOOKUP(RANDBETWEEN(MIN(CUSTOMERS!$A$2:$A$401), MAX(CUSTOMERS!$A$2:$A$401)),CUSTOMERS!$A$2:$B$401,1,0)</f>
        <v>129</v>
      </c>
    </row>
    <row r="236" spans="1:5" x14ac:dyDescent="0.25">
      <c r="A236">
        <v>235</v>
      </c>
      <c r="B236" t="s">
        <v>799</v>
      </c>
      <c r="C236" t="s">
        <v>1174</v>
      </c>
      <c r="D236">
        <f>VLOOKUP(B236,PRODUCTS!$A$2:$C$206,3,0)</f>
        <v>27.95</v>
      </c>
      <c r="E236">
        <f ca="1">VLOOKUP(RANDBETWEEN(MIN(CUSTOMERS!$A$2:$A$401), MAX(CUSTOMERS!$A$2:$A$401)),CUSTOMERS!$A$2:$B$401,1,0)</f>
        <v>370</v>
      </c>
    </row>
    <row r="237" spans="1:5" x14ac:dyDescent="0.25">
      <c r="A237">
        <v>236</v>
      </c>
      <c r="B237" t="s">
        <v>799</v>
      </c>
      <c r="C237" t="s">
        <v>1177</v>
      </c>
      <c r="D237">
        <f>VLOOKUP(B237,PRODUCTS!$A$2:$C$206,3,0)</f>
        <v>27.95</v>
      </c>
      <c r="E237">
        <f ca="1">VLOOKUP(RANDBETWEEN(MIN(CUSTOMERS!$A$2:$A$401), MAX(CUSTOMERS!$A$2:$A$401)),CUSTOMERS!$A$2:$B$401,1,0)</f>
        <v>353</v>
      </c>
    </row>
    <row r="238" spans="1:5" x14ac:dyDescent="0.25">
      <c r="A238">
        <v>237</v>
      </c>
      <c r="B238" t="s">
        <v>799</v>
      </c>
      <c r="C238" t="s">
        <v>1178</v>
      </c>
      <c r="D238">
        <f>VLOOKUP(B238,PRODUCTS!$A$2:$C$206,3,0)</f>
        <v>27.95</v>
      </c>
      <c r="E238">
        <f ca="1">VLOOKUP(RANDBETWEEN(MIN(CUSTOMERS!$A$2:$A$401), MAX(CUSTOMERS!$A$2:$A$401)),CUSTOMERS!$A$2:$B$401,1,0)</f>
        <v>14</v>
      </c>
    </row>
    <row r="239" spans="1:5" x14ac:dyDescent="0.25">
      <c r="A239">
        <v>238</v>
      </c>
      <c r="B239" t="s">
        <v>759</v>
      </c>
      <c r="C239" t="s">
        <v>1176</v>
      </c>
      <c r="D239">
        <f>VLOOKUP(B239,PRODUCTS!$A$2:$C$206,3,0)</f>
        <v>27.95</v>
      </c>
      <c r="E239">
        <f ca="1">VLOOKUP(RANDBETWEEN(MIN(CUSTOMERS!$A$2:$A$401), MAX(CUSTOMERS!$A$2:$A$401)),CUSTOMERS!$A$2:$B$401,1,0)</f>
        <v>345</v>
      </c>
    </row>
    <row r="240" spans="1:5" x14ac:dyDescent="0.25">
      <c r="A240">
        <v>239</v>
      </c>
      <c r="B240" t="s">
        <v>759</v>
      </c>
      <c r="C240" t="s">
        <v>1175</v>
      </c>
      <c r="D240">
        <f>VLOOKUP(B240,PRODUCTS!$A$2:$C$206,3,0)</f>
        <v>27.95</v>
      </c>
      <c r="E240">
        <f ca="1">VLOOKUP(RANDBETWEEN(MIN(CUSTOMERS!$A$2:$A$401), MAX(CUSTOMERS!$A$2:$A$401)),CUSTOMERS!$A$2:$B$401,1,0)</f>
        <v>171</v>
      </c>
    </row>
    <row r="241" spans="1:5" x14ac:dyDescent="0.25">
      <c r="A241">
        <v>240</v>
      </c>
      <c r="B241" t="s">
        <v>759</v>
      </c>
      <c r="C241" t="s">
        <v>1174</v>
      </c>
      <c r="D241">
        <f>VLOOKUP(B241,PRODUCTS!$A$2:$C$206,3,0)</f>
        <v>27.95</v>
      </c>
      <c r="E241">
        <f ca="1">VLOOKUP(RANDBETWEEN(MIN(CUSTOMERS!$A$2:$A$401), MAX(CUSTOMERS!$A$2:$A$401)),CUSTOMERS!$A$2:$B$401,1,0)</f>
        <v>248</v>
      </c>
    </row>
    <row r="242" spans="1:5" x14ac:dyDescent="0.25">
      <c r="A242">
        <v>241</v>
      </c>
      <c r="B242" t="s">
        <v>759</v>
      </c>
      <c r="C242" t="s">
        <v>1177</v>
      </c>
      <c r="D242">
        <f>VLOOKUP(B242,PRODUCTS!$A$2:$C$206,3,0)</f>
        <v>27.95</v>
      </c>
      <c r="E242">
        <f ca="1">VLOOKUP(RANDBETWEEN(MIN(CUSTOMERS!$A$2:$A$401), MAX(CUSTOMERS!$A$2:$A$401)),CUSTOMERS!$A$2:$B$401,1,0)</f>
        <v>53</v>
      </c>
    </row>
    <row r="243" spans="1:5" x14ac:dyDescent="0.25">
      <c r="A243">
        <v>242</v>
      </c>
      <c r="B243" t="s">
        <v>759</v>
      </c>
      <c r="C243" t="s">
        <v>1178</v>
      </c>
      <c r="D243">
        <f>VLOOKUP(B243,PRODUCTS!$A$2:$C$206,3,0)</f>
        <v>27.95</v>
      </c>
      <c r="E243">
        <f ca="1">VLOOKUP(RANDBETWEEN(MIN(CUSTOMERS!$A$2:$A$401), MAX(CUSTOMERS!$A$2:$A$401)),CUSTOMERS!$A$2:$B$401,1,0)</f>
        <v>298</v>
      </c>
    </row>
    <row r="244" spans="1:5" x14ac:dyDescent="0.25">
      <c r="A244">
        <v>243</v>
      </c>
      <c r="B244" t="s">
        <v>798</v>
      </c>
      <c r="C244" t="s">
        <v>1176</v>
      </c>
      <c r="D244">
        <f>VLOOKUP(B244,PRODUCTS!$A$2:$C$206,3,0)</f>
        <v>20.95</v>
      </c>
      <c r="E244">
        <f ca="1">VLOOKUP(RANDBETWEEN(MIN(CUSTOMERS!$A$2:$A$401), MAX(CUSTOMERS!$A$2:$A$401)),CUSTOMERS!$A$2:$B$401,1,0)</f>
        <v>388</v>
      </c>
    </row>
    <row r="245" spans="1:5" x14ac:dyDescent="0.25">
      <c r="A245">
        <v>244</v>
      </c>
      <c r="B245" t="s">
        <v>798</v>
      </c>
      <c r="C245" t="s">
        <v>1175</v>
      </c>
      <c r="D245">
        <f>VLOOKUP(B245,PRODUCTS!$A$2:$C$206,3,0)</f>
        <v>20.95</v>
      </c>
      <c r="E245">
        <f ca="1">VLOOKUP(RANDBETWEEN(MIN(CUSTOMERS!$A$2:$A$401), MAX(CUSTOMERS!$A$2:$A$401)),CUSTOMERS!$A$2:$B$401,1,0)</f>
        <v>79</v>
      </c>
    </row>
    <row r="246" spans="1:5" x14ac:dyDescent="0.25">
      <c r="A246">
        <v>245</v>
      </c>
      <c r="B246" t="s">
        <v>798</v>
      </c>
      <c r="C246" t="s">
        <v>1174</v>
      </c>
      <c r="D246">
        <f>VLOOKUP(B246,PRODUCTS!$A$2:$C$206,3,0)</f>
        <v>20.95</v>
      </c>
      <c r="E246">
        <f ca="1">VLOOKUP(RANDBETWEEN(MIN(CUSTOMERS!$A$2:$A$401), MAX(CUSTOMERS!$A$2:$A$401)),CUSTOMERS!$A$2:$B$401,1,0)</f>
        <v>366</v>
      </c>
    </row>
    <row r="247" spans="1:5" x14ac:dyDescent="0.25">
      <c r="A247">
        <v>246</v>
      </c>
      <c r="B247" t="s">
        <v>798</v>
      </c>
      <c r="C247" t="s">
        <v>1177</v>
      </c>
      <c r="D247">
        <f>VLOOKUP(B247,PRODUCTS!$A$2:$C$206,3,0)</f>
        <v>20.95</v>
      </c>
      <c r="E247">
        <f ca="1">VLOOKUP(RANDBETWEEN(MIN(CUSTOMERS!$A$2:$A$401), MAX(CUSTOMERS!$A$2:$A$401)),CUSTOMERS!$A$2:$B$401,1,0)</f>
        <v>22</v>
      </c>
    </row>
    <row r="248" spans="1:5" x14ac:dyDescent="0.25">
      <c r="A248">
        <v>247</v>
      </c>
      <c r="B248" t="s">
        <v>798</v>
      </c>
      <c r="C248" t="s">
        <v>1178</v>
      </c>
      <c r="D248">
        <f>VLOOKUP(B248,PRODUCTS!$A$2:$C$206,3,0)</f>
        <v>20.95</v>
      </c>
      <c r="E248">
        <f ca="1">VLOOKUP(RANDBETWEEN(MIN(CUSTOMERS!$A$2:$A$401), MAX(CUSTOMERS!$A$2:$A$401)),CUSTOMERS!$A$2:$B$401,1,0)</f>
        <v>45</v>
      </c>
    </row>
    <row r="249" spans="1:5" x14ac:dyDescent="0.25">
      <c r="A249">
        <v>248</v>
      </c>
      <c r="B249" t="s">
        <v>750</v>
      </c>
      <c r="C249" t="s">
        <v>1176</v>
      </c>
      <c r="D249">
        <f>VLOOKUP(B249,PRODUCTS!$A$2:$C$206,3,0)</f>
        <v>20.95</v>
      </c>
      <c r="E249">
        <f ca="1">VLOOKUP(RANDBETWEEN(MIN(CUSTOMERS!$A$2:$A$401), MAX(CUSTOMERS!$A$2:$A$401)),CUSTOMERS!$A$2:$B$401,1,0)</f>
        <v>55</v>
      </c>
    </row>
    <row r="250" spans="1:5" x14ac:dyDescent="0.25">
      <c r="A250">
        <v>249</v>
      </c>
      <c r="B250" t="s">
        <v>750</v>
      </c>
      <c r="C250" t="s">
        <v>1175</v>
      </c>
      <c r="D250">
        <f>VLOOKUP(B250,PRODUCTS!$A$2:$C$206,3,0)</f>
        <v>20.95</v>
      </c>
      <c r="E250">
        <f ca="1">VLOOKUP(RANDBETWEEN(MIN(CUSTOMERS!$A$2:$A$401), MAX(CUSTOMERS!$A$2:$A$401)),CUSTOMERS!$A$2:$B$401,1,0)</f>
        <v>321</v>
      </c>
    </row>
    <row r="251" spans="1:5" x14ac:dyDescent="0.25">
      <c r="A251">
        <v>250</v>
      </c>
      <c r="B251" t="s">
        <v>750</v>
      </c>
      <c r="C251" t="s">
        <v>1174</v>
      </c>
      <c r="D251">
        <f>VLOOKUP(B251,PRODUCTS!$A$2:$C$206,3,0)</f>
        <v>20.95</v>
      </c>
      <c r="E251">
        <f ca="1">VLOOKUP(RANDBETWEEN(MIN(CUSTOMERS!$A$2:$A$401), MAX(CUSTOMERS!$A$2:$A$401)),CUSTOMERS!$A$2:$B$401,1,0)</f>
        <v>199</v>
      </c>
    </row>
    <row r="252" spans="1:5" x14ac:dyDescent="0.25">
      <c r="A252">
        <v>251</v>
      </c>
      <c r="B252" t="s">
        <v>750</v>
      </c>
      <c r="C252" t="s">
        <v>1177</v>
      </c>
      <c r="D252">
        <f>VLOOKUP(B252,PRODUCTS!$A$2:$C$206,3,0)</f>
        <v>20.95</v>
      </c>
      <c r="E252">
        <f ca="1">VLOOKUP(RANDBETWEEN(MIN(CUSTOMERS!$A$2:$A$401), MAX(CUSTOMERS!$A$2:$A$401)),CUSTOMERS!$A$2:$B$401,1,0)</f>
        <v>230</v>
      </c>
    </row>
    <row r="253" spans="1:5" x14ac:dyDescent="0.25">
      <c r="A253">
        <v>252</v>
      </c>
      <c r="B253" t="s">
        <v>750</v>
      </c>
      <c r="C253" t="s">
        <v>1178</v>
      </c>
      <c r="D253">
        <f>VLOOKUP(B253,PRODUCTS!$A$2:$C$206,3,0)</f>
        <v>20.95</v>
      </c>
      <c r="E253">
        <f ca="1">VLOOKUP(RANDBETWEEN(MIN(CUSTOMERS!$A$2:$A$401), MAX(CUSTOMERS!$A$2:$A$401)),CUSTOMERS!$A$2:$B$401,1,0)</f>
        <v>307</v>
      </c>
    </row>
    <row r="254" spans="1:5" x14ac:dyDescent="0.25">
      <c r="A254">
        <v>253</v>
      </c>
      <c r="B254" t="s">
        <v>802</v>
      </c>
      <c r="C254" t="s">
        <v>1176</v>
      </c>
      <c r="D254">
        <f>VLOOKUP(B254,PRODUCTS!$A$2:$C$206,3,0)</f>
        <v>32.950000000000003</v>
      </c>
      <c r="E254">
        <f ca="1">VLOOKUP(RANDBETWEEN(MIN(CUSTOMERS!$A$2:$A$401), MAX(CUSTOMERS!$A$2:$A$401)),CUSTOMERS!$A$2:$B$401,1,0)</f>
        <v>207</v>
      </c>
    </row>
    <row r="255" spans="1:5" x14ac:dyDescent="0.25">
      <c r="A255">
        <v>254</v>
      </c>
      <c r="B255" t="s">
        <v>802</v>
      </c>
      <c r="C255" t="s">
        <v>1175</v>
      </c>
      <c r="D255">
        <f>VLOOKUP(B255,PRODUCTS!$A$2:$C$206,3,0)</f>
        <v>32.950000000000003</v>
      </c>
      <c r="E255">
        <f ca="1">VLOOKUP(RANDBETWEEN(MIN(CUSTOMERS!$A$2:$A$401), MAX(CUSTOMERS!$A$2:$A$401)),CUSTOMERS!$A$2:$B$401,1,0)</f>
        <v>187</v>
      </c>
    </row>
    <row r="256" spans="1:5" x14ac:dyDescent="0.25">
      <c r="A256">
        <v>255</v>
      </c>
      <c r="B256" t="s">
        <v>802</v>
      </c>
      <c r="C256" t="s">
        <v>1174</v>
      </c>
      <c r="D256">
        <f>VLOOKUP(B256,PRODUCTS!$A$2:$C$206,3,0)</f>
        <v>32.950000000000003</v>
      </c>
      <c r="E256">
        <f ca="1">VLOOKUP(RANDBETWEEN(MIN(CUSTOMERS!$A$2:$A$401), MAX(CUSTOMERS!$A$2:$A$401)),CUSTOMERS!$A$2:$B$401,1,0)</f>
        <v>153</v>
      </c>
    </row>
    <row r="257" spans="1:5" x14ac:dyDescent="0.25">
      <c r="A257">
        <v>256</v>
      </c>
      <c r="B257" t="s">
        <v>802</v>
      </c>
      <c r="C257" t="s">
        <v>1177</v>
      </c>
      <c r="D257">
        <f>VLOOKUP(B257,PRODUCTS!$A$2:$C$206,3,0)</f>
        <v>32.950000000000003</v>
      </c>
      <c r="E257">
        <f ca="1">VLOOKUP(RANDBETWEEN(MIN(CUSTOMERS!$A$2:$A$401), MAX(CUSTOMERS!$A$2:$A$401)),CUSTOMERS!$A$2:$B$401,1,0)</f>
        <v>117</v>
      </c>
    </row>
    <row r="258" spans="1:5" x14ac:dyDescent="0.25">
      <c r="A258">
        <v>257</v>
      </c>
      <c r="B258" t="s">
        <v>802</v>
      </c>
      <c r="C258" t="s">
        <v>1178</v>
      </c>
      <c r="D258">
        <f>VLOOKUP(B258,PRODUCTS!$A$2:$C$206,3,0)</f>
        <v>32.950000000000003</v>
      </c>
      <c r="E258">
        <f ca="1">VLOOKUP(RANDBETWEEN(MIN(CUSTOMERS!$A$2:$A$401), MAX(CUSTOMERS!$A$2:$A$401)),CUSTOMERS!$A$2:$B$401,1,0)</f>
        <v>267</v>
      </c>
    </row>
    <row r="259" spans="1:5" x14ac:dyDescent="0.25">
      <c r="A259">
        <v>258</v>
      </c>
      <c r="B259" t="s">
        <v>949</v>
      </c>
      <c r="C259" t="s">
        <v>1176</v>
      </c>
      <c r="D259">
        <f>VLOOKUP(B259,PRODUCTS!$A$2:$C$206,3,0)</f>
        <v>37.96</v>
      </c>
      <c r="E259">
        <f ca="1">VLOOKUP(RANDBETWEEN(MIN(CUSTOMERS!$A$2:$A$401), MAX(CUSTOMERS!$A$2:$A$401)),CUSTOMERS!$A$2:$B$401,1,0)</f>
        <v>94</v>
      </c>
    </row>
    <row r="260" spans="1:5" x14ac:dyDescent="0.25">
      <c r="A260">
        <v>259</v>
      </c>
      <c r="B260" t="s">
        <v>949</v>
      </c>
      <c r="C260" t="s">
        <v>1175</v>
      </c>
      <c r="D260">
        <f>VLOOKUP(B260,PRODUCTS!$A$2:$C$206,3,0)</f>
        <v>37.96</v>
      </c>
      <c r="E260">
        <f ca="1">VLOOKUP(RANDBETWEEN(MIN(CUSTOMERS!$A$2:$A$401), MAX(CUSTOMERS!$A$2:$A$401)),CUSTOMERS!$A$2:$B$401,1,0)</f>
        <v>60</v>
      </c>
    </row>
    <row r="261" spans="1:5" x14ac:dyDescent="0.25">
      <c r="A261">
        <v>260</v>
      </c>
      <c r="B261" t="s">
        <v>949</v>
      </c>
      <c r="C261" t="s">
        <v>1174</v>
      </c>
      <c r="D261">
        <f>VLOOKUP(B261,PRODUCTS!$A$2:$C$206,3,0)</f>
        <v>37.96</v>
      </c>
      <c r="E261">
        <f ca="1">VLOOKUP(RANDBETWEEN(MIN(CUSTOMERS!$A$2:$A$401), MAX(CUSTOMERS!$A$2:$A$401)),CUSTOMERS!$A$2:$B$401,1,0)</f>
        <v>218</v>
      </c>
    </row>
    <row r="262" spans="1:5" x14ac:dyDescent="0.25">
      <c r="A262">
        <v>261</v>
      </c>
      <c r="B262" t="s">
        <v>949</v>
      </c>
      <c r="C262" t="s">
        <v>1177</v>
      </c>
      <c r="D262">
        <f>VLOOKUP(B262,PRODUCTS!$A$2:$C$206,3,0)</f>
        <v>37.96</v>
      </c>
      <c r="E262">
        <f ca="1">VLOOKUP(RANDBETWEEN(MIN(CUSTOMERS!$A$2:$A$401), MAX(CUSTOMERS!$A$2:$A$401)),CUSTOMERS!$A$2:$B$401,1,0)</f>
        <v>98</v>
      </c>
    </row>
    <row r="263" spans="1:5" x14ac:dyDescent="0.25">
      <c r="A263">
        <v>262</v>
      </c>
      <c r="B263" t="s">
        <v>949</v>
      </c>
      <c r="C263" t="s">
        <v>1178</v>
      </c>
      <c r="D263">
        <f>VLOOKUP(B263,PRODUCTS!$A$2:$C$206,3,0)</f>
        <v>37.96</v>
      </c>
      <c r="E263">
        <f ca="1">VLOOKUP(RANDBETWEEN(MIN(CUSTOMERS!$A$2:$A$401), MAX(CUSTOMERS!$A$2:$A$401)),CUSTOMERS!$A$2:$B$401,1,0)</f>
        <v>284</v>
      </c>
    </row>
    <row r="264" spans="1:5" x14ac:dyDescent="0.25">
      <c r="A264">
        <v>263</v>
      </c>
      <c r="B264" t="s">
        <v>1029</v>
      </c>
      <c r="C264" t="s">
        <v>1176</v>
      </c>
      <c r="D264">
        <f>VLOOKUP(B264,PRODUCTS!$A$2:$C$206,3,0)</f>
        <v>35.950000000000003</v>
      </c>
      <c r="E264">
        <f ca="1">VLOOKUP(RANDBETWEEN(MIN(CUSTOMERS!$A$2:$A$401), MAX(CUSTOMERS!$A$2:$A$401)),CUSTOMERS!$A$2:$B$401,1,0)</f>
        <v>261</v>
      </c>
    </row>
    <row r="265" spans="1:5" x14ac:dyDescent="0.25">
      <c r="A265">
        <v>264</v>
      </c>
      <c r="B265" t="s">
        <v>1029</v>
      </c>
      <c r="C265" t="s">
        <v>1175</v>
      </c>
      <c r="D265">
        <f>VLOOKUP(B265,PRODUCTS!$A$2:$C$206,3,0)</f>
        <v>35.950000000000003</v>
      </c>
      <c r="E265">
        <f ca="1">VLOOKUP(RANDBETWEEN(MIN(CUSTOMERS!$A$2:$A$401), MAX(CUSTOMERS!$A$2:$A$401)),CUSTOMERS!$A$2:$B$401,1,0)</f>
        <v>76</v>
      </c>
    </row>
    <row r="266" spans="1:5" x14ac:dyDescent="0.25">
      <c r="A266">
        <v>265</v>
      </c>
      <c r="B266" t="s">
        <v>1029</v>
      </c>
      <c r="C266" t="s">
        <v>1174</v>
      </c>
      <c r="D266">
        <f>VLOOKUP(B266,PRODUCTS!$A$2:$C$206,3,0)</f>
        <v>35.950000000000003</v>
      </c>
      <c r="E266">
        <f ca="1">VLOOKUP(RANDBETWEEN(MIN(CUSTOMERS!$A$2:$A$401), MAX(CUSTOMERS!$A$2:$A$401)),CUSTOMERS!$A$2:$B$401,1,0)</f>
        <v>269</v>
      </c>
    </row>
    <row r="267" spans="1:5" x14ac:dyDescent="0.25">
      <c r="A267">
        <v>266</v>
      </c>
      <c r="B267" t="s">
        <v>1029</v>
      </c>
      <c r="C267" t="s">
        <v>1177</v>
      </c>
      <c r="D267">
        <f>VLOOKUP(B267,PRODUCTS!$A$2:$C$206,3,0)</f>
        <v>35.950000000000003</v>
      </c>
      <c r="E267">
        <f ca="1">VLOOKUP(RANDBETWEEN(MIN(CUSTOMERS!$A$2:$A$401), MAX(CUSTOMERS!$A$2:$A$401)),CUSTOMERS!$A$2:$B$401,1,0)</f>
        <v>265</v>
      </c>
    </row>
    <row r="268" spans="1:5" x14ac:dyDescent="0.25">
      <c r="A268">
        <v>267</v>
      </c>
      <c r="B268" t="s">
        <v>1029</v>
      </c>
      <c r="C268" t="s">
        <v>1178</v>
      </c>
      <c r="D268">
        <f>VLOOKUP(B268,PRODUCTS!$A$2:$C$206,3,0)</f>
        <v>35.950000000000003</v>
      </c>
      <c r="E268">
        <f ca="1">VLOOKUP(RANDBETWEEN(MIN(CUSTOMERS!$A$2:$A$401), MAX(CUSTOMERS!$A$2:$A$401)),CUSTOMERS!$A$2:$B$401,1,0)</f>
        <v>136</v>
      </c>
    </row>
    <row r="269" spans="1:5" x14ac:dyDescent="0.25">
      <c r="A269">
        <v>268</v>
      </c>
      <c r="B269" t="s">
        <v>1031</v>
      </c>
      <c r="C269" t="s">
        <v>1176</v>
      </c>
      <c r="D269">
        <f>VLOOKUP(B269,PRODUCTS!$A$2:$C$206,3,0)</f>
        <v>32.950000000000003</v>
      </c>
      <c r="E269">
        <f ca="1">VLOOKUP(RANDBETWEEN(MIN(CUSTOMERS!$A$2:$A$401), MAX(CUSTOMERS!$A$2:$A$401)),CUSTOMERS!$A$2:$B$401,1,0)</f>
        <v>225</v>
      </c>
    </row>
    <row r="270" spans="1:5" x14ac:dyDescent="0.25">
      <c r="A270">
        <v>269</v>
      </c>
      <c r="B270" t="s">
        <v>1031</v>
      </c>
      <c r="C270" t="s">
        <v>1175</v>
      </c>
      <c r="D270">
        <f>VLOOKUP(B270,PRODUCTS!$A$2:$C$206,3,0)</f>
        <v>32.950000000000003</v>
      </c>
      <c r="E270">
        <f ca="1">VLOOKUP(RANDBETWEEN(MIN(CUSTOMERS!$A$2:$A$401), MAX(CUSTOMERS!$A$2:$A$401)),CUSTOMERS!$A$2:$B$401,1,0)</f>
        <v>123</v>
      </c>
    </row>
    <row r="271" spans="1:5" x14ac:dyDescent="0.25">
      <c r="A271">
        <v>270</v>
      </c>
      <c r="B271" t="s">
        <v>1031</v>
      </c>
      <c r="C271" t="s">
        <v>1174</v>
      </c>
      <c r="D271">
        <f>VLOOKUP(B271,PRODUCTS!$A$2:$C$206,3,0)</f>
        <v>32.950000000000003</v>
      </c>
      <c r="E271">
        <f ca="1">VLOOKUP(RANDBETWEEN(MIN(CUSTOMERS!$A$2:$A$401), MAX(CUSTOMERS!$A$2:$A$401)),CUSTOMERS!$A$2:$B$401,1,0)</f>
        <v>7</v>
      </c>
    </row>
    <row r="272" spans="1:5" x14ac:dyDescent="0.25">
      <c r="A272">
        <v>271</v>
      </c>
      <c r="B272" t="s">
        <v>1031</v>
      </c>
      <c r="C272" t="s">
        <v>1177</v>
      </c>
      <c r="D272">
        <f>VLOOKUP(B272,PRODUCTS!$A$2:$C$206,3,0)</f>
        <v>32.950000000000003</v>
      </c>
      <c r="E272">
        <f ca="1">VLOOKUP(RANDBETWEEN(MIN(CUSTOMERS!$A$2:$A$401), MAX(CUSTOMERS!$A$2:$A$401)),CUSTOMERS!$A$2:$B$401,1,0)</f>
        <v>175</v>
      </c>
    </row>
    <row r="273" spans="1:5" x14ac:dyDescent="0.25">
      <c r="A273">
        <v>272</v>
      </c>
      <c r="B273" t="s">
        <v>1031</v>
      </c>
      <c r="C273" t="s">
        <v>1178</v>
      </c>
      <c r="D273">
        <f>VLOOKUP(B273,PRODUCTS!$A$2:$C$206,3,0)</f>
        <v>32.950000000000003</v>
      </c>
      <c r="E273">
        <f ca="1">VLOOKUP(RANDBETWEEN(MIN(CUSTOMERS!$A$2:$A$401), MAX(CUSTOMERS!$A$2:$A$401)),CUSTOMERS!$A$2:$B$401,1,0)</f>
        <v>184</v>
      </c>
    </row>
    <row r="274" spans="1:5" x14ac:dyDescent="0.25">
      <c r="A274">
        <v>273</v>
      </c>
      <c r="B274" t="s">
        <v>1041</v>
      </c>
      <c r="C274" t="s">
        <v>1176</v>
      </c>
      <c r="D274">
        <f>VLOOKUP(B274,PRODUCTS!$A$2:$C$206,3,0)</f>
        <v>33.5</v>
      </c>
      <c r="E274">
        <f ca="1">VLOOKUP(RANDBETWEEN(MIN(CUSTOMERS!$A$2:$A$401), MAX(CUSTOMERS!$A$2:$A$401)),CUSTOMERS!$A$2:$B$401,1,0)</f>
        <v>173</v>
      </c>
    </row>
    <row r="275" spans="1:5" x14ac:dyDescent="0.25">
      <c r="A275">
        <v>274</v>
      </c>
      <c r="B275" t="s">
        <v>1041</v>
      </c>
      <c r="C275" t="s">
        <v>1175</v>
      </c>
      <c r="D275">
        <f>VLOOKUP(B275,PRODUCTS!$A$2:$C$206,3,0)</f>
        <v>33.5</v>
      </c>
      <c r="E275">
        <f ca="1">VLOOKUP(RANDBETWEEN(MIN(CUSTOMERS!$A$2:$A$401), MAX(CUSTOMERS!$A$2:$A$401)),CUSTOMERS!$A$2:$B$401,1,0)</f>
        <v>200</v>
      </c>
    </row>
    <row r="276" spans="1:5" x14ac:dyDescent="0.25">
      <c r="A276">
        <v>275</v>
      </c>
      <c r="B276" t="s">
        <v>1041</v>
      </c>
      <c r="C276" t="s">
        <v>1174</v>
      </c>
      <c r="D276">
        <f>VLOOKUP(B276,PRODUCTS!$A$2:$C$206,3,0)</f>
        <v>33.5</v>
      </c>
      <c r="E276">
        <f ca="1">VLOOKUP(RANDBETWEEN(MIN(CUSTOMERS!$A$2:$A$401), MAX(CUSTOMERS!$A$2:$A$401)),CUSTOMERS!$A$2:$B$401,1,0)</f>
        <v>177</v>
      </c>
    </row>
    <row r="277" spans="1:5" x14ac:dyDescent="0.25">
      <c r="A277">
        <v>276</v>
      </c>
      <c r="B277" t="s">
        <v>1041</v>
      </c>
      <c r="C277" t="s">
        <v>1177</v>
      </c>
      <c r="D277">
        <f>VLOOKUP(B277,PRODUCTS!$A$2:$C$206,3,0)</f>
        <v>33.5</v>
      </c>
      <c r="E277">
        <f ca="1">VLOOKUP(RANDBETWEEN(MIN(CUSTOMERS!$A$2:$A$401), MAX(CUSTOMERS!$A$2:$A$401)),CUSTOMERS!$A$2:$B$401,1,0)</f>
        <v>265</v>
      </c>
    </row>
    <row r="278" spans="1:5" x14ac:dyDescent="0.25">
      <c r="A278">
        <v>277</v>
      </c>
      <c r="B278" t="s">
        <v>1041</v>
      </c>
      <c r="C278" t="s">
        <v>1178</v>
      </c>
      <c r="D278">
        <f>VLOOKUP(B278,PRODUCTS!$A$2:$C$206,3,0)</f>
        <v>33.5</v>
      </c>
      <c r="E278">
        <f ca="1">VLOOKUP(RANDBETWEEN(MIN(CUSTOMERS!$A$2:$A$401), MAX(CUSTOMERS!$A$2:$A$401)),CUSTOMERS!$A$2:$B$401,1,0)</f>
        <v>287</v>
      </c>
    </row>
    <row r="279" spans="1:5" x14ac:dyDescent="0.25">
      <c r="A279">
        <v>278</v>
      </c>
      <c r="B279" t="s">
        <v>1043</v>
      </c>
      <c r="C279" t="s">
        <v>1176</v>
      </c>
      <c r="D279">
        <f>VLOOKUP(B279,PRODUCTS!$A$2:$C$206,3,0)</f>
        <v>29.95</v>
      </c>
      <c r="E279">
        <f ca="1">VLOOKUP(RANDBETWEEN(MIN(CUSTOMERS!$A$2:$A$401), MAX(CUSTOMERS!$A$2:$A$401)),CUSTOMERS!$A$2:$B$401,1,0)</f>
        <v>114</v>
      </c>
    </row>
    <row r="280" spans="1:5" x14ac:dyDescent="0.25">
      <c r="A280">
        <v>279</v>
      </c>
      <c r="B280" t="s">
        <v>1043</v>
      </c>
      <c r="C280" t="s">
        <v>1175</v>
      </c>
      <c r="D280">
        <f>VLOOKUP(B280,PRODUCTS!$A$2:$C$206,3,0)</f>
        <v>29.95</v>
      </c>
      <c r="E280">
        <f ca="1">VLOOKUP(RANDBETWEEN(MIN(CUSTOMERS!$A$2:$A$401), MAX(CUSTOMERS!$A$2:$A$401)),CUSTOMERS!$A$2:$B$401,1,0)</f>
        <v>40</v>
      </c>
    </row>
    <row r="281" spans="1:5" x14ac:dyDescent="0.25">
      <c r="A281">
        <v>280</v>
      </c>
      <c r="B281" t="s">
        <v>1043</v>
      </c>
      <c r="C281" t="s">
        <v>1174</v>
      </c>
      <c r="D281">
        <f>VLOOKUP(B281,PRODUCTS!$A$2:$C$206,3,0)</f>
        <v>29.95</v>
      </c>
      <c r="E281">
        <f ca="1">VLOOKUP(RANDBETWEEN(MIN(CUSTOMERS!$A$2:$A$401), MAX(CUSTOMERS!$A$2:$A$401)),CUSTOMERS!$A$2:$B$401,1,0)</f>
        <v>21</v>
      </c>
    </row>
    <row r="282" spans="1:5" x14ac:dyDescent="0.25">
      <c r="A282">
        <v>281</v>
      </c>
      <c r="B282" t="s">
        <v>1043</v>
      </c>
      <c r="C282" t="s">
        <v>1177</v>
      </c>
      <c r="D282">
        <f>VLOOKUP(B282,PRODUCTS!$A$2:$C$206,3,0)</f>
        <v>29.95</v>
      </c>
      <c r="E282">
        <f ca="1">VLOOKUP(RANDBETWEEN(MIN(CUSTOMERS!$A$2:$A$401), MAX(CUSTOMERS!$A$2:$A$401)),CUSTOMERS!$A$2:$B$401,1,0)</f>
        <v>213</v>
      </c>
    </row>
    <row r="283" spans="1:5" x14ac:dyDescent="0.25">
      <c r="A283">
        <v>282</v>
      </c>
      <c r="B283" t="s">
        <v>1043</v>
      </c>
      <c r="C283" t="s">
        <v>1178</v>
      </c>
      <c r="D283">
        <f>VLOOKUP(B283,PRODUCTS!$A$2:$C$206,3,0)</f>
        <v>29.95</v>
      </c>
      <c r="E283">
        <f ca="1">VLOOKUP(RANDBETWEEN(MIN(CUSTOMERS!$A$2:$A$401), MAX(CUSTOMERS!$A$2:$A$401)),CUSTOMERS!$A$2:$B$401,1,0)</f>
        <v>253</v>
      </c>
    </row>
    <row r="284" spans="1:5" x14ac:dyDescent="0.25">
      <c r="A284">
        <v>283</v>
      </c>
      <c r="B284" t="s">
        <v>1088</v>
      </c>
      <c r="C284" t="s">
        <v>1176</v>
      </c>
      <c r="D284">
        <f>VLOOKUP(B284,PRODUCTS!$A$2:$C$206,3,0)</f>
        <v>26.95</v>
      </c>
      <c r="E284">
        <f ca="1">VLOOKUP(RANDBETWEEN(MIN(CUSTOMERS!$A$2:$A$401), MAX(CUSTOMERS!$A$2:$A$401)),CUSTOMERS!$A$2:$B$401,1,0)</f>
        <v>3</v>
      </c>
    </row>
    <row r="285" spans="1:5" x14ac:dyDescent="0.25">
      <c r="A285">
        <v>284</v>
      </c>
      <c r="B285" t="s">
        <v>1088</v>
      </c>
      <c r="C285" t="s">
        <v>1175</v>
      </c>
      <c r="D285">
        <f>VLOOKUP(B285,PRODUCTS!$A$2:$C$206,3,0)</f>
        <v>26.95</v>
      </c>
      <c r="E285">
        <f ca="1">VLOOKUP(RANDBETWEEN(MIN(CUSTOMERS!$A$2:$A$401), MAX(CUSTOMERS!$A$2:$A$401)),CUSTOMERS!$A$2:$B$401,1,0)</f>
        <v>297</v>
      </c>
    </row>
    <row r="286" spans="1:5" x14ac:dyDescent="0.25">
      <c r="A286">
        <v>285</v>
      </c>
      <c r="B286" t="s">
        <v>1088</v>
      </c>
      <c r="C286" t="s">
        <v>1174</v>
      </c>
      <c r="D286">
        <f>VLOOKUP(B286,PRODUCTS!$A$2:$C$206,3,0)</f>
        <v>26.95</v>
      </c>
      <c r="E286">
        <f ca="1">VLOOKUP(RANDBETWEEN(MIN(CUSTOMERS!$A$2:$A$401), MAX(CUSTOMERS!$A$2:$A$401)),CUSTOMERS!$A$2:$B$401,1,0)</f>
        <v>253</v>
      </c>
    </row>
    <row r="287" spans="1:5" x14ac:dyDescent="0.25">
      <c r="A287">
        <v>286</v>
      </c>
      <c r="B287" t="s">
        <v>1088</v>
      </c>
      <c r="C287" t="s">
        <v>1177</v>
      </c>
      <c r="D287">
        <f>VLOOKUP(B287,PRODUCTS!$A$2:$C$206,3,0)</f>
        <v>26.95</v>
      </c>
      <c r="E287">
        <f ca="1">VLOOKUP(RANDBETWEEN(MIN(CUSTOMERS!$A$2:$A$401), MAX(CUSTOMERS!$A$2:$A$401)),CUSTOMERS!$A$2:$B$401,1,0)</f>
        <v>192</v>
      </c>
    </row>
    <row r="288" spans="1:5" x14ac:dyDescent="0.25">
      <c r="A288">
        <v>287</v>
      </c>
      <c r="B288" t="s">
        <v>1088</v>
      </c>
      <c r="C288" t="s">
        <v>1178</v>
      </c>
      <c r="D288">
        <f>VLOOKUP(B288,PRODUCTS!$A$2:$C$206,3,0)</f>
        <v>26.95</v>
      </c>
      <c r="E288">
        <f ca="1">VLOOKUP(RANDBETWEEN(MIN(CUSTOMERS!$A$2:$A$401), MAX(CUSTOMERS!$A$2:$A$401)),CUSTOMERS!$A$2:$B$401,1,0)</f>
        <v>212</v>
      </c>
    </row>
    <row r="289" spans="1:5" x14ac:dyDescent="0.25">
      <c r="A289">
        <v>288</v>
      </c>
      <c r="B289" t="s">
        <v>1051</v>
      </c>
      <c r="C289" t="s">
        <v>1176</v>
      </c>
      <c r="D289">
        <f>VLOOKUP(B289,PRODUCTS!$A$2:$C$206,3,0)</f>
        <v>32.950000000000003</v>
      </c>
      <c r="E289">
        <f ca="1">VLOOKUP(RANDBETWEEN(MIN(CUSTOMERS!$A$2:$A$401), MAX(CUSTOMERS!$A$2:$A$401)),CUSTOMERS!$A$2:$B$401,1,0)</f>
        <v>113</v>
      </c>
    </row>
    <row r="290" spans="1:5" x14ac:dyDescent="0.25">
      <c r="A290">
        <v>289</v>
      </c>
      <c r="B290" t="s">
        <v>1051</v>
      </c>
      <c r="C290" t="s">
        <v>1175</v>
      </c>
      <c r="D290">
        <f>VLOOKUP(B290,PRODUCTS!$A$2:$C$206,3,0)</f>
        <v>32.950000000000003</v>
      </c>
      <c r="E290">
        <f ca="1">VLOOKUP(RANDBETWEEN(MIN(CUSTOMERS!$A$2:$A$401), MAX(CUSTOMERS!$A$2:$A$401)),CUSTOMERS!$A$2:$B$401,1,0)</f>
        <v>63</v>
      </c>
    </row>
    <row r="291" spans="1:5" x14ac:dyDescent="0.25">
      <c r="A291">
        <v>290</v>
      </c>
      <c r="B291" t="s">
        <v>1051</v>
      </c>
      <c r="C291" t="s">
        <v>1174</v>
      </c>
      <c r="D291">
        <f>VLOOKUP(B291,PRODUCTS!$A$2:$C$206,3,0)</f>
        <v>32.950000000000003</v>
      </c>
      <c r="E291">
        <f ca="1">VLOOKUP(RANDBETWEEN(MIN(CUSTOMERS!$A$2:$A$401), MAX(CUSTOMERS!$A$2:$A$401)),CUSTOMERS!$A$2:$B$401,1,0)</f>
        <v>373</v>
      </c>
    </row>
    <row r="292" spans="1:5" x14ac:dyDescent="0.25">
      <c r="A292">
        <v>291</v>
      </c>
      <c r="B292" t="s">
        <v>1051</v>
      </c>
      <c r="C292" t="s">
        <v>1177</v>
      </c>
      <c r="D292">
        <f>VLOOKUP(B292,PRODUCTS!$A$2:$C$206,3,0)</f>
        <v>32.950000000000003</v>
      </c>
      <c r="E292">
        <f ca="1">VLOOKUP(RANDBETWEEN(MIN(CUSTOMERS!$A$2:$A$401), MAX(CUSTOMERS!$A$2:$A$401)),CUSTOMERS!$A$2:$B$401,1,0)</f>
        <v>394</v>
      </c>
    </row>
    <row r="293" spans="1:5" x14ac:dyDescent="0.25">
      <c r="A293">
        <v>292</v>
      </c>
      <c r="B293" t="s">
        <v>1051</v>
      </c>
      <c r="C293" t="s">
        <v>1178</v>
      </c>
      <c r="D293">
        <f>VLOOKUP(B293,PRODUCTS!$A$2:$C$206,3,0)</f>
        <v>32.950000000000003</v>
      </c>
      <c r="E293">
        <f ca="1">VLOOKUP(RANDBETWEEN(MIN(CUSTOMERS!$A$2:$A$401), MAX(CUSTOMERS!$A$2:$A$401)),CUSTOMERS!$A$2:$B$401,1,0)</f>
        <v>165</v>
      </c>
    </row>
    <row r="294" spans="1:5" x14ac:dyDescent="0.25">
      <c r="A294">
        <v>293</v>
      </c>
      <c r="B294" t="s">
        <v>1074</v>
      </c>
      <c r="C294" t="s">
        <v>1176</v>
      </c>
      <c r="D294">
        <f>VLOOKUP(B294,PRODUCTS!$A$2:$C$206,3,0)</f>
        <v>38.5</v>
      </c>
      <c r="E294">
        <f ca="1">VLOOKUP(RANDBETWEEN(MIN(CUSTOMERS!$A$2:$A$401), MAX(CUSTOMERS!$A$2:$A$401)),CUSTOMERS!$A$2:$B$401,1,0)</f>
        <v>191</v>
      </c>
    </row>
    <row r="295" spans="1:5" x14ac:dyDescent="0.25">
      <c r="A295">
        <v>294</v>
      </c>
      <c r="B295" t="s">
        <v>1074</v>
      </c>
      <c r="C295" t="s">
        <v>1175</v>
      </c>
      <c r="D295">
        <f>VLOOKUP(B295,PRODUCTS!$A$2:$C$206,3,0)</f>
        <v>38.5</v>
      </c>
      <c r="E295">
        <f ca="1">VLOOKUP(RANDBETWEEN(MIN(CUSTOMERS!$A$2:$A$401), MAX(CUSTOMERS!$A$2:$A$401)),CUSTOMERS!$A$2:$B$401,1,0)</f>
        <v>378</v>
      </c>
    </row>
    <row r="296" spans="1:5" x14ac:dyDescent="0.25">
      <c r="A296">
        <v>295</v>
      </c>
      <c r="B296" t="s">
        <v>1074</v>
      </c>
      <c r="C296" t="s">
        <v>1174</v>
      </c>
      <c r="D296">
        <f>VLOOKUP(B296,PRODUCTS!$A$2:$C$206,3,0)</f>
        <v>38.5</v>
      </c>
      <c r="E296">
        <f ca="1">VLOOKUP(RANDBETWEEN(MIN(CUSTOMERS!$A$2:$A$401), MAX(CUSTOMERS!$A$2:$A$401)),CUSTOMERS!$A$2:$B$401,1,0)</f>
        <v>196</v>
      </c>
    </row>
    <row r="297" spans="1:5" x14ac:dyDescent="0.25">
      <c r="A297">
        <v>296</v>
      </c>
      <c r="B297" t="s">
        <v>1074</v>
      </c>
      <c r="C297" t="s">
        <v>1177</v>
      </c>
      <c r="D297">
        <f>VLOOKUP(B297,PRODUCTS!$A$2:$C$206,3,0)</f>
        <v>38.5</v>
      </c>
      <c r="E297">
        <f ca="1">VLOOKUP(RANDBETWEEN(MIN(CUSTOMERS!$A$2:$A$401), MAX(CUSTOMERS!$A$2:$A$401)),CUSTOMERS!$A$2:$B$401,1,0)</f>
        <v>27</v>
      </c>
    </row>
    <row r="298" spans="1:5" x14ac:dyDescent="0.25">
      <c r="A298">
        <v>297</v>
      </c>
      <c r="B298" t="s">
        <v>1074</v>
      </c>
      <c r="C298" t="s">
        <v>1178</v>
      </c>
      <c r="D298">
        <f>VLOOKUP(B298,PRODUCTS!$A$2:$C$206,3,0)</f>
        <v>38.5</v>
      </c>
      <c r="E298">
        <f ca="1">VLOOKUP(RANDBETWEEN(MIN(CUSTOMERS!$A$2:$A$401), MAX(CUSTOMERS!$A$2:$A$401)),CUSTOMERS!$A$2:$B$401,1,0)</f>
        <v>228</v>
      </c>
    </row>
    <row r="299" spans="1:5" x14ac:dyDescent="0.25">
      <c r="A299">
        <v>298</v>
      </c>
      <c r="B299" t="s">
        <v>1076</v>
      </c>
      <c r="C299" t="s">
        <v>1176</v>
      </c>
      <c r="D299">
        <f>VLOOKUP(B299,PRODUCTS!$A$2:$C$206,3,0)</f>
        <v>38.5</v>
      </c>
      <c r="E299">
        <f ca="1">VLOOKUP(RANDBETWEEN(MIN(CUSTOMERS!$A$2:$A$401), MAX(CUSTOMERS!$A$2:$A$401)),CUSTOMERS!$A$2:$B$401,1,0)</f>
        <v>180</v>
      </c>
    </row>
    <row r="300" spans="1:5" x14ac:dyDescent="0.25">
      <c r="A300">
        <v>299</v>
      </c>
      <c r="B300" t="s">
        <v>1076</v>
      </c>
      <c r="C300" t="s">
        <v>1175</v>
      </c>
      <c r="D300">
        <f>VLOOKUP(B300,PRODUCTS!$A$2:$C$206,3,0)</f>
        <v>38.5</v>
      </c>
      <c r="E300">
        <f ca="1">VLOOKUP(RANDBETWEEN(MIN(CUSTOMERS!$A$2:$A$401), MAX(CUSTOMERS!$A$2:$A$401)),CUSTOMERS!$A$2:$B$401,1,0)</f>
        <v>194</v>
      </c>
    </row>
    <row r="301" spans="1:5" x14ac:dyDescent="0.25">
      <c r="A301">
        <v>300</v>
      </c>
      <c r="B301" t="s">
        <v>1076</v>
      </c>
      <c r="C301" t="s">
        <v>1174</v>
      </c>
      <c r="D301">
        <f>VLOOKUP(B301,PRODUCTS!$A$2:$C$206,3,0)</f>
        <v>38.5</v>
      </c>
      <c r="E301">
        <f ca="1">VLOOKUP(RANDBETWEEN(MIN(CUSTOMERS!$A$2:$A$401), MAX(CUSTOMERS!$A$2:$A$401)),CUSTOMERS!$A$2:$B$401,1,0)</f>
        <v>183</v>
      </c>
    </row>
    <row r="302" spans="1:5" x14ac:dyDescent="0.25">
      <c r="A302">
        <v>301</v>
      </c>
      <c r="B302" t="s">
        <v>1076</v>
      </c>
      <c r="C302" t="s">
        <v>1177</v>
      </c>
      <c r="D302">
        <f>VLOOKUP(B302,PRODUCTS!$A$2:$C$206,3,0)</f>
        <v>38.5</v>
      </c>
      <c r="E302">
        <f ca="1">VLOOKUP(RANDBETWEEN(MIN(CUSTOMERS!$A$2:$A$401), MAX(CUSTOMERS!$A$2:$A$401)),CUSTOMERS!$A$2:$B$401,1,0)</f>
        <v>177</v>
      </c>
    </row>
    <row r="303" spans="1:5" x14ac:dyDescent="0.25">
      <c r="A303">
        <v>302</v>
      </c>
      <c r="B303" t="s">
        <v>1076</v>
      </c>
      <c r="C303" t="s">
        <v>1178</v>
      </c>
      <c r="D303">
        <f>VLOOKUP(B303,PRODUCTS!$A$2:$C$206,3,0)</f>
        <v>38.5</v>
      </c>
      <c r="E303">
        <f ca="1">VLOOKUP(RANDBETWEEN(MIN(CUSTOMERS!$A$2:$A$401), MAX(CUSTOMERS!$A$2:$A$401)),CUSTOMERS!$A$2:$B$401,1,0)</f>
        <v>291</v>
      </c>
    </row>
    <row r="304" spans="1:5" x14ac:dyDescent="0.25">
      <c r="A304">
        <v>303</v>
      </c>
      <c r="B304" t="s">
        <v>1053</v>
      </c>
      <c r="C304" t="s">
        <v>1176</v>
      </c>
      <c r="D304">
        <f>VLOOKUP(B304,PRODUCTS!$A$2:$C$206,3,0)</f>
        <v>43.96</v>
      </c>
      <c r="E304">
        <f ca="1">VLOOKUP(RANDBETWEEN(MIN(CUSTOMERS!$A$2:$A$401), MAX(CUSTOMERS!$A$2:$A$401)),CUSTOMERS!$A$2:$B$401,1,0)</f>
        <v>272</v>
      </c>
    </row>
    <row r="305" spans="1:5" x14ac:dyDescent="0.25">
      <c r="A305">
        <v>304</v>
      </c>
      <c r="B305" t="s">
        <v>1053</v>
      </c>
      <c r="C305" t="s">
        <v>1175</v>
      </c>
      <c r="D305">
        <f>VLOOKUP(B305,PRODUCTS!$A$2:$C$206,3,0)</f>
        <v>43.96</v>
      </c>
      <c r="E305">
        <f ca="1">VLOOKUP(RANDBETWEEN(MIN(CUSTOMERS!$A$2:$A$401), MAX(CUSTOMERS!$A$2:$A$401)),CUSTOMERS!$A$2:$B$401,1,0)</f>
        <v>9</v>
      </c>
    </row>
    <row r="306" spans="1:5" x14ac:dyDescent="0.25">
      <c r="A306">
        <v>305</v>
      </c>
      <c r="B306" t="s">
        <v>1053</v>
      </c>
      <c r="C306" t="s">
        <v>1174</v>
      </c>
      <c r="D306">
        <f>VLOOKUP(B306,PRODUCTS!$A$2:$C$206,3,0)</f>
        <v>43.96</v>
      </c>
      <c r="E306">
        <f ca="1">VLOOKUP(RANDBETWEEN(MIN(CUSTOMERS!$A$2:$A$401), MAX(CUSTOMERS!$A$2:$A$401)),CUSTOMERS!$A$2:$B$401,1,0)</f>
        <v>154</v>
      </c>
    </row>
    <row r="307" spans="1:5" x14ac:dyDescent="0.25">
      <c r="A307">
        <v>306</v>
      </c>
      <c r="B307" t="s">
        <v>1053</v>
      </c>
      <c r="C307" t="s">
        <v>1177</v>
      </c>
      <c r="D307">
        <f>VLOOKUP(B307,PRODUCTS!$A$2:$C$206,3,0)</f>
        <v>43.96</v>
      </c>
      <c r="E307">
        <f ca="1">VLOOKUP(RANDBETWEEN(MIN(CUSTOMERS!$A$2:$A$401), MAX(CUSTOMERS!$A$2:$A$401)),CUSTOMERS!$A$2:$B$401,1,0)</f>
        <v>104</v>
      </c>
    </row>
    <row r="308" spans="1:5" x14ac:dyDescent="0.25">
      <c r="A308">
        <v>307</v>
      </c>
      <c r="B308" t="s">
        <v>1053</v>
      </c>
      <c r="C308" t="s">
        <v>1178</v>
      </c>
      <c r="D308">
        <f>VLOOKUP(B308,PRODUCTS!$A$2:$C$206,3,0)</f>
        <v>43.96</v>
      </c>
      <c r="E308">
        <f ca="1">VLOOKUP(RANDBETWEEN(MIN(CUSTOMERS!$A$2:$A$401), MAX(CUSTOMERS!$A$2:$A$401)),CUSTOMERS!$A$2:$B$401,1,0)</f>
        <v>276</v>
      </c>
    </row>
    <row r="309" spans="1:5" x14ac:dyDescent="0.25">
      <c r="A309">
        <v>308</v>
      </c>
      <c r="B309" t="s">
        <v>1045</v>
      </c>
      <c r="C309" t="s">
        <v>1176</v>
      </c>
      <c r="D309">
        <f>VLOOKUP(B309,PRODUCTS!$A$2:$C$206,3,0)</f>
        <v>48.95</v>
      </c>
      <c r="E309">
        <f ca="1">VLOOKUP(RANDBETWEEN(MIN(CUSTOMERS!$A$2:$A$401), MAX(CUSTOMERS!$A$2:$A$401)),CUSTOMERS!$A$2:$B$401,1,0)</f>
        <v>24</v>
      </c>
    </row>
    <row r="310" spans="1:5" x14ac:dyDescent="0.25">
      <c r="A310">
        <v>309</v>
      </c>
      <c r="B310" t="s">
        <v>1045</v>
      </c>
      <c r="C310" t="s">
        <v>1175</v>
      </c>
      <c r="D310">
        <f>VLOOKUP(B310,PRODUCTS!$A$2:$C$206,3,0)</f>
        <v>48.95</v>
      </c>
      <c r="E310">
        <f ca="1">VLOOKUP(RANDBETWEEN(MIN(CUSTOMERS!$A$2:$A$401), MAX(CUSTOMERS!$A$2:$A$401)),CUSTOMERS!$A$2:$B$401,1,0)</f>
        <v>260</v>
      </c>
    </row>
    <row r="311" spans="1:5" x14ac:dyDescent="0.25">
      <c r="A311">
        <v>310</v>
      </c>
      <c r="B311" t="s">
        <v>1045</v>
      </c>
      <c r="C311" t="s">
        <v>1174</v>
      </c>
      <c r="D311">
        <f>VLOOKUP(B311,PRODUCTS!$A$2:$C$206,3,0)</f>
        <v>48.95</v>
      </c>
      <c r="E311">
        <f ca="1">VLOOKUP(RANDBETWEEN(MIN(CUSTOMERS!$A$2:$A$401), MAX(CUSTOMERS!$A$2:$A$401)),CUSTOMERS!$A$2:$B$401,1,0)</f>
        <v>199</v>
      </c>
    </row>
    <row r="312" spans="1:5" x14ac:dyDescent="0.25">
      <c r="A312">
        <v>311</v>
      </c>
      <c r="B312" t="s">
        <v>1045</v>
      </c>
      <c r="C312" t="s">
        <v>1177</v>
      </c>
      <c r="D312">
        <f>VLOOKUP(B312,PRODUCTS!$A$2:$C$206,3,0)</f>
        <v>48.95</v>
      </c>
      <c r="E312">
        <f ca="1">VLOOKUP(RANDBETWEEN(MIN(CUSTOMERS!$A$2:$A$401), MAX(CUSTOMERS!$A$2:$A$401)),CUSTOMERS!$A$2:$B$401,1,0)</f>
        <v>263</v>
      </c>
    </row>
    <row r="313" spans="1:5" x14ac:dyDescent="0.25">
      <c r="A313">
        <v>312</v>
      </c>
      <c r="B313" t="s">
        <v>1045</v>
      </c>
      <c r="C313" t="s">
        <v>1178</v>
      </c>
      <c r="D313">
        <f>VLOOKUP(B313,PRODUCTS!$A$2:$C$206,3,0)</f>
        <v>48.95</v>
      </c>
      <c r="E313">
        <f ca="1">VLOOKUP(RANDBETWEEN(MIN(CUSTOMERS!$A$2:$A$401), MAX(CUSTOMERS!$A$2:$A$401)),CUSTOMERS!$A$2:$B$401,1,0)</f>
        <v>109</v>
      </c>
    </row>
    <row r="314" spans="1:5" x14ac:dyDescent="0.25">
      <c r="A314">
        <v>313</v>
      </c>
      <c r="B314" t="s">
        <v>1078</v>
      </c>
      <c r="C314" t="s">
        <v>1176</v>
      </c>
      <c r="D314">
        <f>VLOOKUP(B314,PRODUCTS!$A$2:$C$206,3,0)</f>
        <v>49.96</v>
      </c>
      <c r="E314">
        <f ca="1">VLOOKUP(RANDBETWEEN(MIN(CUSTOMERS!$A$2:$A$401), MAX(CUSTOMERS!$A$2:$A$401)),CUSTOMERS!$A$2:$B$401,1,0)</f>
        <v>298</v>
      </c>
    </row>
    <row r="315" spans="1:5" x14ac:dyDescent="0.25">
      <c r="A315">
        <v>314</v>
      </c>
      <c r="B315" t="s">
        <v>1078</v>
      </c>
      <c r="C315" t="s">
        <v>1175</v>
      </c>
      <c r="D315">
        <f>VLOOKUP(B315,PRODUCTS!$A$2:$C$206,3,0)</f>
        <v>49.96</v>
      </c>
      <c r="E315">
        <f ca="1">VLOOKUP(RANDBETWEEN(MIN(CUSTOMERS!$A$2:$A$401), MAX(CUSTOMERS!$A$2:$A$401)),CUSTOMERS!$A$2:$B$401,1,0)</f>
        <v>68</v>
      </c>
    </row>
    <row r="316" spans="1:5" x14ac:dyDescent="0.25">
      <c r="A316">
        <v>315</v>
      </c>
      <c r="B316" t="s">
        <v>1078</v>
      </c>
      <c r="C316" t="s">
        <v>1174</v>
      </c>
      <c r="D316">
        <f>VLOOKUP(B316,PRODUCTS!$A$2:$C$206,3,0)</f>
        <v>49.96</v>
      </c>
      <c r="E316">
        <f ca="1">VLOOKUP(RANDBETWEEN(MIN(CUSTOMERS!$A$2:$A$401), MAX(CUSTOMERS!$A$2:$A$401)),CUSTOMERS!$A$2:$B$401,1,0)</f>
        <v>344</v>
      </c>
    </row>
    <row r="317" spans="1:5" x14ac:dyDescent="0.25">
      <c r="A317">
        <v>316</v>
      </c>
      <c r="B317" t="s">
        <v>1078</v>
      </c>
      <c r="C317" t="s">
        <v>1177</v>
      </c>
      <c r="D317">
        <f>VLOOKUP(B317,PRODUCTS!$A$2:$C$206,3,0)</f>
        <v>49.96</v>
      </c>
      <c r="E317">
        <f ca="1">VLOOKUP(RANDBETWEEN(MIN(CUSTOMERS!$A$2:$A$401), MAX(CUSTOMERS!$A$2:$A$401)),CUSTOMERS!$A$2:$B$401,1,0)</f>
        <v>159</v>
      </c>
    </row>
    <row r="318" spans="1:5" x14ac:dyDescent="0.25">
      <c r="A318">
        <v>317</v>
      </c>
      <c r="B318" t="s">
        <v>1078</v>
      </c>
      <c r="C318" t="s">
        <v>1178</v>
      </c>
      <c r="D318">
        <f>VLOOKUP(B318,PRODUCTS!$A$2:$C$206,3,0)</f>
        <v>49.96</v>
      </c>
      <c r="E318">
        <f ca="1">VLOOKUP(RANDBETWEEN(MIN(CUSTOMERS!$A$2:$A$401), MAX(CUSTOMERS!$A$2:$A$401)),CUSTOMERS!$A$2:$B$401,1,0)</f>
        <v>13</v>
      </c>
    </row>
    <row r="319" spans="1:5" x14ac:dyDescent="0.25">
      <c r="A319">
        <v>318</v>
      </c>
      <c r="B319" t="s">
        <v>1067</v>
      </c>
      <c r="C319" t="s">
        <v>1176</v>
      </c>
      <c r="D319">
        <f>VLOOKUP(B319,PRODUCTS!$A$2:$C$206,3,0)</f>
        <v>35.5</v>
      </c>
      <c r="E319">
        <f ca="1">VLOOKUP(RANDBETWEEN(MIN(CUSTOMERS!$A$2:$A$401), MAX(CUSTOMERS!$A$2:$A$401)),CUSTOMERS!$A$2:$B$401,1,0)</f>
        <v>207</v>
      </c>
    </row>
    <row r="320" spans="1:5" x14ac:dyDescent="0.25">
      <c r="A320">
        <v>319</v>
      </c>
      <c r="B320" t="s">
        <v>1067</v>
      </c>
      <c r="C320" t="s">
        <v>1175</v>
      </c>
      <c r="D320">
        <f>VLOOKUP(B320,PRODUCTS!$A$2:$C$206,3,0)</f>
        <v>35.5</v>
      </c>
      <c r="E320">
        <f ca="1">VLOOKUP(RANDBETWEEN(MIN(CUSTOMERS!$A$2:$A$401), MAX(CUSTOMERS!$A$2:$A$401)),CUSTOMERS!$A$2:$B$401,1,0)</f>
        <v>49</v>
      </c>
    </row>
    <row r="321" spans="1:5" x14ac:dyDescent="0.25">
      <c r="A321">
        <v>320</v>
      </c>
      <c r="B321" t="s">
        <v>1067</v>
      </c>
      <c r="C321" t="s">
        <v>1174</v>
      </c>
      <c r="D321">
        <f>VLOOKUP(B321,PRODUCTS!$A$2:$C$206,3,0)</f>
        <v>35.5</v>
      </c>
      <c r="E321">
        <f ca="1">VLOOKUP(RANDBETWEEN(MIN(CUSTOMERS!$A$2:$A$401), MAX(CUSTOMERS!$A$2:$A$401)),CUSTOMERS!$A$2:$B$401,1,0)</f>
        <v>331</v>
      </c>
    </row>
    <row r="322" spans="1:5" x14ac:dyDescent="0.25">
      <c r="A322">
        <v>321</v>
      </c>
      <c r="B322" t="s">
        <v>1067</v>
      </c>
      <c r="C322" t="s">
        <v>1177</v>
      </c>
      <c r="D322">
        <f>VLOOKUP(B322,PRODUCTS!$A$2:$C$206,3,0)</f>
        <v>35.5</v>
      </c>
      <c r="E322">
        <f ca="1">VLOOKUP(RANDBETWEEN(MIN(CUSTOMERS!$A$2:$A$401), MAX(CUSTOMERS!$A$2:$A$401)),CUSTOMERS!$A$2:$B$401,1,0)</f>
        <v>101</v>
      </c>
    </row>
    <row r="323" spans="1:5" x14ac:dyDescent="0.25">
      <c r="A323">
        <v>322</v>
      </c>
      <c r="B323" t="s">
        <v>1067</v>
      </c>
      <c r="C323" t="s">
        <v>1178</v>
      </c>
      <c r="D323">
        <f>VLOOKUP(B323,PRODUCTS!$A$2:$C$206,3,0)</f>
        <v>35.5</v>
      </c>
      <c r="E323">
        <f ca="1">VLOOKUP(RANDBETWEEN(MIN(CUSTOMERS!$A$2:$A$401), MAX(CUSTOMERS!$A$2:$A$401)),CUSTOMERS!$A$2:$B$401,1,0)</f>
        <v>152</v>
      </c>
    </row>
    <row r="324" spans="1:5" x14ac:dyDescent="0.25">
      <c r="A324">
        <v>323</v>
      </c>
      <c r="B324" t="s">
        <v>1100</v>
      </c>
      <c r="C324" t="s">
        <v>1176</v>
      </c>
      <c r="D324">
        <f>VLOOKUP(B324,PRODUCTS!$A$2:$C$206,3,0)</f>
        <v>32.950000000000003</v>
      </c>
      <c r="E324">
        <f ca="1">VLOOKUP(RANDBETWEEN(MIN(CUSTOMERS!$A$2:$A$401), MAX(CUSTOMERS!$A$2:$A$401)),CUSTOMERS!$A$2:$B$401,1,0)</f>
        <v>267</v>
      </c>
    </row>
    <row r="325" spans="1:5" x14ac:dyDescent="0.25">
      <c r="A325">
        <v>324</v>
      </c>
      <c r="B325" t="s">
        <v>1100</v>
      </c>
      <c r="C325" t="s">
        <v>1175</v>
      </c>
      <c r="D325">
        <f>VLOOKUP(B325,PRODUCTS!$A$2:$C$206,3,0)</f>
        <v>32.950000000000003</v>
      </c>
      <c r="E325">
        <f ca="1">VLOOKUP(RANDBETWEEN(MIN(CUSTOMERS!$A$2:$A$401), MAX(CUSTOMERS!$A$2:$A$401)),CUSTOMERS!$A$2:$B$401,1,0)</f>
        <v>50</v>
      </c>
    </row>
    <row r="326" spans="1:5" x14ac:dyDescent="0.25">
      <c r="A326">
        <v>325</v>
      </c>
      <c r="B326" t="s">
        <v>1100</v>
      </c>
      <c r="C326" t="s">
        <v>1174</v>
      </c>
      <c r="D326">
        <f>VLOOKUP(B326,PRODUCTS!$A$2:$C$206,3,0)</f>
        <v>32.950000000000003</v>
      </c>
      <c r="E326">
        <f ca="1">VLOOKUP(RANDBETWEEN(MIN(CUSTOMERS!$A$2:$A$401), MAX(CUSTOMERS!$A$2:$A$401)),CUSTOMERS!$A$2:$B$401,1,0)</f>
        <v>190</v>
      </c>
    </row>
    <row r="327" spans="1:5" x14ac:dyDescent="0.25">
      <c r="A327">
        <v>326</v>
      </c>
      <c r="B327" t="s">
        <v>1100</v>
      </c>
      <c r="C327" t="s">
        <v>1177</v>
      </c>
      <c r="D327">
        <f>VLOOKUP(B327,PRODUCTS!$A$2:$C$206,3,0)</f>
        <v>32.950000000000003</v>
      </c>
      <c r="E327">
        <f ca="1">VLOOKUP(RANDBETWEEN(MIN(CUSTOMERS!$A$2:$A$401), MAX(CUSTOMERS!$A$2:$A$401)),CUSTOMERS!$A$2:$B$401,1,0)</f>
        <v>332</v>
      </c>
    </row>
    <row r="328" spans="1:5" x14ac:dyDescent="0.25">
      <c r="A328">
        <v>327</v>
      </c>
      <c r="B328" t="s">
        <v>1100</v>
      </c>
      <c r="C328" t="s">
        <v>1178</v>
      </c>
      <c r="D328">
        <f>VLOOKUP(B328,PRODUCTS!$A$2:$C$206,3,0)</f>
        <v>32.950000000000003</v>
      </c>
      <c r="E328">
        <f ca="1">VLOOKUP(RANDBETWEEN(MIN(CUSTOMERS!$A$2:$A$401), MAX(CUSTOMERS!$A$2:$A$401)),CUSTOMERS!$A$2:$B$401,1,0)</f>
        <v>30</v>
      </c>
    </row>
    <row r="329" spans="1:5" x14ac:dyDescent="0.25">
      <c r="A329">
        <v>328</v>
      </c>
      <c r="B329" t="s">
        <v>1102</v>
      </c>
      <c r="C329" t="s">
        <v>1176</v>
      </c>
      <c r="D329">
        <f>VLOOKUP(B329,PRODUCTS!$A$2:$C$206,3,0)</f>
        <v>32.950000000000003</v>
      </c>
      <c r="E329">
        <f ca="1">VLOOKUP(RANDBETWEEN(MIN(CUSTOMERS!$A$2:$A$401), MAX(CUSTOMERS!$A$2:$A$401)),CUSTOMERS!$A$2:$B$401,1,0)</f>
        <v>352</v>
      </c>
    </row>
    <row r="330" spans="1:5" x14ac:dyDescent="0.25">
      <c r="A330">
        <v>329</v>
      </c>
      <c r="B330" t="s">
        <v>1102</v>
      </c>
      <c r="C330" t="s">
        <v>1175</v>
      </c>
      <c r="D330">
        <f>VLOOKUP(B330,PRODUCTS!$A$2:$C$206,3,0)</f>
        <v>32.950000000000003</v>
      </c>
      <c r="E330">
        <f ca="1">VLOOKUP(RANDBETWEEN(MIN(CUSTOMERS!$A$2:$A$401), MAX(CUSTOMERS!$A$2:$A$401)),CUSTOMERS!$A$2:$B$401,1,0)</f>
        <v>298</v>
      </c>
    </row>
    <row r="331" spans="1:5" x14ac:dyDescent="0.25">
      <c r="A331">
        <v>330</v>
      </c>
      <c r="B331" t="s">
        <v>1102</v>
      </c>
      <c r="C331" t="s">
        <v>1174</v>
      </c>
      <c r="D331">
        <f>VLOOKUP(B331,PRODUCTS!$A$2:$C$206,3,0)</f>
        <v>32.950000000000003</v>
      </c>
      <c r="E331">
        <f ca="1">VLOOKUP(RANDBETWEEN(MIN(CUSTOMERS!$A$2:$A$401), MAX(CUSTOMERS!$A$2:$A$401)),CUSTOMERS!$A$2:$B$401,1,0)</f>
        <v>295</v>
      </c>
    </row>
    <row r="332" spans="1:5" x14ac:dyDescent="0.25">
      <c r="A332">
        <v>331</v>
      </c>
      <c r="B332" t="s">
        <v>1102</v>
      </c>
      <c r="C332" t="s">
        <v>1177</v>
      </c>
      <c r="D332">
        <f>VLOOKUP(B332,PRODUCTS!$A$2:$C$206,3,0)</f>
        <v>32.950000000000003</v>
      </c>
      <c r="E332">
        <f ca="1">VLOOKUP(RANDBETWEEN(MIN(CUSTOMERS!$A$2:$A$401), MAX(CUSTOMERS!$A$2:$A$401)),CUSTOMERS!$A$2:$B$401,1,0)</f>
        <v>95</v>
      </c>
    </row>
    <row r="333" spans="1:5" x14ac:dyDescent="0.25">
      <c r="A333">
        <v>332</v>
      </c>
      <c r="B333" t="s">
        <v>1102</v>
      </c>
      <c r="C333" t="s">
        <v>1178</v>
      </c>
      <c r="D333">
        <f>VLOOKUP(B333,PRODUCTS!$A$2:$C$206,3,0)</f>
        <v>32.950000000000003</v>
      </c>
      <c r="E333">
        <f ca="1">VLOOKUP(RANDBETWEEN(MIN(CUSTOMERS!$A$2:$A$401), MAX(CUSTOMERS!$A$2:$A$401)),CUSTOMERS!$A$2:$B$401,1,0)</f>
        <v>237</v>
      </c>
    </row>
    <row r="334" spans="1:5" x14ac:dyDescent="0.25">
      <c r="A334">
        <v>333</v>
      </c>
      <c r="B334" t="s">
        <v>1070</v>
      </c>
      <c r="C334" t="s">
        <v>1176</v>
      </c>
      <c r="D334">
        <f>VLOOKUP(B334,PRODUCTS!$A$2:$C$206,3,0)</f>
        <v>29.95</v>
      </c>
      <c r="E334">
        <f ca="1">VLOOKUP(RANDBETWEEN(MIN(CUSTOMERS!$A$2:$A$401), MAX(CUSTOMERS!$A$2:$A$401)),CUSTOMERS!$A$2:$B$401,1,0)</f>
        <v>298</v>
      </c>
    </row>
    <row r="335" spans="1:5" x14ac:dyDescent="0.25">
      <c r="A335">
        <v>334</v>
      </c>
      <c r="B335" t="s">
        <v>1070</v>
      </c>
      <c r="C335" t="s">
        <v>1175</v>
      </c>
      <c r="D335">
        <f>VLOOKUP(B335,PRODUCTS!$A$2:$C$206,3,0)</f>
        <v>29.95</v>
      </c>
      <c r="E335">
        <f ca="1">VLOOKUP(RANDBETWEEN(MIN(CUSTOMERS!$A$2:$A$401), MAX(CUSTOMERS!$A$2:$A$401)),CUSTOMERS!$A$2:$B$401,1,0)</f>
        <v>219</v>
      </c>
    </row>
    <row r="336" spans="1:5" x14ac:dyDescent="0.25">
      <c r="A336">
        <v>335</v>
      </c>
      <c r="B336" t="s">
        <v>1070</v>
      </c>
      <c r="C336" t="s">
        <v>1174</v>
      </c>
      <c r="D336">
        <f>VLOOKUP(B336,PRODUCTS!$A$2:$C$206,3,0)</f>
        <v>29.95</v>
      </c>
      <c r="E336">
        <f ca="1">VLOOKUP(RANDBETWEEN(MIN(CUSTOMERS!$A$2:$A$401), MAX(CUSTOMERS!$A$2:$A$401)),CUSTOMERS!$A$2:$B$401,1,0)</f>
        <v>60</v>
      </c>
    </row>
    <row r="337" spans="1:5" x14ac:dyDescent="0.25">
      <c r="A337">
        <v>336</v>
      </c>
      <c r="B337" t="s">
        <v>1070</v>
      </c>
      <c r="C337" t="s">
        <v>1177</v>
      </c>
      <c r="D337">
        <f>VLOOKUP(B337,PRODUCTS!$A$2:$C$206,3,0)</f>
        <v>29.95</v>
      </c>
      <c r="E337">
        <f ca="1">VLOOKUP(RANDBETWEEN(MIN(CUSTOMERS!$A$2:$A$401), MAX(CUSTOMERS!$A$2:$A$401)),CUSTOMERS!$A$2:$B$401,1,0)</f>
        <v>299</v>
      </c>
    </row>
    <row r="338" spans="1:5" x14ac:dyDescent="0.25">
      <c r="A338">
        <v>337</v>
      </c>
      <c r="B338" t="s">
        <v>1070</v>
      </c>
      <c r="C338" t="s">
        <v>1178</v>
      </c>
      <c r="D338">
        <f>VLOOKUP(B338,PRODUCTS!$A$2:$C$206,3,0)</f>
        <v>29.95</v>
      </c>
      <c r="E338">
        <f ca="1">VLOOKUP(RANDBETWEEN(MIN(CUSTOMERS!$A$2:$A$401), MAX(CUSTOMERS!$A$2:$A$401)),CUSTOMERS!$A$2:$B$401,1,0)</f>
        <v>213</v>
      </c>
    </row>
    <row r="339" spans="1:5" x14ac:dyDescent="0.25">
      <c r="A339">
        <v>338</v>
      </c>
      <c r="B339" t="s">
        <v>1080</v>
      </c>
      <c r="C339" t="s">
        <v>1176</v>
      </c>
      <c r="D339">
        <f>VLOOKUP(B339,PRODUCTS!$A$2:$C$206,3,0)</f>
        <v>25.96</v>
      </c>
      <c r="E339">
        <f ca="1">VLOOKUP(RANDBETWEEN(MIN(CUSTOMERS!$A$2:$A$401), MAX(CUSTOMERS!$A$2:$A$401)),CUSTOMERS!$A$2:$B$401,1,0)</f>
        <v>168</v>
      </c>
    </row>
    <row r="340" spans="1:5" x14ac:dyDescent="0.25">
      <c r="A340">
        <v>339</v>
      </c>
      <c r="B340" t="s">
        <v>1080</v>
      </c>
      <c r="C340" t="s">
        <v>1175</v>
      </c>
      <c r="D340">
        <f>VLOOKUP(B340,PRODUCTS!$A$2:$C$206,3,0)</f>
        <v>25.96</v>
      </c>
      <c r="E340">
        <f ca="1">VLOOKUP(RANDBETWEEN(MIN(CUSTOMERS!$A$2:$A$401), MAX(CUSTOMERS!$A$2:$A$401)),CUSTOMERS!$A$2:$B$401,1,0)</f>
        <v>49</v>
      </c>
    </row>
    <row r="341" spans="1:5" x14ac:dyDescent="0.25">
      <c r="A341">
        <v>340</v>
      </c>
      <c r="B341" t="s">
        <v>1080</v>
      </c>
      <c r="C341" t="s">
        <v>1174</v>
      </c>
      <c r="D341">
        <f>VLOOKUP(B341,PRODUCTS!$A$2:$C$206,3,0)</f>
        <v>25.96</v>
      </c>
      <c r="E341">
        <f ca="1">VLOOKUP(RANDBETWEEN(MIN(CUSTOMERS!$A$2:$A$401), MAX(CUSTOMERS!$A$2:$A$401)),CUSTOMERS!$A$2:$B$401,1,0)</f>
        <v>47</v>
      </c>
    </row>
    <row r="342" spans="1:5" x14ac:dyDescent="0.25">
      <c r="A342">
        <v>341</v>
      </c>
      <c r="B342" t="s">
        <v>1080</v>
      </c>
      <c r="C342" t="s">
        <v>1177</v>
      </c>
      <c r="D342">
        <f>VLOOKUP(B342,PRODUCTS!$A$2:$C$206,3,0)</f>
        <v>25.96</v>
      </c>
      <c r="E342">
        <f ca="1">VLOOKUP(RANDBETWEEN(MIN(CUSTOMERS!$A$2:$A$401), MAX(CUSTOMERS!$A$2:$A$401)),CUSTOMERS!$A$2:$B$401,1,0)</f>
        <v>155</v>
      </c>
    </row>
    <row r="343" spans="1:5" x14ac:dyDescent="0.25">
      <c r="A343">
        <v>342</v>
      </c>
      <c r="B343" t="s">
        <v>1080</v>
      </c>
      <c r="C343" t="s">
        <v>1178</v>
      </c>
      <c r="D343">
        <f>VLOOKUP(B343,PRODUCTS!$A$2:$C$206,3,0)</f>
        <v>25.96</v>
      </c>
      <c r="E343">
        <f ca="1">VLOOKUP(RANDBETWEEN(MIN(CUSTOMERS!$A$2:$A$401), MAX(CUSTOMERS!$A$2:$A$401)),CUSTOMERS!$A$2:$B$401,1,0)</f>
        <v>115</v>
      </c>
    </row>
    <row r="344" spans="1:5" x14ac:dyDescent="0.25">
      <c r="A344">
        <v>343</v>
      </c>
      <c r="B344" t="s">
        <v>1082</v>
      </c>
      <c r="C344" t="s">
        <v>1176</v>
      </c>
      <c r="D344">
        <f>VLOOKUP(B344,PRODUCTS!$A$2:$C$206,3,0)</f>
        <v>25.96</v>
      </c>
      <c r="E344">
        <f ca="1">VLOOKUP(RANDBETWEEN(MIN(CUSTOMERS!$A$2:$A$401), MAX(CUSTOMERS!$A$2:$A$401)),CUSTOMERS!$A$2:$B$401,1,0)</f>
        <v>148</v>
      </c>
    </row>
    <row r="345" spans="1:5" x14ac:dyDescent="0.25">
      <c r="A345">
        <v>344</v>
      </c>
      <c r="B345" t="s">
        <v>1082</v>
      </c>
      <c r="C345" t="s">
        <v>1175</v>
      </c>
      <c r="D345">
        <f>VLOOKUP(B345,PRODUCTS!$A$2:$C$206,3,0)</f>
        <v>25.96</v>
      </c>
      <c r="E345">
        <f ca="1">VLOOKUP(RANDBETWEEN(MIN(CUSTOMERS!$A$2:$A$401), MAX(CUSTOMERS!$A$2:$A$401)),CUSTOMERS!$A$2:$B$401,1,0)</f>
        <v>78</v>
      </c>
    </row>
    <row r="346" spans="1:5" x14ac:dyDescent="0.25">
      <c r="A346">
        <v>345</v>
      </c>
      <c r="B346" t="s">
        <v>1082</v>
      </c>
      <c r="C346" t="s">
        <v>1174</v>
      </c>
      <c r="D346">
        <f>VLOOKUP(B346,PRODUCTS!$A$2:$C$206,3,0)</f>
        <v>25.96</v>
      </c>
      <c r="E346">
        <f ca="1">VLOOKUP(RANDBETWEEN(MIN(CUSTOMERS!$A$2:$A$401), MAX(CUSTOMERS!$A$2:$A$401)),CUSTOMERS!$A$2:$B$401,1,0)</f>
        <v>167</v>
      </c>
    </row>
    <row r="347" spans="1:5" x14ac:dyDescent="0.25">
      <c r="A347">
        <v>346</v>
      </c>
      <c r="B347" t="s">
        <v>1082</v>
      </c>
      <c r="C347" t="s">
        <v>1177</v>
      </c>
      <c r="D347">
        <f>VLOOKUP(B347,PRODUCTS!$A$2:$C$206,3,0)</f>
        <v>25.96</v>
      </c>
      <c r="E347">
        <f ca="1">VLOOKUP(RANDBETWEEN(MIN(CUSTOMERS!$A$2:$A$401), MAX(CUSTOMERS!$A$2:$A$401)),CUSTOMERS!$A$2:$B$401,1,0)</f>
        <v>343</v>
      </c>
    </row>
    <row r="348" spans="1:5" x14ac:dyDescent="0.25">
      <c r="A348">
        <v>347</v>
      </c>
      <c r="B348" t="s">
        <v>1082</v>
      </c>
      <c r="C348" t="s">
        <v>1178</v>
      </c>
      <c r="D348">
        <f>VLOOKUP(B348,PRODUCTS!$A$2:$C$206,3,0)</f>
        <v>25.96</v>
      </c>
      <c r="E348">
        <f ca="1">VLOOKUP(RANDBETWEEN(MIN(CUSTOMERS!$A$2:$A$401), MAX(CUSTOMERS!$A$2:$A$401)),CUSTOMERS!$A$2:$B$401,1,0)</f>
        <v>359</v>
      </c>
    </row>
    <row r="349" spans="1:5" x14ac:dyDescent="0.25">
      <c r="A349">
        <v>348</v>
      </c>
      <c r="B349" t="s">
        <v>1068</v>
      </c>
      <c r="C349" t="s">
        <v>1176</v>
      </c>
      <c r="D349">
        <f>VLOOKUP(B349,PRODUCTS!$A$2:$C$206,3,0)</f>
        <v>26.5</v>
      </c>
      <c r="E349">
        <f ca="1">VLOOKUP(RANDBETWEEN(MIN(CUSTOMERS!$A$2:$A$401), MAX(CUSTOMERS!$A$2:$A$401)),CUSTOMERS!$A$2:$B$401,1,0)</f>
        <v>303</v>
      </c>
    </row>
    <row r="350" spans="1:5" x14ac:dyDescent="0.25">
      <c r="A350">
        <v>349</v>
      </c>
      <c r="B350" t="s">
        <v>1068</v>
      </c>
      <c r="C350" t="s">
        <v>1175</v>
      </c>
      <c r="D350">
        <f>VLOOKUP(B350,PRODUCTS!$A$2:$C$206,3,0)</f>
        <v>26.5</v>
      </c>
      <c r="E350">
        <f ca="1">VLOOKUP(RANDBETWEEN(MIN(CUSTOMERS!$A$2:$A$401), MAX(CUSTOMERS!$A$2:$A$401)),CUSTOMERS!$A$2:$B$401,1,0)</f>
        <v>300</v>
      </c>
    </row>
    <row r="351" spans="1:5" x14ac:dyDescent="0.25">
      <c r="A351">
        <v>350</v>
      </c>
      <c r="B351" t="s">
        <v>1068</v>
      </c>
      <c r="C351" t="s">
        <v>1174</v>
      </c>
      <c r="D351">
        <f>VLOOKUP(B351,PRODUCTS!$A$2:$C$206,3,0)</f>
        <v>26.5</v>
      </c>
      <c r="E351">
        <f ca="1">VLOOKUP(RANDBETWEEN(MIN(CUSTOMERS!$A$2:$A$401), MAX(CUSTOMERS!$A$2:$A$401)),CUSTOMERS!$A$2:$B$401,1,0)</f>
        <v>50</v>
      </c>
    </row>
    <row r="352" spans="1:5" x14ac:dyDescent="0.25">
      <c r="A352">
        <v>351</v>
      </c>
      <c r="B352" t="s">
        <v>1068</v>
      </c>
      <c r="C352" t="s">
        <v>1177</v>
      </c>
      <c r="D352">
        <f>VLOOKUP(B352,PRODUCTS!$A$2:$C$206,3,0)</f>
        <v>26.5</v>
      </c>
      <c r="E352">
        <f ca="1">VLOOKUP(RANDBETWEEN(MIN(CUSTOMERS!$A$2:$A$401), MAX(CUSTOMERS!$A$2:$A$401)),CUSTOMERS!$A$2:$B$401,1,0)</f>
        <v>292</v>
      </c>
    </row>
    <row r="353" spans="1:5" x14ac:dyDescent="0.25">
      <c r="A353">
        <v>352</v>
      </c>
      <c r="B353" t="s">
        <v>1068</v>
      </c>
      <c r="C353" t="s">
        <v>1178</v>
      </c>
      <c r="D353">
        <f>VLOOKUP(B353,PRODUCTS!$A$2:$C$206,3,0)</f>
        <v>26.5</v>
      </c>
      <c r="E353">
        <f ca="1">VLOOKUP(RANDBETWEEN(MIN(CUSTOMERS!$A$2:$A$401), MAX(CUSTOMERS!$A$2:$A$401)),CUSTOMERS!$A$2:$B$401,1,0)</f>
        <v>170</v>
      </c>
    </row>
    <row r="354" spans="1:5" x14ac:dyDescent="0.25">
      <c r="A354">
        <v>353</v>
      </c>
      <c r="B354" t="s">
        <v>1047</v>
      </c>
      <c r="C354" t="s">
        <v>1176</v>
      </c>
      <c r="D354">
        <f>VLOOKUP(B354,PRODUCTS!$A$2:$C$206,3,0)</f>
        <v>34.5</v>
      </c>
      <c r="E354">
        <f ca="1">VLOOKUP(RANDBETWEEN(MIN(CUSTOMERS!$A$2:$A$401), MAX(CUSTOMERS!$A$2:$A$401)),CUSTOMERS!$A$2:$B$401,1,0)</f>
        <v>349</v>
      </c>
    </row>
    <row r="355" spans="1:5" x14ac:dyDescent="0.25">
      <c r="A355">
        <v>354</v>
      </c>
      <c r="B355" t="s">
        <v>1047</v>
      </c>
      <c r="C355" t="s">
        <v>1175</v>
      </c>
      <c r="D355">
        <f>VLOOKUP(B355,PRODUCTS!$A$2:$C$206,3,0)</f>
        <v>34.5</v>
      </c>
      <c r="E355">
        <f ca="1">VLOOKUP(RANDBETWEEN(MIN(CUSTOMERS!$A$2:$A$401), MAX(CUSTOMERS!$A$2:$A$401)),CUSTOMERS!$A$2:$B$401,1,0)</f>
        <v>100</v>
      </c>
    </row>
    <row r="356" spans="1:5" x14ac:dyDescent="0.25">
      <c r="A356">
        <v>355</v>
      </c>
      <c r="B356" t="s">
        <v>1047</v>
      </c>
      <c r="C356" t="s">
        <v>1174</v>
      </c>
      <c r="D356">
        <f>VLOOKUP(B356,PRODUCTS!$A$2:$C$206,3,0)</f>
        <v>34.5</v>
      </c>
      <c r="E356">
        <f ca="1">VLOOKUP(RANDBETWEEN(MIN(CUSTOMERS!$A$2:$A$401), MAX(CUSTOMERS!$A$2:$A$401)),CUSTOMERS!$A$2:$B$401,1,0)</f>
        <v>297</v>
      </c>
    </row>
    <row r="357" spans="1:5" x14ac:dyDescent="0.25">
      <c r="A357">
        <v>356</v>
      </c>
      <c r="B357" t="s">
        <v>1047</v>
      </c>
      <c r="C357" t="s">
        <v>1177</v>
      </c>
      <c r="D357">
        <f>VLOOKUP(B357,PRODUCTS!$A$2:$C$206,3,0)</f>
        <v>34.5</v>
      </c>
      <c r="E357">
        <f ca="1">VLOOKUP(RANDBETWEEN(MIN(CUSTOMERS!$A$2:$A$401), MAX(CUSTOMERS!$A$2:$A$401)),CUSTOMERS!$A$2:$B$401,1,0)</f>
        <v>319</v>
      </c>
    </row>
    <row r="358" spans="1:5" x14ac:dyDescent="0.25">
      <c r="A358">
        <v>357</v>
      </c>
      <c r="B358" t="s">
        <v>1047</v>
      </c>
      <c r="C358" t="s">
        <v>1178</v>
      </c>
      <c r="D358">
        <f>VLOOKUP(B358,PRODUCTS!$A$2:$C$206,3,0)</f>
        <v>34.5</v>
      </c>
      <c r="E358">
        <f ca="1">VLOOKUP(RANDBETWEEN(MIN(CUSTOMERS!$A$2:$A$401), MAX(CUSTOMERS!$A$2:$A$401)),CUSTOMERS!$A$2:$B$401,1,0)</f>
        <v>232</v>
      </c>
    </row>
    <row r="359" spans="1:5" x14ac:dyDescent="0.25">
      <c r="A359">
        <v>358</v>
      </c>
      <c r="B359" t="s">
        <v>1092</v>
      </c>
      <c r="C359" t="s">
        <v>1176</v>
      </c>
      <c r="D359">
        <f>VLOOKUP(B359,PRODUCTS!$A$2:$C$206,3,0)</f>
        <v>29.5</v>
      </c>
      <c r="E359">
        <f ca="1">VLOOKUP(RANDBETWEEN(MIN(CUSTOMERS!$A$2:$A$401), MAX(CUSTOMERS!$A$2:$A$401)),CUSTOMERS!$A$2:$B$401,1,0)</f>
        <v>21</v>
      </c>
    </row>
    <row r="360" spans="1:5" x14ac:dyDescent="0.25">
      <c r="A360">
        <v>359</v>
      </c>
      <c r="B360" t="s">
        <v>1092</v>
      </c>
      <c r="C360" t="s">
        <v>1175</v>
      </c>
      <c r="D360">
        <f>VLOOKUP(B360,PRODUCTS!$A$2:$C$206,3,0)</f>
        <v>29.5</v>
      </c>
      <c r="E360">
        <f ca="1">VLOOKUP(RANDBETWEEN(MIN(CUSTOMERS!$A$2:$A$401), MAX(CUSTOMERS!$A$2:$A$401)),CUSTOMERS!$A$2:$B$401,1,0)</f>
        <v>35</v>
      </c>
    </row>
    <row r="361" spans="1:5" x14ac:dyDescent="0.25">
      <c r="A361">
        <v>360</v>
      </c>
      <c r="B361" t="s">
        <v>1092</v>
      </c>
      <c r="C361" t="s">
        <v>1174</v>
      </c>
      <c r="D361">
        <f>VLOOKUP(B361,PRODUCTS!$A$2:$C$206,3,0)</f>
        <v>29.5</v>
      </c>
      <c r="E361">
        <f ca="1">VLOOKUP(RANDBETWEEN(MIN(CUSTOMERS!$A$2:$A$401), MAX(CUSTOMERS!$A$2:$A$401)),CUSTOMERS!$A$2:$B$401,1,0)</f>
        <v>18</v>
      </c>
    </row>
    <row r="362" spans="1:5" x14ac:dyDescent="0.25">
      <c r="A362">
        <v>361</v>
      </c>
      <c r="B362" t="s">
        <v>1092</v>
      </c>
      <c r="C362" t="s">
        <v>1177</v>
      </c>
      <c r="D362">
        <f>VLOOKUP(B362,PRODUCTS!$A$2:$C$206,3,0)</f>
        <v>29.5</v>
      </c>
      <c r="E362">
        <f ca="1">VLOOKUP(RANDBETWEEN(MIN(CUSTOMERS!$A$2:$A$401), MAX(CUSTOMERS!$A$2:$A$401)),CUSTOMERS!$A$2:$B$401,1,0)</f>
        <v>15</v>
      </c>
    </row>
    <row r="363" spans="1:5" x14ac:dyDescent="0.25">
      <c r="A363">
        <v>362</v>
      </c>
      <c r="B363" t="s">
        <v>1092</v>
      </c>
      <c r="C363" t="s">
        <v>1178</v>
      </c>
      <c r="D363">
        <f>VLOOKUP(B363,PRODUCTS!$A$2:$C$206,3,0)</f>
        <v>29.5</v>
      </c>
      <c r="E363">
        <f ca="1">VLOOKUP(RANDBETWEEN(MIN(CUSTOMERS!$A$2:$A$401), MAX(CUSTOMERS!$A$2:$A$401)),CUSTOMERS!$A$2:$B$401,1,0)</f>
        <v>389</v>
      </c>
    </row>
    <row r="364" spans="1:5" x14ac:dyDescent="0.25">
      <c r="A364">
        <v>363</v>
      </c>
      <c r="B364" t="s">
        <v>1072</v>
      </c>
      <c r="C364" t="s">
        <v>1176</v>
      </c>
      <c r="D364">
        <f>VLOOKUP(B364,PRODUCTS!$A$2:$C$206,3,0)</f>
        <v>34.5</v>
      </c>
      <c r="E364">
        <f ca="1">VLOOKUP(RANDBETWEEN(MIN(CUSTOMERS!$A$2:$A$401), MAX(CUSTOMERS!$A$2:$A$401)),CUSTOMERS!$A$2:$B$401,1,0)</f>
        <v>130</v>
      </c>
    </row>
    <row r="365" spans="1:5" x14ac:dyDescent="0.25">
      <c r="A365">
        <v>364</v>
      </c>
      <c r="B365" t="s">
        <v>1072</v>
      </c>
      <c r="C365" t="s">
        <v>1175</v>
      </c>
      <c r="D365">
        <f>VLOOKUP(B365,PRODUCTS!$A$2:$C$206,3,0)</f>
        <v>34.5</v>
      </c>
      <c r="E365">
        <f ca="1">VLOOKUP(RANDBETWEEN(MIN(CUSTOMERS!$A$2:$A$401), MAX(CUSTOMERS!$A$2:$A$401)),CUSTOMERS!$A$2:$B$401,1,0)</f>
        <v>274</v>
      </c>
    </row>
    <row r="366" spans="1:5" x14ac:dyDescent="0.25">
      <c r="A366">
        <v>365</v>
      </c>
      <c r="B366" t="s">
        <v>1072</v>
      </c>
      <c r="C366" t="s">
        <v>1174</v>
      </c>
      <c r="D366">
        <f>VLOOKUP(B366,PRODUCTS!$A$2:$C$206,3,0)</f>
        <v>34.5</v>
      </c>
      <c r="E366">
        <f ca="1">VLOOKUP(RANDBETWEEN(MIN(CUSTOMERS!$A$2:$A$401), MAX(CUSTOMERS!$A$2:$A$401)),CUSTOMERS!$A$2:$B$401,1,0)</f>
        <v>231</v>
      </c>
    </row>
    <row r="367" spans="1:5" x14ac:dyDescent="0.25">
      <c r="A367">
        <v>366</v>
      </c>
      <c r="B367" t="s">
        <v>1072</v>
      </c>
      <c r="C367" t="s">
        <v>1177</v>
      </c>
      <c r="D367">
        <f>VLOOKUP(B367,PRODUCTS!$A$2:$C$206,3,0)</f>
        <v>34.5</v>
      </c>
      <c r="E367">
        <f ca="1">VLOOKUP(RANDBETWEEN(MIN(CUSTOMERS!$A$2:$A$401), MAX(CUSTOMERS!$A$2:$A$401)),CUSTOMERS!$A$2:$B$401,1,0)</f>
        <v>205</v>
      </c>
    </row>
    <row r="368" spans="1:5" x14ac:dyDescent="0.25">
      <c r="A368">
        <v>367</v>
      </c>
      <c r="B368" t="s">
        <v>1072</v>
      </c>
      <c r="C368" t="s">
        <v>1178</v>
      </c>
      <c r="D368">
        <f>VLOOKUP(B368,PRODUCTS!$A$2:$C$206,3,0)</f>
        <v>34.5</v>
      </c>
      <c r="E368">
        <f ca="1">VLOOKUP(RANDBETWEEN(MIN(CUSTOMERS!$A$2:$A$401), MAX(CUSTOMERS!$A$2:$A$401)),CUSTOMERS!$A$2:$B$401,1,0)</f>
        <v>72</v>
      </c>
    </row>
    <row r="369" spans="1:5" x14ac:dyDescent="0.25">
      <c r="A369">
        <v>368</v>
      </c>
      <c r="B369" t="s">
        <v>1094</v>
      </c>
      <c r="C369" t="s">
        <v>1176</v>
      </c>
      <c r="D369">
        <f>VLOOKUP(B369,PRODUCTS!$A$2:$C$206,3,0)</f>
        <v>29.5</v>
      </c>
      <c r="E369">
        <f ca="1">VLOOKUP(RANDBETWEEN(MIN(CUSTOMERS!$A$2:$A$401), MAX(CUSTOMERS!$A$2:$A$401)),CUSTOMERS!$A$2:$B$401,1,0)</f>
        <v>225</v>
      </c>
    </row>
    <row r="370" spans="1:5" x14ac:dyDescent="0.25">
      <c r="A370">
        <v>369</v>
      </c>
      <c r="B370" t="s">
        <v>1094</v>
      </c>
      <c r="C370" t="s">
        <v>1175</v>
      </c>
      <c r="D370">
        <f>VLOOKUP(B370,PRODUCTS!$A$2:$C$206,3,0)</f>
        <v>29.5</v>
      </c>
      <c r="E370">
        <f ca="1">VLOOKUP(RANDBETWEEN(MIN(CUSTOMERS!$A$2:$A$401), MAX(CUSTOMERS!$A$2:$A$401)),CUSTOMERS!$A$2:$B$401,1,0)</f>
        <v>390</v>
      </c>
    </row>
    <row r="371" spans="1:5" x14ac:dyDescent="0.25">
      <c r="A371">
        <v>370</v>
      </c>
      <c r="B371" t="s">
        <v>1094</v>
      </c>
      <c r="C371" t="s">
        <v>1174</v>
      </c>
      <c r="D371">
        <f>VLOOKUP(B371,PRODUCTS!$A$2:$C$206,3,0)</f>
        <v>29.5</v>
      </c>
      <c r="E371">
        <f ca="1">VLOOKUP(RANDBETWEEN(MIN(CUSTOMERS!$A$2:$A$401), MAX(CUSTOMERS!$A$2:$A$401)),CUSTOMERS!$A$2:$B$401,1,0)</f>
        <v>260</v>
      </c>
    </row>
    <row r="372" spans="1:5" x14ac:dyDescent="0.25">
      <c r="A372">
        <v>371</v>
      </c>
      <c r="B372" t="s">
        <v>1094</v>
      </c>
      <c r="C372" t="s">
        <v>1177</v>
      </c>
      <c r="D372">
        <f>VLOOKUP(B372,PRODUCTS!$A$2:$C$206,3,0)</f>
        <v>29.5</v>
      </c>
      <c r="E372">
        <f ca="1">VLOOKUP(RANDBETWEEN(MIN(CUSTOMERS!$A$2:$A$401), MAX(CUSTOMERS!$A$2:$A$401)),CUSTOMERS!$A$2:$B$401,1,0)</f>
        <v>62</v>
      </c>
    </row>
    <row r="373" spans="1:5" x14ac:dyDescent="0.25">
      <c r="A373">
        <v>372</v>
      </c>
      <c r="B373" t="s">
        <v>1094</v>
      </c>
      <c r="C373" t="s">
        <v>1178</v>
      </c>
      <c r="D373">
        <f>VLOOKUP(B373,PRODUCTS!$A$2:$C$206,3,0)</f>
        <v>29.5</v>
      </c>
      <c r="E373">
        <f ca="1">VLOOKUP(RANDBETWEEN(MIN(CUSTOMERS!$A$2:$A$401), MAX(CUSTOMERS!$A$2:$A$401)),CUSTOMERS!$A$2:$B$401,1,0)</f>
        <v>154</v>
      </c>
    </row>
    <row r="374" spans="1:5" x14ac:dyDescent="0.25">
      <c r="A374">
        <v>373</v>
      </c>
      <c r="B374" t="s">
        <v>816</v>
      </c>
      <c r="C374" t="s">
        <v>1176</v>
      </c>
      <c r="D374">
        <f>VLOOKUP(B374,PRODUCTS!$A$2:$C$206,3,0)</f>
        <v>35.950000000000003</v>
      </c>
      <c r="E374">
        <f ca="1">VLOOKUP(RANDBETWEEN(MIN(CUSTOMERS!$A$2:$A$401), MAX(CUSTOMERS!$A$2:$A$401)),CUSTOMERS!$A$2:$B$401,1,0)</f>
        <v>179</v>
      </c>
    </row>
    <row r="375" spans="1:5" x14ac:dyDescent="0.25">
      <c r="A375">
        <v>374</v>
      </c>
      <c r="B375" t="s">
        <v>816</v>
      </c>
      <c r="C375" t="s">
        <v>1175</v>
      </c>
      <c r="D375">
        <f>VLOOKUP(B375,PRODUCTS!$A$2:$C$206,3,0)</f>
        <v>35.950000000000003</v>
      </c>
      <c r="E375">
        <f ca="1">VLOOKUP(RANDBETWEEN(MIN(CUSTOMERS!$A$2:$A$401), MAX(CUSTOMERS!$A$2:$A$401)),CUSTOMERS!$A$2:$B$401,1,0)</f>
        <v>277</v>
      </c>
    </row>
    <row r="376" spans="1:5" x14ac:dyDescent="0.25">
      <c r="A376">
        <v>375</v>
      </c>
      <c r="B376" t="s">
        <v>816</v>
      </c>
      <c r="C376" t="s">
        <v>1174</v>
      </c>
      <c r="D376">
        <f>VLOOKUP(B376,PRODUCTS!$A$2:$C$206,3,0)</f>
        <v>35.950000000000003</v>
      </c>
      <c r="E376">
        <f ca="1">VLOOKUP(RANDBETWEEN(MIN(CUSTOMERS!$A$2:$A$401), MAX(CUSTOMERS!$A$2:$A$401)),CUSTOMERS!$A$2:$B$401,1,0)</f>
        <v>350</v>
      </c>
    </row>
    <row r="377" spans="1:5" x14ac:dyDescent="0.25">
      <c r="A377">
        <v>376</v>
      </c>
      <c r="B377" t="s">
        <v>816</v>
      </c>
      <c r="C377" t="s">
        <v>1177</v>
      </c>
      <c r="D377">
        <f>VLOOKUP(B377,PRODUCTS!$A$2:$C$206,3,0)</f>
        <v>35.950000000000003</v>
      </c>
      <c r="E377">
        <f ca="1">VLOOKUP(RANDBETWEEN(MIN(CUSTOMERS!$A$2:$A$401), MAX(CUSTOMERS!$A$2:$A$401)),CUSTOMERS!$A$2:$B$401,1,0)</f>
        <v>17</v>
      </c>
    </row>
    <row r="378" spans="1:5" x14ac:dyDescent="0.25">
      <c r="A378">
        <v>377</v>
      </c>
      <c r="B378" t="s">
        <v>816</v>
      </c>
      <c r="C378" t="s">
        <v>1178</v>
      </c>
      <c r="D378">
        <f>VLOOKUP(B378,PRODUCTS!$A$2:$C$206,3,0)</f>
        <v>35.950000000000003</v>
      </c>
      <c r="E378">
        <f ca="1">VLOOKUP(RANDBETWEEN(MIN(CUSTOMERS!$A$2:$A$401), MAX(CUSTOMERS!$A$2:$A$401)),CUSTOMERS!$A$2:$B$401,1,0)</f>
        <v>152</v>
      </c>
    </row>
    <row r="379" spans="1:5" x14ac:dyDescent="0.25">
      <c r="A379">
        <v>378</v>
      </c>
      <c r="B379" t="s">
        <v>814</v>
      </c>
      <c r="C379" t="s">
        <v>1176</v>
      </c>
      <c r="D379">
        <f>VLOOKUP(B379,PRODUCTS!$A$2:$C$206,3,0)</f>
        <v>35.950000000000003</v>
      </c>
      <c r="E379">
        <f ca="1">VLOOKUP(RANDBETWEEN(MIN(CUSTOMERS!$A$2:$A$401), MAX(CUSTOMERS!$A$2:$A$401)),CUSTOMERS!$A$2:$B$401,1,0)</f>
        <v>130</v>
      </c>
    </row>
    <row r="380" spans="1:5" x14ac:dyDescent="0.25">
      <c r="A380">
        <v>379</v>
      </c>
      <c r="B380" t="s">
        <v>814</v>
      </c>
      <c r="C380" t="s">
        <v>1175</v>
      </c>
      <c r="D380">
        <f>VLOOKUP(B380,PRODUCTS!$A$2:$C$206,3,0)</f>
        <v>35.950000000000003</v>
      </c>
      <c r="E380">
        <f ca="1">VLOOKUP(RANDBETWEEN(MIN(CUSTOMERS!$A$2:$A$401), MAX(CUSTOMERS!$A$2:$A$401)),CUSTOMERS!$A$2:$B$401,1,0)</f>
        <v>187</v>
      </c>
    </row>
    <row r="381" spans="1:5" x14ac:dyDescent="0.25">
      <c r="A381">
        <v>380</v>
      </c>
      <c r="B381" t="s">
        <v>814</v>
      </c>
      <c r="C381" t="s">
        <v>1174</v>
      </c>
      <c r="D381">
        <f>VLOOKUP(B381,PRODUCTS!$A$2:$C$206,3,0)</f>
        <v>35.950000000000003</v>
      </c>
      <c r="E381">
        <f ca="1">VLOOKUP(RANDBETWEEN(MIN(CUSTOMERS!$A$2:$A$401), MAX(CUSTOMERS!$A$2:$A$401)),CUSTOMERS!$A$2:$B$401,1,0)</f>
        <v>248</v>
      </c>
    </row>
    <row r="382" spans="1:5" x14ac:dyDescent="0.25">
      <c r="A382">
        <v>381</v>
      </c>
      <c r="B382" t="s">
        <v>814</v>
      </c>
      <c r="C382" t="s">
        <v>1177</v>
      </c>
      <c r="D382">
        <f>VLOOKUP(B382,PRODUCTS!$A$2:$C$206,3,0)</f>
        <v>35.950000000000003</v>
      </c>
      <c r="E382">
        <f ca="1">VLOOKUP(RANDBETWEEN(MIN(CUSTOMERS!$A$2:$A$401), MAX(CUSTOMERS!$A$2:$A$401)),CUSTOMERS!$A$2:$B$401,1,0)</f>
        <v>322</v>
      </c>
    </row>
    <row r="383" spans="1:5" x14ac:dyDescent="0.25">
      <c r="A383">
        <v>382</v>
      </c>
      <c r="B383" t="s">
        <v>814</v>
      </c>
      <c r="C383" t="s">
        <v>1178</v>
      </c>
      <c r="D383">
        <f>VLOOKUP(B383,PRODUCTS!$A$2:$C$206,3,0)</f>
        <v>35.950000000000003</v>
      </c>
      <c r="E383">
        <f ca="1">VLOOKUP(RANDBETWEEN(MIN(CUSTOMERS!$A$2:$A$401), MAX(CUSTOMERS!$A$2:$A$401)),CUSTOMERS!$A$2:$B$401,1,0)</f>
        <v>216</v>
      </c>
    </row>
    <row r="384" spans="1:5" x14ac:dyDescent="0.25">
      <c r="A384">
        <v>383</v>
      </c>
      <c r="B384" t="s">
        <v>1049</v>
      </c>
      <c r="C384" t="s">
        <v>1176</v>
      </c>
      <c r="D384">
        <f>VLOOKUP(B384,PRODUCTS!$A$2:$C$206,3,0)</f>
        <v>28.96</v>
      </c>
      <c r="E384">
        <f ca="1">VLOOKUP(RANDBETWEEN(MIN(CUSTOMERS!$A$2:$A$401), MAX(CUSTOMERS!$A$2:$A$401)),CUSTOMERS!$A$2:$B$401,1,0)</f>
        <v>106</v>
      </c>
    </row>
    <row r="385" spans="1:5" x14ac:dyDescent="0.25">
      <c r="A385">
        <v>384</v>
      </c>
      <c r="B385" t="s">
        <v>1049</v>
      </c>
      <c r="C385" t="s">
        <v>1175</v>
      </c>
      <c r="D385">
        <f>VLOOKUP(B385,PRODUCTS!$A$2:$C$206,3,0)</f>
        <v>28.96</v>
      </c>
      <c r="E385">
        <f ca="1">VLOOKUP(RANDBETWEEN(MIN(CUSTOMERS!$A$2:$A$401), MAX(CUSTOMERS!$A$2:$A$401)),CUSTOMERS!$A$2:$B$401,1,0)</f>
        <v>5</v>
      </c>
    </row>
    <row r="386" spans="1:5" x14ac:dyDescent="0.25">
      <c r="A386">
        <v>385</v>
      </c>
      <c r="B386" t="s">
        <v>1049</v>
      </c>
      <c r="C386" t="s">
        <v>1174</v>
      </c>
      <c r="D386">
        <f>VLOOKUP(B386,PRODUCTS!$A$2:$C$206,3,0)</f>
        <v>28.96</v>
      </c>
      <c r="E386">
        <f ca="1">VLOOKUP(RANDBETWEEN(MIN(CUSTOMERS!$A$2:$A$401), MAX(CUSTOMERS!$A$2:$A$401)),CUSTOMERS!$A$2:$B$401,1,0)</f>
        <v>156</v>
      </c>
    </row>
    <row r="387" spans="1:5" x14ac:dyDescent="0.25">
      <c r="A387">
        <v>386</v>
      </c>
      <c r="B387" t="s">
        <v>1049</v>
      </c>
      <c r="C387" t="s">
        <v>1177</v>
      </c>
      <c r="D387">
        <f>VLOOKUP(B387,PRODUCTS!$A$2:$C$206,3,0)</f>
        <v>28.96</v>
      </c>
      <c r="E387">
        <f ca="1">VLOOKUP(RANDBETWEEN(MIN(CUSTOMERS!$A$2:$A$401), MAX(CUSTOMERS!$A$2:$A$401)),CUSTOMERS!$A$2:$B$401,1,0)</f>
        <v>287</v>
      </c>
    </row>
    <row r="388" spans="1:5" x14ac:dyDescent="0.25">
      <c r="A388">
        <v>387</v>
      </c>
      <c r="B388" t="s">
        <v>1049</v>
      </c>
      <c r="C388" t="s">
        <v>1178</v>
      </c>
      <c r="D388">
        <f>VLOOKUP(B388,PRODUCTS!$A$2:$C$206,3,0)</f>
        <v>28.96</v>
      </c>
      <c r="E388">
        <f ca="1">VLOOKUP(RANDBETWEEN(MIN(CUSTOMERS!$A$2:$A$401), MAX(CUSTOMERS!$A$2:$A$401)),CUSTOMERS!$A$2:$B$401,1,0)</f>
        <v>382</v>
      </c>
    </row>
    <row r="389" spans="1:5" x14ac:dyDescent="0.25">
      <c r="A389">
        <v>388</v>
      </c>
      <c r="B389" t="s">
        <v>1090</v>
      </c>
      <c r="C389" t="s">
        <v>1176</v>
      </c>
      <c r="D389">
        <f>VLOOKUP(B389,PRODUCTS!$A$2:$C$206,3,0)</f>
        <v>26.95</v>
      </c>
      <c r="E389">
        <f ca="1">VLOOKUP(RANDBETWEEN(MIN(CUSTOMERS!$A$2:$A$401), MAX(CUSTOMERS!$A$2:$A$401)),CUSTOMERS!$A$2:$B$401,1,0)</f>
        <v>282</v>
      </c>
    </row>
    <row r="390" spans="1:5" x14ac:dyDescent="0.25">
      <c r="A390">
        <v>389</v>
      </c>
      <c r="B390" t="s">
        <v>1090</v>
      </c>
      <c r="C390" t="s">
        <v>1175</v>
      </c>
      <c r="D390">
        <f>VLOOKUP(B390,PRODUCTS!$A$2:$C$206,3,0)</f>
        <v>26.95</v>
      </c>
      <c r="E390">
        <f ca="1">VLOOKUP(RANDBETWEEN(MIN(CUSTOMERS!$A$2:$A$401), MAX(CUSTOMERS!$A$2:$A$401)),CUSTOMERS!$A$2:$B$401,1,0)</f>
        <v>134</v>
      </c>
    </row>
    <row r="391" spans="1:5" x14ac:dyDescent="0.25">
      <c r="A391">
        <v>390</v>
      </c>
      <c r="B391" t="s">
        <v>1090</v>
      </c>
      <c r="C391" t="s">
        <v>1174</v>
      </c>
      <c r="D391">
        <f>VLOOKUP(B391,PRODUCTS!$A$2:$C$206,3,0)</f>
        <v>26.95</v>
      </c>
      <c r="E391">
        <f ca="1">VLOOKUP(RANDBETWEEN(MIN(CUSTOMERS!$A$2:$A$401), MAX(CUSTOMERS!$A$2:$A$401)),CUSTOMERS!$A$2:$B$401,1,0)</f>
        <v>365</v>
      </c>
    </row>
    <row r="392" spans="1:5" x14ac:dyDescent="0.25">
      <c r="A392">
        <v>391</v>
      </c>
      <c r="B392" t="s">
        <v>1090</v>
      </c>
      <c r="C392" t="s">
        <v>1177</v>
      </c>
      <c r="D392">
        <f>VLOOKUP(B392,PRODUCTS!$A$2:$C$206,3,0)</f>
        <v>26.95</v>
      </c>
      <c r="E392">
        <f ca="1">VLOOKUP(RANDBETWEEN(MIN(CUSTOMERS!$A$2:$A$401), MAX(CUSTOMERS!$A$2:$A$401)),CUSTOMERS!$A$2:$B$401,1,0)</f>
        <v>194</v>
      </c>
    </row>
    <row r="393" spans="1:5" x14ac:dyDescent="0.25">
      <c r="A393">
        <v>392</v>
      </c>
      <c r="B393" t="s">
        <v>1090</v>
      </c>
      <c r="C393" t="s">
        <v>1178</v>
      </c>
      <c r="D393">
        <f>VLOOKUP(B393,PRODUCTS!$A$2:$C$206,3,0)</f>
        <v>26.95</v>
      </c>
      <c r="E393">
        <f ca="1">VLOOKUP(RANDBETWEEN(MIN(CUSTOMERS!$A$2:$A$401), MAX(CUSTOMERS!$A$2:$A$401)),CUSTOMERS!$A$2:$B$401,1,0)</f>
        <v>61</v>
      </c>
    </row>
    <row r="394" spans="1:5" x14ac:dyDescent="0.25">
      <c r="A394">
        <v>393</v>
      </c>
      <c r="B394" t="s">
        <v>1096</v>
      </c>
      <c r="C394" t="s">
        <v>1176</v>
      </c>
      <c r="D394">
        <f>VLOOKUP(B394,PRODUCTS!$A$2:$C$206,3,0)</f>
        <v>37.96</v>
      </c>
      <c r="E394">
        <f ca="1">VLOOKUP(RANDBETWEEN(MIN(CUSTOMERS!$A$2:$A$401), MAX(CUSTOMERS!$A$2:$A$401)),CUSTOMERS!$A$2:$B$401,1,0)</f>
        <v>253</v>
      </c>
    </row>
    <row r="395" spans="1:5" x14ac:dyDescent="0.25">
      <c r="A395">
        <v>394</v>
      </c>
      <c r="B395" t="s">
        <v>1096</v>
      </c>
      <c r="C395" t="s">
        <v>1175</v>
      </c>
      <c r="D395">
        <f>VLOOKUP(B395,PRODUCTS!$A$2:$C$206,3,0)</f>
        <v>37.96</v>
      </c>
      <c r="E395">
        <f ca="1">VLOOKUP(RANDBETWEEN(MIN(CUSTOMERS!$A$2:$A$401), MAX(CUSTOMERS!$A$2:$A$401)),CUSTOMERS!$A$2:$B$401,1,0)</f>
        <v>139</v>
      </c>
    </row>
    <row r="396" spans="1:5" x14ac:dyDescent="0.25">
      <c r="A396">
        <v>395</v>
      </c>
      <c r="B396" t="s">
        <v>1096</v>
      </c>
      <c r="C396" t="s">
        <v>1174</v>
      </c>
      <c r="D396">
        <f>VLOOKUP(B396,PRODUCTS!$A$2:$C$206,3,0)</f>
        <v>37.96</v>
      </c>
      <c r="E396">
        <f ca="1">VLOOKUP(RANDBETWEEN(MIN(CUSTOMERS!$A$2:$A$401), MAX(CUSTOMERS!$A$2:$A$401)),CUSTOMERS!$A$2:$B$401,1,0)</f>
        <v>188</v>
      </c>
    </row>
    <row r="397" spans="1:5" x14ac:dyDescent="0.25">
      <c r="A397">
        <v>396</v>
      </c>
      <c r="B397" t="s">
        <v>1096</v>
      </c>
      <c r="C397" t="s">
        <v>1177</v>
      </c>
      <c r="D397">
        <f>VLOOKUP(B397,PRODUCTS!$A$2:$C$206,3,0)</f>
        <v>37.96</v>
      </c>
      <c r="E397">
        <f ca="1">VLOOKUP(RANDBETWEEN(MIN(CUSTOMERS!$A$2:$A$401), MAX(CUSTOMERS!$A$2:$A$401)),CUSTOMERS!$A$2:$B$401,1,0)</f>
        <v>290</v>
      </c>
    </row>
    <row r="398" spans="1:5" x14ac:dyDescent="0.25">
      <c r="A398">
        <v>397</v>
      </c>
      <c r="B398" t="s">
        <v>1096</v>
      </c>
      <c r="C398" t="s">
        <v>1178</v>
      </c>
      <c r="D398">
        <f>VLOOKUP(B398,PRODUCTS!$A$2:$C$206,3,0)</f>
        <v>37.96</v>
      </c>
      <c r="E398">
        <f ca="1">VLOOKUP(RANDBETWEEN(MIN(CUSTOMERS!$A$2:$A$401), MAX(CUSTOMERS!$A$2:$A$401)),CUSTOMERS!$A$2:$B$401,1,0)</f>
        <v>45</v>
      </c>
    </row>
    <row r="399" spans="1:5" x14ac:dyDescent="0.25">
      <c r="A399">
        <v>398</v>
      </c>
      <c r="B399" t="s">
        <v>1098</v>
      </c>
      <c r="C399" t="s">
        <v>1176</v>
      </c>
      <c r="D399">
        <f>VLOOKUP(B399,PRODUCTS!$A$2:$C$206,3,0)</f>
        <v>37.96</v>
      </c>
      <c r="E399">
        <f ca="1">VLOOKUP(RANDBETWEEN(MIN(CUSTOMERS!$A$2:$A$401), MAX(CUSTOMERS!$A$2:$A$401)),CUSTOMERS!$A$2:$B$401,1,0)</f>
        <v>166</v>
      </c>
    </row>
    <row r="400" spans="1:5" x14ac:dyDescent="0.25">
      <c r="A400">
        <v>399</v>
      </c>
      <c r="B400" t="s">
        <v>1098</v>
      </c>
      <c r="C400" t="s">
        <v>1175</v>
      </c>
      <c r="D400">
        <f>VLOOKUP(B400,PRODUCTS!$A$2:$C$206,3,0)</f>
        <v>37.96</v>
      </c>
      <c r="E400">
        <f ca="1">VLOOKUP(RANDBETWEEN(MIN(CUSTOMERS!$A$2:$A$401), MAX(CUSTOMERS!$A$2:$A$401)),CUSTOMERS!$A$2:$B$401,1,0)</f>
        <v>341</v>
      </c>
    </row>
    <row r="401" spans="1:5" x14ac:dyDescent="0.25">
      <c r="A401">
        <v>400</v>
      </c>
      <c r="B401" t="s">
        <v>1098</v>
      </c>
      <c r="C401" t="s">
        <v>1174</v>
      </c>
      <c r="D401">
        <f>VLOOKUP(B401,PRODUCTS!$A$2:$C$206,3,0)</f>
        <v>37.96</v>
      </c>
      <c r="E401">
        <f ca="1">VLOOKUP(RANDBETWEEN(MIN(CUSTOMERS!$A$2:$A$401), MAX(CUSTOMERS!$A$2:$A$401)),CUSTOMERS!$A$2:$B$401,1,0)</f>
        <v>187</v>
      </c>
    </row>
    <row r="402" spans="1:5" x14ac:dyDescent="0.25">
      <c r="A402">
        <v>401</v>
      </c>
      <c r="B402" t="s">
        <v>1098</v>
      </c>
      <c r="C402" t="s">
        <v>1177</v>
      </c>
      <c r="D402">
        <f>VLOOKUP(B402,PRODUCTS!$A$2:$C$206,3,0)</f>
        <v>37.96</v>
      </c>
      <c r="E402">
        <f ca="1">VLOOKUP(RANDBETWEEN(MIN(CUSTOMERS!$A$2:$A$401), MAX(CUSTOMERS!$A$2:$A$401)),CUSTOMERS!$A$2:$B$401,1,0)</f>
        <v>376</v>
      </c>
    </row>
    <row r="403" spans="1:5" x14ac:dyDescent="0.25">
      <c r="A403">
        <v>402</v>
      </c>
      <c r="B403" t="s">
        <v>1098</v>
      </c>
      <c r="C403" t="s">
        <v>1178</v>
      </c>
      <c r="D403">
        <f>VLOOKUP(B403,PRODUCTS!$A$2:$C$206,3,0)</f>
        <v>37.96</v>
      </c>
      <c r="E403">
        <f ca="1">VLOOKUP(RANDBETWEEN(MIN(CUSTOMERS!$A$2:$A$401), MAX(CUSTOMERS!$A$2:$A$401)),CUSTOMERS!$A$2:$B$401,1,0)</f>
        <v>354</v>
      </c>
    </row>
    <row r="404" spans="1:5" x14ac:dyDescent="0.25">
      <c r="A404">
        <v>403</v>
      </c>
      <c r="B404" t="s">
        <v>868</v>
      </c>
      <c r="C404" t="s">
        <v>1176</v>
      </c>
      <c r="D404">
        <f>VLOOKUP(B404,PRODUCTS!$A$2:$C$206,3,0)</f>
        <v>30.5</v>
      </c>
      <c r="E404">
        <f ca="1">VLOOKUP(RANDBETWEEN(MIN(CUSTOMERS!$A$2:$A$401), MAX(CUSTOMERS!$A$2:$A$401)),CUSTOMERS!$A$2:$B$401,1,0)</f>
        <v>96</v>
      </c>
    </row>
    <row r="405" spans="1:5" x14ac:dyDescent="0.25">
      <c r="A405">
        <v>404</v>
      </c>
      <c r="B405" t="s">
        <v>868</v>
      </c>
      <c r="C405" t="s">
        <v>1175</v>
      </c>
      <c r="D405">
        <f>VLOOKUP(B405,PRODUCTS!$A$2:$C$206,3,0)</f>
        <v>30.5</v>
      </c>
      <c r="E405">
        <f ca="1">VLOOKUP(RANDBETWEEN(MIN(CUSTOMERS!$A$2:$A$401), MAX(CUSTOMERS!$A$2:$A$401)),CUSTOMERS!$A$2:$B$401,1,0)</f>
        <v>29</v>
      </c>
    </row>
    <row r="406" spans="1:5" x14ac:dyDescent="0.25">
      <c r="A406">
        <v>405</v>
      </c>
      <c r="B406" t="s">
        <v>868</v>
      </c>
      <c r="C406" t="s">
        <v>1174</v>
      </c>
      <c r="D406">
        <f>VLOOKUP(B406,PRODUCTS!$A$2:$C$206,3,0)</f>
        <v>30.5</v>
      </c>
      <c r="E406">
        <f ca="1">VLOOKUP(RANDBETWEEN(MIN(CUSTOMERS!$A$2:$A$401), MAX(CUSTOMERS!$A$2:$A$401)),CUSTOMERS!$A$2:$B$401,1,0)</f>
        <v>342</v>
      </c>
    </row>
    <row r="407" spans="1:5" x14ac:dyDescent="0.25">
      <c r="A407">
        <v>406</v>
      </c>
      <c r="B407" t="s">
        <v>868</v>
      </c>
      <c r="C407" t="s">
        <v>1177</v>
      </c>
      <c r="D407">
        <f>VLOOKUP(B407,PRODUCTS!$A$2:$C$206,3,0)</f>
        <v>30.5</v>
      </c>
      <c r="E407">
        <f ca="1">VLOOKUP(RANDBETWEEN(MIN(CUSTOMERS!$A$2:$A$401), MAX(CUSTOMERS!$A$2:$A$401)),CUSTOMERS!$A$2:$B$401,1,0)</f>
        <v>309</v>
      </c>
    </row>
    <row r="408" spans="1:5" x14ac:dyDescent="0.25">
      <c r="A408">
        <v>407</v>
      </c>
      <c r="B408" t="s">
        <v>868</v>
      </c>
      <c r="C408" t="s">
        <v>1178</v>
      </c>
      <c r="D408">
        <f>VLOOKUP(B408,PRODUCTS!$A$2:$C$206,3,0)</f>
        <v>30.5</v>
      </c>
      <c r="E408">
        <f ca="1">VLOOKUP(RANDBETWEEN(MIN(CUSTOMERS!$A$2:$A$401), MAX(CUSTOMERS!$A$2:$A$401)),CUSTOMERS!$A$2:$B$401,1,0)</f>
        <v>295</v>
      </c>
    </row>
    <row r="409" spans="1:5" x14ac:dyDescent="0.25">
      <c r="A409">
        <v>408</v>
      </c>
      <c r="B409" t="s">
        <v>1114</v>
      </c>
      <c r="C409" t="s">
        <v>1176</v>
      </c>
      <c r="D409">
        <f>VLOOKUP(B409,PRODUCTS!$A$2:$C$206,3,0)</f>
        <v>23.95</v>
      </c>
      <c r="E409">
        <f ca="1">VLOOKUP(RANDBETWEEN(MIN(CUSTOMERS!$A$2:$A$401), MAX(CUSTOMERS!$A$2:$A$401)),CUSTOMERS!$A$2:$B$401,1,0)</f>
        <v>261</v>
      </c>
    </row>
    <row r="410" spans="1:5" x14ac:dyDescent="0.25">
      <c r="A410">
        <v>409</v>
      </c>
      <c r="B410" t="s">
        <v>1114</v>
      </c>
      <c r="C410" t="s">
        <v>1175</v>
      </c>
      <c r="D410">
        <f>VLOOKUP(B410,PRODUCTS!$A$2:$C$206,3,0)</f>
        <v>23.95</v>
      </c>
      <c r="E410">
        <f ca="1">VLOOKUP(RANDBETWEEN(MIN(CUSTOMERS!$A$2:$A$401), MAX(CUSTOMERS!$A$2:$A$401)),CUSTOMERS!$A$2:$B$401,1,0)</f>
        <v>349</v>
      </c>
    </row>
    <row r="411" spans="1:5" x14ac:dyDescent="0.25">
      <c r="A411">
        <v>410</v>
      </c>
      <c r="B411" t="s">
        <v>1114</v>
      </c>
      <c r="C411" t="s">
        <v>1174</v>
      </c>
      <c r="D411">
        <f>VLOOKUP(B411,PRODUCTS!$A$2:$C$206,3,0)</f>
        <v>23.95</v>
      </c>
      <c r="E411">
        <f ca="1">VLOOKUP(RANDBETWEEN(MIN(CUSTOMERS!$A$2:$A$401), MAX(CUSTOMERS!$A$2:$A$401)),CUSTOMERS!$A$2:$B$401,1,0)</f>
        <v>79</v>
      </c>
    </row>
    <row r="412" spans="1:5" x14ac:dyDescent="0.25">
      <c r="A412">
        <v>411</v>
      </c>
      <c r="B412" t="s">
        <v>1114</v>
      </c>
      <c r="C412" t="s">
        <v>1177</v>
      </c>
      <c r="D412">
        <f>VLOOKUP(B412,PRODUCTS!$A$2:$C$206,3,0)</f>
        <v>23.95</v>
      </c>
      <c r="E412">
        <f ca="1">VLOOKUP(RANDBETWEEN(MIN(CUSTOMERS!$A$2:$A$401), MAX(CUSTOMERS!$A$2:$A$401)),CUSTOMERS!$A$2:$B$401,1,0)</f>
        <v>188</v>
      </c>
    </row>
    <row r="413" spans="1:5" x14ac:dyDescent="0.25">
      <c r="A413">
        <v>412</v>
      </c>
      <c r="B413" t="s">
        <v>1114</v>
      </c>
      <c r="C413" t="s">
        <v>1178</v>
      </c>
      <c r="D413">
        <f>VLOOKUP(B413,PRODUCTS!$A$2:$C$206,3,0)</f>
        <v>23.95</v>
      </c>
      <c r="E413">
        <f ca="1">VLOOKUP(RANDBETWEEN(MIN(CUSTOMERS!$A$2:$A$401), MAX(CUSTOMERS!$A$2:$A$401)),CUSTOMERS!$A$2:$B$401,1,0)</f>
        <v>194</v>
      </c>
    </row>
    <row r="414" spans="1:5" x14ac:dyDescent="0.25">
      <c r="A414">
        <v>413</v>
      </c>
      <c r="B414" t="s">
        <v>1106</v>
      </c>
      <c r="C414" t="s">
        <v>1176</v>
      </c>
      <c r="D414">
        <f>VLOOKUP(B414,PRODUCTS!$A$2:$C$206,3,0)</f>
        <v>34.5</v>
      </c>
      <c r="E414">
        <f ca="1">VLOOKUP(RANDBETWEEN(MIN(CUSTOMERS!$A$2:$A$401), MAX(CUSTOMERS!$A$2:$A$401)),CUSTOMERS!$A$2:$B$401,1,0)</f>
        <v>109</v>
      </c>
    </row>
    <row r="415" spans="1:5" x14ac:dyDescent="0.25">
      <c r="A415">
        <v>414</v>
      </c>
      <c r="B415" t="s">
        <v>1106</v>
      </c>
      <c r="C415" t="s">
        <v>1175</v>
      </c>
      <c r="D415">
        <f>VLOOKUP(B415,PRODUCTS!$A$2:$C$206,3,0)</f>
        <v>34.5</v>
      </c>
      <c r="E415">
        <f ca="1">VLOOKUP(RANDBETWEEN(MIN(CUSTOMERS!$A$2:$A$401), MAX(CUSTOMERS!$A$2:$A$401)),CUSTOMERS!$A$2:$B$401,1,0)</f>
        <v>81</v>
      </c>
    </row>
    <row r="416" spans="1:5" x14ac:dyDescent="0.25">
      <c r="A416">
        <v>415</v>
      </c>
      <c r="B416" t="s">
        <v>1106</v>
      </c>
      <c r="C416" t="s">
        <v>1174</v>
      </c>
      <c r="D416">
        <f>VLOOKUP(B416,PRODUCTS!$A$2:$C$206,3,0)</f>
        <v>34.5</v>
      </c>
      <c r="E416">
        <f ca="1">VLOOKUP(RANDBETWEEN(MIN(CUSTOMERS!$A$2:$A$401), MAX(CUSTOMERS!$A$2:$A$401)),CUSTOMERS!$A$2:$B$401,1,0)</f>
        <v>320</v>
      </c>
    </row>
    <row r="417" spans="1:5" x14ac:dyDescent="0.25">
      <c r="A417">
        <v>416</v>
      </c>
      <c r="B417" t="s">
        <v>1106</v>
      </c>
      <c r="C417" t="s">
        <v>1177</v>
      </c>
      <c r="D417">
        <f>VLOOKUP(B417,PRODUCTS!$A$2:$C$206,3,0)</f>
        <v>34.5</v>
      </c>
      <c r="E417">
        <f ca="1">VLOOKUP(RANDBETWEEN(MIN(CUSTOMERS!$A$2:$A$401), MAX(CUSTOMERS!$A$2:$A$401)),CUSTOMERS!$A$2:$B$401,1,0)</f>
        <v>384</v>
      </c>
    </row>
    <row r="418" spans="1:5" x14ac:dyDescent="0.25">
      <c r="A418">
        <v>417</v>
      </c>
      <c r="B418" t="s">
        <v>1106</v>
      </c>
      <c r="C418" t="s">
        <v>1178</v>
      </c>
      <c r="D418">
        <f>VLOOKUP(B418,PRODUCTS!$A$2:$C$206,3,0)</f>
        <v>34.5</v>
      </c>
      <c r="E418">
        <f ca="1">VLOOKUP(RANDBETWEEN(MIN(CUSTOMERS!$A$2:$A$401), MAX(CUSTOMERS!$A$2:$A$401)),CUSTOMERS!$A$2:$B$401,1,0)</f>
        <v>289</v>
      </c>
    </row>
    <row r="419" spans="1:5" x14ac:dyDescent="0.25">
      <c r="A419">
        <v>418</v>
      </c>
      <c r="B419" t="s">
        <v>1104</v>
      </c>
      <c r="C419" t="s">
        <v>1176</v>
      </c>
      <c r="D419">
        <f>VLOOKUP(B419,PRODUCTS!$A$2:$C$206,3,0)</f>
        <v>17.5</v>
      </c>
      <c r="E419">
        <f ca="1">VLOOKUP(RANDBETWEEN(MIN(CUSTOMERS!$A$2:$A$401), MAX(CUSTOMERS!$A$2:$A$401)),CUSTOMERS!$A$2:$B$401,1,0)</f>
        <v>347</v>
      </c>
    </row>
    <row r="420" spans="1:5" x14ac:dyDescent="0.25">
      <c r="A420">
        <v>419</v>
      </c>
      <c r="B420" t="s">
        <v>1104</v>
      </c>
      <c r="C420" t="s">
        <v>1175</v>
      </c>
      <c r="D420">
        <f>VLOOKUP(B420,PRODUCTS!$A$2:$C$206,3,0)</f>
        <v>17.5</v>
      </c>
      <c r="E420">
        <f ca="1">VLOOKUP(RANDBETWEEN(MIN(CUSTOMERS!$A$2:$A$401), MAX(CUSTOMERS!$A$2:$A$401)),CUSTOMERS!$A$2:$B$401,1,0)</f>
        <v>66</v>
      </c>
    </row>
    <row r="421" spans="1:5" x14ac:dyDescent="0.25">
      <c r="A421">
        <v>420</v>
      </c>
      <c r="B421" t="s">
        <v>1104</v>
      </c>
      <c r="C421" t="s">
        <v>1174</v>
      </c>
      <c r="D421">
        <f>VLOOKUP(B421,PRODUCTS!$A$2:$C$206,3,0)</f>
        <v>17.5</v>
      </c>
      <c r="E421">
        <f ca="1">VLOOKUP(RANDBETWEEN(MIN(CUSTOMERS!$A$2:$A$401), MAX(CUSTOMERS!$A$2:$A$401)),CUSTOMERS!$A$2:$B$401,1,0)</f>
        <v>200</v>
      </c>
    </row>
    <row r="422" spans="1:5" x14ac:dyDescent="0.25">
      <c r="A422">
        <v>421</v>
      </c>
      <c r="B422" t="s">
        <v>1104</v>
      </c>
      <c r="C422" t="s">
        <v>1177</v>
      </c>
      <c r="D422">
        <f>VLOOKUP(B422,PRODUCTS!$A$2:$C$206,3,0)</f>
        <v>17.5</v>
      </c>
      <c r="E422">
        <f ca="1">VLOOKUP(RANDBETWEEN(MIN(CUSTOMERS!$A$2:$A$401), MAX(CUSTOMERS!$A$2:$A$401)),CUSTOMERS!$A$2:$B$401,1,0)</f>
        <v>98</v>
      </c>
    </row>
    <row r="423" spans="1:5" x14ac:dyDescent="0.25">
      <c r="A423">
        <v>422</v>
      </c>
      <c r="B423" t="s">
        <v>1104</v>
      </c>
      <c r="C423" t="s">
        <v>1178</v>
      </c>
      <c r="D423">
        <f>VLOOKUP(B423,PRODUCTS!$A$2:$C$206,3,0)</f>
        <v>17.5</v>
      </c>
      <c r="E423">
        <f ca="1">VLOOKUP(RANDBETWEEN(MIN(CUSTOMERS!$A$2:$A$401), MAX(CUSTOMERS!$A$2:$A$401)),CUSTOMERS!$A$2:$B$401,1,0)</f>
        <v>150</v>
      </c>
    </row>
    <row r="424" spans="1:5" x14ac:dyDescent="0.25">
      <c r="A424">
        <v>423</v>
      </c>
      <c r="B424" t="s">
        <v>1108</v>
      </c>
      <c r="C424" t="s">
        <v>1176</v>
      </c>
      <c r="D424">
        <f>VLOOKUP(B424,PRODUCTS!$A$2:$C$206,3,0)</f>
        <v>28.96</v>
      </c>
      <c r="E424">
        <f ca="1">VLOOKUP(RANDBETWEEN(MIN(CUSTOMERS!$A$2:$A$401), MAX(CUSTOMERS!$A$2:$A$401)),CUSTOMERS!$A$2:$B$401,1,0)</f>
        <v>279</v>
      </c>
    </row>
    <row r="425" spans="1:5" x14ac:dyDescent="0.25">
      <c r="A425">
        <v>424</v>
      </c>
      <c r="B425" t="s">
        <v>1108</v>
      </c>
      <c r="C425" t="s">
        <v>1175</v>
      </c>
      <c r="D425">
        <f>VLOOKUP(B425,PRODUCTS!$A$2:$C$206,3,0)</f>
        <v>28.96</v>
      </c>
      <c r="E425">
        <f ca="1">VLOOKUP(RANDBETWEEN(MIN(CUSTOMERS!$A$2:$A$401), MAX(CUSTOMERS!$A$2:$A$401)),CUSTOMERS!$A$2:$B$401,1,0)</f>
        <v>326</v>
      </c>
    </row>
    <row r="426" spans="1:5" x14ac:dyDescent="0.25">
      <c r="A426">
        <v>425</v>
      </c>
      <c r="B426" t="s">
        <v>1108</v>
      </c>
      <c r="C426" t="s">
        <v>1174</v>
      </c>
      <c r="D426">
        <f>VLOOKUP(B426,PRODUCTS!$A$2:$C$206,3,0)</f>
        <v>28.96</v>
      </c>
      <c r="E426">
        <f ca="1">VLOOKUP(RANDBETWEEN(MIN(CUSTOMERS!$A$2:$A$401), MAX(CUSTOMERS!$A$2:$A$401)),CUSTOMERS!$A$2:$B$401,1,0)</f>
        <v>357</v>
      </c>
    </row>
    <row r="427" spans="1:5" x14ac:dyDescent="0.25">
      <c r="A427">
        <v>426</v>
      </c>
      <c r="B427" t="s">
        <v>1108</v>
      </c>
      <c r="C427" t="s">
        <v>1177</v>
      </c>
      <c r="D427">
        <f>VLOOKUP(B427,PRODUCTS!$A$2:$C$206,3,0)</f>
        <v>28.96</v>
      </c>
      <c r="E427">
        <f ca="1">VLOOKUP(RANDBETWEEN(MIN(CUSTOMERS!$A$2:$A$401), MAX(CUSTOMERS!$A$2:$A$401)),CUSTOMERS!$A$2:$B$401,1,0)</f>
        <v>194</v>
      </c>
    </row>
    <row r="428" spans="1:5" x14ac:dyDescent="0.25">
      <c r="A428">
        <v>427</v>
      </c>
      <c r="B428" t="s">
        <v>1108</v>
      </c>
      <c r="C428" t="s">
        <v>1178</v>
      </c>
      <c r="D428">
        <f>VLOOKUP(B428,PRODUCTS!$A$2:$C$206,3,0)</f>
        <v>28.96</v>
      </c>
      <c r="E428">
        <f ca="1">VLOOKUP(RANDBETWEEN(MIN(CUSTOMERS!$A$2:$A$401), MAX(CUSTOMERS!$A$2:$A$401)),CUSTOMERS!$A$2:$B$401,1,0)</f>
        <v>284</v>
      </c>
    </row>
    <row r="429" spans="1:5" x14ac:dyDescent="0.25">
      <c r="A429">
        <v>428</v>
      </c>
      <c r="B429" t="s">
        <v>1128</v>
      </c>
      <c r="C429" t="s">
        <v>1176</v>
      </c>
      <c r="D429">
        <f>VLOOKUP(B429,PRODUCTS!$A$2:$C$206,3,0)</f>
        <v>23.95</v>
      </c>
      <c r="E429">
        <f ca="1">VLOOKUP(RANDBETWEEN(MIN(CUSTOMERS!$A$2:$A$401), MAX(CUSTOMERS!$A$2:$A$401)),CUSTOMERS!$A$2:$B$401,1,0)</f>
        <v>45</v>
      </c>
    </row>
    <row r="430" spans="1:5" x14ac:dyDescent="0.25">
      <c r="A430">
        <v>429</v>
      </c>
      <c r="B430" t="s">
        <v>1128</v>
      </c>
      <c r="C430" t="s">
        <v>1175</v>
      </c>
      <c r="D430">
        <f>VLOOKUP(B430,PRODUCTS!$A$2:$C$206,3,0)</f>
        <v>23.95</v>
      </c>
      <c r="E430">
        <f ca="1">VLOOKUP(RANDBETWEEN(MIN(CUSTOMERS!$A$2:$A$401), MAX(CUSTOMERS!$A$2:$A$401)),CUSTOMERS!$A$2:$B$401,1,0)</f>
        <v>255</v>
      </c>
    </row>
    <row r="431" spans="1:5" x14ac:dyDescent="0.25">
      <c r="A431">
        <v>430</v>
      </c>
      <c r="B431" t="s">
        <v>1128</v>
      </c>
      <c r="C431" t="s">
        <v>1174</v>
      </c>
      <c r="D431">
        <f>VLOOKUP(B431,PRODUCTS!$A$2:$C$206,3,0)</f>
        <v>23.95</v>
      </c>
      <c r="E431">
        <f ca="1">VLOOKUP(RANDBETWEEN(MIN(CUSTOMERS!$A$2:$A$401), MAX(CUSTOMERS!$A$2:$A$401)),CUSTOMERS!$A$2:$B$401,1,0)</f>
        <v>119</v>
      </c>
    </row>
    <row r="432" spans="1:5" x14ac:dyDescent="0.25">
      <c r="A432">
        <v>431</v>
      </c>
      <c r="B432" t="s">
        <v>1128</v>
      </c>
      <c r="C432" t="s">
        <v>1177</v>
      </c>
      <c r="D432">
        <f>VLOOKUP(B432,PRODUCTS!$A$2:$C$206,3,0)</f>
        <v>23.95</v>
      </c>
      <c r="E432">
        <f ca="1">VLOOKUP(RANDBETWEEN(MIN(CUSTOMERS!$A$2:$A$401), MAX(CUSTOMERS!$A$2:$A$401)),CUSTOMERS!$A$2:$B$401,1,0)</f>
        <v>180</v>
      </c>
    </row>
    <row r="433" spans="1:5" x14ac:dyDescent="0.25">
      <c r="A433">
        <v>432</v>
      </c>
      <c r="B433" t="s">
        <v>1128</v>
      </c>
      <c r="C433" t="s">
        <v>1178</v>
      </c>
      <c r="D433">
        <f>VLOOKUP(B433,PRODUCTS!$A$2:$C$206,3,0)</f>
        <v>23.95</v>
      </c>
      <c r="E433">
        <f ca="1">VLOOKUP(RANDBETWEEN(MIN(CUSTOMERS!$A$2:$A$401), MAX(CUSTOMERS!$A$2:$A$401)),CUSTOMERS!$A$2:$B$401,1,0)</f>
        <v>125</v>
      </c>
    </row>
    <row r="434" spans="1:5" x14ac:dyDescent="0.25">
      <c r="A434">
        <v>433</v>
      </c>
      <c r="B434" t="s">
        <v>1112</v>
      </c>
      <c r="C434" t="s">
        <v>1176</v>
      </c>
      <c r="D434">
        <f>VLOOKUP(B434,PRODUCTS!$A$2:$C$206,3,0)</f>
        <v>28.96</v>
      </c>
      <c r="E434">
        <f ca="1">VLOOKUP(RANDBETWEEN(MIN(CUSTOMERS!$A$2:$A$401), MAX(CUSTOMERS!$A$2:$A$401)),CUSTOMERS!$A$2:$B$401,1,0)</f>
        <v>256</v>
      </c>
    </row>
    <row r="435" spans="1:5" x14ac:dyDescent="0.25">
      <c r="A435">
        <v>434</v>
      </c>
      <c r="B435" t="s">
        <v>1112</v>
      </c>
      <c r="C435" t="s">
        <v>1175</v>
      </c>
      <c r="D435">
        <f>VLOOKUP(B435,PRODUCTS!$A$2:$C$206,3,0)</f>
        <v>28.96</v>
      </c>
      <c r="E435">
        <f ca="1">VLOOKUP(RANDBETWEEN(MIN(CUSTOMERS!$A$2:$A$401), MAX(CUSTOMERS!$A$2:$A$401)),CUSTOMERS!$A$2:$B$401,1,0)</f>
        <v>71</v>
      </c>
    </row>
    <row r="436" spans="1:5" x14ac:dyDescent="0.25">
      <c r="A436">
        <v>435</v>
      </c>
      <c r="B436" t="s">
        <v>1112</v>
      </c>
      <c r="C436" t="s">
        <v>1174</v>
      </c>
      <c r="D436">
        <f>VLOOKUP(B436,PRODUCTS!$A$2:$C$206,3,0)</f>
        <v>28.96</v>
      </c>
      <c r="E436">
        <f ca="1">VLOOKUP(RANDBETWEEN(MIN(CUSTOMERS!$A$2:$A$401), MAX(CUSTOMERS!$A$2:$A$401)),CUSTOMERS!$A$2:$B$401,1,0)</f>
        <v>352</v>
      </c>
    </row>
    <row r="437" spans="1:5" x14ac:dyDescent="0.25">
      <c r="A437">
        <v>436</v>
      </c>
      <c r="B437" t="s">
        <v>1112</v>
      </c>
      <c r="C437" t="s">
        <v>1177</v>
      </c>
      <c r="D437">
        <f>VLOOKUP(B437,PRODUCTS!$A$2:$C$206,3,0)</f>
        <v>28.96</v>
      </c>
      <c r="E437">
        <f ca="1">VLOOKUP(RANDBETWEEN(MIN(CUSTOMERS!$A$2:$A$401), MAX(CUSTOMERS!$A$2:$A$401)),CUSTOMERS!$A$2:$B$401,1,0)</f>
        <v>279</v>
      </c>
    </row>
    <row r="438" spans="1:5" x14ac:dyDescent="0.25">
      <c r="A438">
        <v>437</v>
      </c>
      <c r="B438" t="s">
        <v>1112</v>
      </c>
      <c r="C438" t="s">
        <v>1178</v>
      </c>
      <c r="D438">
        <f>VLOOKUP(B438,PRODUCTS!$A$2:$C$206,3,0)</f>
        <v>28.96</v>
      </c>
      <c r="E438">
        <f ca="1">VLOOKUP(RANDBETWEEN(MIN(CUSTOMERS!$A$2:$A$401), MAX(CUSTOMERS!$A$2:$A$401)),CUSTOMERS!$A$2:$B$401,1,0)</f>
        <v>95</v>
      </c>
    </row>
    <row r="439" spans="1:5" x14ac:dyDescent="0.25">
      <c r="A439">
        <v>438</v>
      </c>
      <c r="B439" t="s">
        <v>1126</v>
      </c>
      <c r="C439" t="s">
        <v>1176</v>
      </c>
      <c r="D439">
        <f>VLOOKUP(B439,PRODUCTS!$A$2:$C$206,3,0)</f>
        <v>23.95</v>
      </c>
      <c r="E439">
        <f ca="1">VLOOKUP(RANDBETWEEN(MIN(CUSTOMERS!$A$2:$A$401), MAX(CUSTOMERS!$A$2:$A$401)),CUSTOMERS!$A$2:$B$401,1,0)</f>
        <v>33</v>
      </c>
    </row>
    <row r="440" spans="1:5" x14ac:dyDescent="0.25">
      <c r="A440">
        <v>439</v>
      </c>
      <c r="B440" t="s">
        <v>1126</v>
      </c>
      <c r="C440" t="s">
        <v>1175</v>
      </c>
      <c r="D440">
        <f>VLOOKUP(B440,PRODUCTS!$A$2:$C$206,3,0)</f>
        <v>23.95</v>
      </c>
      <c r="E440">
        <f ca="1">VLOOKUP(RANDBETWEEN(MIN(CUSTOMERS!$A$2:$A$401), MAX(CUSTOMERS!$A$2:$A$401)),CUSTOMERS!$A$2:$B$401,1,0)</f>
        <v>211</v>
      </c>
    </row>
    <row r="441" spans="1:5" x14ac:dyDescent="0.25">
      <c r="A441">
        <v>440</v>
      </c>
      <c r="B441" t="s">
        <v>1126</v>
      </c>
      <c r="C441" t="s">
        <v>1174</v>
      </c>
      <c r="D441">
        <f>VLOOKUP(B441,PRODUCTS!$A$2:$C$206,3,0)</f>
        <v>23.95</v>
      </c>
      <c r="E441">
        <f ca="1">VLOOKUP(RANDBETWEEN(MIN(CUSTOMERS!$A$2:$A$401), MAX(CUSTOMERS!$A$2:$A$401)),CUSTOMERS!$A$2:$B$401,1,0)</f>
        <v>230</v>
      </c>
    </row>
    <row r="442" spans="1:5" x14ac:dyDescent="0.25">
      <c r="A442">
        <v>441</v>
      </c>
      <c r="B442" t="s">
        <v>1126</v>
      </c>
      <c r="C442" t="s">
        <v>1177</v>
      </c>
      <c r="D442">
        <f>VLOOKUP(B442,PRODUCTS!$A$2:$C$206,3,0)</f>
        <v>23.95</v>
      </c>
      <c r="E442">
        <f ca="1">VLOOKUP(RANDBETWEEN(MIN(CUSTOMERS!$A$2:$A$401), MAX(CUSTOMERS!$A$2:$A$401)),CUSTOMERS!$A$2:$B$401,1,0)</f>
        <v>115</v>
      </c>
    </row>
    <row r="443" spans="1:5" x14ac:dyDescent="0.25">
      <c r="A443">
        <v>442</v>
      </c>
      <c r="B443" t="s">
        <v>1126</v>
      </c>
      <c r="C443" t="s">
        <v>1178</v>
      </c>
      <c r="D443">
        <f>VLOOKUP(B443,PRODUCTS!$A$2:$C$206,3,0)</f>
        <v>23.95</v>
      </c>
      <c r="E443">
        <f ca="1">VLOOKUP(RANDBETWEEN(MIN(CUSTOMERS!$A$2:$A$401), MAX(CUSTOMERS!$A$2:$A$401)),CUSTOMERS!$A$2:$B$401,1,0)</f>
        <v>320</v>
      </c>
    </row>
    <row r="444" spans="1:5" x14ac:dyDescent="0.25">
      <c r="A444">
        <v>443</v>
      </c>
      <c r="B444" t="s">
        <v>1122</v>
      </c>
      <c r="C444" t="s">
        <v>1176</v>
      </c>
      <c r="D444">
        <f>VLOOKUP(B444,PRODUCTS!$A$2:$C$206,3,0)</f>
        <v>27.95</v>
      </c>
      <c r="E444">
        <f ca="1">VLOOKUP(RANDBETWEEN(MIN(CUSTOMERS!$A$2:$A$401), MAX(CUSTOMERS!$A$2:$A$401)),CUSTOMERS!$A$2:$B$401,1,0)</f>
        <v>140</v>
      </c>
    </row>
    <row r="445" spans="1:5" x14ac:dyDescent="0.25">
      <c r="A445">
        <v>444</v>
      </c>
      <c r="B445" t="s">
        <v>1122</v>
      </c>
      <c r="C445" t="s">
        <v>1175</v>
      </c>
      <c r="D445">
        <f>VLOOKUP(B445,PRODUCTS!$A$2:$C$206,3,0)</f>
        <v>27.95</v>
      </c>
      <c r="E445">
        <f ca="1">VLOOKUP(RANDBETWEEN(MIN(CUSTOMERS!$A$2:$A$401), MAX(CUSTOMERS!$A$2:$A$401)),CUSTOMERS!$A$2:$B$401,1,0)</f>
        <v>184</v>
      </c>
    </row>
    <row r="446" spans="1:5" x14ac:dyDescent="0.25">
      <c r="A446">
        <v>445</v>
      </c>
      <c r="B446" t="s">
        <v>1122</v>
      </c>
      <c r="C446" t="s">
        <v>1174</v>
      </c>
      <c r="D446">
        <f>VLOOKUP(B446,PRODUCTS!$A$2:$C$206,3,0)</f>
        <v>27.95</v>
      </c>
      <c r="E446">
        <f ca="1">VLOOKUP(RANDBETWEEN(MIN(CUSTOMERS!$A$2:$A$401), MAX(CUSTOMERS!$A$2:$A$401)),CUSTOMERS!$A$2:$B$401,1,0)</f>
        <v>317</v>
      </c>
    </row>
    <row r="447" spans="1:5" x14ac:dyDescent="0.25">
      <c r="A447">
        <v>446</v>
      </c>
      <c r="B447" t="s">
        <v>1122</v>
      </c>
      <c r="C447" t="s">
        <v>1177</v>
      </c>
      <c r="D447">
        <f>VLOOKUP(B447,PRODUCTS!$A$2:$C$206,3,0)</f>
        <v>27.95</v>
      </c>
      <c r="E447">
        <f ca="1">VLOOKUP(RANDBETWEEN(MIN(CUSTOMERS!$A$2:$A$401), MAX(CUSTOMERS!$A$2:$A$401)),CUSTOMERS!$A$2:$B$401,1,0)</f>
        <v>196</v>
      </c>
    </row>
    <row r="448" spans="1:5" x14ac:dyDescent="0.25">
      <c r="A448">
        <v>447</v>
      </c>
      <c r="B448" t="s">
        <v>1122</v>
      </c>
      <c r="C448" t="s">
        <v>1178</v>
      </c>
      <c r="D448">
        <f>VLOOKUP(B448,PRODUCTS!$A$2:$C$206,3,0)</f>
        <v>27.95</v>
      </c>
      <c r="E448">
        <f ca="1">VLOOKUP(RANDBETWEEN(MIN(CUSTOMERS!$A$2:$A$401), MAX(CUSTOMERS!$A$2:$A$401)),CUSTOMERS!$A$2:$B$401,1,0)</f>
        <v>386</v>
      </c>
    </row>
    <row r="449" spans="1:5" x14ac:dyDescent="0.25">
      <c r="A449">
        <v>448</v>
      </c>
      <c r="B449" t="s">
        <v>1134</v>
      </c>
      <c r="C449" t="s">
        <v>1176</v>
      </c>
      <c r="D449">
        <f>VLOOKUP(B449,PRODUCTS!$A$2:$C$206,3,0)</f>
        <v>27.95</v>
      </c>
      <c r="E449">
        <f ca="1">VLOOKUP(RANDBETWEEN(MIN(CUSTOMERS!$A$2:$A$401), MAX(CUSTOMERS!$A$2:$A$401)),CUSTOMERS!$A$2:$B$401,1,0)</f>
        <v>31</v>
      </c>
    </row>
    <row r="450" spans="1:5" x14ac:dyDescent="0.25">
      <c r="A450">
        <v>449</v>
      </c>
      <c r="B450" t="s">
        <v>1134</v>
      </c>
      <c r="C450" t="s">
        <v>1175</v>
      </c>
      <c r="D450">
        <f>VLOOKUP(B450,PRODUCTS!$A$2:$C$206,3,0)</f>
        <v>27.95</v>
      </c>
      <c r="E450">
        <f ca="1">VLOOKUP(RANDBETWEEN(MIN(CUSTOMERS!$A$2:$A$401), MAX(CUSTOMERS!$A$2:$A$401)),CUSTOMERS!$A$2:$B$401,1,0)</f>
        <v>115</v>
      </c>
    </row>
    <row r="451" spans="1:5" x14ac:dyDescent="0.25">
      <c r="A451">
        <v>450</v>
      </c>
      <c r="B451" t="s">
        <v>1134</v>
      </c>
      <c r="C451" t="s">
        <v>1174</v>
      </c>
      <c r="D451">
        <f>VLOOKUP(B451,PRODUCTS!$A$2:$C$206,3,0)</f>
        <v>27.95</v>
      </c>
      <c r="E451">
        <f ca="1">VLOOKUP(RANDBETWEEN(MIN(CUSTOMERS!$A$2:$A$401), MAX(CUSTOMERS!$A$2:$A$401)),CUSTOMERS!$A$2:$B$401,1,0)</f>
        <v>93</v>
      </c>
    </row>
    <row r="452" spans="1:5" x14ac:dyDescent="0.25">
      <c r="A452">
        <v>451</v>
      </c>
      <c r="B452" t="s">
        <v>1134</v>
      </c>
      <c r="C452" t="s">
        <v>1177</v>
      </c>
      <c r="D452">
        <f>VLOOKUP(B452,PRODUCTS!$A$2:$C$206,3,0)</f>
        <v>27.95</v>
      </c>
      <c r="E452">
        <f ca="1">VLOOKUP(RANDBETWEEN(MIN(CUSTOMERS!$A$2:$A$401), MAX(CUSTOMERS!$A$2:$A$401)),CUSTOMERS!$A$2:$B$401,1,0)</f>
        <v>98</v>
      </c>
    </row>
    <row r="453" spans="1:5" x14ac:dyDescent="0.25">
      <c r="A453">
        <v>452</v>
      </c>
      <c r="B453" t="s">
        <v>1134</v>
      </c>
      <c r="C453" t="s">
        <v>1178</v>
      </c>
      <c r="D453">
        <f>VLOOKUP(B453,PRODUCTS!$A$2:$C$206,3,0)</f>
        <v>27.95</v>
      </c>
      <c r="E453">
        <f ca="1">VLOOKUP(RANDBETWEEN(MIN(CUSTOMERS!$A$2:$A$401), MAX(CUSTOMERS!$A$2:$A$401)),CUSTOMERS!$A$2:$B$401,1,0)</f>
        <v>361</v>
      </c>
    </row>
    <row r="454" spans="1:5" x14ac:dyDescent="0.25">
      <c r="A454">
        <v>453</v>
      </c>
      <c r="B454" t="s">
        <v>1116</v>
      </c>
      <c r="C454" t="s">
        <v>1176</v>
      </c>
      <c r="D454">
        <f>VLOOKUP(B454,PRODUCTS!$A$2:$C$206,3,0)</f>
        <v>24.5</v>
      </c>
      <c r="E454">
        <f ca="1">VLOOKUP(RANDBETWEEN(MIN(CUSTOMERS!$A$2:$A$401), MAX(CUSTOMERS!$A$2:$A$401)),CUSTOMERS!$A$2:$B$401,1,0)</f>
        <v>299</v>
      </c>
    </row>
    <row r="455" spans="1:5" x14ac:dyDescent="0.25">
      <c r="A455">
        <v>454</v>
      </c>
      <c r="B455" t="s">
        <v>1116</v>
      </c>
      <c r="C455" t="s">
        <v>1175</v>
      </c>
      <c r="D455">
        <f>VLOOKUP(B455,PRODUCTS!$A$2:$C$206,3,0)</f>
        <v>24.5</v>
      </c>
      <c r="E455">
        <f ca="1">VLOOKUP(RANDBETWEEN(MIN(CUSTOMERS!$A$2:$A$401), MAX(CUSTOMERS!$A$2:$A$401)),CUSTOMERS!$A$2:$B$401,1,0)</f>
        <v>210</v>
      </c>
    </row>
    <row r="456" spans="1:5" x14ac:dyDescent="0.25">
      <c r="A456">
        <v>455</v>
      </c>
      <c r="B456" t="s">
        <v>1116</v>
      </c>
      <c r="C456" t="s">
        <v>1174</v>
      </c>
      <c r="D456">
        <f>VLOOKUP(B456,PRODUCTS!$A$2:$C$206,3,0)</f>
        <v>24.5</v>
      </c>
      <c r="E456">
        <f ca="1">VLOOKUP(RANDBETWEEN(MIN(CUSTOMERS!$A$2:$A$401), MAX(CUSTOMERS!$A$2:$A$401)),CUSTOMERS!$A$2:$B$401,1,0)</f>
        <v>177</v>
      </c>
    </row>
    <row r="457" spans="1:5" x14ac:dyDescent="0.25">
      <c r="A457">
        <v>456</v>
      </c>
      <c r="B457" t="s">
        <v>1116</v>
      </c>
      <c r="C457" t="s">
        <v>1177</v>
      </c>
      <c r="D457">
        <f>VLOOKUP(B457,PRODUCTS!$A$2:$C$206,3,0)</f>
        <v>24.5</v>
      </c>
      <c r="E457">
        <f ca="1">VLOOKUP(RANDBETWEEN(MIN(CUSTOMERS!$A$2:$A$401), MAX(CUSTOMERS!$A$2:$A$401)),CUSTOMERS!$A$2:$B$401,1,0)</f>
        <v>14</v>
      </c>
    </row>
    <row r="458" spans="1:5" x14ac:dyDescent="0.25">
      <c r="A458">
        <v>457</v>
      </c>
      <c r="B458" t="s">
        <v>1116</v>
      </c>
      <c r="C458" t="s">
        <v>1178</v>
      </c>
      <c r="D458">
        <f>VLOOKUP(B458,PRODUCTS!$A$2:$C$206,3,0)</f>
        <v>24.5</v>
      </c>
      <c r="E458">
        <f ca="1">VLOOKUP(RANDBETWEEN(MIN(CUSTOMERS!$A$2:$A$401), MAX(CUSTOMERS!$A$2:$A$401)),CUSTOMERS!$A$2:$B$401,1,0)</f>
        <v>31</v>
      </c>
    </row>
    <row r="459" spans="1:5" x14ac:dyDescent="0.25">
      <c r="A459">
        <v>458</v>
      </c>
      <c r="B459" t="s">
        <v>1130</v>
      </c>
      <c r="C459" t="s">
        <v>1176</v>
      </c>
      <c r="D459">
        <f>VLOOKUP(B459,PRODUCTS!$A$2:$C$206,3,0)</f>
        <v>23.5</v>
      </c>
      <c r="E459">
        <f ca="1">VLOOKUP(RANDBETWEEN(MIN(CUSTOMERS!$A$2:$A$401), MAX(CUSTOMERS!$A$2:$A$401)),CUSTOMERS!$A$2:$B$401,1,0)</f>
        <v>25</v>
      </c>
    </row>
    <row r="460" spans="1:5" x14ac:dyDescent="0.25">
      <c r="A460">
        <v>459</v>
      </c>
      <c r="B460" t="s">
        <v>1130</v>
      </c>
      <c r="C460" t="s">
        <v>1175</v>
      </c>
      <c r="D460">
        <f>VLOOKUP(B460,PRODUCTS!$A$2:$C$206,3,0)</f>
        <v>23.5</v>
      </c>
      <c r="E460">
        <f ca="1">VLOOKUP(RANDBETWEEN(MIN(CUSTOMERS!$A$2:$A$401), MAX(CUSTOMERS!$A$2:$A$401)),CUSTOMERS!$A$2:$B$401,1,0)</f>
        <v>270</v>
      </c>
    </row>
    <row r="461" spans="1:5" x14ac:dyDescent="0.25">
      <c r="A461">
        <v>460</v>
      </c>
      <c r="B461" t="s">
        <v>1130</v>
      </c>
      <c r="C461" t="s">
        <v>1174</v>
      </c>
      <c r="D461">
        <f>VLOOKUP(B461,PRODUCTS!$A$2:$C$206,3,0)</f>
        <v>23.5</v>
      </c>
      <c r="E461">
        <f ca="1">VLOOKUP(RANDBETWEEN(MIN(CUSTOMERS!$A$2:$A$401), MAX(CUSTOMERS!$A$2:$A$401)),CUSTOMERS!$A$2:$B$401,1,0)</f>
        <v>93</v>
      </c>
    </row>
    <row r="462" spans="1:5" x14ac:dyDescent="0.25">
      <c r="A462">
        <v>461</v>
      </c>
      <c r="B462" t="s">
        <v>1130</v>
      </c>
      <c r="C462" t="s">
        <v>1177</v>
      </c>
      <c r="D462">
        <f>VLOOKUP(B462,PRODUCTS!$A$2:$C$206,3,0)</f>
        <v>23.5</v>
      </c>
      <c r="E462">
        <f ca="1">VLOOKUP(RANDBETWEEN(MIN(CUSTOMERS!$A$2:$A$401), MAX(CUSTOMERS!$A$2:$A$401)),CUSTOMERS!$A$2:$B$401,1,0)</f>
        <v>97</v>
      </c>
    </row>
    <row r="463" spans="1:5" x14ac:dyDescent="0.25">
      <c r="A463">
        <v>462</v>
      </c>
      <c r="B463" t="s">
        <v>1130</v>
      </c>
      <c r="C463" t="s">
        <v>1178</v>
      </c>
      <c r="D463">
        <f>VLOOKUP(B463,PRODUCTS!$A$2:$C$206,3,0)</f>
        <v>23.5</v>
      </c>
      <c r="E463">
        <f ca="1">VLOOKUP(RANDBETWEEN(MIN(CUSTOMERS!$A$2:$A$401), MAX(CUSTOMERS!$A$2:$A$401)),CUSTOMERS!$A$2:$B$401,1,0)</f>
        <v>287</v>
      </c>
    </row>
    <row r="464" spans="1:5" x14ac:dyDescent="0.25">
      <c r="A464">
        <v>463</v>
      </c>
      <c r="B464" t="s">
        <v>1132</v>
      </c>
      <c r="C464" t="s">
        <v>1176</v>
      </c>
      <c r="D464">
        <f>VLOOKUP(B464,PRODUCTS!$A$2:$C$206,3,0)</f>
        <v>23.5</v>
      </c>
      <c r="E464">
        <f ca="1">VLOOKUP(RANDBETWEEN(MIN(CUSTOMERS!$A$2:$A$401), MAX(CUSTOMERS!$A$2:$A$401)),CUSTOMERS!$A$2:$B$401,1,0)</f>
        <v>306</v>
      </c>
    </row>
    <row r="465" spans="1:5" x14ac:dyDescent="0.25">
      <c r="A465">
        <v>464</v>
      </c>
      <c r="B465" t="s">
        <v>1132</v>
      </c>
      <c r="C465" t="s">
        <v>1175</v>
      </c>
      <c r="D465">
        <f>VLOOKUP(B465,PRODUCTS!$A$2:$C$206,3,0)</f>
        <v>23.5</v>
      </c>
      <c r="E465">
        <f ca="1">VLOOKUP(RANDBETWEEN(MIN(CUSTOMERS!$A$2:$A$401), MAX(CUSTOMERS!$A$2:$A$401)),CUSTOMERS!$A$2:$B$401,1,0)</f>
        <v>137</v>
      </c>
    </row>
    <row r="466" spans="1:5" x14ac:dyDescent="0.25">
      <c r="A466">
        <v>465</v>
      </c>
      <c r="B466" t="s">
        <v>1132</v>
      </c>
      <c r="C466" t="s">
        <v>1174</v>
      </c>
      <c r="D466">
        <f>VLOOKUP(B466,PRODUCTS!$A$2:$C$206,3,0)</f>
        <v>23.5</v>
      </c>
      <c r="E466">
        <f ca="1">VLOOKUP(RANDBETWEEN(MIN(CUSTOMERS!$A$2:$A$401), MAX(CUSTOMERS!$A$2:$A$401)),CUSTOMERS!$A$2:$B$401,1,0)</f>
        <v>86</v>
      </c>
    </row>
    <row r="467" spans="1:5" x14ac:dyDescent="0.25">
      <c r="A467">
        <v>466</v>
      </c>
      <c r="B467" t="s">
        <v>1132</v>
      </c>
      <c r="C467" t="s">
        <v>1177</v>
      </c>
      <c r="D467">
        <f>VLOOKUP(B467,PRODUCTS!$A$2:$C$206,3,0)</f>
        <v>23.5</v>
      </c>
      <c r="E467">
        <f ca="1">VLOOKUP(RANDBETWEEN(MIN(CUSTOMERS!$A$2:$A$401), MAX(CUSTOMERS!$A$2:$A$401)),CUSTOMERS!$A$2:$B$401,1,0)</f>
        <v>96</v>
      </c>
    </row>
    <row r="468" spans="1:5" x14ac:dyDescent="0.25">
      <c r="A468">
        <v>467</v>
      </c>
      <c r="B468" t="s">
        <v>1132</v>
      </c>
      <c r="C468" t="s">
        <v>1178</v>
      </c>
      <c r="D468">
        <f>VLOOKUP(B468,PRODUCTS!$A$2:$C$206,3,0)</f>
        <v>23.5</v>
      </c>
      <c r="E468">
        <f ca="1">VLOOKUP(RANDBETWEEN(MIN(CUSTOMERS!$A$2:$A$401), MAX(CUSTOMERS!$A$2:$A$401)),CUSTOMERS!$A$2:$B$401,1,0)</f>
        <v>97</v>
      </c>
    </row>
    <row r="469" spans="1:5" x14ac:dyDescent="0.25">
      <c r="A469">
        <v>468</v>
      </c>
      <c r="B469" t="s">
        <v>1110</v>
      </c>
      <c r="C469" t="s">
        <v>1176</v>
      </c>
      <c r="D469">
        <f>VLOOKUP(B469,PRODUCTS!$A$2:$C$206,3,0)</f>
        <v>27.95</v>
      </c>
      <c r="E469">
        <f ca="1">VLOOKUP(RANDBETWEEN(MIN(CUSTOMERS!$A$2:$A$401), MAX(CUSTOMERS!$A$2:$A$401)),CUSTOMERS!$A$2:$B$401,1,0)</f>
        <v>162</v>
      </c>
    </row>
    <row r="470" spans="1:5" x14ac:dyDescent="0.25">
      <c r="A470">
        <v>469</v>
      </c>
      <c r="B470" t="s">
        <v>1110</v>
      </c>
      <c r="C470" t="s">
        <v>1175</v>
      </c>
      <c r="D470">
        <f>VLOOKUP(B470,PRODUCTS!$A$2:$C$206,3,0)</f>
        <v>27.95</v>
      </c>
      <c r="E470">
        <f ca="1">VLOOKUP(RANDBETWEEN(MIN(CUSTOMERS!$A$2:$A$401), MAX(CUSTOMERS!$A$2:$A$401)),CUSTOMERS!$A$2:$B$401,1,0)</f>
        <v>80</v>
      </c>
    </row>
    <row r="471" spans="1:5" x14ac:dyDescent="0.25">
      <c r="A471">
        <v>470</v>
      </c>
      <c r="B471" t="s">
        <v>1110</v>
      </c>
      <c r="C471" t="s">
        <v>1174</v>
      </c>
      <c r="D471">
        <f>VLOOKUP(B471,PRODUCTS!$A$2:$C$206,3,0)</f>
        <v>27.95</v>
      </c>
      <c r="E471">
        <f ca="1">VLOOKUP(RANDBETWEEN(MIN(CUSTOMERS!$A$2:$A$401), MAX(CUSTOMERS!$A$2:$A$401)),CUSTOMERS!$A$2:$B$401,1,0)</f>
        <v>94</v>
      </c>
    </row>
    <row r="472" spans="1:5" x14ac:dyDescent="0.25">
      <c r="A472">
        <v>471</v>
      </c>
      <c r="B472" t="s">
        <v>1110</v>
      </c>
      <c r="C472" t="s">
        <v>1177</v>
      </c>
      <c r="D472">
        <f>VLOOKUP(B472,PRODUCTS!$A$2:$C$206,3,0)</f>
        <v>27.95</v>
      </c>
      <c r="E472">
        <f ca="1">VLOOKUP(RANDBETWEEN(MIN(CUSTOMERS!$A$2:$A$401), MAX(CUSTOMERS!$A$2:$A$401)),CUSTOMERS!$A$2:$B$401,1,0)</f>
        <v>192</v>
      </c>
    </row>
    <row r="473" spans="1:5" x14ac:dyDescent="0.25">
      <c r="A473">
        <v>472</v>
      </c>
      <c r="B473" t="s">
        <v>1110</v>
      </c>
      <c r="C473" t="s">
        <v>1178</v>
      </c>
      <c r="D473">
        <f>VLOOKUP(B473,PRODUCTS!$A$2:$C$206,3,0)</f>
        <v>27.95</v>
      </c>
      <c r="E473">
        <f ca="1">VLOOKUP(RANDBETWEEN(MIN(CUSTOMERS!$A$2:$A$401), MAX(CUSTOMERS!$A$2:$A$401)),CUSTOMERS!$A$2:$B$401,1,0)</f>
        <v>192</v>
      </c>
    </row>
    <row r="474" spans="1:5" x14ac:dyDescent="0.25">
      <c r="A474">
        <v>473</v>
      </c>
      <c r="B474" t="s">
        <v>1124</v>
      </c>
      <c r="C474" t="s">
        <v>1176</v>
      </c>
      <c r="D474">
        <f>VLOOKUP(B474,PRODUCTS!$A$2:$C$206,3,0)</f>
        <v>24.5</v>
      </c>
      <c r="E474">
        <f ca="1">VLOOKUP(RANDBETWEEN(MIN(CUSTOMERS!$A$2:$A$401), MAX(CUSTOMERS!$A$2:$A$401)),CUSTOMERS!$A$2:$B$401,1,0)</f>
        <v>169</v>
      </c>
    </row>
    <row r="475" spans="1:5" x14ac:dyDescent="0.25">
      <c r="A475">
        <v>474</v>
      </c>
      <c r="B475" t="s">
        <v>1124</v>
      </c>
      <c r="C475" t="s">
        <v>1175</v>
      </c>
      <c r="D475">
        <f>VLOOKUP(B475,PRODUCTS!$A$2:$C$206,3,0)</f>
        <v>24.5</v>
      </c>
      <c r="E475">
        <f ca="1">VLOOKUP(RANDBETWEEN(MIN(CUSTOMERS!$A$2:$A$401), MAX(CUSTOMERS!$A$2:$A$401)),CUSTOMERS!$A$2:$B$401,1,0)</f>
        <v>280</v>
      </c>
    </row>
    <row r="476" spans="1:5" x14ac:dyDescent="0.25">
      <c r="A476">
        <v>475</v>
      </c>
      <c r="B476" t="s">
        <v>1124</v>
      </c>
      <c r="C476" t="s">
        <v>1174</v>
      </c>
      <c r="D476">
        <f>VLOOKUP(B476,PRODUCTS!$A$2:$C$206,3,0)</f>
        <v>24.5</v>
      </c>
      <c r="E476">
        <f ca="1">VLOOKUP(RANDBETWEEN(MIN(CUSTOMERS!$A$2:$A$401), MAX(CUSTOMERS!$A$2:$A$401)),CUSTOMERS!$A$2:$B$401,1,0)</f>
        <v>177</v>
      </c>
    </row>
    <row r="477" spans="1:5" x14ac:dyDescent="0.25">
      <c r="A477">
        <v>476</v>
      </c>
      <c r="B477" t="s">
        <v>1124</v>
      </c>
      <c r="C477" t="s">
        <v>1177</v>
      </c>
      <c r="D477">
        <f>VLOOKUP(B477,PRODUCTS!$A$2:$C$206,3,0)</f>
        <v>24.5</v>
      </c>
      <c r="E477">
        <f ca="1">VLOOKUP(RANDBETWEEN(MIN(CUSTOMERS!$A$2:$A$401), MAX(CUSTOMERS!$A$2:$A$401)),CUSTOMERS!$A$2:$B$401,1,0)</f>
        <v>87</v>
      </c>
    </row>
    <row r="478" spans="1:5" x14ac:dyDescent="0.25">
      <c r="A478">
        <v>477</v>
      </c>
      <c r="B478" t="s">
        <v>1124</v>
      </c>
      <c r="C478" t="s">
        <v>1178</v>
      </c>
      <c r="D478">
        <f>VLOOKUP(B478,PRODUCTS!$A$2:$C$206,3,0)</f>
        <v>24.5</v>
      </c>
      <c r="E478">
        <f ca="1">VLOOKUP(RANDBETWEEN(MIN(CUSTOMERS!$A$2:$A$401), MAX(CUSTOMERS!$A$2:$A$401)),CUSTOMERS!$A$2:$B$401,1,0)</f>
        <v>225</v>
      </c>
    </row>
    <row r="479" spans="1:5" x14ac:dyDescent="0.25">
      <c r="A479">
        <v>478</v>
      </c>
      <c r="B479" t="s">
        <v>864</v>
      </c>
      <c r="C479" t="s">
        <v>1176</v>
      </c>
      <c r="D479">
        <f>VLOOKUP(B479,PRODUCTS!$A$2:$C$206,3,0)</f>
        <v>26.5</v>
      </c>
      <c r="E479">
        <f ca="1">VLOOKUP(RANDBETWEEN(MIN(CUSTOMERS!$A$2:$A$401), MAX(CUSTOMERS!$A$2:$A$401)),CUSTOMERS!$A$2:$B$401,1,0)</f>
        <v>380</v>
      </c>
    </row>
    <row r="480" spans="1:5" x14ac:dyDescent="0.25">
      <c r="A480">
        <v>479</v>
      </c>
      <c r="B480" t="s">
        <v>864</v>
      </c>
      <c r="C480" t="s">
        <v>1175</v>
      </c>
      <c r="D480">
        <f>VLOOKUP(B480,PRODUCTS!$A$2:$C$206,3,0)</f>
        <v>26.5</v>
      </c>
      <c r="E480">
        <f ca="1">VLOOKUP(RANDBETWEEN(MIN(CUSTOMERS!$A$2:$A$401), MAX(CUSTOMERS!$A$2:$A$401)),CUSTOMERS!$A$2:$B$401,1,0)</f>
        <v>248</v>
      </c>
    </row>
    <row r="481" spans="1:5" x14ac:dyDescent="0.25">
      <c r="A481">
        <v>480</v>
      </c>
      <c r="B481" t="s">
        <v>864</v>
      </c>
      <c r="C481" t="s">
        <v>1174</v>
      </c>
      <c r="D481">
        <f>VLOOKUP(B481,PRODUCTS!$A$2:$C$206,3,0)</f>
        <v>26.5</v>
      </c>
      <c r="E481">
        <f ca="1">VLOOKUP(RANDBETWEEN(MIN(CUSTOMERS!$A$2:$A$401), MAX(CUSTOMERS!$A$2:$A$401)),CUSTOMERS!$A$2:$B$401,1,0)</f>
        <v>183</v>
      </c>
    </row>
    <row r="482" spans="1:5" x14ac:dyDescent="0.25">
      <c r="A482">
        <v>481</v>
      </c>
      <c r="B482" t="s">
        <v>864</v>
      </c>
      <c r="C482" t="s">
        <v>1177</v>
      </c>
      <c r="D482">
        <f>VLOOKUP(B482,PRODUCTS!$A$2:$C$206,3,0)</f>
        <v>26.5</v>
      </c>
      <c r="E482">
        <f ca="1">VLOOKUP(RANDBETWEEN(MIN(CUSTOMERS!$A$2:$A$401), MAX(CUSTOMERS!$A$2:$A$401)),CUSTOMERS!$A$2:$B$401,1,0)</f>
        <v>388</v>
      </c>
    </row>
    <row r="483" spans="1:5" x14ac:dyDescent="0.25">
      <c r="A483">
        <v>482</v>
      </c>
      <c r="B483" t="s">
        <v>864</v>
      </c>
      <c r="C483" t="s">
        <v>1178</v>
      </c>
      <c r="D483">
        <f>VLOOKUP(B483,PRODUCTS!$A$2:$C$206,3,0)</f>
        <v>26.5</v>
      </c>
      <c r="E483">
        <f ca="1">VLOOKUP(RANDBETWEEN(MIN(CUSTOMERS!$A$2:$A$401), MAX(CUSTOMERS!$A$2:$A$401)),CUSTOMERS!$A$2:$B$401,1,0)</f>
        <v>241</v>
      </c>
    </row>
    <row r="484" spans="1:5" x14ac:dyDescent="0.25">
      <c r="A484">
        <v>483</v>
      </c>
      <c r="B484" t="s">
        <v>866</v>
      </c>
      <c r="C484" t="s">
        <v>1176</v>
      </c>
      <c r="D484">
        <f>VLOOKUP(B484,PRODUCTS!$A$2:$C$206,3,0)</f>
        <v>24.5</v>
      </c>
      <c r="E484">
        <f ca="1">VLOOKUP(RANDBETWEEN(MIN(CUSTOMERS!$A$2:$A$401), MAX(CUSTOMERS!$A$2:$A$401)),CUSTOMERS!$A$2:$B$401,1,0)</f>
        <v>65</v>
      </c>
    </row>
    <row r="485" spans="1:5" x14ac:dyDescent="0.25">
      <c r="A485">
        <v>484</v>
      </c>
      <c r="B485" t="s">
        <v>866</v>
      </c>
      <c r="C485" t="s">
        <v>1175</v>
      </c>
      <c r="D485">
        <f>VLOOKUP(B485,PRODUCTS!$A$2:$C$206,3,0)</f>
        <v>24.5</v>
      </c>
      <c r="E485">
        <f ca="1">VLOOKUP(RANDBETWEEN(MIN(CUSTOMERS!$A$2:$A$401), MAX(CUSTOMERS!$A$2:$A$401)),CUSTOMERS!$A$2:$B$401,1,0)</f>
        <v>297</v>
      </c>
    </row>
    <row r="486" spans="1:5" x14ac:dyDescent="0.25">
      <c r="A486">
        <v>485</v>
      </c>
      <c r="B486" t="s">
        <v>866</v>
      </c>
      <c r="C486" t="s">
        <v>1174</v>
      </c>
      <c r="D486">
        <f>VLOOKUP(B486,PRODUCTS!$A$2:$C$206,3,0)</f>
        <v>24.5</v>
      </c>
      <c r="E486">
        <f ca="1">VLOOKUP(RANDBETWEEN(MIN(CUSTOMERS!$A$2:$A$401), MAX(CUSTOMERS!$A$2:$A$401)),CUSTOMERS!$A$2:$B$401,1,0)</f>
        <v>159</v>
      </c>
    </row>
    <row r="487" spans="1:5" x14ac:dyDescent="0.25">
      <c r="A487">
        <v>486</v>
      </c>
      <c r="B487" t="s">
        <v>866</v>
      </c>
      <c r="C487" t="s">
        <v>1177</v>
      </c>
      <c r="D487">
        <f>VLOOKUP(B487,PRODUCTS!$A$2:$C$206,3,0)</f>
        <v>24.5</v>
      </c>
      <c r="E487">
        <f ca="1">VLOOKUP(RANDBETWEEN(MIN(CUSTOMERS!$A$2:$A$401), MAX(CUSTOMERS!$A$2:$A$401)),CUSTOMERS!$A$2:$B$401,1,0)</f>
        <v>177</v>
      </c>
    </row>
    <row r="488" spans="1:5" x14ac:dyDescent="0.25">
      <c r="A488">
        <v>487</v>
      </c>
      <c r="B488" t="s">
        <v>866</v>
      </c>
      <c r="C488" t="s">
        <v>1178</v>
      </c>
      <c r="D488">
        <f>VLOOKUP(B488,PRODUCTS!$A$2:$C$206,3,0)</f>
        <v>24.5</v>
      </c>
      <c r="E488">
        <f ca="1">VLOOKUP(RANDBETWEEN(MIN(CUSTOMERS!$A$2:$A$401), MAX(CUSTOMERS!$A$2:$A$401)),CUSTOMERS!$A$2:$B$401,1,0)</f>
        <v>32</v>
      </c>
    </row>
    <row r="489" spans="1:5" x14ac:dyDescent="0.25">
      <c r="A489">
        <v>488</v>
      </c>
      <c r="B489" t="s">
        <v>870</v>
      </c>
      <c r="C489" t="s">
        <v>1176</v>
      </c>
      <c r="D489">
        <f>VLOOKUP(B489,PRODUCTS!$A$2:$C$206,3,0)</f>
        <v>33.950000000000003</v>
      </c>
      <c r="E489">
        <f ca="1">VLOOKUP(RANDBETWEEN(MIN(CUSTOMERS!$A$2:$A$401), MAX(CUSTOMERS!$A$2:$A$401)),CUSTOMERS!$A$2:$B$401,1,0)</f>
        <v>177</v>
      </c>
    </row>
    <row r="490" spans="1:5" x14ac:dyDescent="0.25">
      <c r="A490">
        <v>489</v>
      </c>
      <c r="B490" t="s">
        <v>870</v>
      </c>
      <c r="C490" t="s">
        <v>1175</v>
      </c>
      <c r="D490">
        <f>VLOOKUP(B490,PRODUCTS!$A$2:$C$206,3,0)</f>
        <v>33.950000000000003</v>
      </c>
      <c r="E490">
        <f ca="1">VLOOKUP(RANDBETWEEN(MIN(CUSTOMERS!$A$2:$A$401), MAX(CUSTOMERS!$A$2:$A$401)),CUSTOMERS!$A$2:$B$401,1,0)</f>
        <v>272</v>
      </c>
    </row>
    <row r="491" spans="1:5" x14ac:dyDescent="0.25">
      <c r="A491">
        <v>490</v>
      </c>
      <c r="B491" t="s">
        <v>870</v>
      </c>
      <c r="C491" t="s">
        <v>1174</v>
      </c>
      <c r="D491">
        <f>VLOOKUP(B491,PRODUCTS!$A$2:$C$206,3,0)</f>
        <v>33.950000000000003</v>
      </c>
      <c r="E491">
        <f ca="1">VLOOKUP(RANDBETWEEN(MIN(CUSTOMERS!$A$2:$A$401), MAX(CUSTOMERS!$A$2:$A$401)),CUSTOMERS!$A$2:$B$401,1,0)</f>
        <v>191</v>
      </c>
    </row>
    <row r="492" spans="1:5" x14ac:dyDescent="0.25">
      <c r="A492">
        <v>491</v>
      </c>
      <c r="B492" t="s">
        <v>870</v>
      </c>
      <c r="C492" t="s">
        <v>1177</v>
      </c>
      <c r="D492">
        <f>VLOOKUP(B492,PRODUCTS!$A$2:$C$206,3,0)</f>
        <v>33.950000000000003</v>
      </c>
      <c r="E492">
        <f ca="1">VLOOKUP(RANDBETWEEN(MIN(CUSTOMERS!$A$2:$A$401), MAX(CUSTOMERS!$A$2:$A$401)),CUSTOMERS!$A$2:$B$401,1,0)</f>
        <v>394</v>
      </c>
    </row>
    <row r="493" spans="1:5" x14ac:dyDescent="0.25">
      <c r="A493">
        <v>492</v>
      </c>
      <c r="B493" t="s">
        <v>870</v>
      </c>
      <c r="C493" t="s">
        <v>1178</v>
      </c>
      <c r="D493">
        <f>VLOOKUP(B493,PRODUCTS!$A$2:$C$206,3,0)</f>
        <v>33.950000000000003</v>
      </c>
      <c r="E493">
        <f ca="1">VLOOKUP(RANDBETWEEN(MIN(CUSTOMERS!$A$2:$A$401), MAX(CUSTOMERS!$A$2:$A$401)),CUSTOMERS!$A$2:$B$401,1,0)</f>
        <v>138</v>
      </c>
    </row>
    <row r="494" spans="1:5" x14ac:dyDescent="0.25">
      <c r="A494">
        <v>493</v>
      </c>
      <c r="B494" t="s">
        <v>876</v>
      </c>
      <c r="C494" t="s">
        <v>1176</v>
      </c>
      <c r="D494">
        <f>VLOOKUP(B494,PRODUCTS!$A$2:$C$206,3,0)</f>
        <v>31.5</v>
      </c>
      <c r="E494">
        <f ca="1">VLOOKUP(RANDBETWEEN(MIN(CUSTOMERS!$A$2:$A$401), MAX(CUSTOMERS!$A$2:$A$401)),CUSTOMERS!$A$2:$B$401,1,0)</f>
        <v>185</v>
      </c>
    </row>
    <row r="495" spans="1:5" x14ac:dyDescent="0.25">
      <c r="A495">
        <v>494</v>
      </c>
      <c r="B495" t="s">
        <v>876</v>
      </c>
      <c r="C495" t="s">
        <v>1175</v>
      </c>
      <c r="D495">
        <f>VLOOKUP(B495,PRODUCTS!$A$2:$C$206,3,0)</f>
        <v>31.5</v>
      </c>
      <c r="E495">
        <f ca="1">VLOOKUP(RANDBETWEEN(MIN(CUSTOMERS!$A$2:$A$401), MAX(CUSTOMERS!$A$2:$A$401)),CUSTOMERS!$A$2:$B$401,1,0)</f>
        <v>202</v>
      </c>
    </row>
    <row r="496" spans="1:5" x14ac:dyDescent="0.25">
      <c r="A496">
        <v>495</v>
      </c>
      <c r="B496" t="s">
        <v>876</v>
      </c>
      <c r="C496" t="s">
        <v>1174</v>
      </c>
      <c r="D496">
        <f>VLOOKUP(B496,PRODUCTS!$A$2:$C$206,3,0)</f>
        <v>31.5</v>
      </c>
      <c r="E496">
        <f ca="1">VLOOKUP(RANDBETWEEN(MIN(CUSTOMERS!$A$2:$A$401), MAX(CUSTOMERS!$A$2:$A$401)),CUSTOMERS!$A$2:$B$401,1,0)</f>
        <v>217</v>
      </c>
    </row>
    <row r="497" spans="1:5" x14ac:dyDescent="0.25">
      <c r="A497">
        <v>496</v>
      </c>
      <c r="B497" t="s">
        <v>876</v>
      </c>
      <c r="C497" t="s">
        <v>1177</v>
      </c>
      <c r="D497">
        <f>VLOOKUP(B497,PRODUCTS!$A$2:$C$206,3,0)</f>
        <v>31.5</v>
      </c>
      <c r="E497">
        <f ca="1">VLOOKUP(RANDBETWEEN(MIN(CUSTOMERS!$A$2:$A$401), MAX(CUSTOMERS!$A$2:$A$401)),CUSTOMERS!$A$2:$B$401,1,0)</f>
        <v>381</v>
      </c>
    </row>
    <row r="498" spans="1:5" x14ac:dyDescent="0.25">
      <c r="A498">
        <v>497</v>
      </c>
      <c r="B498" t="s">
        <v>876</v>
      </c>
      <c r="C498" t="s">
        <v>1178</v>
      </c>
      <c r="D498">
        <f>VLOOKUP(B498,PRODUCTS!$A$2:$C$206,3,0)</f>
        <v>31.5</v>
      </c>
      <c r="E498">
        <f ca="1">VLOOKUP(RANDBETWEEN(MIN(CUSTOMERS!$A$2:$A$401), MAX(CUSTOMERS!$A$2:$A$401)),CUSTOMERS!$A$2:$B$401,1,0)</f>
        <v>123</v>
      </c>
    </row>
    <row r="499" spans="1:5" x14ac:dyDescent="0.25">
      <c r="A499">
        <v>498</v>
      </c>
      <c r="B499" t="s">
        <v>874</v>
      </c>
      <c r="C499" t="s">
        <v>1176</v>
      </c>
      <c r="D499">
        <f>VLOOKUP(B499,PRODUCTS!$A$2:$C$206,3,0)</f>
        <v>26.5</v>
      </c>
      <c r="E499">
        <f ca="1">VLOOKUP(RANDBETWEEN(MIN(CUSTOMERS!$A$2:$A$401), MAX(CUSTOMERS!$A$2:$A$401)),CUSTOMERS!$A$2:$B$401,1,0)</f>
        <v>242</v>
      </c>
    </row>
    <row r="500" spans="1:5" x14ac:dyDescent="0.25">
      <c r="A500">
        <v>499</v>
      </c>
      <c r="B500" t="s">
        <v>874</v>
      </c>
      <c r="C500" t="s">
        <v>1175</v>
      </c>
      <c r="D500">
        <f>VLOOKUP(B500,PRODUCTS!$A$2:$C$206,3,0)</f>
        <v>26.5</v>
      </c>
      <c r="E500">
        <f ca="1">VLOOKUP(RANDBETWEEN(MIN(CUSTOMERS!$A$2:$A$401), MAX(CUSTOMERS!$A$2:$A$401)),CUSTOMERS!$A$2:$B$401,1,0)</f>
        <v>271</v>
      </c>
    </row>
    <row r="501" spans="1:5" x14ac:dyDescent="0.25">
      <c r="A501">
        <v>500</v>
      </c>
      <c r="B501" t="s">
        <v>874</v>
      </c>
      <c r="C501" t="s">
        <v>1174</v>
      </c>
      <c r="D501">
        <f>VLOOKUP(B501,PRODUCTS!$A$2:$C$206,3,0)</f>
        <v>26.5</v>
      </c>
      <c r="E501">
        <f ca="1">VLOOKUP(RANDBETWEEN(MIN(CUSTOMERS!$A$2:$A$401), MAX(CUSTOMERS!$A$2:$A$401)),CUSTOMERS!$A$2:$B$401,1,0)</f>
        <v>218</v>
      </c>
    </row>
    <row r="502" spans="1:5" x14ac:dyDescent="0.25">
      <c r="A502">
        <v>501</v>
      </c>
      <c r="B502" t="s">
        <v>874</v>
      </c>
      <c r="C502" t="s">
        <v>1177</v>
      </c>
      <c r="D502">
        <f>VLOOKUP(B502,PRODUCTS!$A$2:$C$206,3,0)</f>
        <v>26.5</v>
      </c>
      <c r="E502">
        <f ca="1">VLOOKUP(RANDBETWEEN(MIN(CUSTOMERS!$A$2:$A$401), MAX(CUSTOMERS!$A$2:$A$401)),CUSTOMERS!$A$2:$B$401,1,0)</f>
        <v>152</v>
      </c>
    </row>
    <row r="503" spans="1:5" x14ac:dyDescent="0.25">
      <c r="A503">
        <v>502</v>
      </c>
      <c r="B503" t="s">
        <v>874</v>
      </c>
      <c r="C503" t="s">
        <v>1178</v>
      </c>
      <c r="D503">
        <f>VLOOKUP(B503,PRODUCTS!$A$2:$C$206,3,0)</f>
        <v>26.5</v>
      </c>
      <c r="E503">
        <f ca="1">VLOOKUP(RANDBETWEEN(MIN(CUSTOMERS!$A$2:$A$401), MAX(CUSTOMERS!$A$2:$A$401)),CUSTOMERS!$A$2:$B$401,1,0)</f>
        <v>162</v>
      </c>
    </row>
    <row r="504" spans="1:5" x14ac:dyDescent="0.25">
      <c r="A504">
        <v>503</v>
      </c>
      <c r="B504" t="s">
        <v>907</v>
      </c>
      <c r="C504" t="s">
        <v>1176</v>
      </c>
      <c r="D504">
        <f>VLOOKUP(B504,PRODUCTS!$A$2:$C$206,3,0)</f>
        <v>24.95</v>
      </c>
      <c r="E504">
        <f ca="1">VLOOKUP(RANDBETWEEN(MIN(CUSTOMERS!$A$2:$A$401), MAX(CUSTOMERS!$A$2:$A$401)),CUSTOMERS!$A$2:$B$401,1,0)</f>
        <v>168</v>
      </c>
    </row>
    <row r="505" spans="1:5" x14ac:dyDescent="0.25">
      <c r="A505">
        <v>504</v>
      </c>
      <c r="B505" t="s">
        <v>907</v>
      </c>
      <c r="C505" t="s">
        <v>1175</v>
      </c>
      <c r="D505">
        <f>VLOOKUP(B505,PRODUCTS!$A$2:$C$206,3,0)</f>
        <v>24.95</v>
      </c>
      <c r="E505">
        <f ca="1">VLOOKUP(RANDBETWEEN(MIN(CUSTOMERS!$A$2:$A$401), MAX(CUSTOMERS!$A$2:$A$401)),CUSTOMERS!$A$2:$B$401,1,0)</f>
        <v>314</v>
      </c>
    </row>
    <row r="506" spans="1:5" x14ac:dyDescent="0.25">
      <c r="A506">
        <v>505</v>
      </c>
      <c r="B506" t="s">
        <v>907</v>
      </c>
      <c r="C506" t="s">
        <v>1174</v>
      </c>
      <c r="D506">
        <f>VLOOKUP(B506,PRODUCTS!$A$2:$C$206,3,0)</f>
        <v>24.95</v>
      </c>
      <c r="E506">
        <f ca="1">VLOOKUP(RANDBETWEEN(MIN(CUSTOMERS!$A$2:$A$401), MAX(CUSTOMERS!$A$2:$A$401)),CUSTOMERS!$A$2:$B$401,1,0)</f>
        <v>129</v>
      </c>
    </row>
    <row r="507" spans="1:5" x14ac:dyDescent="0.25">
      <c r="A507">
        <v>506</v>
      </c>
      <c r="B507" t="s">
        <v>907</v>
      </c>
      <c r="C507" t="s">
        <v>1177</v>
      </c>
      <c r="D507">
        <f>VLOOKUP(B507,PRODUCTS!$A$2:$C$206,3,0)</f>
        <v>24.95</v>
      </c>
      <c r="E507">
        <f ca="1">VLOOKUP(RANDBETWEEN(MIN(CUSTOMERS!$A$2:$A$401), MAX(CUSTOMERS!$A$2:$A$401)),CUSTOMERS!$A$2:$B$401,1,0)</f>
        <v>219</v>
      </c>
    </row>
    <row r="508" spans="1:5" x14ac:dyDescent="0.25">
      <c r="A508">
        <v>507</v>
      </c>
      <c r="B508" t="s">
        <v>907</v>
      </c>
      <c r="C508" t="s">
        <v>1178</v>
      </c>
      <c r="D508">
        <f>VLOOKUP(B508,PRODUCTS!$A$2:$C$206,3,0)</f>
        <v>24.95</v>
      </c>
      <c r="E508">
        <f ca="1">VLOOKUP(RANDBETWEEN(MIN(CUSTOMERS!$A$2:$A$401), MAX(CUSTOMERS!$A$2:$A$401)),CUSTOMERS!$A$2:$B$401,1,0)</f>
        <v>127</v>
      </c>
    </row>
    <row r="509" spans="1:5" x14ac:dyDescent="0.25">
      <c r="A509">
        <v>508</v>
      </c>
      <c r="B509" t="s">
        <v>880</v>
      </c>
      <c r="C509" t="s">
        <v>1176</v>
      </c>
      <c r="D509">
        <f>VLOOKUP(B509,PRODUCTS!$A$2:$C$206,3,0)</f>
        <v>27.95</v>
      </c>
      <c r="E509">
        <f ca="1">VLOOKUP(RANDBETWEEN(MIN(CUSTOMERS!$A$2:$A$401), MAX(CUSTOMERS!$A$2:$A$401)),CUSTOMERS!$A$2:$B$401,1,0)</f>
        <v>305</v>
      </c>
    </row>
    <row r="510" spans="1:5" x14ac:dyDescent="0.25">
      <c r="A510">
        <v>509</v>
      </c>
      <c r="B510" t="s">
        <v>880</v>
      </c>
      <c r="C510" t="s">
        <v>1175</v>
      </c>
      <c r="D510">
        <f>VLOOKUP(B510,PRODUCTS!$A$2:$C$206,3,0)</f>
        <v>27.95</v>
      </c>
      <c r="E510">
        <f ca="1">VLOOKUP(RANDBETWEEN(MIN(CUSTOMERS!$A$2:$A$401), MAX(CUSTOMERS!$A$2:$A$401)),CUSTOMERS!$A$2:$B$401,1,0)</f>
        <v>288</v>
      </c>
    </row>
    <row r="511" spans="1:5" x14ac:dyDescent="0.25">
      <c r="A511">
        <v>510</v>
      </c>
      <c r="B511" t="s">
        <v>880</v>
      </c>
      <c r="C511" t="s">
        <v>1174</v>
      </c>
      <c r="D511">
        <f>VLOOKUP(B511,PRODUCTS!$A$2:$C$206,3,0)</f>
        <v>27.95</v>
      </c>
      <c r="E511">
        <f ca="1">VLOOKUP(RANDBETWEEN(MIN(CUSTOMERS!$A$2:$A$401), MAX(CUSTOMERS!$A$2:$A$401)),CUSTOMERS!$A$2:$B$401,1,0)</f>
        <v>217</v>
      </c>
    </row>
    <row r="512" spans="1:5" x14ac:dyDescent="0.25">
      <c r="A512">
        <v>511</v>
      </c>
      <c r="B512" t="s">
        <v>880</v>
      </c>
      <c r="C512" t="s">
        <v>1177</v>
      </c>
      <c r="D512">
        <f>VLOOKUP(B512,PRODUCTS!$A$2:$C$206,3,0)</f>
        <v>27.95</v>
      </c>
      <c r="E512">
        <f ca="1">VLOOKUP(RANDBETWEEN(MIN(CUSTOMERS!$A$2:$A$401), MAX(CUSTOMERS!$A$2:$A$401)),CUSTOMERS!$A$2:$B$401,1,0)</f>
        <v>90</v>
      </c>
    </row>
    <row r="513" spans="1:5" x14ac:dyDescent="0.25">
      <c r="A513">
        <v>512</v>
      </c>
      <c r="B513" t="s">
        <v>880</v>
      </c>
      <c r="C513" t="s">
        <v>1178</v>
      </c>
      <c r="D513">
        <f>VLOOKUP(B513,PRODUCTS!$A$2:$C$206,3,0)</f>
        <v>27.95</v>
      </c>
      <c r="E513">
        <f ca="1">VLOOKUP(RANDBETWEEN(MIN(CUSTOMERS!$A$2:$A$401), MAX(CUSTOMERS!$A$2:$A$401)),CUSTOMERS!$A$2:$B$401,1,0)</f>
        <v>6</v>
      </c>
    </row>
    <row r="514" spans="1:5" x14ac:dyDescent="0.25">
      <c r="A514">
        <v>513</v>
      </c>
      <c r="B514" t="s">
        <v>872</v>
      </c>
      <c r="C514" t="s">
        <v>1176</v>
      </c>
      <c r="D514">
        <f>VLOOKUP(B514,PRODUCTS!$A$2:$C$206,3,0)</f>
        <v>27.95</v>
      </c>
      <c r="E514">
        <f ca="1">VLOOKUP(RANDBETWEEN(MIN(CUSTOMERS!$A$2:$A$401), MAX(CUSTOMERS!$A$2:$A$401)),CUSTOMERS!$A$2:$B$401,1,0)</f>
        <v>221</v>
      </c>
    </row>
    <row r="515" spans="1:5" x14ac:dyDescent="0.25">
      <c r="A515">
        <v>514</v>
      </c>
      <c r="B515" t="s">
        <v>872</v>
      </c>
      <c r="C515" t="s">
        <v>1175</v>
      </c>
      <c r="D515">
        <f>VLOOKUP(B515,PRODUCTS!$A$2:$C$206,3,0)</f>
        <v>27.95</v>
      </c>
      <c r="E515">
        <f ca="1">VLOOKUP(RANDBETWEEN(MIN(CUSTOMERS!$A$2:$A$401), MAX(CUSTOMERS!$A$2:$A$401)),CUSTOMERS!$A$2:$B$401,1,0)</f>
        <v>387</v>
      </c>
    </row>
    <row r="516" spans="1:5" x14ac:dyDescent="0.25">
      <c r="A516">
        <v>515</v>
      </c>
      <c r="B516" t="s">
        <v>872</v>
      </c>
      <c r="C516" t="s">
        <v>1174</v>
      </c>
      <c r="D516">
        <f>VLOOKUP(B516,PRODUCTS!$A$2:$C$206,3,0)</f>
        <v>27.95</v>
      </c>
      <c r="E516">
        <f ca="1">VLOOKUP(RANDBETWEEN(MIN(CUSTOMERS!$A$2:$A$401), MAX(CUSTOMERS!$A$2:$A$401)),CUSTOMERS!$A$2:$B$401,1,0)</f>
        <v>371</v>
      </c>
    </row>
    <row r="517" spans="1:5" x14ac:dyDescent="0.25">
      <c r="A517">
        <v>516</v>
      </c>
      <c r="B517" t="s">
        <v>872</v>
      </c>
      <c r="C517" t="s">
        <v>1177</v>
      </c>
      <c r="D517">
        <f>VLOOKUP(B517,PRODUCTS!$A$2:$C$206,3,0)</f>
        <v>27.95</v>
      </c>
      <c r="E517">
        <f ca="1">VLOOKUP(RANDBETWEEN(MIN(CUSTOMERS!$A$2:$A$401), MAX(CUSTOMERS!$A$2:$A$401)),CUSTOMERS!$A$2:$B$401,1,0)</f>
        <v>195</v>
      </c>
    </row>
    <row r="518" spans="1:5" x14ac:dyDescent="0.25">
      <c r="A518">
        <v>517</v>
      </c>
      <c r="B518" t="s">
        <v>872</v>
      </c>
      <c r="C518" t="s">
        <v>1178</v>
      </c>
      <c r="D518">
        <f>VLOOKUP(B518,PRODUCTS!$A$2:$C$206,3,0)</f>
        <v>27.95</v>
      </c>
      <c r="E518">
        <f ca="1">VLOOKUP(RANDBETWEEN(MIN(CUSTOMERS!$A$2:$A$401), MAX(CUSTOMERS!$A$2:$A$401)),CUSTOMERS!$A$2:$B$401,1,0)</f>
        <v>226</v>
      </c>
    </row>
    <row r="519" spans="1:5" x14ac:dyDescent="0.25">
      <c r="A519">
        <v>518</v>
      </c>
      <c r="B519" t="s">
        <v>878</v>
      </c>
      <c r="C519" t="s">
        <v>1176</v>
      </c>
      <c r="D519">
        <f>VLOOKUP(B519,PRODUCTS!$A$2:$C$206,3,0)</f>
        <v>26.95</v>
      </c>
      <c r="E519">
        <f ca="1">VLOOKUP(RANDBETWEEN(MIN(CUSTOMERS!$A$2:$A$401), MAX(CUSTOMERS!$A$2:$A$401)),CUSTOMERS!$A$2:$B$401,1,0)</f>
        <v>137</v>
      </c>
    </row>
    <row r="520" spans="1:5" x14ac:dyDescent="0.25">
      <c r="A520">
        <v>519</v>
      </c>
      <c r="B520" t="s">
        <v>878</v>
      </c>
      <c r="C520" t="s">
        <v>1175</v>
      </c>
      <c r="D520">
        <f>VLOOKUP(B520,PRODUCTS!$A$2:$C$206,3,0)</f>
        <v>26.95</v>
      </c>
      <c r="E520">
        <f ca="1">VLOOKUP(RANDBETWEEN(MIN(CUSTOMERS!$A$2:$A$401), MAX(CUSTOMERS!$A$2:$A$401)),CUSTOMERS!$A$2:$B$401,1,0)</f>
        <v>212</v>
      </c>
    </row>
    <row r="521" spans="1:5" x14ac:dyDescent="0.25">
      <c r="A521">
        <v>520</v>
      </c>
      <c r="B521" t="s">
        <v>878</v>
      </c>
      <c r="C521" t="s">
        <v>1174</v>
      </c>
      <c r="D521">
        <f>VLOOKUP(B521,PRODUCTS!$A$2:$C$206,3,0)</f>
        <v>26.95</v>
      </c>
      <c r="E521">
        <f ca="1">VLOOKUP(RANDBETWEEN(MIN(CUSTOMERS!$A$2:$A$401), MAX(CUSTOMERS!$A$2:$A$401)),CUSTOMERS!$A$2:$B$401,1,0)</f>
        <v>43</v>
      </c>
    </row>
    <row r="522" spans="1:5" x14ac:dyDescent="0.25">
      <c r="A522">
        <v>521</v>
      </c>
      <c r="B522" t="s">
        <v>878</v>
      </c>
      <c r="C522" t="s">
        <v>1177</v>
      </c>
      <c r="D522">
        <f>VLOOKUP(B522,PRODUCTS!$A$2:$C$206,3,0)</f>
        <v>26.95</v>
      </c>
      <c r="E522">
        <f ca="1">VLOOKUP(RANDBETWEEN(MIN(CUSTOMERS!$A$2:$A$401), MAX(CUSTOMERS!$A$2:$A$401)),CUSTOMERS!$A$2:$B$401,1,0)</f>
        <v>25</v>
      </c>
    </row>
    <row r="523" spans="1:5" x14ac:dyDescent="0.25">
      <c r="A523">
        <v>522</v>
      </c>
      <c r="B523" t="s">
        <v>878</v>
      </c>
      <c r="C523" t="s">
        <v>1178</v>
      </c>
      <c r="D523">
        <f>VLOOKUP(B523,PRODUCTS!$A$2:$C$206,3,0)</f>
        <v>26.95</v>
      </c>
      <c r="E523">
        <f ca="1">VLOOKUP(RANDBETWEEN(MIN(CUSTOMERS!$A$2:$A$401), MAX(CUSTOMERS!$A$2:$A$401)),CUSTOMERS!$A$2:$B$401,1,0)</f>
        <v>151</v>
      </c>
    </row>
    <row r="524" spans="1:5" x14ac:dyDescent="0.25">
      <c r="A524">
        <v>523</v>
      </c>
      <c r="B524" t="s">
        <v>884</v>
      </c>
      <c r="C524" t="s">
        <v>1176</v>
      </c>
      <c r="D524">
        <f>VLOOKUP(B524,PRODUCTS!$A$2:$C$206,3,0)</f>
        <v>30.5</v>
      </c>
      <c r="E524">
        <f ca="1">VLOOKUP(RANDBETWEEN(MIN(CUSTOMERS!$A$2:$A$401), MAX(CUSTOMERS!$A$2:$A$401)),CUSTOMERS!$A$2:$B$401,1,0)</f>
        <v>365</v>
      </c>
    </row>
    <row r="525" spans="1:5" x14ac:dyDescent="0.25">
      <c r="A525">
        <v>524</v>
      </c>
      <c r="B525" t="s">
        <v>884</v>
      </c>
      <c r="C525" t="s">
        <v>1175</v>
      </c>
      <c r="D525">
        <f>VLOOKUP(B525,PRODUCTS!$A$2:$C$206,3,0)</f>
        <v>30.5</v>
      </c>
      <c r="E525">
        <f ca="1">VLOOKUP(RANDBETWEEN(MIN(CUSTOMERS!$A$2:$A$401), MAX(CUSTOMERS!$A$2:$A$401)),CUSTOMERS!$A$2:$B$401,1,0)</f>
        <v>97</v>
      </c>
    </row>
    <row r="526" spans="1:5" x14ac:dyDescent="0.25">
      <c r="A526">
        <v>525</v>
      </c>
      <c r="B526" t="s">
        <v>884</v>
      </c>
      <c r="C526" t="s">
        <v>1174</v>
      </c>
      <c r="D526">
        <f>VLOOKUP(B526,PRODUCTS!$A$2:$C$206,3,0)</f>
        <v>30.5</v>
      </c>
      <c r="E526">
        <f ca="1">VLOOKUP(RANDBETWEEN(MIN(CUSTOMERS!$A$2:$A$401), MAX(CUSTOMERS!$A$2:$A$401)),CUSTOMERS!$A$2:$B$401,1,0)</f>
        <v>366</v>
      </c>
    </row>
    <row r="527" spans="1:5" x14ac:dyDescent="0.25">
      <c r="A527">
        <v>526</v>
      </c>
      <c r="B527" t="s">
        <v>884</v>
      </c>
      <c r="C527" t="s">
        <v>1177</v>
      </c>
      <c r="D527">
        <f>VLOOKUP(B527,PRODUCTS!$A$2:$C$206,3,0)</f>
        <v>30.5</v>
      </c>
      <c r="E527">
        <f ca="1">VLOOKUP(RANDBETWEEN(MIN(CUSTOMERS!$A$2:$A$401), MAX(CUSTOMERS!$A$2:$A$401)),CUSTOMERS!$A$2:$B$401,1,0)</f>
        <v>84</v>
      </c>
    </row>
    <row r="528" spans="1:5" x14ac:dyDescent="0.25">
      <c r="A528">
        <v>527</v>
      </c>
      <c r="B528" t="s">
        <v>884</v>
      </c>
      <c r="C528" t="s">
        <v>1178</v>
      </c>
      <c r="D528">
        <f>VLOOKUP(B528,PRODUCTS!$A$2:$C$206,3,0)</f>
        <v>30.5</v>
      </c>
      <c r="E528">
        <f ca="1">VLOOKUP(RANDBETWEEN(MIN(CUSTOMERS!$A$2:$A$401), MAX(CUSTOMERS!$A$2:$A$401)),CUSTOMERS!$A$2:$B$401,1,0)</f>
        <v>59</v>
      </c>
    </row>
    <row r="529" spans="1:5" x14ac:dyDescent="0.25">
      <c r="A529">
        <v>528</v>
      </c>
      <c r="B529" t="s">
        <v>882</v>
      </c>
      <c r="C529" t="s">
        <v>1176</v>
      </c>
      <c r="D529">
        <f>VLOOKUP(B529,PRODUCTS!$A$2:$C$206,3,0)</f>
        <v>25.96</v>
      </c>
      <c r="E529">
        <f ca="1">VLOOKUP(RANDBETWEEN(MIN(CUSTOMERS!$A$2:$A$401), MAX(CUSTOMERS!$A$2:$A$401)),CUSTOMERS!$A$2:$B$401,1,0)</f>
        <v>293</v>
      </c>
    </row>
    <row r="530" spans="1:5" x14ac:dyDescent="0.25">
      <c r="A530">
        <v>529</v>
      </c>
      <c r="B530" t="s">
        <v>882</v>
      </c>
      <c r="C530" t="s">
        <v>1175</v>
      </c>
      <c r="D530">
        <f>VLOOKUP(B530,PRODUCTS!$A$2:$C$206,3,0)</f>
        <v>25.96</v>
      </c>
      <c r="E530">
        <f ca="1">VLOOKUP(RANDBETWEEN(MIN(CUSTOMERS!$A$2:$A$401), MAX(CUSTOMERS!$A$2:$A$401)),CUSTOMERS!$A$2:$B$401,1,0)</f>
        <v>89</v>
      </c>
    </row>
    <row r="531" spans="1:5" x14ac:dyDescent="0.25">
      <c r="A531">
        <v>530</v>
      </c>
      <c r="B531" t="s">
        <v>882</v>
      </c>
      <c r="C531" t="s">
        <v>1174</v>
      </c>
      <c r="D531">
        <f>VLOOKUP(B531,PRODUCTS!$A$2:$C$206,3,0)</f>
        <v>25.96</v>
      </c>
      <c r="E531">
        <f ca="1">VLOOKUP(RANDBETWEEN(MIN(CUSTOMERS!$A$2:$A$401), MAX(CUSTOMERS!$A$2:$A$401)),CUSTOMERS!$A$2:$B$401,1,0)</f>
        <v>199</v>
      </c>
    </row>
    <row r="532" spans="1:5" x14ac:dyDescent="0.25">
      <c r="A532">
        <v>531</v>
      </c>
      <c r="B532" t="s">
        <v>882</v>
      </c>
      <c r="C532" t="s">
        <v>1177</v>
      </c>
      <c r="D532">
        <f>VLOOKUP(B532,PRODUCTS!$A$2:$C$206,3,0)</f>
        <v>25.96</v>
      </c>
      <c r="E532">
        <f ca="1">VLOOKUP(RANDBETWEEN(MIN(CUSTOMERS!$A$2:$A$401), MAX(CUSTOMERS!$A$2:$A$401)),CUSTOMERS!$A$2:$B$401,1,0)</f>
        <v>88</v>
      </c>
    </row>
    <row r="533" spans="1:5" x14ac:dyDescent="0.25">
      <c r="A533">
        <v>532</v>
      </c>
      <c r="B533" t="s">
        <v>882</v>
      </c>
      <c r="C533" t="s">
        <v>1178</v>
      </c>
      <c r="D533">
        <f>VLOOKUP(B533,PRODUCTS!$A$2:$C$206,3,0)</f>
        <v>25.96</v>
      </c>
      <c r="E533">
        <f ca="1">VLOOKUP(RANDBETWEEN(MIN(CUSTOMERS!$A$2:$A$401), MAX(CUSTOMERS!$A$2:$A$401)),CUSTOMERS!$A$2:$B$401,1,0)</f>
        <v>50</v>
      </c>
    </row>
    <row r="534" spans="1:5" x14ac:dyDescent="0.25">
      <c r="A534">
        <v>533</v>
      </c>
      <c r="B534" t="s">
        <v>886</v>
      </c>
      <c r="C534" t="s">
        <v>1176</v>
      </c>
      <c r="D534">
        <f>VLOOKUP(B534,PRODUCTS!$A$2:$C$206,3,0)</f>
        <v>24.5</v>
      </c>
      <c r="E534">
        <f ca="1">VLOOKUP(RANDBETWEEN(MIN(CUSTOMERS!$A$2:$A$401), MAX(CUSTOMERS!$A$2:$A$401)),CUSTOMERS!$A$2:$B$401,1,0)</f>
        <v>260</v>
      </c>
    </row>
    <row r="535" spans="1:5" x14ac:dyDescent="0.25">
      <c r="A535">
        <v>534</v>
      </c>
      <c r="B535" t="s">
        <v>886</v>
      </c>
      <c r="C535" t="s">
        <v>1175</v>
      </c>
      <c r="D535">
        <f>VLOOKUP(B535,PRODUCTS!$A$2:$C$206,3,0)</f>
        <v>24.5</v>
      </c>
      <c r="E535">
        <f ca="1">VLOOKUP(RANDBETWEEN(MIN(CUSTOMERS!$A$2:$A$401), MAX(CUSTOMERS!$A$2:$A$401)),CUSTOMERS!$A$2:$B$401,1,0)</f>
        <v>130</v>
      </c>
    </row>
    <row r="536" spans="1:5" x14ac:dyDescent="0.25">
      <c r="A536">
        <v>535</v>
      </c>
      <c r="B536" t="s">
        <v>886</v>
      </c>
      <c r="C536" t="s">
        <v>1174</v>
      </c>
      <c r="D536">
        <f>VLOOKUP(B536,PRODUCTS!$A$2:$C$206,3,0)</f>
        <v>24.5</v>
      </c>
      <c r="E536">
        <f ca="1">VLOOKUP(RANDBETWEEN(MIN(CUSTOMERS!$A$2:$A$401), MAX(CUSTOMERS!$A$2:$A$401)),CUSTOMERS!$A$2:$B$401,1,0)</f>
        <v>69</v>
      </c>
    </row>
    <row r="537" spans="1:5" x14ac:dyDescent="0.25">
      <c r="A537">
        <v>536</v>
      </c>
      <c r="B537" t="s">
        <v>886</v>
      </c>
      <c r="C537" t="s">
        <v>1177</v>
      </c>
      <c r="D537">
        <f>VLOOKUP(B537,PRODUCTS!$A$2:$C$206,3,0)</f>
        <v>24.5</v>
      </c>
      <c r="E537">
        <f ca="1">VLOOKUP(RANDBETWEEN(MIN(CUSTOMERS!$A$2:$A$401), MAX(CUSTOMERS!$A$2:$A$401)),CUSTOMERS!$A$2:$B$401,1,0)</f>
        <v>186</v>
      </c>
    </row>
    <row r="538" spans="1:5" x14ac:dyDescent="0.25">
      <c r="A538">
        <v>537</v>
      </c>
      <c r="B538" t="s">
        <v>886</v>
      </c>
      <c r="C538" t="s">
        <v>1178</v>
      </c>
      <c r="D538">
        <f>VLOOKUP(B538,PRODUCTS!$A$2:$C$206,3,0)</f>
        <v>24.5</v>
      </c>
      <c r="E538">
        <f ca="1">VLOOKUP(RANDBETWEEN(MIN(CUSTOMERS!$A$2:$A$401), MAX(CUSTOMERS!$A$2:$A$401)),CUSTOMERS!$A$2:$B$401,1,0)</f>
        <v>51</v>
      </c>
    </row>
    <row r="539" spans="1:5" x14ac:dyDescent="0.25">
      <c r="A539">
        <v>538</v>
      </c>
      <c r="B539" t="s">
        <v>894</v>
      </c>
      <c r="C539" t="s">
        <v>1176</v>
      </c>
      <c r="D539">
        <f>VLOOKUP(B539,PRODUCTS!$A$2:$C$206,3,0)</f>
        <v>28.55</v>
      </c>
      <c r="E539">
        <f ca="1">VLOOKUP(RANDBETWEEN(MIN(CUSTOMERS!$A$2:$A$401), MAX(CUSTOMERS!$A$2:$A$401)),CUSTOMERS!$A$2:$B$401,1,0)</f>
        <v>66</v>
      </c>
    </row>
    <row r="540" spans="1:5" x14ac:dyDescent="0.25">
      <c r="A540">
        <v>539</v>
      </c>
      <c r="B540" t="s">
        <v>894</v>
      </c>
      <c r="C540" t="s">
        <v>1175</v>
      </c>
      <c r="D540">
        <f>VLOOKUP(B540,PRODUCTS!$A$2:$C$206,3,0)</f>
        <v>28.55</v>
      </c>
      <c r="E540">
        <f ca="1">VLOOKUP(RANDBETWEEN(MIN(CUSTOMERS!$A$2:$A$401), MAX(CUSTOMERS!$A$2:$A$401)),CUSTOMERS!$A$2:$B$401,1,0)</f>
        <v>209</v>
      </c>
    </row>
    <row r="541" spans="1:5" x14ac:dyDescent="0.25">
      <c r="A541">
        <v>540</v>
      </c>
      <c r="B541" t="s">
        <v>894</v>
      </c>
      <c r="C541" t="s">
        <v>1174</v>
      </c>
      <c r="D541">
        <f>VLOOKUP(B541,PRODUCTS!$A$2:$C$206,3,0)</f>
        <v>28.55</v>
      </c>
      <c r="E541">
        <f ca="1">VLOOKUP(RANDBETWEEN(MIN(CUSTOMERS!$A$2:$A$401), MAX(CUSTOMERS!$A$2:$A$401)),CUSTOMERS!$A$2:$B$401,1,0)</f>
        <v>348</v>
      </c>
    </row>
    <row r="542" spans="1:5" x14ac:dyDescent="0.25">
      <c r="A542">
        <v>541</v>
      </c>
      <c r="B542" t="s">
        <v>894</v>
      </c>
      <c r="C542" t="s">
        <v>1177</v>
      </c>
      <c r="D542">
        <f>VLOOKUP(B542,PRODUCTS!$A$2:$C$206,3,0)</f>
        <v>28.55</v>
      </c>
      <c r="E542">
        <f ca="1">VLOOKUP(RANDBETWEEN(MIN(CUSTOMERS!$A$2:$A$401), MAX(CUSTOMERS!$A$2:$A$401)),CUSTOMERS!$A$2:$B$401,1,0)</f>
        <v>138</v>
      </c>
    </row>
    <row r="543" spans="1:5" x14ac:dyDescent="0.25">
      <c r="A543">
        <v>542</v>
      </c>
      <c r="B543" t="s">
        <v>894</v>
      </c>
      <c r="C543" t="s">
        <v>1178</v>
      </c>
      <c r="D543">
        <f>VLOOKUP(B543,PRODUCTS!$A$2:$C$206,3,0)</f>
        <v>28.55</v>
      </c>
      <c r="E543">
        <f ca="1">VLOOKUP(RANDBETWEEN(MIN(CUSTOMERS!$A$2:$A$401), MAX(CUSTOMERS!$A$2:$A$401)),CUSTOMERS!$A$2:$B$401,1,0)</f>
        <v>364</v>
      </c>
    </row>
    <row r="544" spans="1:5" x14ac:dyDescent="0.25">
      <c r="A544">
        <v>543</v>
      </c>
      <c r="B544" t="s">
        <v>943</v>
      </c>
      <c r="C544" t="s">
        <v>1176</v>
      </c>
      <c r="D544">
        <f>VLOOKUP(B544,PRODUCTS!$A$2:$C$206,3,0)</f>
        <v>42.5</v>
      </c>
      <c r="E544">
        <f ca="1">VLOOKUP(RANDBETWEEN(MIN(CUSTOMERS!$A$2:$A$401), MAX(CUSTOMERS!$A$2:$A$401)),CUSTOMERS!$A$2:$B$401,1,0)</f>
        <v>24</v>
      </c>
    </row>
    <row r="545" spans="1:5" x14ac:dyDescent="0.25">
      <c r="A545">
        <v>544</v>
      </c>
      <c r="B545" t="s">
        <v>943</v>
      </c>
      <c r="C545" t="s">
        <v>1175</v>
      </c>
      <c r="D545">
        <f>VLOOKUP(B545,PRODUCTS!$A$2:$C$206,3,0)</f>
        <v>42.5</v>
      </c>
      <c r="E545">
        <f ca="1">VLOOKUP(RANDBETWEEN(MIN(CUSTOMERS!$A$2:$A$401), MAX(CUSTOMERS!$A$2:$A$401)),CUSTOMERS!$A$2:$B$401,1,0)</f>
        <v>165</v>
      </c>
    </row>
    <row r="546" spans="1:5" x14ac:dyDescent="0.25">
      <c r="A546">
        <v>545</v>
      </c>
      <c r="B546" t="s">
        <v>943</v>
      </c>
      <c r="C546" t="s">
        <v>1174</v>
      </c>
      <c r="D546">
        <f>VLOOKUP(B546,PRODUCTS!$A$2:$C$206,3,0)</f>
        <v>42.5</v>
      </c>
      <c r="E546">
        <f ca="1">VLOOKUP(RANDBETWEEN(MIN(CUSTOMERS!$A$2:$A$401), MAX(CUSTOMERS!$A$2:$A$401)),CUSTOMERS!$A$2:$B$401,1,0)</f>
        <v>252</v>
      </c>
    </row>
    <row r="547" spans="1:5" x14ac:dyDescent="0.25">
      <c r="A547">
        <v>546</v>
      </c>
      <c r="B547" t="s">
        <v>943</v>
      </c>
      <c r="C547" t="s">
        <v>1177</v>
      </c>
      <c r="D547">
        <f>VLOOKUP(B547,PRODUCTS!$A$2:$C$206,3,0)</f>
        <v>42.5</v>
      </c>
      <c r="E547">
        <f ca="1">VLOOKUP(RANDBETWEEN(MIN(CUSTOMERS!$A$2:$A$401), MAX(CUSTOMERS!$A$2:$A$401)),CUSTOMERS!$A$2:$B$401,1,0)</f>
        <v>153</v>
      </c>
    </row>
    <row r="548" spans="1:5" x14ac:dyDescent="0.25">
      <c r="A548">
        <v>547</v>
      </c>
      <c r="B548" t="s">
        <v>943</v>
      </c>
      <c r="C548" t="s">
        <v>1178</v>
      </c>
      <c r="D548">
        <f>VLOOKUP(B548,PRODUCTS!$A$2:$C$206,3,0)</f>
        <v>42.5</v>
      </c>
      <c r="E548">
        <f ca="1">VLOOKUP(RANDBETWEEN(MIN(CUSTOMERS!$A$2:$A$401), MAX(CUSTOMERS!$A$2:$A$401)),CUSTOMERS!$A$2:$B$401,1,0)</f>
        <v>245</v>
      </c>
    </row>
    <row r="549" spans="1:5" x14ac:dyDescent="0.25">
      <c r="A549">
        <v>548</v>
      </c>
      <c r="B549" t="s">
        <v>898</v>
      </c>
      <c r="C549" t="s">
        <v>1176</v>
      </c>
      <c r="D549">
        <f>VLOOKUP(B549,PRODUCTS!$A$2:$C$206,3,0)</f>
        <v>32.950000000000003</v>
      </c>
      <c r="E549">
        <f ca="1">VLOOKUP(RANDBETWEEN(MIN(CUSTOMERS!$A$2:$A$401), MAX(CUSTOMERS!$A$2:$A$401)),CUSTOMERS!$A$2:$B$401,1,0)</f>
        <v>82</v>
      </c>
    </row>
    <row r="550" spans="1:5" x14ac:dyDescent="0.25">
      <c r="A550">
        <v>549</v>
      </c>
      <c r="B550" t="s">
        <v>898</v>
      </c>
      <c r="C550" t="s">
        <v>1175</v>
      </c>
      <c r="D550">
        <f>VLOOKUP(B550,PRODUCTS!$A$2:$C$206,3,0)</f>
        <v>32.950000000000003</v>
      </c>
      <c r="E550">
        <f ca="1">VLOOKUP(RANDBETWEEN(MIN(CUSTOMERS!$A$2:$A$401), MAX(CUSTOMERS!$A$2:$A$401)),CUSTOMERS!$A$2:$B$401,1,0)</f>
        <v>230</v>
      </c>
    </row>
    <row r="551" spans="1:5" x14ac:dyDescent="0.25">
      <c r="A551">
        <v>550</v>
      </c>
      <c r="B551" t="s">
        <v>898</v>
      </c>
      <c r="C551" t="s">
        <v>1174</v>
      </c>
      <c r="D551">
        <f>VLOOKUP(B551,PRODUCTS!$A$2:$C$206,3,0)</f>
        <v>32.950000000000003</v>
      </c>
      <c r="E551">
        <f ca="1">VLOOKUP(RANDBETWEEN(MIN(CUSTOMERS!$A$2:$A$401), MAX(CUSTOMERS!$A$2:$A$401)),CUSTOMERS!$A$2:$B$401,1,0)</f>
        <v>65</v>
      </c>
    </row>
    <row r="552" spans="1:5" x14ac:dyDescent="0.25">
      <c r="A552">
        <v>551</v>
      </c>
      <c r="B552" t="s">
        <v>898</v>
      </c>
      <c r="C552" t="s">
        <v>1177</v>
      </c>
      <c r="D552">
        <f>VLOOKUP(B552,PRODUCTS!$A$2:$C$206,3,0)</f>
        <v>32.950000000000003</v>
      </c>
      <c r="E552">
        <f ca="1">VLOOKUP(RANDBETWEEN(MIN(CUSTOMERS!$A$2:$A$401), MAX(CUSTOMERS!$A$2:$A$401)),CUSTOMERS!$A$2:$B$401,1,0)</f>
        <v>60</v>
      </c>
    </row>
    <row r="553" spans="1:5" x14ac:dyDescent="0.25">
      <c r="A553">
        <v>552</v>
      </c>
      <c r="B553" t="s">
        <v>898</v>
      </c>
      <c r="C553" t="s">
        <v>1178</v>
      </c>
      <c r="D553">
        <f>VLOOKUP(B553,PRODUCTS!$A$2:$C$206,3,0)</f>
        <v>32.950000000000003</v>
      </c>
      <c r="E553">
        <f ca="1">VLOOKUP(RANDBETWEEN(MIN(CUSTOMERS!$A$2:$A$401), MAX(CUSTOMERS!$A$2:$A$401)),CUSTOMERS!$A$2:$B$401,1,0)</f>
        <v>126</v>
      </c>
    </row>
    <row r="554" spans="1:5" x14ac:dyDescent="0.25">
      <c r="A554">
        <v>553</v>
      </c>
      <c r="B554" t="s">
        <v>900</v>
      </c>
      <c r="C554" t="s">
        <v>1176</v>
      </c>
      <c r="D554">
        <f>VLOOKUP(B554,PRODUCTS!$A$2:$C$206,3,0)</f>
        <v>33.950000000000003</v>
      </c>
      <c r="E554">
        <f ca="1">VLOOKUP(RANDBETWEEN(MIN(CUSTOMERS!$A$2:$A$401), MAX(CUSTOMERS!$A$2:$A$401)),CUSTOMERS!$A$2:$B$401,1,0)</f>
        <v>322</v>
      </c>
    </row>
    <row r="555" spans="1:5" x14ac:dyDescent="0.25">
      <c r="A555">
        <v>554</v>
      </c>
      <c r="B555" t="s">
        <v>900</v>
      </c>
      <c r="C555" t="s">
        <v>1175</v>
      </c>
      <c r="D555">
        <f>VLOOKUP(B555,PRODUCTS!$A$2:$C$206,3,0)</f>
        <v>33.950000000000003</v>
      </c>
      <c r="E555">
        <f ca="1">VLOOKUP(RANDBETWEEN(MIN(CUSTOMERS!$A$2:$A$401), MAX(CUSTOMERS!$A$2:$A$401)),CUSTOMERS!$A$2:$B$401,1,0)</f>
        <v>107</v>
      </c>
    </row>
    <row r="556" spans="1:5" x14ac:dyDescent="0.25">
      <c r="A556">
        <v>555</v>
      </c>
      <c r="B556" t="s">
        <v>900</v>
      </c>
      <c r="C556" t="s">
        <v>1174</v>
      </c>
      <c r="D556">
        <f>VLOOKUP(B556,PRODUCTS!$A$2:$C$206,3,0)</f>
        <v>33.950000000000003</v>
      </c>
      <c r="E556">
        <f ca="1">VLOOKUP(RANDBETWEEN(MIN(CUSTOMERS!$A$2:$A$401), MAX(CUSTOMERS!$A$2:$A$401)),CUSTOMERS!$A$2:$B$401,1,0)</f>
        <v>36</v>
      </c>
    </row>
    <row r="557" spans="1:5" x14ac:dyDescent="0.25">
      <c r="A557">
        <v>556</v>
      </c>
      <c r="B557" t="s">
        <v>900</v>
      </c>
      <c r="C557" t="s">
        <v>1177</v>
      </c>
      <c r="D557">
        <f>VLOOKUP(B557,PRODUCTS!$A$2:$C$206,3,0)</f>
        <v>33.950000000000003</v>
      </c>
      <c r="E557">
        <f ca="1">VLOOKUP(RANDBETWEEN(MIN(CUSTOMERS!$A$2:$A$401), MAX(CUSTOMERS!$A$2:$A$401)),CUSTOMERS!$A$2:$B$401,1,0)</f>
        <v>55</v>
      </c>
    </row>
    <row r="558" spans="1:5" x14ac:dyDescent="0.25">
      <c r="A558">
        <v>557</v>
      </c>
      <c r="B558" t="s">
        <v>900</v>
      </c>
      <c r="C558" t="s">
        <v>1178</v>
      </c>
      <c r="D558">
        <f>VLOOKUP(B558,PRODUCTS!$A$2:$C$206,3,0)</f>
        <v>33.950000000000003</v>
      </c>
      <c r="E558">
        <f ca="1">VLOOKUP(RANDBETWEEN(MIN(CUSTOMERS!$A$2:$A$401), MAX(CUSTOMERS!$A$2:$A$401)),CUSTOMERS!$A$2:$B$401,1,0)</f>
        <v>154</v>
      </c>
    </row>
    <row r="559" spans="1:5" x14ac:dyDescent="0.25">
      <c r="A559">
        <v>558</v>
      </c>
      <c r="B559" t="s">
        <v>902</v>
      </c>
      <c r="C559" t="s">
        <v>1176</v>
      </c>
      <c r="D559">
        <f>VLOOKUP(B559,PRODUCTS!$A$2:$C$206,3,0)</f>
        <v>39.5</v>
      </c>
      <c r="E559">
        <f ca="1">VLOOKUP(RANDBETWEEN(MIN(CUSTOMERS!$A$2:$A$401), MAX(CUSTOMERS!$A$2:$A$401)),CUSTOMERS!$A$2:$B$401,1,0)</f>
        <v>64</v>
      </c>
    </row>
    <row r="560" spans="1:5" x14ac:dyDescent="0.25">
      <c r="A560">
        <v>559</v>
      </c>
      <c r="B560" t="s">
        <v>902</v>
      </c>
      <c r="C560" t="s">
        <v>1175</v>
      </c>
      <c r="D560">
        <f>VLOOKUP(B560,PRODUCTS!$A$2:$C$206,3,0)</f>
        <v>39.5</v>
      </c>
      <c r="E560">
        <f ca="1">VLOOKUP(RANDBETWEEN(MIN(CUSTOMERS!$A$2:$A$401), MAX(CUSTOMERS!$A$2:$A$401)),CUSTOMERS!$A$2:$B$401,1,0)</f>
        <v>219</v>
      </c>
    </row>
    <row r="561" spans="1:5" x14ac:dyDescent="0.25">
      <c r="A561">
        <v>560</v>
      </c>
      <c r="B561" t="s">
        <v>902</v>
      </c>
      <c r="C561" t="s">
        <v>1174</v>
      </c>
      <c r="D561">
        <f>VLOOKUP(B561,PRODUCTS!$A$2:$C$206,3,0)</f>
        <v>39.5</v>
      </c>
      <c r="E561">
        <f ca="1">VLOOKUP(RANDBETWEEN(MIN(CUSTOMERS!$A$2:$A$401), MAX(CUSTOMERS!$A$2:$A$401)),CUSTOMERS!$A$2:$B$401,1,0)</f>
        <v>299</v>
      </c>
    </row>
    <row r="562" spans="1:5" x14ac:dyDescent="0.25">
      <c r="A562">
        <v>561</v>
      </c>
      <c r="B562" t="s">
        <v>902</v>
      </c>
      <c r="C562" t="s">
        <v>1177</v>
      </c>
      <c r="D562">
        <f>VLOOKUP(B562,PRODUCTS!$A$2:$C$206,3,0)</f>
        <v>39.5</v>
      </c>
      <c r="E562">
        <f ca="1">VLOOKUP(RANDBETWEEN(MIN(CUSTOMERS!$A$2:$A$401), MAX(CUSTOMERS!$A$2:$A$401)),CUSTOMERS!$A$2:$B$401,1,0)</f>
        <v>325</v>
      </c>
    </row>
    <row r="563" spans="1:5" x14ac:dyDescent="0.25">
      <c r="A563">
        <v>562</v>
      </c>
      <c r="B563" t="s">
        <v>902</v>
      </c>
      <c r="C563" t="s">
        <v>1178</v>
      </c>
      <c r="D563">
        <f>VLOOKUP(B563,PRODUCTS!$A$2:$C$206,3,0)</f>
        <v>39.5</v>
      </c>
      <c r="E563">
        <f ca="1">VLOOKUP(RANDBETWEEN(MIN(CUSTOMERS!$A$2:$A$401), MAX(CUSTOMERS!$A$2:$A$401)),CUSTOMERS!$A$2:$B$401,1,0)</f>
        <v>62</v>
      </c>
    </row>
    <row r="564" spans="1:5" x14ac:dyDescent="0.25">
      <c r="A564">
        <v>563</v>
      </c>
      <c r="B564" t="s">
        <v>888</v>
      </c>
      <c r="C564" t="s">
        <v>1176</v>
      </c>
      <c r="D564">
        <f>VLOOKUP(B564,PRODUCTS!$A$2:$C$206,3,0)</f>
        <v>28.96</v>
      </c>
      <c r="E564">
        <f ca="1">VLOOKUP(RANDBETWEEN(MIN(CUSTOMERS!$A$2:$A$401), MAX(CUSTOMERS!$A$2:$A$401)),CUSTOMERS!$A$2:$B$401,1,0)</f>
        <v>257</v>
      </c>
    </row>
    <row r="565" spans="1:5" x14ac:dyDescent="0.25">
      <c r="A565">
        <v>564</v>
      </c>
      <c r="B565" t="s">
        <v>888</v>
      </c>
      <c r="C565" t="s">
        <v>1175</v>
      </c>
      <c r="D565">
        <f>VLOOKUP(B565,PRODUCTS!$A$2:$C$206,3,0)</f>
        <v>28.96</v>
      </c>
      <c r="E565">
        <f ca="1">VLOOKUP(RANDBETWEEN(MIN(CUSTOMERS!$A$2:$A$401), MAX(CUSTOMERS!$A$2:$A$401)),CUSTOMERS!$A$2:$B$401,1,0)</f>
        <v>261</v>
      </c>
    </row>
    <row r="566" spans="1:5" x14ac:dyDescent="0.25">
      <c r="A566">
        <v>565</v>
      </c>
      <c r="B566" t="s">
        <v>888</v>
      </c>
      <c r="C566" t="s">
        <v>1174</v>
      </c>
      <c r="D566">
        <f>VLOOKUP(B566,PRODUCTS!$A$2:$C$206,3,0)</f>
        <v>28.96</v>
      </c>
      <c r="E566">
        <f ca="1">VLOOKUP(RANDBETWEEN(MIN(CUSTOMERS!$A$2:$A$401), MAX(CUSTOMERS!$A$2:$A$401)),CUSTOMERS!$A$2:$B$401,1,0)</f>
        <v>328</v>
      </c>
    </row>
    <row r="567" spans="1:5" x14ac:dyDescent="0.25">
      <c r="A567">
        <v>566</v>
      </c>
      <c r="B567" t="s">
        <v>888</v>
      </c>
      <c r="C567" t="s">
        <v>1177</v>
      </c>
      <c r="D567">
        <f>VLOOKUP(B567,PRODUCTS!$A$2:$C$206,3,0)</f>
        <v>28.96</v>
      </c>
      <c r="E567">
        <f ca="1">VLOOKUP(RANDBETWEEN(MIN(CUSTOMERS!$A$2:$A$401), MAX(CUSTOMERS!$A$2:$A$401)),CUSTOMERS!$A$2:$B$401,1,0)</f>
        <v>312</v>
      </c>
    </row>
    <row r="568" spans="1:5" x14ac:dyDescent="0.25">
      <c r="A568">
        <v>567</v>
      </c>
      <c r="B568" t="s">
        <v>888</v>
      </c>
      <c r="C568" t="s">
        <v>1178</v>
      </c>
      <c r="D568">
        <f>VLOOKUP(B568,PRODUCTS!$A$2:$C$206,3,0)</f>
        <v>28.96</v>
      </c>
      <c r="E568">
        <f ca="1">VLOOKUP(RANDBETWEEN(MIN(CUSTOMERS!$A$2:$A$401), MAX(CUSTOMERS!$A$2:$A$401)),CUSTOMERS!$A$2:$B$401,1,0)</f>
        <v>53</v>
      </c>
    </row>
    <row r="569" spans="1:5" x14ac:dyDescent="0.25">
      <c r="A569">
        <v>568</v>
      </c>
      <c r="B569" t="s">
        <v>890</v>
      </c>
      <c r="C569" t="s">
        <v>1176</v>
      </c>
      <c r="D569">
        <f>VLOOKUP(B569,PRODUCTS!$A$2:$C$206,3,0)</f>
        <v>30.95</v>
      </c>
      <c r="E569">
        <f ca="1">VLOOKUP(RANDBETWEEN(MIN(CUSTOMERS!$A$2:$A$401), MAX(CUSTOMERS!$A$2:$A$401)),CUSTOMERS!$A$2:$B$401,1,0)</f>
        <v>54</v>
      </c>
    </row>
    <row r="570" spans="1:5" x14ac:dyDescent="0.25">
      <c r="A570">
        <v>569</v>
      </c>
      <c r="B570" t="s">
        <v>890</v>
      </c>
      <c r="C570" t="s">
        <v>1175</v>
      </c>
      <c r="D570">
        <f>VLOOKUP(B570,PRODUCTS!$A$2:$C$206,3,0)</f>
        <v>30.95</v>
      </c>
      <c r="E570">
        <f ca="1">VLOOKUP(RANDBETWEEN(MIN(CUSTOMERS!$A$2:$A$401), MAX(CUSTOMERS!$A$2:$A$401)),CUSTOMERS!$A$2:$B$401,1,0)</f>
        <v>392</v>
      </c>
    </row>
    <row r="571" spans="1:5" x14ac:dyDescent="0.25">
      <c r="A571">
        <v>570</v>
      </c>
      <c r="B571" t="s">
        <v>890</v>
      </c>
      <c r="C571" t="s">
        <v>1174</v>
      </c>
      <c r="D571">
        <f>VLOOKUP(B571,PRODUCTS!$A$2:$C$206,3,0)</f>
        <v>30.95</v>
      </c>
      <c r="E571">
        <f ca="1">VLOOKUP(RANDBETWEEN(MIN(CUSTOMERS!$A$2:$A$401), MAX(CUSTOMERS!$A$2:$A$401)),CUSTOMERS!$A$2:$B$401,1,0)</f>
        <v>192</v>
      </c>
    </row>
    <row r="572" spans="1:5" x14ac:dyDescent="0.25">
      <c r="A572">
        <v>571</v>
      </c>
      <c r="B572" t="s">
        <v>890</v>
      </c>
      <c r="C572" t="s">
        <v>1177</v>
      </c>
      <c r="D572">
        <f>VLOOKUP(B572,PRODUCTS!$A$2:$C$206,3,0)</f>
        <v>30.95</v>
      </c>
      <c r="E572">
        <f ca="1">VLOOKUP(RANDBETWEEN(MIN(CUSTOMERS!$A$2:$A$401), MAX(CUSTOMERS!$A$2:$A$401)),CUSTOMERS!$A$2:$B$401,1,0)</f>
        <v>19</v>
      </c>
    </row>
    <row r="573" spans="1:5" x14ac:dyDescent="0.25">
      <c r="A573">
        <v>572</v>
      </c>
      <c r="B573" t="s">
        <v>890</v>
      </c>
      <c r="C573" t="s">
        <v>1178</v>
      </c>
      <c r="D573">
        <f>VLOOKUP(B573,PRODUCTS!$A$2:$C$206,3,0)</f>
        <v>30.95</v>
      </c>
      <c r="E573">
        <f ca="1">VLOOKUP(RANDBETWEEN(MIN(CUSTOMERS!$A$2:$A$401), MAX(CUSTOMERS!$A$2:$A$401)),CUSTOMERS!$A$2:$B$401,1,0)</f>
        <v>78</v>
      </c>
    </row>
    <row r="574" spans="1:5" x14ac:dyDescent="0.25">
      <c r="A574">
        <v>573</v>
      </c>
      <c r="B574" t="s">
        <v>904</v>
      </c>
      <c r="C574" t="s">
        <v>1176</v>
      </c>
      <c r="D574">
        <f>VLOOKUP(B574,PRODUCTS!$A$2:$C$206,3,0)</f>
        <v>32.950000000000003</v>
      </c>
      <c r="E574">
        <f ca="1">VLOOKUP(RANDBETWEEN(MIN(CUSTOMERS!$A$2:$A$401), MAX(CUSTOMERS!$A$2:$A$401)),CUSTOMERS!$A$2:$B$401,1,0)</f>
        <v>304</v>
      </c>
    </row>
    <row r="575" spans="1:5" x14ac:dyDescent="0.25">
      <c r="A575">
        <v>574</v>
      </c>
      <c r="B575" t="s">
        <v>904</v>
      </c>
      <c r="C575" t="s">
        <v>1175</v>
      </c>
      <c r="D575">
        <f>VLOOKUP(B575,PRODUCTS!$A$2:$C$206,3,0)</f>
        <v>32.950000000000003</v>
      </c>
      <c r="E575">
        <f ca="1">VLOOKUP(RANDBETWEEN(MIN(CUSTOMERS!$A$2:$A$401), MAX(CUSTOMERS!$A$2:$A$401)),CUSTOMERS!$A$2:$B$401,1,0)</f>
        <v>149</v>
      </c>
    </row>
    <row r="576" spans="1:5" x14ac:dyDescent="0.25">
      <c r="A576">
        <v>575</v>
      </c>
      <c r="B576" t="s">
        <v>904</v>
      </c>
      <c r="C576" t="s">
        <v>1174</v>
      </c>
      <c r="D576">
        <f>VLOOKUP(B576,PRODUCTS!$A$2:$C$206,3,0)</f>
        <v>32.950000000000003</v>
      </c>
      <c r="E576">
        <f ca="1">VLOOKUP(RANDBETWEEN(MIN(CUSTOMERS!$A$2:$A$401), MAX(CUSTOMERS!$A$2:$A$401)),CUSTOMERS!$A$2:$B$401,1,0)</f>
        <v>129</v>
      </c>
    </row>
    <row r="577" spans="1:5" x14ac:dyDescent="0.25">
      <c r="A577">
        <v>576</v>
      </c>
      <c r="B577" t="s">
        <v>904</v>
      </c>
      <c r="C577" t="s">
        <v>1177</v>
      </c>
      <c r="D577">
        <f>VLOOKUP(B577,PRODUCTS!$A$2:$C$206,3,0)</f>
        <v>32.950000000000003</v>
      </c>
      <c r="E577">
        <f ca="1">VLOOKUP(RANDBETWEEN(MIN(CUSTOMERS!$A$2:$A$401), MAX(CUSTOMERS!$A$2:$A$401)),CUSTOMERS!$A$2:$B$401,1,0)</f>
        <v>196</v>
      </c>
    </row>
    <row r="578" spans="1:5" x14ac:dyDescent="0.25">
      <c r="A578">
        <v>577</v>
      </c>
      <c r="B578" t="s">
        <v>904</v>
      </c>
      <c r="C578" t="s">
        <v>1178</v>
      </c>
      <c r="D578">
        <f>VLOOKUP(B578,PRODUCTS!$A$2:$C$206,3,0)</f>
        <v>32.950000000000003</v>
      </c>
      <c r="E578">
        <f ca="1">VLOOKUP(RANDBETWEEN(MIN(CUSTOMERS!$A$2:$A$401), MAX(CUSTOMERS!$A$2:$A$401)),CUSTOMERS!$A$2:$B$401,1,0)</f>
        <v>179</v>
      </c>
    </row>
    <row r="579" spans="1:5" x14ac:dyDescent="0.25">
      <c r="A579">
        <v>578</v>
      </c>
      <c r="B579" t="s">
        <v>909</v>
      </c>
      <c r="C579" t="s">
        <v>1176</v>
      </c>
      <c r="D579">
        <f>VLOOKUP(B579,PRODUCTS!$A$2:$C$206,3,0)</f>
        <v>35.5</v>
      </c>
      <c r="E579">
        <f ca="1">VLOOKUP(RANDBETWEEN(MIN(CUSTOMERS!$A$2:$A$401), MAX(CUSTOMERS!$A$2:$A$401)),CUSTOMERS!$A$2:$B$401,1,0)</f>
        <v>183</v>
      </c>
    </row>
    <row r="580" spans="1:5" x14ac:dyDescent="0.25">
      <c r="A580">
        <v>579</v>
      </c>
      <c r="B580" t="s">
        <v>909</v>
      </c>
      <c r="C580" t="s">
        <v>1175</v>
      </c>
      <c r="D580">
        <f>VLOOKUP(B580,PRODUCTS!$A$2:$C$206,3,0)</f>
        <v>35.5</v>
      </c>
      <c r="E580">
        <f ca="1">VLOOKUP(RANDBETWEEN(MIN(CUSTOMERS!$A$2:$A$401), MAX(CUSTOMERS!$A$2:$A$401)),CUSTOMERS!$A$2:$B$401,1,0)</f>
        <v>23</v>
      </c>
    </row>
    <row r="581" spans="1:5" x14ac:dyDescent="0.25">
      <c r="A581">
        <v>580</v>
      </c>
      <c r="B581" t="s">
        <v>909</v>
      </c>
      <c r="C581" t="s">
        <v>1174</v>
      </c>
      <c r="D581">
        <f>VLOOKUP(B581,PRODUCTS!$A$2:$C$206,3,0)</f>
        <v>35.5</v>
      </c>
      <c r="E581">
        <f ca="1">VLOOKUP(RANDBETWEEN(MIN(CUSTOMERS!$A$2:$A$401), MAX(CUSTOMERS!$A$2:$A$401)),CUSTOMERS!$A$2:$B$401,1,0)</f>
        <v>183</v>
      </c>
    </row>
    <row r="582" spans="1:5" x14ac:dyDescent="0.25">
      <c r="A582">
        <v>581</v>
      </c>
      <c r="B582" t="s">
        <v>909</v>
      </c>
      <c r="C582" t="s">
        <v>1177</v>
      </c>
      <c r="D582">
        <f>VLOOKUP(B582,PRODUCTS!$A$2:$C$206,3,0)</f>
        <v>35.5</v>
      </c>
      <c r="E582">
        <f ca="1">VLOOKUP(RANDBETWEEN(MIN(CUSTOMERS!$A$2:$A$401), MAX(CUSTOMERS!$A$2:$A$401)),CUSTOMERS!$A$2:$B$401,1,0)</f>
        <v>59</v>
      </c>
    </row>
    <row r="583" spans="1:5" x14ac:dyDescent="0.25">
      <c r="A583">
        <v>582</v>
      </c>
      <c r="B583" t="s">
        <v>909</v>
      </c>
      <c r="C583" t="s">
        <v>1178</v>
      </c>
      <c r="D583">
        <f>VLOOKUP(B583,PRODUCTS!$A$2:$C$206,3,0)</f>
        <v>35.5</v>
      </c>
      <c r="E583">
        <f ca="1">VLOOKUP(RANDBETWEEN(MIN(CUSTOMERS!$A$2:$A$401), MAX(CUSTOMERS!$A$2:$A$401)),CUSTOMERS!$A$2:$B$401,1,0)</f>
        <v>257</v>
      </c>
    </row>
    <row r="584" spans="1:5" x14ac:dyDescent="0.25">
      <c r="A584">
        <v>583</v>
      </c>
      <c r="B584" t="s">
        <v>911</v>
      </c>
      <c r="C584" t="s">
        <v>1176</v>
      </c>
      <c r="D584">
        <f>VLOOKUP(B584,PRODUCTS!$A$2:$C$206,3,0)</f>
        <v>35.5</v>
      </c>
      <c r="E584">
        <f ca="1">VLOOKUP(RANDBETWEEN(MIN(CUSTOMERS!$A$2:$A$401), MAX(CUSTOMERS!$A$2:$A$401)),CUSTOMERS!$A$2:$B$401,1,0)</f>
        <v>259</v>
      </c>
    </row>
    <row r="585" spans="1:5" x14ac:dyDescent="0.25">
      <c r="A585">
        <v>584</v>
      </c>
      <c r="B585" t="s">
        <v>911</v>
      </c>
      <c r="C585" t="s">
        <v>1175</v>
      </c>
      <c r="D585">
        <f>VLOOKUP(B585,PRODUCTS!$A$2:$C$206,3,0)</f>
        <v>35.5</v>
      </c>
      <c r="E585">
        <f ca="1">VLOOKUP(RANDBETWEEN(MIN(CUSTOMERS!$A$2:$A$401), MAX(CUSTOMERS!$A$2:$A$401)),CUSTOMERS!$A$2:$B$401,1,0)</f>
        <v>300</v>
      </c>
    </row>
    <row r="586" spans="1:5" x14ac:dyDescent="0.25">
      <c r="A586">
        <v>585</v>
      </c>
      <c r="B586" t="s">
        <v>911</v>
      </c>
      <c r="C586" t="s">
        <v>1174</v>
      </c>
      <c r="D586">
        <f>VLOOKUP(B586,PRODUCTS!$A$2:$C$206,3,0)</f>
        <v>35.5</v>
      </c>
      <c r="E586">
        <f ca="1">VLOOKUP(RANDBETWEEN(MIN(CUSTOMERS!$A$2:$A$401), MAX(CUSTOMERS!$A$2:$A$401)),CUSTOMERS!$A$2:$B$401,1,0)</f>
        <v>127</v>
      </c>
    </row>
    <row r="587" spans="1:5" x14ac:dyDescent="0.25">
      <c r="A587">
        <v>586</v>
      </c>
      <c r="B587" t="s">
        <v>911</v>
      </c>
      <c r="C587" t="s">
        <v>1177</v>
      </c>
      <c r="D587">
        <f>VLOOKUP(B587,PRODUCTS!$A$2:$C$206,3,0)</f>
        <v>35.5</v>
      </c>
      <c r="E587">
        <f ca="1">VLOOKUP(RANDBETWEEN(MIN(CUSTOMERS!$A$2:$A$401), MAX(CUSTOMERS!$A$2:$A$401)),CUSTOMERS!$A$2:$B$401,1,0)</f>
        <v>42</v>
      </c>
    </row>
    <row r="588" spans="1:5" x14ac:dyDescent="0.25">
      <c r="A588">
        <v>587</v>
      </c>
      <c r="B588" t="s">
        <v>911</v>
      </c>
      <c r="C588" t="s">
        <v>1178</v>
      </c>
      <c r="D588">
        <f>VLOOKUP(B588,PRODUCTS!$A$2:$C$206,3,0)</f>
        <v>35.5</v>
      </c>
      <c r="E588">
        <f ca="1">VLOOKUP(RANDBETWEEN(MIN(CUSTOMERS!$A$2:$A$401), MAX(CUSTOMERS!$A$2:$A$401)),CUSTOMERS!$A$2:$B$401,1,0)</f>
        <v>129</v>
      </c>
    </row>
    <row r="589" spans="1:5" x14ac:dyDescent="0.25">
      <c r="A589">
        <v>588</v>
      </c>
      <c r="B589" t="s">
        <v>917</v>
      </c>
      <c r="C589" t="s">
        <v>1176</v>
      </c>
      <c r="D589">
        <f>VLOOKUP(B589,PRODUCTS!$A$2:$C$206,3,0)</f>
        <v>32.75</v>
      </c>
      <c r="E589">
        <f ca="1">VLOOKUP(RANDBETWEEN(MIN(CUSTOMERS!$A$2:$A$401), MAX(CUSTOMERS!$A$2:$A$401)),CUSTOMERS!$A$2:$B$401,1,0)</f>
        <v>309</v>
      </c>
    </row>
    <row r="590" spans="1:5" x14ac:dyDescent="0.25">
      <c r="A590">
        <v>589</v>
      </c>
      <c r="B590" t="s">
        <v>917</v>
      </c>
      <c r="C590" t="s">
        <v>1175</v>
      </c>
      <c r="D590">
        <f>VLOOKUP(B590,PRODUCTS!$A$2:$C$206,3,0)</f>
        <v>32.75</v>
      </c>
      <c r="E590">
        <f ca="1">VLOOKUP(RANDBETWEEN(MIN(CUSTOMERS!$A$2:$A$401), MAX(CUSTOMERS!$A$2:$A$401)),CUSTOMERS!$A$2:$B$401,1,0)</f>
        <v>363</v>
      </c>
    </row>
    <row r="591" spans="1:5" x14ac:dyDescent="0.25">
      <c r="A591">
        <v>590</v>
      </c>
      <c r="B591" t="s">
        <v>917</v>
      </c>
      <c r="C591" t="s">
        <v>1174</v>
      </c>
      <c r="D591">
        <f>VLOOKUP(B591,PRODUCTS!$A$2:$C$206,3,0)</f>
        <v>32.75</v>
      </c>
      <c r="E591">
        <f ca="1">VLOOKUP(RANDBETWEEN(MIN(CUSTOMERS!$A$2:$A$401), MAX(CUSTOMERS!$A$2:$A$401)),CUSTOMERS!$A$2:$B$401,1,0)</f>
        <v>213</v>
      </c>
    </row>
    <row r="592" spans="1:5" x14ac:dyDescent="0.25">
      <c r="A592">
        <v>591</v>
      </c>
      <c r="B592" t="s">
        <v>917</v>
      </c>
      <c r="C592" t="s">
        <v>1177</v>
      </c>
      <c r="D592">
        <f>VLOOKUP(B592,PRODUCTS!$A$2:$C$206,3,0)</f>
        <v>32.75</v>
      </c>
      <c r="E592">
        <f ca="1">VLOOKUP(RANDBETWEEN(MIN(CUSTOMERS!$A$2:$A$401), MAX(CUSTOMERS!$A$2:$A$401)),CUSTOMERS!$A$2:$B$401,1,0)</f>
        <v>30</v>
      </c>
    </row>
    <row r="593" spans="1:5" x14ac:dyDescent="0.25">
      <c r="A593">
        <v>592</v>
      </c>
      <c r="B593" t="s">
        <v>917</v>
      </c>
      <c r="C593" t="s">
        <v>1178</v>
      </c>
      <c r="D593">
        <f>VLOOKUP(B593,PRODUCTS!$A$2:$C$206,3,0)</f>
        <v>32.75</v>
      </c>
      <c r="E593">
        <f ca="1">VLOOKUP(RANDBETWEEN(MIN(CUSTOMERS!$A$2:$A$401), MAX(CUSTOMERS!$A$2:$A$401)),CUSTOMERS!$A$2:$B$401,1,0)</f>
        <v>51</v>
      </c>
    </row>
    <row r="594" spans="1:5" x14ac:dyDescent="0.25">
      <c r="A594">
        <v>593</v>
      </c>
      <c r="B594" t="s">
        <v>931</v>
      </c>
      <c r="C594" t="s">
        <v>1176</v>
      </c>
      <c r="D594">
        <f>VLOOKUP(B594,PRODUCTS!$A$2:$C$206,3,0)</f>
        <v>32.5</v>
      </c>
      <c r="E594">
        <f ca="1">VLOOKUP(RANDBETWEEN(MIN(CUSTOMERS!$A$2:$A$401), MAX(CUSTOMERS!$A$2:$A$401)),CUSTOMERS!$A$2:$B$401,1,0)</f>
        <v>280</v>
      </c>
    </row>
    <row r="595" spans="1:5" x14ac:dyDescent="0.25">
      <c r="A595">
        <v>594</v>
      </c>
      <c r="B595" t="s">
        <v>931</v>
      </c>
      <c r="C595" t="s">
        <v>1175</v>
      </c>
      <c r="D595">
        <f>VLOOKUP(B595,PRODUCTS!$A$2:$C$206,3,0)</f>
        <v>32.5</v>
      </c>
      <c r="E595">
        <f ca="1">VLOOKUP(RANDBETWEEN(MIN(CUSTOMERS!$A$2:$A$401), MAX(CUSTOMERS!$A$2:$A$401)),CUSTOMERS!$A$2:$B$401,1,0)</f>
        <v>208</v>
      </c>
    </row>
    <row r="596" spans="1:5" x14ac:dyDescent="0.25">
      <c r="A596">
        <v>595</v>
      </c>
      <c r="B596" t="s">
        <v>931</v>
      </c>
      <c r="C596" t="s">
        <v>1174</v>
      </c>
      <c r="D596">
        <f>VLOOKUP(B596,PRODUCTS!$A$2:$C$206,3,0)</f>
        <v>32.5</v>
      </c>
      <c r="E596">
        <f ca="1">VLOOKUP(RANDBETWEEN(MIN(CUSTOMERS!$A$2:$A$401), MAX(CUSTOMERS!$A$2:$A$401)),CUSTOMERS!$A$2:$B$401,1,0)</f>
        <v>76</v>
      </c>
    </row>
    <row r="597" spans="1:5" x14ac:dyDescent="0.25">
      <c r="A597">
        <v>596</v>
      </c>
      <c r="B597" t="s">
        <v>931</v>
      </c>
      <c r="C597" t="s">
        <v>1177</v>
      </c>
      <c r="D597">
        <f>VLOOKUP(B597,PRODUCTS!$A$2:$C$206,3,0)</f>
        <v>32.5</v>
      </c>
      <c r="E597">
        <f ca="1">VLOOKUP(RANDBETWEEN(MIN(CUSTOMERS!$A$2:$A$401), MAX(CUSTOMERS!$A$2:$A$401)),CUSTOMERS!$A$2:$B$401,1,0)</f>
        <v>304</v>
      </c>
    </row>
    <row r="598" spans="1:5" x14ac:dyDescent="0.25">
      <c r="A598">
        <v>597</v>
      </c>
      <c r="B598" t="s">
        <v>931</v>
      </c>
      <c r="C598" t="s">
        <v>1178</v>
      </c>
      <c r="D598">
        <f>VLOOKUP(B598,PRODUCTS!$A$2:$C$206,3,0)</f>
        <v>32.5</v>
      </c>
      <c r="E598">
        <f ca="1">VLOOKUP(RANDBETWEEN(MIN(CUSTOMERS!$A$2:$A$401), MAX(CUSTOMERS!$A$2:$A$401)),CUSTOMERS!$A$2:$B$401,1,0)</f>
        <v>249</v>
      </c>
    </row>
    <row r="599" spans="1:5" x14ac:dyDescent="0.25">
      <c r="A599">
        <v>598</v>
      </c>
      <c r="B599" t="s">
        <v>896</v>
      </c>
      <c r="C599" t="s">
        <v>1176</v>
      </c>
      <c r="D599">
        <f>VLOOKUP(B599,PRODUCTS!$A$2:$C$206,3,0)</f>
        <v>32.950000000000003</v>
      </c>
      <c r="E599">
        <f ca="1">VLOOKUP(RANDBETWEEN(MIN(CUSTOMERS!$A$2:$A$401), MAX(CUSTOMERS!$A$2:$A$401)),CUSTOMERS!$A$2:$B$401,1,0)</f>
        <v>376</v>
      </c>
    </row>
    <row r="600" spans="1:5" x14ac:dyDescent="0.25">
      <c r="A600">
        <v>599</v>
      </c>
      <c r="B600" t="s">
        <v>896</v>
      </c>
      <c r="C600" t="s">
        <v>1175</v>
      </c>
      <c r="D600">
        <f>VLOOKUP(B600,PRODUCTS!$A$2:$C$206,3,0)</f>
        <v>32.950000000000003</v>
      </c>
      <c r="E600">
        <f ca="1">VLOOKUP(RANDBETWEEN(MIN(CUSTOMERS!$A$2:$A$401), MAX(CUSTOMERS!$A$2:$A$401)),CUSTOMERS!$A$2:$B$401,1,0)</f>
        <v>252</v>
      </c>
    </row>
    <row r="601" spans="1:5" x14ac:dyDescent="0.25">
      <c r="A601">
        <v>600</v>
      </c>
      <c r="B601" t="s">
        <v>896</v>
      </c>
      <c r="C601" t="s">
        <v>1174</v>
      </c>
      <c r="D601">
        <f>VLOOKUP(B601,PRODUCTS!$A$2:$C$206,3,0)</f>
        <v>32.950000000000003</v>
      </c>
      <c r="E601">
        <f ca="1">VLOOKUP(RANDBETWEEN(MIN(CUSTOMERS!$A$2:$A$401), MAX(CUSTOMERS!$A$2:$A$401)),CUSTOMERS!$A$2:$B$401,1,0)</f>
        <v>291</v>
      </c>
    </row>
    <row r="602" spans="1:5" x14ac:dyDescent="0.25">
      <c r="A602">
        <v>601</v>
      </c>
      <c r="B602" t="s">
        <v>896</v>
      </c>
      <c r="C602" t="s">
        <v>1177</v>
      </c>
      <c r="D602">
        <f>VLOOKUP(B602,PRODUCTS!$A$2:$C$206,3,0)</f>
        <v>32.950000000000003</v>
      </c>
      <c r="E602">
        <f ca="1">VLOOKUP(RANDBETWEEN(MIN(CUSTOMERS!$A$2:$A$401), MAX(CUSTOMERS!$A$2:$A$401)),CUSTOMERS!$A$2:$B$401,1,0)</f>
        <v>332</v>
      </c>
    </row>
    <row r="603" spans="1:5" x14ac:dyDescent="0.25">
      <c r="A603">
        <v>602</v>
      </c>
      <c r="B603" t="s">
        <v>896</v>
      </c>
      <c r="C603" t="s">
        <v>1178</v>
      </c>
      <c r="D603">
        <f>VLOOKUP(B603,PRODUCTS!$A$2:$C$206,3,0)</f>
        <v>32.950000000000003</v>
      </c>
      <c r="E603">
        <f ca="1">VLOOKUP(RANDBETWEEN(MIN(CUSTOMERS!$A$2:$A$401), MAX(CUSTOMERS!$A$2:$A$401)),CUSTOMERS!$A$2:$B$401,1,0)</f>
        <v>97</v>
      </c>
    </row>
    <row r="604" spans="1:5" x14ac:dyDescent="0.25">
      <c r="A604">
        <v>603</v>
      </c>
      <c r="B604" t="s">
        <v>925</v>
      </c>
      <c r="C604" t="s">
        <v>1176</v>
      </c>
      <c r="D604">
        <f>VLOOKUP(B604,PRODUCTS!$A$2:$C$206,3,0)</f>
        <v>37.96</v>
      </c>
      <c r="E604">
        <f ca="1">VLOOKUP(RANDBETWEEN(MIN(CUSTOMERS!$A$2:$A$401), MAX(CUSTOMERS!$A$2:$A$401)),CUSTOMERS!$A$2:$B$401,1,0)</f>
        <v>140</v>
      </c>
    </row>
    <row r="605" spans="1:5" x14ac:dyDescent="0.25">
      <c r="A605">
        <v>604</v>
      </c>
      <c r="B605" t="s">
        <v>925</v>
      </c>
      <c r="C605" t="s">
        <v>1175</v>
      </c>
      <c r="D605">
        <f>VLOOKUP(B605,PRODUCTS!$A$2:$C$206,3,0)</f>
        <v>37.96</v>
      </c>
      <c r="E605">
        <f ca="1">VLOOKUP(RANDBETWEEN(MIN(CUSTOMERS!$A$2:$A$401), MAX(CUSTOMERS!$A$2:$A$401)),CUSTOMERS!$A$2:$B$401,1,0)</f>
        <v>84</v>
      </c>
    </row>
    <row r="606" spans="1:5" x14ac:dyDescent="0.25">
      <c r="A606">
        <v>605</v>
      </c>
      <c r="B606" t="s">
        <v>925</v>
      </c>
      <c r="C606" t="s">
        <v>1174</v>
      </c>
      <c r="D606">
        <f>VLOOKUP(B606,PRODUCTS!$A$2:$C$206,3,0)</f>
        <v>37.96</v>
      </c>
      <c r="E606">
        <f ca="1">VLOOKUP(RANDBETWEEN(MIN(CUSTOMERS!$A$2:$A$401), MAX(CUSTOMERS!$A$2:$A$401)),CUSTOMERS!$A$2:$B$401,1,0)</f>
        <v>306</v>
      </c>
    </row>
    <row r="607" spans="1:5" x14ac:dyDescent="0.25">
      <c r="A607">
        <v>606</v>
      </c>
      <c r="B607" t="s">
        <v>925</v>
      </c>
      <c r="C607" t="s">
        <v>1177</v>
      </c>
      <c r="D607">
        <f>VLOOKUP(B607,PRODUCTS!$A$2:$C$206,3,0)</f>
        <v>37.96</v>
      </c>
      <c r="E607">
        <f ca="1">VLOOKUP(RANDBETWEEN(MIN(CUSTOMERS!$A$2:$A$401), MAX(CUSTOMERS!$A$2:$A$401)),CUSTOMERS!$A$2:$B$401,1,0)</f>
        <v>155</v>
      </c>
    </row>
    <row r="608" spans="1:5" x14ac:dyDescent="0.25">
      <c r="A608">
        <v>607</v>
      </c>
      <c r="B608" t="s">
        <v>925</v>
      </c>
      <c r="C608" t="s">
        <v>1178</v>
      </c>
      <c r="D608">
        <f>VLOOKUP(B608,PRODUCTS!$A$2:$C$206,3,0)</f>
        <v>37.96</v>
      </c>
      <c r="E608">
        <f ca="1">VLOOKUP(RANDBETWEEN(MIN(CUSTOMERS!$A$2:$A$401), MAX(CUSTOMERS!$A$2:$A$401)),CUSTOMERS!$A$2:$B$401,1,0)</f>
        <v>74</v>
      </c>
    </row>
    <row r="609" spans="1:5" x14ac:dyDescent="0.25">
      <c r="A609">
        <v>608</v>
      </c>
      <c r="B609" t="s">
        <v>892</v>
      </c>
      <c r="C609" t="s">
        <v>1176</v>
      </c>
      <c r="D609">
        <f>VLOOKUP(B609,PRODUCTS!$A$2:$C$206,3,0)</f>
        <v>22.5</v>
      </c>
      <c r="E609">
        <f ca="1">VLOOKUP(RANDBETWEEN(MIN(CUSTOMERS!$A$2:$A$401), MAX(CUSTOMERS!$A$2:$A$401)),CUSTOMERS!$A$2:$B$401,1,0)</f>
        <v>173</v>
      </c>
    </row>
    <row r="610" spans="1:5" x14ac:dyDescent="0.25">
      <c r="A610">
        <v>609</v>
      </c>
      <c r="B610" t="s">
        <v>892</v>
      </c>
      <c r="C610" t="s">
        <v>1175</v>
      </c>
      <c r="D610">
        <f>VLOOKUP(B610,PRODUCTS!$A$2:$C$206,3,0)</f>
        <v>22.5</v>
      </c>
      <c r="E610">
        <f ca="1">VLOOKUP(RANDBETWEEN(MIN(CUSTOMERS!$A$2:$A$401), MAX(CUSTOMERS!$A$2:$A$401)),CUSTOMERS!$A$2:$B$401,1,0)</f>
        <v>183</v>
      </c>
    </row>
    <row r="611" spans="1:5" x14ac:dyDescent="0.25">
      <c r="A611">
        <v>610</v>
      </c>
      <c r="B611" t="s">
        <v>892</v>
      </c>
      <c r="C611" t="s">
        <v>1174</v>
      </c>
      <c r="D611">
        <f>VLOOKUP(B611,PRODUCTS!$A$2:$C$206,3,0)</f>
        <v>22.5</v>
      </c>
      <c r="E611">
        <f ca="1">VLOOKUP(RANDBETWEEN(MIN(CUSTOMERS!$A$2:$A$401), MAX(CUSTOMERS!$A$2:$A$401)),CUSTOMERS!$A$2:$B$401,1,0)</f>
        <v>168</v>
      </c>
    </row>
    <row r="612" spans="1:5" x14ac:dyDescent="0.25">
      <c r="A612">
        <v>611</v>
      </c>
      <c r="B612" t="s">
        <v>892</v>
      </c>
      <c r="C612" t="s">
        <v>1177</v>
      </c>
      <c r="D612">
        <f>VLOOKUP(B612,PRODUCTS!$A$2:$C$206,3,0)</f>
        <v>22.5</v>
      </c>
      <c r="E612">
        <f ca="1">VLOOKUP(RANDBETWEEN(MIN(CUSTOMERS!$A$2:$A$401), MAX(CUSTOMERS!$A$2:$A$401)),CUSTOMERS!$A$2:$B$401,1,0)</f>
        <v>312</v>
      </c>
    </row>
    <row r="613" spans="1:5" x14ac:dyDescent="0.25">
      <c r="A613">
        <v>612</v>
      </c>
      <c r="B613" t="s">
        <v>892</v>
      </c>
      <c r="C613" t="s">
        <v>1178</v>
      </c>
      <c r="D613">
        <f>VLOOKUP(B613,PRODUCTS!$A$2:$C$206,3,0)</f>
        <v>22.5</v>
      </c>
      <c r="E613">
        <f ca="1">VLOOKUP(RANDBETWEEN(MIN(CUSTOMERS!$A$2:$A$401), MAX(CUSTOMERS!$A$2:$A$401)),CUSTOMERS!$A$2:$B$401,1,0)</f>
        <v>254</v>
      </c>
    </row>
    <row r="614" spans="1:5" x14ac:dyDescent="0.25">
      <c r="A614">
        <v>613</v>
      </c>
      <c r="B614" t="s">
        <v>915</v>
      </c>
      <c r="C614" t="s">
        <v>1176</v>
      </c>
      <c r="D614">
        <f>VLOOKUP(B614,PRODUCTS!$A$2:$C$206,3,0)</f>
        <v>39.5</v>
      </c>
      <c r="E614">
        <f ca="1">VLOOKUP(RANDBETWEEN(MIN(CUSTOMERS!$A$2:$A$401), MAX(CUSTOMERS!$A$2:$A$401)),CUSTOMERS!$A$2:$B$401,1,0)</f>
        <v>137</v>
      </c>
    </row>
    <row r="615" spans="1:5" x14ac:dyDescent="0.25">
      <c r="A615">
        <v>614</v>
      </c>
      <c r="B615" t="s">
        <v>915</v>
      </c>
      <c r="C615" t="s">
        <v>1175</v>
      </c>
      <c r="D615">
        <f>VLOOKUP(B615,PRODUCTS!$A$2:$C$206,3,0)</f>
        <v>39.5</v>
      </c>
      <c r="E615">
        <f ca="1">VLOOKUP(RANDBETWEEN(MIN(CUSTOMERS!$A$2:$A$401), MAX(CUSTOMERS!$A$2:$A$401)),CUSTOMERS!$A$2:$B$401,1,0)</f>
        <v>244</v>
      </c>
    </row>
    <row r="616" spans="1:5" x14ac:dyDescent="0.25">
      <c r="A616">
        <v>615</v>
      </c>
      <c r="B616" t="s">
        <v>915</v>
      </c>
      <c r="C616" t="s">
        <v>1174</v>
      </c>
      <c r="D616">
        <f>VLOOKUP(B616,PRODUCTS!$A$2:$C$206,3,0)</f>
        <v>39.5</v>
      </c>
      <c r="E616">
        <f ca="1">VLOOKUP(RANDBETWEEN(MIN(CUSTOMERS!$A$2:$A$401), MAX(CUSTOMERS!$A$2:$A$401)),CUSTOMERS!$A$2:$B$401,1,0)</f>
        <v>262</v>
      </c>
    </row>
    <row r="617" spans="1:5" x14ac:dyDescent="0.25">
      <c r="A617">
        <v>616</v>
      </c>
      <c r="B617" t="s">
        <v>915</v>
      </c>
      <c r="C617" t="s">
        <v>1177</v>
      </c>
      <c r="D617">
        <f>VLOOKUP(B617,PRODUCTS!$A$2:$C$206,3,0)</f>
        <v>39.5</v>
      </c>
      <c r="E617">
        <f ca="1">VLOOKUP(RANDBETWEEN(MIN(CUSTOMERS!$A$2:$A$401), MAX(CUSTOMERS!$A$2:$A$401)),CUSTOMERS!$A$2:$B$401,1,0)</f>
        <v>225</v>
      </c>
    </row>
    <row r="618" spans="1:5" x14ac:dyDescent="0.25">
      <c r="A618">
        <v>617</v>
      </c>
      <c r="B618" t="s">
        <v>915</v>
      </c>
      <c r="C618" t="s">
        <v>1178</v>
      </c>
      <c r="D618">
        <f>VLOOKUP(B618,PRODUCTS!$A$2:$C$206,3,0)</f>
        <v>39.5</v>
      </c>
      <c r="E618">
        <f ca="1">VLOOKUP(RANDBETWEEN(MIN(CUSTOMERS!$A$2:$A$401), MAX(CUSTOMERS!$A$2:$A$401)),CUSTOMERS!$A$2:$B$401,1,0)</f>
        <v>152</v>
      </c>
    </row>
    <row r="619" spans="1:5" x14ac:dyDescent="0.25">
      <c r="A619">
        <v>618</v>
      </c>
      <c r="B619" t="s">
        <v>919</v>
      </c>
      <c r="C619" t="s">
        <v>1176</v>
      </c>
      <c r="D619">
        <f>VLOOKUP(B619,PRODUCTS!$A$2:$C$206,3,0)</f>
        <v>33.5</v>
      </c>
      <c r="E619">
        <f ca="1">VLOOKUP(RANDBETWEEN(MIN(CUSTOMERS!$A$2:$A$401), MAX(CUSTOMERS!$A$2:$A$401)),CUSTOMERS!$A$2:$B$401,1,0)</f>
        <v>362</v>
      </c>
    </row>
    <row r="620" spans="1:5" x14ac:dyDescent="0.25">
      <c r="A620">
        <v>619</v>
      </c>
      <c r="B620" t="s">
        <v>919</v>
      </c>
      <c r="C620" t="s">
        <v>1175</v>
      </c>
      <c r="D620">
        <f>VLOOKUP(B620,PRODUCTS!$A$2:$C$206,3,0)</f>
        <v>33.5</v>
      </c>
      <c r="E620">
        <f ca="1">VLOOKUP(RANDBETWEEN(MIN(CUSTOMERS!$A$2:$A$401), MAX(CUSTOMERS!$A$2:$A$401)),CUSTOMERS!$A$2:$B$401,1,0)</f>
        <v>56</v>
      </c>
    </row>
    <row r="621" spans="1:5" x14ac:dyDescent="0.25">
      <c r="A621">
        <v>620</v>
      </c>
      <c r="B621" t="s">
        <v>919</v>
      </c>
      <c r="C621" t="s">
        <v>1174</v>
      </c>
      <c r="D621">
        <f>VLOOKUP(B621,PRODUCTS!$A$2:$C$206,3,0)</f>
        <v>33.5</v>
      </c>
      <c r="E621">
        <f ca="1">VLOOKUP(RANDBETWEEN(MIN(CUSTOMERS!$A$2:$A$401), MAX(CUSTOMERS!$A$2:$A$401)),CUSTOMERS!$A$2:$B$401,1,0)</f>
        <v>145</v>
      </c>
    </row>
    <row r="622" spans="1:5" x14ac:dyDescent="0.25">
      <c r="A622">
        <v>621</v>
      </c>
      <c r="B622" t="s">
        <v>919</v>
      </c>
      <c r="C622" t="s">
        <v>1177</v>
      </c>
      <c r="D622">
        <f>VLOOKUP(B622,PRODUCTS!$A$2:$C$206,3,0)</f>
        <v>33.5</v>
      </c>
      <c r="E622">
        <f ca="1">VLOOKUP(RANDBETWEEN(MIN(CUSTOMERS!$A$2:$A$401), MAX(CUSTOMERS!$A$2:$A$401)),CUSTOMERS!$A$2:$B$401,1,0)</f>
        <v>325</v>
      </c>
    </row>
    <row r="623" spans="1:5" x14ac:dyDescent="0.25">
      <c r="A623">
        <v>622</v>
      </c>
      <c r="B623" t="s">
        <v>919</v>
      </c>
      <c r="C623" t="s">
        <v>1178</v>
      </c>
      <c r="D623">
        <f>VLOOKUP(B623,PRODUCTS!$A$2:$C$206,3,0)</f>
        <v>33.5</v>
      </c>
      <c r="E623">
        <f ca="1">VLOOKUP(RANDBETWEEN(MIN(CUSTOMERS!$A$2:$A$401), MAX(CUSTOMERS!$A$2:$A$401)),CUSTOMERS!$A$2:$B$401,1,0)</f>
        <v>216</v>
      </c>
    </row>
    <row r="624" spans="1:5" x14ac:dyDescent="0.25">
      <c r="A624">
        <v>623</v>
      </c>
      <c r="B624" t="s">
        <v>945</v>
      </c>
      <c r="C624" t="s">
        <v>1176</v>
      </c>
      <c r="D624">
        <f>VLOOKUP(B624,PRODUCTS!$A$2:$C$206,3,0)</f>
        <v>49.96</v>
      </c>
      <c r="E624">
        <f ca="1">VLOOKUP(RANDBETWEEN(MIN(CUSTOMERS!$A$2:$A$401), MAX(CUSTOMERS!$A$2:$A$401)),CUSTOMERS!$A$2:$B$401,1,0)</f>
        <v>134</v>
      </c>
    </row>
    <row r="625" spans="1:5" x14ac:dyDescent="0.25">
      <c r="A625">
        <v>624</v>
      </c>
      <c r="B625" t="s">
        <v>945</v>
      </c>
      <c r="C625" t="s">
        <v>1175</v>
      </c>
      <c r="D625">
        <f>VLOOKUP(B625,PRODUCTS!$A$2:$C$206,3,0)</f>
        <v>49.96</v>
      </c>
      <c r="E625">
        <f ca="1">VLOOKUP(RANDBETWEEN(MIN(CUSTOMERS!$A$2:$A$401), MAX(CUSTOMERS!$A$2:$A$401)),CUSTOMERS!$A$2:$B$401,1,0)</f>
        <v>280</v>
      </c>
    </row>
    <row r="626" spans="1:5" x14ac:dyDescent="0.25">
      <c r="A626">
        <v>625</v>
      </c>
      <c r="B626" t="s">
        <v>945</v>
      </c>
      <c r="C626" t="s">
        <v>1174</v>
      </c>
      <c r="D626">
        <f>VLOOKUP(B626,PRODUCTS!$A$2:$C$206,3,0)</f>
        <v>49.96</v>
      </c>
      <c r="E626">
        <f ca="1">VLOOKUP(RANDBETWEEN(MIN(CUSTOMERS!$A$2:$A$401), MAX(CUSTOMERS!$A$2:$A$401)),CUSTOMERS!$A$2:$B$401,1,0)</f>
        <v>29</v>
      </c>
    </row>
    <row r="627" spans="1:5" x14ac:dyDescent="0.25">
      <c r="A627">
        <v>626</v>
      </c>
      <c r="B627" t="s">
        <v>945</v>
      </c>
      <c r="C627" t="s">
        <v>1177</v>
      </c>
      <c r="D627">
        <f>VLOOKUP(B627,PRODUCTS!$A$2:$C$206,3,0)</f>
        <v>49.96</v>
      </c>
      <c r="E627">
        <f ca="1">VLOOKUP(RANDBETWEEN(MIN(CUSTOMERS!$A$2:$A$401), MAX(CUSTOMERS!$A$2:$A$401)),CUSTOMERS!$A$2:$B$401,1,0)</f>
        <v>59</v>
      </c>
    </row>
    <row r="628" spans="1:5" x14ac:dyDescent="0.25">
      <c r="A628">
        <v>627</v>
      </c>
      <c r="B628" t="s">
        <v>945</v>
      </c>
      <c r="C628" t="s">
        <v>1178</v>
      </c>
      <c r="D628">
        <f>VLOOKUP(B628,PRODUCTS!$A$2:$C$206,3,0)</f>
        <v>49.96</v>
      </c>
      <c r="E628">
        <f ca="1">VLOOKUP(RANDBETWEEN(MIN(CUSTOMERS!$A$2:$A$401), MAX(CUSTOMERS!$A$2:$A$401)),CUSTOMERS!$A$2:$B$401,1,0)</f>
        <v>218</v>
      </c>
    </row>
    <row r="629" spans="1:5" x14ac:dyDescent="0.25">
      <c r="A629">
        <v>628</v>
      </c>
      <c r="B629" t="s">
        <v>947</v>
      </c>
      <c r="C629" t="s">
        <v>1176</v>
      </c>
      <c r="D629">
        <f>VLOOKUP(B629,PRODUCTS!$A$2:$C$206,3,0)</f>
        <v>51.95</v>
      </c>
      <c r="E629">
        <f ca="1">VLOOKUP(RANDBETWEEN(MIN(CUSTOMERS!$A$2:$A$401), MAX(CUSTOMERS!$A$2:$A$401)),CUSTOMERS!$A$2:$B$401,1,0)</f>
        <v>369</v>
      </c>
    </row>
    <row r="630" spans="1:5" x14ac:dyDescent="0.25">
      <c r="A630">
        <v>629</v>
      </c>
      <c r="B630" t="s">
        <v>947</v>
      </c>
      <c r="C630" t="s">
        <v>1175</v>
      </c>
      <c r="D630">
        <f>VLOOKUP(B630,PRODUCTS!$A$2:$C$206,3,0)</f>
        <v>51.95</v>
      </c>
      <c r="E630">
        <f ca="1">VLOOKUP(RANDBETWEEN(MIN(CUSTOMERS!$A$2:$A$401), MAX(CUSTOMERS!$A$2:$A$401)),CUSTOMERS!$A$2:$B$401,1,0)</f>
        <v>118</v>
      </c>
    </row>
    <row r="631" spans="1:5" x14ac:dyDescent="0.25">
      <c r="A631">
        <v>630</v>
      </c>
      <c r="B631" t="s">
        <v>947</v>
      </c>
      <c r="C631" t="s">
        <v>1174</v>
      </c>
      <c r="D631">
        <f>VLOOKUP(B631,PRODUCTS!$A$2:$C$206,3,0)</f>
        <v>51.95</v>
      </c>
      <c r="E631">
        <f ca="1">VLOOKUP(RANDBETWEEN(MIN(CUSTOMERS!$A$2:$A$401), MAX(CUSTOMERS!$A$2:$A$401)),CUSTOMERS!$A$2:$B$401,1,0)</f>
        <v>103</v>
      </c>
    </row>
    <row r="632" spans="1:5" x14ac:dyDescent="0.25">
      <c r="A632">
        <v>631</v>
      </c>
      <c r="B632" t="s">
        <v>947</v>
      </c>
      <c r="C632" t="s">
        <v>1177</v>
      </c>
      <c r="D632">
        <f>VLOOKUP(B632,PRODUCTS!$A$2:$C$206,3,0)</f>
        <v>51.95</v>
      </c>
      <c r="E632">
        <f ca="1">VLOOKUP(RANDBETWEEN(MIN(CUSTOMERS!$A$2:$A$401), MAX(CUSTOMERS!$A$2:$A$401)),CUSTOMERS!$A$2:$B$401,1,0)</f>
        <v>33</v>
      </c>
    </row>
    <row r="633" spans="1:5" x14ac:dyDescent="0.25">
      <c r="A633">
        <v>632</v>
      </c>
      <c r="B633" t="s">
        <v>947</v>
      </c>
      <c r="C633" t="s">
        <v>1178</v>
      </c>
      <c r="D633">
        <f>VLOOKUP(B633,PRODUCTS!$A$2:$C$206,3,0)</f>
        <v>51.95</v>
      </c>
      <c r="E633">
        <f ca="1">VLOOKUP(RANDBETWEEN(MIN(CUSTOMERS!$A$2:$A$401), MAX(CUSTOMERS!$A$2:$A$401)),CUSTOMERS!$A$2:$B$401,1,0)</f>
        <v>241</v>
      </c>
    </row>
    <row r="634" spans="1:5" x14ac:dyDescent="0.25">
      <c r="A634">
        <v>633</v>
      </c>
      <c r="B634" t="s">
        <v>941</v>
      </c>
      <c r="C634" t="s">
        <v>1176</v>
      </c>
      <c r="D634">
        <f>VLOOKUP(B634,PRODUCTS!$A$2:$C$206,3,0)</f>
        <v>34.5</v>
      </c>
      <c r="E634">
        <f ca="1">VLOOKUP(RANDBETWEEN(MIN(CUSTOMERS!$A$2:$A$401), MAX(CUSTOMERS!$A$2:$A$401)),CUSTOMERS!$A$2:$B$401,1,0)</f>
        <v>395</v>
      </c>
    </row>
    <row r="635" spans="1:5" x14ac:dyDescent="0.25">
      <c r="A635">
        <v>634</v>
      </c>
      <c r="B635" t="s">
        <v>941</v>
      </c>
      <c r="C635" t="s">
        <v>1175</v>
      </c>
      <c r="D635">
        <f>VLOOKUP(B635,PRODUCTS!$A$2:$C$206,3,0)</f>
        <v>34.5</v>
      </c>
      <c r="E635">
        <f ca="1">VLOOKUP(RANDBETWEEN(MIN(CUSTOMERS!$A$2:$A$401), MAX(CUSTOMERS!$A$2:$A$401)),CUSTOMERS!$A$2:$B$401,1,0)</f>
        <v>117</v>
      </c>
    </row>
    <row r="636" spans="1:5" x14ac:dyDescent="0.25">
      <c r="A636">
        <v>635</v>
      </c>
      <c r="B636" t="s">
        <v>941</v>
      </c>
      <c r="C636" t="s">
        <v>1174</v>
      </c>
      <c r="D636">
        <f>VLOOKUP(B636,PRODUCTS!$A$2:$C$206,3,0)</f>
        <v>34.5</v>
      </c>
      <c r="E636">
        <f ca="1">VLOOKUP(RANDBETWEEN(MIN(CUSTOMERS!$A$2:$A$401), MAX(CUSTOMERS!$A$2:$A$401)),CUSTOMERS!$A$2:$B$401,1,0)</f>
        <v>347</v>
      </c>
    </row>
    <row r="637" spans="1:5" x14ac:dyDescent="0.25">
      <c r="A637">
        <v>636</v>
      </c>
      <c r="B637" t="s">
        <v>941</v>
      </c>
      <c r="C637" t="s">
        <v>1177</v>
      </c>
      <c r="D637">
        <f>VLOOKUP(B637,PRODUCTS!$A$2:$C$206,3,0)</f>
        <v>34.5</v>
      </c>
      <c r="E637">
        <f ca="1">VLOOKUP(RANDBETWEEN(MIN(CUSTOMERS!$A$2:$A$401), MAX(CUSTOMERS!$A$2:$A$401)),CUSTOMERS!$A$2:$B$401,1,0)</f>
        <v>346</v>
      </c>
    </row>
    <row r="638" spans="1:5" x14ac:dyDescent="0.25">
      <c r="A638">
        <v>637</v>
      </c>
      <c r="B638" t="s">
        <v>941</v>
      </c>
      <c r="C638" t="s">
        <v>1178</v>
      </c>
      <c r="D638">
        <f>VLOOKUP(B638,PRODUCTS!$A$2:$C$206,3,0)</f>
        <v>34.5</v>
      </c>
      <c r="E638">
        <f ca="1">VLOOKUP(RANDBETWEEN(MIN(CUSTOMERS!$A$2:$A$401), MAX(CUSTOMERS!$A$2:$A$401)),CUSTOMERS!$A$2:$B$401,1,0)</f>
        <v>161</v>
      </c>
    </row>
    <row r="639" spans="1:5" x14ac:dyDescent="0.25">
      <c r="A639">
        <v>638</v>
      </c>
      <c r="B639" t="s">
        <v>923</v>
      </c>
      <c r="C639" t="s">
        <v>1176</v>
      </c>
      <c r="D639">
        <f>VLOOKUP(B639,PRODUCTS!$A$2:$C$206,3,0)</f>
        <v>31.5</v>
      </c>
      <c r="E639">
        <f ca="1">VLOOKUP(RANDBETWEEN(MIN(CUSTOMERS!$A$2:$A$401), MAX(CUSTOMERS!$A$2:$A$401)),CUSTOMERS!$A$2:$B$401,1,0)</f>
        <v>192</v>
      </c>
    </row>
    <row r="640" spans="1:5" x14ac:dyDescent="0.25">
      <c r="A640">
        <v>639</v>
      </c>
      <c r="B640" t="s">
        <v>923</v>
      </c>
      <c r="C640" t="s">
        <v>1175</v>
      </c>
      <c r="D640">
        <f>VLOOKUP(B640,PRODUCTS!$A$2:$C$206,3,0)</f>
        <v>31.5</v>
      </c>
      <c r="E640">
        <f ca="1">VLOOKUP(RANDBETWEEN(MIN(CUSTOMERS!$A$2:$A$401), MAX(CUSTOMERS!$A$2:$A$401)),CUSTOMERS!$A$2:$B$401,1,0)</f>
        <v>196</v>
      </c>
    </row>
    <row r="641" spans="1:5" x14ac:dyDescent="0.25">
      <c r="A641">
        <v>640</v>
      </c>
      <c r="B641" t="s">
        <v>923</v>
      </c>
      <c r="C641" t="s">
        <v>1174</v>
      </c>
      <c r="D641">
        <f>VLOOKUP(B641,PRODUCTS!$A$2:$C$206,3,0)</f>
        <v>31.5</v>
      </c>
      <c r="E641">
        <f ca="1">VLOOKUP(RANDBETWEEN(MIN(CUSTOMERS!$A$2:$A$401), MAX(CUSTOMERS!$A$2:$A$401)),CUSTOMERS!$A$2:$B$401,1,0)</f>
        <v>242</v>
      </c>
    </row>
    <row r="642" spans="1:5" x14ac:dyDescent="0.25">
      <c r="A642">
        <v>641</v>
      </c>
      <c r="B642" t="s">
        <v>923</v>
      </c>
      <c r="C642" t="s">
        <v>1177</v>
      </c>
      <c r="D642">
        <f>VLOOKUP(B642,PRODUCTS!$A$2:$C$206,3,0)</f>
        <v>31.5</v>
      </c>
      <c r="E642">
        <f ca="1">VLOOKUP(RANDBETWEEN(MIN(CUSTOMERS!$A$2:$A$401), MAX(CUSTOMERS!$A$2:$A$401)),CUSTOMERS!$A$2:$B$401,1,0)</f>
        <v>249</v>
      </c>
    </row>
    <row r="643" spans="1:5" x14ac:dyDescent="0.25">
      <c r="A643">
        <v>642</v>
      </c>
      <c r="B643" t="s">
        <v>923</v>
      </c>
      <c r="C643" t="s">
        <v>1178</v>
      </c>
      <c r="D643">
        <f>VLOOKUP(B643,PRODUCTS!$A$2:$C$206,3,0)</f>
        <v>31.5</v>
      </c>
      <c r="E643">
        <f ca="1">VLOOKUP(RANDBETWEEN(MIN(CUSTOMERS!$A$2:$A$401), MAX(CUSTOMERS!$A$2:$A$401)),CUSTOMERS!$A$2:$B$401,1,0)</f>
        <v>14</v>
      </c>
    </row>
    <row r="644" spans="1:5" x14ac:dyDescent="0.25">
      <c r="A644">
        <v>643</v>
      </c>
      <c r="B644" t="s">
        <v>921</v>
      </c>
      <c r="C644" t="s">
        <v>1176</v>
      </c>
      <c r="D644">
        <f>VLOOKUP(B644,PRODUCTS!$A$2:$C$206,3,0)</f>
        <v>27.5</v>
      </c>
      <c r="E644">
        <f ca="1">VLOOKUP(RANDBETWEEN(MIN(CUSTOMERS!$A$2:$A$401), MAX(CUSTOMERS!$A$2:$A$401)),CUSTOMERS!$A$2:$B$401,1,0)</f>
        <v>260</v>
      </c>
    </row>
    <row r="645" spans="1:5" x14ac:dyDescent="0.25">
      <c r="A645">
        <v>644</v>
      </c>
      <c r="B645" t="s">
        <v>921</v>
      </c>
      <c r="C645" t="s">
        <v>1175</v>
      </c>
      <c r="D645">
        <f>VLOOKUP(B645,PRODUCTS!$A$2:$C$206,3,0)</f>
        <v>27.5</v>
      </c>
      <c r="E645">
        <f ca="1">VLOOKUP(RANDBETWEEN(MIN(CUSTOMERS!$A$2:$A$401), MAX(CUSTOMERS!$A$2:$A$401)),CUSTOMERS!$A$2:$B$401,1,0)</f>
        <v>31</v>
      </c>
    </row>
    <row r="646" spans="1:5" x14ac:dyDescent="0.25">
      <c r="A646">
        <v>645</v>
      </c>
      <c r="B646" t="s">
        <v>921</v>
      </c>
      <c r="C646" t="s">
        <v>1174</v>
      </c>
      <c r="D646">
        <f>VLOOKUP(B646,PRODUCTS!$A$2:$C$206,3,0)</f>
        <v>27.5</v>
      </c>
      <c r="E646">
        <f ca="1">VLOOKUP(RANDBETWEEN(MIN(CUSTOMERS!$A$2:$A$401), MAX(CUSTOMERS!$A$2:$A$401)),CUSTOMERS!$A$2:$B$401,1,0)</f>
        <v>294</v>
      </c>
    </row>
    <row r="647" spans="1:5" x14ac:dyDescent="0.25">
      <c r="A647">
        <v>646</v>
      </c>
      <c r="B647" t="s">
        <v>921</v>
      </c>
      <c r="C647" t="s">
        <v>1177</v>
      </c>
      <c r="D647">
        <f>VLOOKUP(B647,PRODUCTS!$A$2:$C$206,3,0)</f>
        <v>27.5</v>
      </c>
      <c r="E647">
        <f ca="1">VLOOKUP(RANDBETWEEN(MIN(CUSTOMERS!$A$2:$A$401), MAX(CUSTOMERS!$A$2:$A$401)),CUSTOMERS!$A$2:$B$401,1,0)</f>
        <v>104</v>
      </c>
    </row>
    <row r="648" spans="1:5" x14ac:dyDescent="0.25">
      <c r="A648">
        <v>647</v>
      </c>
      <c r="B648" t="s">
        <v>921</v>
      </c>
      <c r="C648" t="s">
        <v>1178</v>
      </c>
      <c r="D648">
        <f>VLOOKUP(B648,PRODUCTS!$A$2:$C$206,3,0)</f>
        <v>27.5</v>
      </c>
      <c r="E648">
        <f ca="1">VLOOKUP(RANDBETWEEN(MIN(CUSTOMERS!$A$2:$A$401), MAX(CUSTOMERS!$A$2:$A$401)),CUSTOMERS!$A$2:$B$401,1,0)</f>
        <v>3</v>
      </c>
    </row>
    <row r="649" spans="1:5" x14ac:dyDescent="0.25">
      <c r="A649">
        <v>648</v>
      </c>
      <c r="B649" t="s">
        <v>927</v>
      </c>
      <c r="C649" t="s">
        <v>1176</v>
      </c>
      <c r="D649">
        <f>VLOOKUP(B649,PRODUCTS!$A$2:$C$206,3,0)</f>
        <v>28.96</v>
      </c>
      <c r="E649">
        <f ca="1">VLOOKUP(RANDBETWEEN(MIN(CUSTOMERS!$A$2:$A$401), MAX(CUSTOMERS!$A$2:$A$401)),CUSTOMERS!$A$2:$B$401,1,0)</f>
        <v>9</v>
      </c>
    </row>
    <row r="650" spans="1:5" x14ac:dyDescent="0.25">
      <c r="A650">
        <v>649</v>
      </c>
      <c r="B650" t="s">
        <v>927</v>
      </c>
      <c r="C650" t="s">
        <v>1175</v>
      </c>
      <c r="D650">
        <f>VLOOKUP(B650,PRODUCTS!$A$2:$C$206,3,0)</f>
        <v>28.96</v>
      </c>
      <c r="E650">
        <f ca="1">VLOOKUP(RANDBETWEEN(MIN(CUSTOMERS!$A$2:$A$401), MAX(CUSTOMERS!$A$2:$A$401)),CUSTOMERS!$A$2:$B$401,1,0)</f>
        <v>20</v>
      </c>
    </row>
    <row r="651" spans="1:5" x14ac:dyDescent="0.25">
      <c r="A651">
        <v>650</v>
      </c>
      <c r="B651" t="s">
        <v>927</v>
      </c>
      <c r="C651" t="s">
        <v>1174</v>
      </c>
      <c r="D651">
        <f>VLOOKUP(B651,PRODUCTS!$A$2:$C$206,3,0)</f>
        <v>28.96</v>
      </c>
      <c r="E651">
        <f ca="1">VLOOKUP(RANDBETWEEN(MIN(CUSTOMERS!$A$2:$A$401), MAX(CUSTOMERS!$A$2:$A$401)),CUSTOMERS!$A$2:$B$401,1,0)</f>
        <v>194</v>
      </c>
    </row>
    <row r="652" spans="1:5" x14ac:dyDescent="0.25">
      <c r="A652">
        <v>651</v>
      </c>
      <c r="B652" t="s">
        <v>927</v>
      </c>
      <c r="C652" t="s">
        <v>1177</v>
      </c>
      <c r="D652">
        <f>VLOOKUP(B652,PRODUCTS!$A$2:$C$206,3,0)</f>
        <v>28.96</v>
      </c>
      <c r="E652">
        <f ca="1">VLOOKUP(RANDBETWEEN(MIN(CUSTOMERS!$A$2:$A$401), MAX(CUSTOMERS!$A$2:$A$401)),CUSTOMERS!$A$2:$B$401,1,0)</f>
        <v>257</v>
      </c>
    </row>
    <row r="653" spans="1:5" x14ac:dyDescent="0.25">
      <c r="A653">
        <v>652</v>
      </c>
      <c r="B653" t="s">
        <v>927</v>
      </c>
      <c r="C653" t="s">
        <v>1178</v>
      </c>
      <c r="D653">
        <f>VLOOKUP(B653,PRODUCTS!$A$2:$C$206,3,0)</f>
        <v>28.96</v>
      </c>
      <c r="E653">
        <f ca="1">VLOOKUP(RANDBETWEEN(MIN(CUSTOMERS!$A$2:$A$401), MAX(CUSTOMERS!$A$2:$A$401)),CUSTOMERS!$A$2:$B$401,1,0)</f>
        <v>51</v>
      </c>
    </row>
    <row r="654" spans="1:5" x14ac:dyDescent="0.25">
      <c r="A654">
        <v>653</v>
      </c>
      <c r="B654" t="s">
        <v>929</v>
      </c>
      <c r="C654" t="s">
        <v>1176</v>
      </c>
      <c r="D654">
        <f>VLOOKUP(B654,PRODUCTS!$A$2:$C$206,3,0)</f>
        <v>35.950000000000003</v>
      </c>
      <c r="E654">
        <f ca="1">VLOOKUP(RANDBETWEEN(MIN(CUSTOMERS!$A$2:$A$401), MAX(CUSTOMERS!$A$2:$A$401)),CUSTOMERS!$A$2:$B$401,1,0)</f>
        <v>43</v>
      </c>
    </row>
    <row r="655" spans="1:5" x14ac:dyDescent="0.25">
      <c r="A655">
        <v>654</v>
      </c>
      <c r="B655" t="s">
        <v>929</v>
      </c>
      <c r="C655" t="s">
        <v>1175</v>
      </c>
      <c r="D655">
        <f>VLOOKUP(B655,PRODUCTS!$A$2:$C$206,3,0)</f>
        <v>35.950000000000003</v>
      </c>
      <c r="E655">
        <f ca="1">VLOOKUP(RANDBETWEEN(MIN(CUSTOMERS!$A$2:$A$401), MAX(CUSTOMERS!$A$2:$A$401)),CUSTOMERS!$A$2:$B$401,1,0)</f>
        <v>323</v>
      </c>
    </row>
    <row r="656" spans="1:5" x14ac:dyDescent="0.25">
      <c r="A656">
        <v>655</v>
      </c>
      <c r="B656" t="s">
        <v>929</v>
      </c>
      <c r="C656" t="s">
        <v>1174</v>
      </c>
      <c r="D656">
        <f>VLOOKUP(B656,PRODUCTS!$A$2:$C$206,3,0)</f>
        <v>35.950000000000003</v>
      </c>
      <c r="E656">
        <f ca="1">VLOOKUP(RANDBETWEEN(MIN(CUSTOMERS!$A$2:$A$401), MAX(CUSTOMERS!$A$2:$A$401)),CUSTOMERS!$A$2:$B$401,1,0)</f>
        <v>340</v>
      </c>
    </row>
    <row r="657" spans="1:5" x14ac:dyDescent="0.25">
      <c r="A657">
        <v>656</v>
      </c>
      <c r="B657" t="s">
        <v>929</v>
      </c>
      <c r="C657" t="s">
        <v>1177</v>
      </c>
      <c r="D657">
        <f>VLOOKUP(B657,PRODUCTS!$A$2:$C$206,3,0)</f>
        <v>35.950000000000003</v>
      </c>
      <c r="E657">
        <f ca="1">VLOOKUP(RANDBETWEEN(MIN(CUSTOMERS!$A$2:$A$401), MAX(CUSTOMERS!$A$2:$A$401)),CUSTOMERS!$A$2:$B$401,1,0)</f>
        <v>358</v>
      </c>
    </row>
    <row r="658" spans="1:5" x14ac:dyDescent="0.25">
      <c r="A658">
        <v>657</v>
      </c>
      <c r="B658" t="s">
        <v>929</v>
      </c>
      <c r="C658" t="s">
        <v>1178</v>
      </c>
      <c r="D658">
        <f>VLOOKUP(B658,PRODUCTS!$A$2:$C$206,3,0)</f>
        <v>35.950000000000003</v>
      </c>
      <c r="E658">
        <f ca="1">VLOOKUP(RANDBETWEEN(MIN(CUSTOMERS!$A$2:$A$401), MAX(CUSTOMERS!$A$2:$A$401)),CUSTOMERS!$A$2:$B$401,1,0)</f>
        <v>203</v>
      </c>
    </row>
    <row r="659" spans="1:5" x14ac:dyDescent="0.25">
      <c r="A659">
        <v>658</v>
      </c>
      <c r="B659" t="s">
        <v>913</v>
      </c>
      <c r="C659" t="s">
        <v>1176</v>
      </c>
      <c r="D659">
        <f>VLOOKUP(B659,PRODUCTS!$A$2:$C$206,3,0)</f>
        <v>35.950000000000003</v>
      </c>
      <c r="E659">
        <f ca="1">VLOOKUP(RANDBETWEEN(MIN(CUSTOMERS!$A$2:$A$401), MAX(CUSTOMERS!$A$2:$A$401)),CUSTOMERS!$A$2:$B$401,1,0)</f>
        <v>29</v>
      </c>
    </row>
    <row r="660" spans="1:5" x14ac:dyDescent="0.25">
      <c r="A660">
        <v>659</v>
      </c>
      <c r="B660" t="s">
        <v>913</v>
      </c>
      <c r="C660" t="s">
        <v>1175</v>
      </c>
      <c r="D660">
        <f>VLOOKUP(B660,PRODUCTS!$A$2:$C$206,3,0)</f>
        <v>35.950000000000003</v>
      </c>
      <c r="E660">
        <f ca="1">VLOOKUP(RANDBETWEEN(MIN(CUSTOMERS!$A$2:$A$401), MAX(CUSTOMERS!$A$2:$A$401)),CUSTOMERS!$A$2:$B$401,1,0)</f>
        <v>300</v>
      </c>
    </row>
    <row r="661" spans="1:5" x14ac:dyDescent="0.25">
      <c r="A661">
        <v>660</v>
      </c>
      <c r="B661" t="s">
        <v>913</v>
      </c>
      <c r="C661" t="s">
        <v>1174</v>
      </c>
      <c r="D661">
        <f>VLOOKUP(B661,PRODUCTS!$A$2:$C$206,3,0)</f>
        <v>35.950000000000003</v>
      </c>
      <c r="E661">
        <f ca="1">VLOOKUP(RANDBETWEEN(MIN(CUSTOMERS!$A$2:$A$401), MAX(CUSTOMERS!$A$2:$A$401)),CUSTOMERS!$A$2:$B$401,1,0)</f>
        <v>193</v>
      </c>
    </row>
    <row r="662" spans="1:5" x14ac:dyDescent="0.25">
      <c r="A662">
        <v>661</v>
      </c>
      <c r="B662" t="s">
        <v>913</v>
      </c>
      <c r="C662" t="s">
        <v>1177</v>
      </c>
      <c r="D662">
        <f>VLOOKUP(B662,PRODUCTS!$A$2:$C$206,3,0)</f>
        <v>35.950000000000003</v>
      </c>
      <c r="E662">
        <f ca="1">VLOOKUP(RANDBETWEEN(MIN(CUSTOMERS!$A$2:$A$401), MAX(CUSTOMERS!$A$2:$A$401)),CUSTOMERS!$A$2:$B$401,1,0)</f>
        <v>164</v>
      </c>
    </row>
    <row r="663" spans="1:5" x14ac:dyDescent="0.25">
      <c r="A663">
        <v>662</v>
      </c>
      <c r="B663" t="s">
        <v>913</v>
      </c>
      <c r="C663" t="s">
        <v>1178</v>
      </c>
      <c r="D663">
        <f>VLOOKUP(B663,PRODUCTS!$A$2:$C$206,3,0)</f>
        <v>35.950000000000003</v>
      </c>
      <c r="E663">
        <f ca="1">VLOOKUP(RANDBETWEEN(MIN(CUSTOMERS!$A$2:$A$401), MAX(CUSTOMERS!$A$2:$A$401)),CUSTOMERS!$A$2:$B$401,1,0)</f>
        <v>124</v>
      </c>
    </row>
    <row r="664" spans="1:5" x14ac:dyDescent="0.25">
      <c r="A664">
        <v>663</v>
      </c>
      <c r="B664" t="s">
        <v>939</v>
      </c>
      <c r="C664" t="s">
        <v>1176</v>
      </c>
      <c r="D664">
        <f>VLOOKUP(B664,PRODUCTS!$A$2:$C$206,3,0)</f>
        <v>36.5</v>
      </c>
      <c r="E664">
        <f ca="1">VLOOKUP(RANDBETWEEN(MIN(CUSTOMERS!$A$2:$A$401), MAX(CUSTOMERS!$A$2:$A$401)),CUSTOMERS!$A$2:$B$401,1,0)</f>
        <v>140</v>
      </c>
    </row>
    <row r="665" spans="1:5" x14ac:dyDescent="0.25">
      <c r="A665">
        <v>664</v>
      </c>
      <c r="B665" t="s">
        <v>939</v>
      </c>
      <c r="C665" t="s">
        <v>1175</v>
      </c>
      <c r="D665">
        <f>VLOOKUP(B665,PRODUCTS!$A$2:$C$206,3,0)</f>
        <v>36.5</v>
      </c>
      <c r="E665">
        <f ca="1">VLOOKUP(RANDBETWEEN(MIN(CUSTOMERS!$A$2:$A$401), MAX(CUSTOMERS!$A$2:$A$401)),CUSTOMERS!$A$2:$B$401,1,0)</f>
        <v>58</v>
      </c>
    </row>
    <row r="666" spans="1:5" x14ac:dyDescent="0.25">
      <c r="A666">
        <v>665</v>
      </c>
      <c r="B666" t="s">
        <v>939</v>
      </c>
      <c r="C666" t="s">
        <v>1174</v>
      </c>
      <c r="D666">
        <f>VLOOKUP(B666,PRODUCTS!$A$2:$C$206,3,0)</f>
        <v>36.5</v>
      </c>
      <c r="E666">
        <f ca="1">VLOOKUP(RANDBETWEEN(MIN(CUSTOMERS!$A$2:$A$401), MAX(CUSTOMERS!$A$2:$A$401)),CUSTOMERS!$A$2:$B$401,1,0)</f>
        <v>250</v>
      </c>
    </row>
    <row r="667" spans="1:5" x14ac:dyDescent="0.25">
      <c r="A667">
        <v>666</v>
      </c>
      <c r="B667" t="s">
        <v>939</v>
      </c>
      <c r="C667" t="s">
        <v>1177</v>
      </c>
      <c r="D667">
        <f>VLOOKUP(B667,PRODUCTS!$A$2:$C$206,3,0)</f>
        <v>36.5</v>
      </c>
      <c r="E667">
        <f ca="1">VLOOKUP(RANDBETWEEN(MIN(CUSTOMERS!$A$2:$A$401), MAX(CUSTOMERS!$A$2:$A$401)),CUSTOMERS!$A$2:$B$401,1,0)</f>
        <v>68</v>
      </c>
    </row>
    <row r="668" spans="1:5" x14ac:dyDescent="0.25">
      <c r="A668">
        <v>667</v>
      </c>
      <c r="B668" t="s">
        <v>939</v>
      </c>
      <c r="C668" t="s">
        <v>1178</v>
      </c>
      <c r="D668">
        <f>VLOOKUP(B668,PRODUCTS!$A$2:$C$206,3,0)</f>
        <v>36.5</v>
      </c>
      <c r="E668">
        <f ca="1">VLOOKUP(RANDBETWEEN(MIN(CUSTOMERS!$A$2:$A$401), MAX(CUSTOMERS!$A$2:$A$401)),CUSTOMERS!$A$2:$B$401,1,0)</f>
        <v>303</v>
      </c>
    </row>
    <row r="669" spans="1:5" x14ac:dyDescent="0.25">
      <c r="A669">
        <v>668</v>
      </c>
      <c r="B669" t="s">
        <v>937</v>
      </c>
      <c r="C669" t="s">
        <v>1182</v>
      </c>
      <c r="D669">
        <f>VLOOKUP(B669,PRODUCTS!$A$2:$C$206,3,0)</f>
        <v>36.5</v>
      </c>
      <c r="E669">
        <f ca="1">VLOOKUP(RANDBETWEEN(MIN(CUSTOMERS!$A$2:$A$401), MAX(CUSTOMERS!$A$2:$A$401)),CUSTOMERS!$A$2:$B$401,1,0)</f>
        <v>345</v>
      </c>
    </row>
    <row r="670" spans="1:5" x14ac:dyDescent="0.25">
      <c r="A670">
        <v>669</v>
      </c>
      <c r="B670" t="s">
        <v>935</v>
      </c>
      <c r="C670" t="s">
        <v>1182</v>
      </c>
      <c r="D670">
        <f>VLOOKUP(B670,PRODUCTS!$A$2:$C$206,3,0)</f>
        <v>29.5</v>
      </c>
      <c r="E670">
        <f ca="1">VLOOKUP(RANDBETWEEN(MIN(CUSTOMERS!$A$2:$A$401), MAX(CUSTOMERS!$A$2:$A$401)),CUSTOMERS!$A$2:$B$401,1,0)</f>
        <v>356</v>
      </c>
    </row>
    <row r="671" spans="1:5" x14ac:dyDescent="0.25">
      <c r="A671">
        <v>670</v>
      </c>
      <c r="B671" t="s">
        <v>933</v>
      </c>
      <c r="C671" t="s">
        <v>1182</v>
      </c>
      <c r="D671">
        <f>VLOOKUP(B671,PRODUCTS!$A$2:$C$206,3,0)</f>
        <v>32.950000000000003</v>
      </c>
      <c r="E671">
        <f ca="1">VLOOKUP(RANDBETWEEN(MIN(CUSTOMERS!$A$2:$A$401), MAX(CUSTOMERS!$A$2:$A$401)),CUSTOMERS!$A$2:$B$401,1,0)</f>
        <v>70</v>
      </c>
    </row>
    <row r="672" spans="1:5" x14ac:dyDescent="0.25">
      <c r="A672">
        <v>671</v>
      </c>
      <c r="B672" t="s">
        <v>1025</v>
      </c>
      <c r="C672" t="s">
        <v>1182</v>
      </c>
      <c r="D672">
        <f>VLOOKUP(B672,PRODUCTS!$A$2:$C$206,3,0)</f>
        <v>48.95</v>
      </c>
      <c r="E672">
        <f ca="1">VLOOKUP(RANDBETWEEN(MIN(CUSTOMERS!$A$2:$A$401), MAX(CUSTOMERS!$A$2:$A$401)),CUSTOMERS!$A$2:$B$401,1,0)</f>
        <v>90</v>
      </c>
    </row>
    <row r="673" spans="1:5" x14ac:dyDescent="0.25">
      <c r="A673">
        <v>672</v>
      </c>
      <c r="B673" t="s">
        <v>997</v>
      </c>
      <c r="C673" t="s">
        <v>1176</v>
      </c>
      <c r="D673">
        <f>VLOOKUP(B673,PRODUCTS!$A$2:$C$206,3,0)</f>
        <v>63.95</v>
      </c>
      <c r="E673">
        <f ca="1">VLOOKUP(RANDBETWEEN(MIN(CUSTOMERS!$A$2:$A$401), MAX(CUSTOMERS!$A$2:$A$401)),CUSTOMERS!$A$2:$B$401,1,0)</f>
        <v>22</v>
      </c>
    </row>
    <row r="674" spans="1:5" x14ac:dyDescent="0.25">
      <c r="A674">
        <v>673</v>
      </c>
      <c r="B674" t="s">
        <v>997</v>
      </c>
      <c r="C674" t="s">
        <v>1175</v>
      </c>
      <c r="D674">
        <f>VLOOKUP(B674,PRODUCTS!$A$2:$C$206,3,0)</f>
        <v>63.95</v>
      </c>
      <c r="E674">
        <f ca="1">VLOOKUP(RANDBETWEEN(MIN(CUSTOMERS!$A$2:$A$401), MAX(CUSTOMERS!$A$2:$A$401)),CUSTOMERS!$A$2:$B$401,1,0)</f>
        <v>327</v>
      </c>
    </row>
    <row r="675" spans="1:5" x14ac:dyDescent="0.25">
      <c r="A675">
        <v>674</v>
      </c>
      <c r="B675" t="s">
        <v>997</v>
      </c>
      <c r="C675" t="s">
        <v>1174</v>
      </c>
      <c r="D675">
        <f>VLOOKUP(B675,PRODUCTS!$A$2:$C$206,3,0)</f>
        <v>63.95</v>
      </c>
      <c r="E675">
        <f ca="1">VLOOKUP(RANDBETWEEN(MIN(CUSTOMERS!$A$2:$A$401), MAX(CUSTOMERS!$A$2:$A$401)),CUSTOMERS!$A$2:$B$401,1,0)</f>
        <v>53</v>
      </c>
    </row>
    <row r="676" spans="1:5" x14ac:dyDescent="0.25">
      <c r="A676">
        <v>675</v>
      </c>
      <c r="B676" t="s">
        <v>997</v>
      </c>
      <c r="C676" t="s">
        <v>1177</v>
      </c>
      <c r="D676">
        <f>VLOOKUP(B676,PRODUCTS!$A$2:$C$206,3,0)</f>
        <v>63.95</v>
      </c>
      <c r="E676">
        <f ca="1">VLOOKUP(RANDBETWEEN(MIN(CUSTOMERS!$A$2:$A$401), MAX(CUSTOMERS!$A$2:$A$401)),CUSTOMERS!$A$2:$B$401,1,0)</f>
        <v>370</v>
      </c>
    </row>
    <row r="677" spans="1:5" x14ac:dyDescent="0.25">
      <c r="A677">
        <v>676</v>
      </c>
      <c r="B677" t="s">
        <v>997</v>
      </c>
      <c r="C677" t="s">
        <v>1178</v>
      </c>
      <c r="D677">
        <f>VLOOKUP(B677,PRODUCTS!$A$2:$C$206,3,0)</f>
        <v>63.95</v>
      </c>
      <c r="E677">
        <f ca="1">VLOOKUP(RANDBETWEEN(MIN(CUSTOMERS!$A$2:$A$401), MAX(CUSTOMERS!$A$2:$A$401)),CUSTOMERS!$A$2:$B$401,1,0)</f>
        <v>130</v>
      </c>
    </row>
    <row r="678" spans="1:5" x14ac:dyDescent="0.25">
      <c r="A678">
        <v>677</v>
      </c>
      <c r="B678" t="s">
        <v>1021</v>
      </c>
      <c r="C678" t="s">
        <v>1176</v>
      </c>
      <c r="D678">
        <f>VLOOKUP(B678,PRODUCTS!$A$2:$C$206,3,0)</f>
        <v>58.96</v>
      </c>
      <c r="E678">
        <f ca="1">VLOOKUP(RANDBETWEEN(MIN(CUSTOMERS!$A$2:$A$401), MAX(CUSTOMERS!$A$2:$A$401)),CUSTOMERS!$A$2:$B$401,1,0)</f>
        <v>274</v>
      </c>
    </row>
    <row r="679" spans="1:5" x14ac:dyDescent="0.25">
      <c r="A679">
        <v>678</v>
      </c>
      <c r="B679" t="s">
        <v>1021</v>
      </c>
      <c r="C679" t="s">
        <v>1175</v>
      </c>
      <c r="D679">
        <f>VLOOKUP(B679,PRODUCTS!$A$2:$C$206,3,0)</f>
        <v>58.96</v>
      </c>
      <c r="E679">
        <f ca="1">VLOOKUP(RANDBETWEEN(MIN(CUSTOMERS!$A$2:$A$401), MAX(CUSTOMERS!$A$2:$A$401)),CUSTOMERS!$A$2:$B$401,1,0)</f>
        <v>73</v>
      </c>
    </row>
    <row r="680" spans="1:5" x14ac:dyDescent="0.25">
      <c r="A680">
        <v>679</v>
      </c>
      <c r="B680" t="s">
        <v>1021</v>
      </c>
      <c r="C680" t="s">
        <v>1174</v>
      </c>
      <c r="D680">
        <f>VLOOKUP(B680,PRODUCTS!$A$2:$C$206,3,0)</f>
        <v>58.96</v>
      </c>
      <c r="E680">
        <f ca="1">VLOOKUP(RANDBETWEEN(MIN(CUSTOMERS!$A$2:$A$401), MAX(CUSTOMERS!$A$2:$A$401)),CUSTOMERS!$A$2:$B$401,1,0)</f>
        <v>328</v>
      </c>
    </row>
    <row r="681" spans="1:5" x14ac:dyDescent="0.25">
      <c r="A681">
        <v>680</v>
      </c>
      <c r="B681" t="s">
        <v>1021</v>
      </c>
      <c r="C681" t="s">
        <v>1177</v>
      </c>
      <c r="D681">
        <f>VLOOKUP(B681,PRODUCTS!$A$2:$C$206,3,0)</f>
        <v>58.96</v>
      </c>
      <c r="E681">
        <f ca="1">VLOOKUP(RANDBETWEEN(MIN(CUSTOMERS!$A$2:$A$401), MAX(CUSTOMERS!$A$2:$A$401)),CUSTOMERS!$A$2:$B$401,1,0)</f>
        <v>6</v>
      </c>
    </row>
    <row r="682" spans="1:5" x14ac:dyDescent="0.25">
      <c r="A682">
        <v>681</v>
      </c>
      <c r="B682" t="s">
        <v>1021</v>
      </c>
      <c r="C682" t="s">
        <v>1178</v>
      </c>
      <c r="D682">
        <f>VLOOKUP(B682,PRODUCTS!$A$2:$C$206,3,0)</f>
        <v>58.96</v>
      </c>
      <c r="E682">
        <f ca="1">VLOOKUP(RANDBETWEEN(MIN(CUSTOMERS!$A$2:$A$401), MAX(CUSTOMERS!$A$2:$A$401)),CUSTOMERS!$A$2:$B$401,1,0)</f>
        <v>107</v>
      </c>
    </row>
    <row r="683" spans="1:5" x14ac:dyDescent="0.25">
      <c r="A683">
        <v>682</v>
      </c>
      <c r="B683" t="s">
        <v>1023</v>
      </c>
      <c r="C683" t="s">
        <v>1176</v>
      </c>
      <c r="D683">
        <f>VLOOKUP(B683,PRODUCTS!$A$2:$C$206,3,0)</f>
        <v>58.96</v>
      </c>
      <c r="E683">
        <f ca="1">VLOOKUP(RANDBETWEEN(MIN(CUSTOMERS!$A$2:$A$401), MAX(CUSTOMERS!$A$2:$A$401)),CUSTOMERS!$A$2:$B$401,1,0)</f>
        <v>183</v>
      </c>
    </row>
    <row r="684" spans="1:5" x14ac:dyDescent="0.25">
      <c r="A684">
        <v>683</v>
      </c>
      <c r="B684" t="s">
        <v>1023</v>
      </c>
      <c r="C684" t="s">
        <v>1175</v>
      </c>
      <c r="D684">
        <f>VLOOKUP(B684,PRODUCTS!$A$2:$C$206,3,0)</f>
        <v>58.96</v>
      </c>
      <c r="E684">
        <f ca="1">VLOOKUP(RANDBETWEEN(MIN(CUSTOMERS!$A$2:$A$401), MAX(CUSTOMERS!$A$2:$A$401)),CUSTOMERS!$A$2:$B$401,1,0)</f>
        <v>60</v>
      </c>
    </row>
    <row r="685" spans="1:5" x14ac:dyDescent="0.25">
      <c r="A685">
        <v>684</v>
      </c>
      <c r="B685" t="s">
        <v>1023</v>
      </c>
      <c r="C685" t="s">
        <v>1174</v>
      </c>
      <c r="D685">
        <f>VLOOKUP(B685,PRODUCTS!$A$2:$C$206,3,0)</f>
        <v>58.96</v>
      </c>
      <c r="E685">
        <f ca="1">VLOOKUP(RANDBETWEEN(MIN(CUSTOMERS!$A$2:$A$401), MAX(CUSTOMERS!$A$2:$A$401)),CUSTOMERS!$A$2:$B$401,1,0)</f>
        <v>182</v>
      </c>
    </row>
    <row r="686" spans="1:5" x14ac:dyDescent="0.25">
      <c r="A686">
        <v>685</v>
      </c>
      <c r="B686" t="s">
        <v>1023</v>
      </c>
      <c r="C686" t="s">
        <v>1177</v>
      </c>
      <c r="D686">
        <f>VLOOKUP(B686,PRODUCTS!$A$2:$C$206,3,0)</f>
        <v>58.96</v>
      </c>
      <c r="E686">
        <f ca="1">VLOOKUP(RANDBETWEEN(MIN(CUSTOMERS!$A$2:$A$401), MAX(CUSTOMERS!$A$2:$A$401)),CUSTOMERS!$A$2:$B$401,1,0)</f>
        <v>390</v>
      </c>
    </row>
    <row r="687" spans="1:5" x14ac:dyDescent="0.25">
      <c r="A687">
        <v>686</v>
      </c>
      <c r="B687" t="s">
        <v>1023</v>
      </c>
      <c r="C687" t="s">
        <v>1178</v>
      </c>
      <c r="D687">
        <f>VLOOKUP(B687,PRODUCTS!$A$2:$C$206,3,0)</f>
        <v>58.96</v>
      </c>
      <c r="E687">
        <f ca="1">VLOOKUP(RANDBETWEEN(MIN(CUSTOMERS!$A$2:$A$401), MAX(CUSTOMERS!$A$2:$A$401)),CUSTOMERS!$A$2:$B$401,1,0)</f>
        <v>128</v>
      </c>
    </row>
    <row r="688" spans="1:5" x14ac:dyDescent="0.25">
      <c r="A688">
        <v>687</v>
      </c>
      <c r="B688" t="s">
        <v>1017</v>
      </c>
      <c r="C688" t="s">
        <v>1176</v>
      </c>
      <c r="D688">
        <f>VLOOKUP(B688,PRODUCTS!$A$2:$C$206,3,0)</f>
        <v>35.950000000000003</v>
      </c>
      <c r="E688">
        <f ca="1">VLOOKUP(RANDBETWEEN(MIN(CUSTOMERS!$A$2:$A$401), MAX(CUSTOMERS!$A$2:$A$401)),CUSTOMERS!$A$2:$B$401,1,0)</f>
        <v>94</v>
      </c>
    </row>
    <row r="689" spans="1:5" x14ac:dyDescent="0.25">
      <c r="A689">
        <v>688</v>
      </c>
      <c r="B689" t="s">
        <v>1017</v>
      </c>
      <c r="C689" t="s">
        <v>1175</v>
      </c>
      <c r="D689">
        <f>VLOOKUP(B689,PRODUCTS!$A$2:$C$206,3,0)</f>
        <v>35.950000000000003</v>
      </c>
      <c r="E689">
        <f ca="1">VLOOKUP(RANDBETWEEN(MIN(CUSTOMERS!$A$2:$A$401), MAX(CUSTOMERS!$A$2:$A$401)),CUSTOMERS!$A$2:$B$401,1,0)</f>
        <v>66</v>
      </c>
    </row>
    <row r="690" spans="1:5" x14ac:dyDescent="0.25">
      <c r="A690">
        <v>689</v>
      </c>
      <c r="B690" t="s">
        <v>1017</v>
      </c>
      <c r="C690" t="s">
        <v>1174</v>
      </c>
      <c r="D690">
        <f>VLOOKUP(B690,PRODUCTS!$A$2:$C$206,3,0)</f>
        <v>35.950000000000003</v>
      </c>
      <c r="E690">
        <f ca="1">VLOOKUP(RANDBETWEEN(MIN(CUSTOMERS!$A$2:$A$401), MAX(CUSTOMERS!$A$2:$A$401)),CUSTOMERS!$A$2:$B$401,1,0)</f>
        <v>295</v>
      </c>
    </row>
    <row r="691" spans="1:5" x14ac:dyDescent="0.25">
      <c r="A691">
        <v>690</v>
      </c>
      <c r="B691" t="s">
        <v>1017</v>
      </c>
      <c r="C691" t="s">
        <v>1177</v>
      </c>
      <c r="D691">
        <f>VLOOKUP(B691,PRODUCTS!$A$2:$C$206,3,0)</f>
        <v>35.950000000000003</v>
      </c>
      <c r="E691">
        <f ca="1">VLOOKUP(RANDBETWEEN(MIN(CUSTOMERS!$A$2:$A$401), MAX(CUSTOMERS!$A$2:$A$401)),CUSTOMERS!$A$2:$B$401,1,0)</f>
        <v>10</v>
      </c>
    </row>
    <row r="692" spans="1:5" x14ac:dyDescent="0.25">
      <c r="A692">
        <v>691</v>
      </c>
      <c r="B692" t="s">
        <v>1017</v>
      </c>
      <c r="C692" t="s">
        <v>1178</v>
      </c>
      <c r="D692">
        <f>VLOOKUP(B692,PRODUCTS!$A$2:$C$206,3,0)</f>
        <v>35.950000000000003</v>
      </c>
      <c r="E692">
        <f ca="1">VLOOKUP(RANDBETWEEN(MIN(CUSTOMERS!$A$2:$A$401), MAX(CUSTOMERS!$A$2:$A$401)),CUSTOMERS!$A$2:$B$401,1,0)</f>
        <v>251</v>
      </c>
    </row>
    <row r="693" spans="1:5" x14ac:dyDescent="0.25">
      <c r="A693">
        <v>692</v>
      </c>
      <c r="B693" t="s">
        <v>1019</v>
      </c>
      <c r="C693" t="s">
        <v>1176</v>
      </c>
      <c r="D693">
        <f>VLOOKUP(B693,PRODUCTS!$A$2:$C$206,3,0)</f>
        <v>35.950000000000003</v>
      </c>
      <c r="E693">
        <f ca="1">VLOOKUP(RANDBETWEEN(MIN(CUSTOMERS!$A$2:$A$401), MAX(CUSTOMERS!$A$2:$A$401)),CUSTOMERS!$A$2:$B$401,1,0)</f>
        <v>296</v>
      </c>
    </row>
    <row r="694" spans="1:5" x14ac:dyDescent="0.25">
      <c r="A694">
        <v>693</v>
      </c>
      <c r="B694" t="s">
        <v>1019</v>
      </c>
      <c r="C694" t="s">
        <v>1175</v>
      </c>
      <c r="D694">
        <f>VLOOKUP(B694,PRODUCTS!$A$2:$C$206,3,0)</f>
        <v>35.950000000000003</v>
      </c>
      <c r="E694">
        <f ca="1">VLOOKUP(RANDBETWEEN(MIN(CUSTOMERS!$A$2:$A$401), MAX(CUSTOMERS!$A$2:$A$401)),CUSTOMERS!$A$2:$B$401,1,0)</f>
        <v>120</v>
      </c>
    </row>
    <row r="695" spans="1:5" x14ac:dyDescent="0.25">
      <c r="A695">
        <v>694</v>
      </c>
      <c r="B695" t="s">
        <v>1019</v>
      </c>
      <c r="C695" t="s">
        <v>1174</v>
      </c>
      <c r="D695">
        <f>VLOOKUP(B695,PRODUCTS!$A$2:$C$206,3,0)</f>
        <v>35.950000000000003</v>
      </c>
      <c r="E695">
        <f ca="1">VLOOKUP(RANDBETWEEN(MIN(CUSTOMERS!$A$2:$A$401), MAX(CUSTOMERS!$A$2:$A$401)),CUSTOMERS!$A$2:$B$401,1,0)</f>
        <v>110</v>
      </c>
    </row>
    <row r="696" spans="1:5" x14ac:dyDescent="0.25">
      <c r="A696">
        <v>695</v>
      </c>
      <c r="B696" t="s">
        <v>1019</v>
      </c>
      <c r="C696" t="s">
        <v>1177</v>
      </c>
      <c r="D696">
        <f>VLOOKUP(B696,PRODUCTS!$A$2:$C$206,3,0)</f>
        <v>35.950000000000003</v>
      </c>
      <c r="E696">
        <f ca="1">VLOOKUP(RANDBETWEEN(MIN(CUSTOMERS!$A$2:$A$401), MAX(CUSTOMERS!$A$2:$A$401)),CUSTOMERS!$A$2:$B$401,1,0)</f>
        <v>57</v>
      </c>
    </row>
    <row r="697" spans="1:5" x14ac:dyDescent="0.25">
      <c r="A697">
        <v>696</v>
      </c>
      <c r="B697" t="s">
        <v>1019</v>
      </c>
      <c r="C697" t="s">
        <v>1178</v>
      </c>
      <c r="D697">
        <f>VLOOKUP(B697,PRODUCTS!$A$2:$C$206,3,0)</f>
        <v>35.950000000000003</v>
      </c>
      <c r="E697">
        <f ca="1">VLOOKUP(RANDBETWEEN(MIN(CUSTOMERS!$A$2:$A$401), MAX(CUSTOMERS!$A$2:$A$401)),CUSTOMERS!$A$2:$B$401,1,0)</f>
        <v>308</v>
      </c>
    </row>
    <row r="698" spans="1:5" x14ac:dyDescent="0.25">
      <c r="A698">
        <v>697</v>
      </c>
      <c r="B698" t="s">
        <v>1013</v>
      </c>
      <c r="C698" t="s">
        <v>1176</v>
      </c>
      <c r="D698">
        <f>VLOOKUP(B698,PRODUCTS!$A$2:$C$206,3,0)</f>
        <v>42.5</v>
      </c>
      <c r="E698">
        <f ca="1">VLOOKUP(RANDBETWEEN(MIN(CUSTOMERS!$A$2:$A$401), MAX(CUSTOMERS!$A$2:$A$401)),CUSTOMERS!$A$2:$B$401,1,0)</f>
        <v>191</v>
      </c>
    </row>
    <row r="699" spans="1:5" x14ac:dyDescent="0.25">
      <c r="A699">
        <v>698</v>
      </c>
      <c r="B699" t="s">
        <v>1013</v>
      </c>
      <c r="C699" t="s">
        <v>1175</v>
      </c>
      <c r="D699">
        <f>VLOOKUP(B699,PRODUCTS!$A$2:$C$206,3,0)</f>
        <v>42.5</v>
      </c>
      <c r="E699">
        <f ca="1">VLOOKUP(RANDBETWEEN(MIN(CUSTOMERS!$A$2:$A$401), MAX(CUSTOMERS!$A$2:$A$401)),CUSTOMERS!$A$2:$B$401,1,0)</f>
        <v>268</v>
      </c>
    </row>
    <row r="700" spans="1:5" x14ac:dyDescent="0.25">
      <c r="A700">
        <v>699</v>
      </c>
      <c r="B700" t="s">
        <v>1013</v>
      </c>
      <c r="C700" t="s">
        <v>1174</v>
      </c>
      <c r="D700">
        <f>VLOOKUP(B700,PRODUCTS!$A$2:$C$206,3,0)</f>
        <v>42.5</v>
      </c>
      <c r="E700">
        <f ca="1">VLOOKUP(RANDBETWEEN(MIN(CUSTOMERS!$A$2:$A$401), MAX(CUSTOMERS!$A$2:$A$401)),CUSTOMERS!$A$2:$B$401,1,0)</f>
        <v>281</v>
      </c>
    </row>
    <row r="701" spans="1:5" x14ac:dyDescent="0.25">
      <c r="A701">
        <v>700</v>
      </c>
      <c r="B701" t="s">
        <v>1013</v>
      </c>
      <c r="C701" t="s">
        <v>1177</v>
      </c>
      <c r="D701">
        <f>VLOOKUP(B701,PRODUCTS!$A$2:$C$206,3,0)</f>
        <v>42.5</v>
      </c>
      <c r="E701">
        <f ca="1">VLOOKUP(RANDBETWEEN(MIN(CUSTOMERS!$A$2:$A$401), MAX(CUSTOMERS!$A$2:$A$401)),CUSTOMERS!$A$2:$B$401,1,0)</f>
        <v>374</v>
      </c>
    </row>
    <row r="702" spans="1:5" x14ac:dyDescent="0.25">
      <c r="A702">
        <v>701</v>
      </c>
      <c r="B702" t="s">
        <v>1013</v>
      </c>
      <c r="C702" t="s">
        <v>1178</v>
      </c>
      <c r="D702">
        <f>VLOOKUP(B702,PRODUCTS!$A$2:$C$206,3,0)</f>
        <v>42.5</v>
      </c>
      <c r="E702">
        <f ca="1">VLOOKUP(RANDBETWEEN(MIN(CUSTOMERS!$A$2:$A$401), MAX(CUSTOMERS!$A$2:$A$401)),CUSTOMERS!$A$2:$B$401,1,0)</f>
        <v>343</v>
      </c>
    </row>
    <row r="703" spans="1:5" x14ac:dyDescent="0.25">
      <c r="A703">
        <v>702</v>
      </c>
      <c r="B703" t="s">
        <v>1015</v>
      </c>
      <c r="C703" t="s">
        <v>1176</v>
      </c>
      <c r="D703">
        <f>VLOOKUP(B703,PRODUCTS!$A$2:$C$206,3,0)</f>
        <v>47.95</v>
      </c>
      <c r="E703">
        <f ca="1">VLOOKUP(RANDBETWEEN(MIN(CUSTOMERS!$A$2:$A$401), MAX(CUSTOMERS!$A$2:$A$401)),CUSTOMERS!$A$2:$B$401,1,0)</f>
        <v>340</v>
      </c>
    </row>
    <row r="704" spans="1:5" x14ac:dyDescent="0.25">
      <c r="A704">
        <v>703</v>
      </c>
      <c r="B704" t="s">
        <v>1015</v>
      </c>
      <c r="C704" t="s">
        <v>1175</v>
      </c>
      <c r="D704">
        <f>VLOOKUP(B704,PRODUCTS!$A$2:$C$206,3,0)</f>
        <v>47.95</v>
      </c>
      <c r="E704">
        <f ca="1">VLOOKUP(RANDBETWEEN(MIN(CUSTOMERS!$A$2:$A$401), MAX(CUSTOMERS!$A$2:$A$401)),CUSTOMERS!$A$2:$B$401,1,0)</f>
        <v>26</v>
      </c>
    </row>
    <row r="705" spans="1:5" x14ac:dyDescent="0.25">
      <c r="A705">
        <v>704</v>
      </c>
      <c r="B705" t="s">
        <v>1015</v>
      </c>
      <c r="C705" t="s">
        <v>1174</v>
      </c>
      <c r="D705">
        <f>VLOOKUP(B705,PRODUCTS!$A$2:$C$206,3,0)</f>
        <v>47.95</v>
      </c>
      <c r="E705">
        <f ca="1">VLOOKUP(RANDBETWEEN(MIN(CUSTOMERS!$A$2:$A$401), MAX(CUSTOMERS!$A$2:$A$401)),CUSTOMERS!$A$2:$B$401,1,0)</f>
        <v>217</v>
      </c>
    </row>
    <row r="706" spans="1:5" x14ac:dyDescent="0.25">
      <c r="A706">
        <v>705</v>
      </c>
      <c r="B706" t="s">
        <v>1015</v>
      </c>
      <c r="C706" t="s">
        <v>1177</v>
      </c>
      <c r="D706">
        <f>VLOOKUP(B706,PRODUCTS!$A$2:$C$206,3,0)</f>
        <v>47.95</v>
      </c>
      <c r="E706">
        <f ca="1">VLOOKUP(RANDBETWEEN(MIN(CUSTOMERS!$A$2:$A$401), MAX(CUSTOMERS!$A$2:$A$401)),CUSTOMERS!$A$2:$B$401,1,0)</f>
        <v>388</v>
      </c>
    </row>
    <row r="707" spans="1:5" x14ac:dyDescent="0.25">
      <c r="A707">
        <v>706</v>
      </c>
      <c r="B707" t="s">
        <v>1015</v>
      </c>
      <c r="C707" t="s">
        <v>1178</v>
      </c>
      <c r="D707">
        <f>VLOOKUP(B707,PRODUCTS!$A$2:$C$206,3,0)</f>
        <v>47.95</v>
      </c>
      <c r="E707">
        <f ca="1">VLOOKUP(RANDBETWEEN(MIN(CUSTOMERS!$A$2:$A$401), MAX(CUSTOMERS!$A$2:$A$401)),CUSTOMERS!$A$2:$B$401,1,0)</f>
        <v>159</v>
      </c>
    </row>
    <row r="708" spans="1:5" x14ac:dyDescent="0.25">
      <c r="A708">
        <v>707</v>
      </c>
      <c r="B708" t="s">
        <v>1001</v>
      </c>
      <c r="C708" t="s">
        <v>1176</v>
      </c>
      <c r="D708">
        <f>VLOOKUP(B708,PRODUCTS!$A$2:$C$206,3,0)</f>
        <v>35.950000000000003</v>
      </c>
      <c r="E708">
        <f ca="1">VLOOKUP(RANDBETWEEN(MIN(CUSTOMERS!$A$2:$A$401), MAX(CUSTOMERS!$A$2:$A$401)),CUSTOMERS!$A$2:$B$401,1,0)</f>
        <v>6</v>
      </c>
    </row>
    <row r="709" spans="1:5" x14ac:dyDescent="0.25">
      <c r="A709">
        <v>708</v>
      </c>
      <c r="B709" t="s">
        <v>1001</v>
      </c>
      <c r="C709" t="s">
        <v>1175</v>
      </c>
      <c r="D709">
        <f>VLOOKUP(B709,PRODUCTS!$A$2:$C$206,3,0)</f>
        <v>35.950000000000003</v>
      </c>
      <c r="E709">
        <f ca="1">VLOOKUP(RANDBETWEEN(MIN(CUSTOMERS!$A$2:$A$401), MAX(CUSTOMERS!$A$2:$A$401)),CUSTOMERS!$A$2:$B$401,1,0)</f>
        <v>6</v>
      </c>
    </row>
    <row r="710" spans="1:5" x14ac:dyDescent="0.25">
      <c r="A710">
        <v>709</v>
      </c>
      <c r="B710" t="s">
        <v>1001</v>
      </c>
      <c r="C710" t="s">
        <v>1174</v>
      </c>
      <c r="D710">
        <f>VLOOKUP(B710,PRODUCTS!$A$2:$C$206,3,0)</f>
        <v>35.950000000000003</v>
      </c>
      <c r="E710">
        <f ca="1">VLOOKUP(RANDBETWEEN(MIN(CUSTOMERS!$A$2:$A$401), MAX(CUSTOMERS!$A$2:$A$401)),CUSTOMERS!$A$2:$B$401,1,0)</f>
        <v>24</v>
      </c>
    </row>
    <row r="711" spans="1:5" x14ac:dyDescent="0.25">
      <c r="A711">
        <v>710</v>
      </c>
      <c r="B711" t="s">
        <v>1001</v>
      </c>
      <c r="C711" t="s">
        <v>1177</v>
      </c>
      <c r="D711">
        <f>VLOOKUP(B711,PRODUCTS!$A$2:$C$206,3,0)</f>
        <v>35.950000000000003</v>
      </c>
      <c r="E711">
        <f ca="1">VLOOKUP(RANDBETWEEN(MIN(CUSTOMERS!$A$2:$A$401), MAX(CUSTOMERS!$A$2:$A$401)),CUSTOMERS!$A$2:$B$401,1,0)</f>
        <v>159</v>
      </c>
    </row>
    <row r="712" spans="1:5" x14ac:dyDescent="0.25">
      <c r="A712">
        <v>711</v>
      </c>
      <c r="B712" t="s">
        <v>1001</v>
      </c>
      <c r="C712" t="s">
        <v>1178</v>
      </c>
      <c r="D712">
        <f>VLOOKUP(B712,PRODUCTS!$A$2:$C$206,3,0)</f>
        <v>35.950000000000003</v>
      </c>
      <c r="E712">
        <f ca="1">VLOOKUP(RANDBETWEEN(MIN(CUSTOMERS!$A$2:$A$401), MAX(CUSTOMERS!$A$2:$A$401)),CUSTOMERS!$A$2:$B$401,1,0)</f>
        <v>368</v>
      </c>
    </row>
    <row r="713" spans="1:5" x14ac:dyDescent="0.25">
      <c r="A713">
        <v>712</v>
      </c>
      <c r="B713" t="s">
        <v>1003</v>
      </c>
      <c r="C713" t="s">
        <v>1176</v>
      </c>
      <c r="D713">
        <f>VLOOKUP(B713,PRODUCTS!$A$2:$C$206,3,0)</f>
        <v>35.950000000000003</v>
      </c>
      <c r="E713">
        <f ca="1">VLOOKUP(RANDBETWEEN(MIN(CUSTOMERS!$A$2:$A$401), MAX(CUSTOMERS!$A$2:$A$401)),CUSTOMERS!$A$2:$B$401,1,0)</f>
        <v>256</v>
      </c>
    </row>
    <row r="714" spans="1:5" x14ac:dyDescent="0.25">
      <c r="A714">
        <v>713</v>
      </c>
      <c r="B714" t="s">
        <v>1003</v>
      </c>
      <c r="C714" t="s">
        <v>1175</v>
      </c>
      <c r="D714">
        <f>VLOOKUP(B714,PRODUCTS!$A$2:$C$206,3,0)</f>
        <v>35.950000000000003</v>
      </c>
      <c r="E714">
        <f ca="1">VLOOKUP(RANDBETWEEN(MIN(CUSTOMERS!$A$2:$A$401), MAX(CUSTOMERS!$A$2:$A$401)),CUSTOMERS!$A$2:$B$401,1,0)</f>
        <v>199</v>
      </c>
    </row>
    <row r="715" spans="1:5" x14ac:dyDescent="0.25">
      <c r="A715">
        <v>714</v>
      </c>
      <c r="B715" t="s">
        <v>1003</v>
      </c>
      <c r="C715" t="s">
        <v>1174</v>
      </c>
      <c r="D715">
        <f>VLOOKUP(B715,PRODUCTS!$A$2:$C$206,3,0)</f>
        <v>35.950000000000003</v>
      </c>
      <c r="E715">
        <f ca="1">VLOOKUP(RANDBETWEEN(MIN(CUSTOMERS!$A$2:$A$401), MAX(CUSTOMERS!$A$2:$A$401)),CUSTOMERS!$A$2:$B$401,1,0)</f>
        <v>223</v>
      </c>
    </row>
    <row r="716" spans="1:5" x14ac:dyDescent="0.25">
      <c r="A716">
        <v>715</v>
      </c>
      <c r="B716" t="s">
        <v>1003</v>
      </c>
      <c r="C716" t="s">
        <v>1177</v>
      </c>
      <c r="D716">
        <f>VLOOKUP(B716,PRODUCTS!$A$2:$C$206,3,0)</f>
        <v>35.950000000000003</v>
      </c>
      <c r="E716">
        <f ca="1">VLOOKUP(RANDBETWEEN(MIN(CUSTOMERS!$A$2:$A$401), MAX(CUSTOMERS!$A$2:$A$401)),CUSTOMERS!$A$2:$B$401,1,0)</f>
        <v>386</v>
      </c>
    </row>
    <row r="717" spans="1:5" x14ac:dyDescent="0.25">
      <c r="A717">
        <v>716</v>
      </c>
      <c r="B717" t="s">
        <v>1003</v>
      </c>
      <c r="C717" t="s">
        <v>1178</v>
      </c>
      <c r="D717">
        <f>VLOOKUP(B717,PRODUCTS!$A$2:$C$206,3,0)</f>
        <v>35.950000000000003</v>
      </c>
      <c r="E717">
        <f ca="1">VLOOKUP(RANDBETWEEN(MIN(CUSTOMERS!$A$2:$A$401), MAX(CUSTOMERS!$A$2:$A$401)),CUSTOMERS!$A$2:$B$401,1,0)</f>
        <v>14</v>
      </c>
    </row>
    <row r="718" spans="1:5" x14ac:dyDescent="0.25">
      <c r="A718">
        <v>717</v>
      </c>
      <c r="B718" t="s">
        <v>991</v>
      </c>
      <c r="C718" t="s">
        <v>1176</v>
      </c>
      <c r="D718">
        <f>VLOOKUP(B718,PRODUCTS!$A$2:$C$206,3,0)</f>
        <v>53.5</v>
      </c>
      <c r="E718">
        <f ca="1">VLOOKUP(RANDBETWEEN(MIN(CUSTOMERS!$A$2:$A$401), MAX(CUSTOMERS!$A$2:$A$401)),CUSTOMERS!$A$2:$B$401,1,0)</f>
        <v>104</v>
      </c>
    </row>
    <row r="719" spans="1:5" x14ac:dyDescent="0.25">
      <c r="A719">
        <v>718</v>
      </c>
      <c r="B719" t="s">
        <v>991</v>
      </c>
      <c r="C719" t="s">
        <v>1175</v>
      </c>
      <c r="D719">
        <f>VLOOKUP(B719,PRODUCTS!$A$2:$C$206,3,0)</f>
        <v>53.5</v>
      </c>
      <c r="E719">
        <f ca="1">VLOOKUP(RANDBETWEEN(MIN(CUSTOMERS!$A$2:$A$401), MAX(CUSTOMERS!$A$2:$A$401)),CUSTOMERS!$A$2:$B$401,1,0)</f>
        <v>77</v>
      </c>
    </row>
    <row r="720" spans="1:5" x14ac:dyDescent="0.25">
      <c r="A720">
        <v>719</v>
      </c>
      <c r="B720" t="s">
        <v>991</v>
      </c>
      <c r="C720" t="s">
        <v>1174</v>
      </c>
      <c r="D720">
        <f>VLOOKUP(B720,PRODUCTS!$A$2:$C$206,3,0)</f>
        <v>53.5</v>
      </c>
      <c r="E720">
        <f ca="1">VLOOKUP(RANDBETWEEN(MIN(CUSTOMERS!$A$2:$A$401), MAX(CUSTOMERS!$A$2:$A$401)),CUSTOMERS!$A$2:$B$401,1,0)</f>
        <v>157</v>
      </c>
    </row>
    <row r="721" spans="1:5" x14ac:dyDescent="0.25">
      <c r="A721">
        <v>720</v>
      </c>
      <c r="B721" t="s">
        <v>991</v>
      </c>
      <c r="C721" t="s">
        <v>1177</v>
      </c>
      <c r="D721">
        <f>VLOOKUP(B721,PRODUCTS!$A$2:$C$206,3,0)</f>
        <v>53.5</v>
      </c>
      <c r="E721">
        <f ca="1">VLOOKUP(RANDBETWEEN(MIN(CUSTOMERS!$A$2:$A$401), MAX(CUSTOMERS!$A$2:$A$401)),CUSTOMERS!$A$2:$B$401,1,0)</f>
        <v>78</v>
      </c>
    </row>
    <row r="722" spans="1:5" x14ac:dyDescent="0.25">
      <c r="A722">
        <v>721</v>
      </c>
      <c r="B722" t="s">
        <v>991</v>
      </c>
      <c r="C722" t="s">
        <v>1178</v>
      </c>
      <c r="D722">
        <f>VLOOKUP(B722,PRODUCTS!$A$2:$C$206,3,0)</f>
        <v>53.5</v>
      </c>
      <c r="E722">
        <f ca="1">VLOOKUP(RANDBETWEEN(MIN(CUSTOMERS!$A$2:$A$401), MAX(CUSTOMERS!$A$2:$A$401)),CUSTOMERS!$A$2:$B$401,1,0)</f>
        <v>308</v>
      </c>
    </row>
    <row r="723" spans="1:5" x14ac:dyDescent="0.25">
      <c r="A723">
        <v>722</v>
      </c>
      <c r="B723" t="s">
        <v>993</v>
      </c>
      <c r="C723" t="s">
        <v>1176</v>
      </c>
      <c r="D723">
        <f>VLOOKUP(B723,PRODUCTS!$A$2:$C$206,3,0)</f>
        <v>47.95</v>
      </c>
      <c r="E723">
        <f ca="1">VLOOKUP(RANDBETWEEN(MIN(CUSTOMERS!$A$2:$A$401), MAX(CUSTOMERS!$A$2:$A$401)),CUSTOMERS!$A$2:$B$401,1,0)</f>
        <v>321</v>
      </c>
    </row>
    <row r="724" spans="1:5" x14ac:dyDescent="0.25">
      <c r="A724">
        <v>723</v>
      </c>
      <c r="B724" t="s">
        <v>993</v>
      </c>
      <c r="C724" t="s">
        <v>1175</v>
      </c>
      <c r="D724">
        <f>VLOOKUP(B724,PRODUCTS!$A$2:$C$206,3,0)</f>
        <v>47.95</v>
      </c>
      <c r="E724">
        <f ca="1">VLOOKUP(RANDBETWEEN(MIN(CUSTOMERS!$A$2:$A$401), MAX(CUSTOMERS!$A$2:$A$401)),CUSTOMERS!$A$2:$B$401,1,0)</f>
        <v>285</v>
      </c>
    </row>
    <row r="725" spans="1:5" x14ac:dyDescent="0.25">
      <c r="A725">
        <v>724</v>
      </c>
      <c r="B725" t="s">
        <v>993</v>
      </c>
      <c r="C725" t="s">
        <v>1174</v>
      </c>
      <c r="D725">
        <f>VLOOKUP(B725,PRODUCTS!$A$2:$C$206,3,0)</f>
        <v>47.95</v>
      </c>
      <c r="E725">
        <f ca="1">VLOOKUP(RANDBETWEEN(MIN(CUSTOMERS!$A$2:$A$401), MAX(CUSTOMERS!$A$2:$A$401)),CUSTOMERS!$A$2:$B$401,1,0)</f>
        <v>155</v>
      </c>
    </row>
    <row r="726" spans="1:5" x14ac:dyDescent="0.25">
      <c r="A726">
        <v>725</v>
      </c>
      <c r="B726" t="s">
        <v>993</v>
      </c>
      <c r="C726" t="s">
        <v>1177</v>
      </c>
      <c r="D726">
        <f>VLOOKUP(B726,PRODUCTS!$A$2:$C$206,3,0)</f>
        <v>47.95</v>
      </c>
      <c r="E726">
        <f ca="1">VLOOKUP(RANDBETWEEN(MIN(CUSTOMERS!$A$2:$A$401), MAX(CUSTOMERS!$A$2:$A$401)),CUSTOMERS!$A$2:$B$401,1,0)</f>
        <v>316</v>
      </c>
    </row>
    <row r="727" spans="1:5" x14ac:dyDescent="0.25">
      <c r="A727">
        <v>726</v>
      </c>
      <c r="B727" t="s">
        <v>993</v>
      </c>
      <c r="C727" t="s">
        <v>1178</v>
      </c>
      <c r="D727">
        <f>VLOOKUP(B727,PRODUCTS!$A$2:$C$206,3,0)</f>
        <v>47.95</v>
      </c>
      <c r="E727">
        <f ca="1">VLOOKUP(RANDBETWEEN(MIN(CUSTOMERS!$A$2:$A$401), MAX(CUSTOMERS!$A$2:$A$401)),CUSTOMERS!$A$2:$B$401,1,0)</f>
        <v>348</v>
      </c>
    </row>
    <row r="728" spans="1:5" x14ac:dyDescent="0.25">
      <c r="A728">
        <v>727</v>
      </c>
      <c r="B728" t="s">
        <v>1005</v>
      </c>
      <c r="C728" t="s">
        <v>1176</v>
      </c>
      <c r="D728">
        <f>VLOOKUP(B728,PRODUCTS!$A$2:$C$206,3,0)</f>
        <v>32.950000000000003</v>
      </c>
      <c r="E728">
        <f ca="1">VLOOKUP(RANDBETWEEN(MIN(CUSTOMERS!$A$2:$A$401), MAX(CUSTOMERS!$A$2:$A$401)),CUSTOMERS!$A$2:$B$401,1,0)</f>
        <v>333</v>
      </c>
    </row>
    <row r="729" spans="1:5" x14ac:dyDescent="0.25">
      <c r="A729">
        <v>728</v>
      </c>
      <c r="B729" t="s">
        <v>1005</v>
      </c>
      <c r="C729" t="s">
        <v>1175</v>
      </c>
      <c r="D729">
        <f>VLOOKUP(B729,PRODUCTS!$A$2:$C$206,3,0)</f>
        <v>32.950000000000003</v>
      </c>
      <c r="E729">
        <f ca="1">VLOOKUP(RANDBETWEEN(MIN(CUSTOMERS!$A$2:$A$401), MAX(CUSTOMERS!$A$2:$A$401)),CUSTOMERS!$A$2:$B$401,1,0)</f>
        <v>197</v>
      </c>
    </row>
    <row r="730" spans="1:5" x14ac:dyDescent="0.25">
      <c r="A730">
        <v>729</v>
      </c>
      <c r="B730" t="s">
        <v>1005</v>
      </c>
      <c r="C730" t="s">
        <v>1174</v>
      </c>
      <c r="D730">
        <f>VLOOKUP(B730,PRODUCTS!$A$2:$C$206,3,0)</f>
        <v>32.950000000000003</v>
      </c>
      <c r="E730">
        <f ca="1">VLOOKUP(RANDBETWEEN(MIN(CUSTOMERS!$A$2:$A$401), MAX(CUSTOMERS!$A$2:$A$401)),CUSTOMERS!$A$2:$B$401,1,0)</f>
        <v>56</v>
      </c>
    </row>
    <row r="731" spans="1:5" x14ac:dyDescent="0.25">
      <c r="A731">
        <v>730</v>
      </c>
      <c r="B731" t="s">
        <v>1005</v>
      </c>
      <c r="C731" t="s">
        <v>1177</v>
      </c>
      <c r="D731">
        <f>VLOOKUP(B731,PRODUCTS!$A$2:$C$206,3,0)</f>
        <v>32.950000000000003</v>
      </c>
      <c r="E731">
        <f ca="1">VLOOKUP(RANDBETWEEN(MIN(CUSTOMERS!$A$2:$A$401), MAX(CUSTOMERS!$A$2:$A$401)),CUSTOMERS!$A$2:$B$401,1,0)</f>
        <v>48</v>
      </c>
    </row>
    <row r="732" spans="1:5" x14ac:dyDescent="0.25">
      <c r="A732">
        <v>731</v>
      </c>
      <c r="B732" t="s">
        <v>1005</v>
      </c>
      <c r="C732" t="s">
        <v>1178</v>
      </c>
      <c r="D732">
        <f>VLOOKUP(B732,PRODUCTS!$A$2:$C$206,3,0)</f>
        <v>32.950000000000003</v>
      </c>
      <c r="E732">
        <f ca="1">VLOOKUP(RANDBETWEEN(MIN(CUSTOMERS!$A$2:$A$401), MAX(CUSTOMERS!$A$2:$A$401)),CUSTOMERS!$A$2:$B$401,1,0)</f>
        <v>138</v>
      </c>
    </row>
    <row r="733" spans="1:5" x14ac:dyDescent="0.25">
      <c r="A733">
        <v>732</v>
      </c>
      <c r="B733" t="s">
        <v>1007</v>
      </c>
      <c r="C733" t="s">
        <v>1176</v>
      </c>
      <c r="D733">
        <f>VLOOKUP(B733,PRODUCTS!$A$2:$C$206,3,0)</f>
        <v>32.950000000000003</v>
      </c>
      <c r="E733">
        <f ca="1">VLOOKUP(RANDBETWEEN(MIN(CUSTOMERS!$A$2:$A$401), MAX(CUSTOMERS!$A$2:$A$401)),CUSTOMERS!$A$2:$B$401,1,0)</f>
        <v>41</v>
      </c>
    </row>
    <row r="734" spans="1:5" x14ac:dyDescent="0.25">
      <c r="A734">
        <v>733</v>
      </c>
      <c r="B734" t="s">
        <v>1007</v>
      </c>
      <c r="C734" t="s">
        <v>1175</v>
      </c>
      <c r="D734">
        <f>VLOOKUP(B734,PRODUCTS!$A$2:$C$206,3,0)</f>
        <v>32.950000000000003</v>
      </c>
      <c r="E734">
        <f ca="1">VLOOKUP(RANDBETWEEN(MIN(CUSTOMERS!$A$2:$A$401), MAX(CUSTOMERS!$A$2:$A$401)),CUSTOMERS!$A$2:$B$401,1,0)</f>
        <v>242</v>
      </c>
    </row>
    <row r="735" spans="1:5" x14ac:dyDescent="0.25">
      <c r="A735">
        <v>734</v>
      </c>
      <c r="B735" t="s">
        <v>1007</v>
      </c>
      <c r="C735" t="s">
        <v>1174</v>
      </c>
      <c r="D735">
        <f>VLOOKUP(B735,PRODUCTS!$A$2:$C$206,3,0)</f>
        <v>32.950000000000003</v>
      </c>
      <c r="E735">
        <f ca="1">VLOOKUP(RANDBETWEEN(MIN(CUSTOMERS!$A$2:$A$401), MAX(CUSTOMERS!$A$2:$A$401)),CUSTOMERS!$A$2:$B$401,1,0)</f>
        <v>181</v>
      </c>
    </row>
    <row r="736" spans="1:5" x14ac:dyDescent="0.25">
      <c r="A736">
        <v>735</v>
      </c>
      <c r="B736" t="s">
        <v>1007</v>
      </c>
      <c r="C736" t="s">
        <v>1177</v>
      </c>
      <c r="D736">
        <f>VLOOKUP(B736,PRODUCTS!$A$2:$C$206,3,0)</f>
        <v>32.950000000000003</v>
      </c>
      <c r="E736">
        <f ca="1">VLOOKUP(RANDBETWEEN(MIN(CUSTOMERS!$A$2:$A$401), MAX(CUSTOMERS!$A$2:$A$401)),CUSTOMERS!$A$2:$B$401,1,0)</f>
        <v>342</v>
      </c>
    </row>
    <row r="737" spans="1:5" x14ac:dyDescent="0.25">
      <c r="A737">
        <v>736</v>
      </c>
      <c r="B737" t="s">
        <v>1007</v>
      </c>
      <c r="C737" t="s">
        <v>1178</v>
      </c>
      <c r="D737">
        <f>VLOOKUP(B737,PRODUCTS!$A$2:$C$206,3,0)</f>
        <v>32.950000000000003</v>
      </c>
      <c r="E737">
        <f ca="1">VLOOKUP(RANDBETWEEN(MIN(CUSTOMERS!$A$2:$A$401), MAX(CUSTOMERS!$A$2:$A$401)),CUSTOMERS!$A$2:$B$401,1,0)</f>
        <v>39</v>
      </c>
    </row>
    <row r="738" spans="1:5" x14ac:dyDescent="0.25">
      <c r="A738">
        <v>737</v>
      </c>
      <c r="B738" t="s">
        <v>995</v>
      </c>
      <c r="C738" t="s">
        <v>1176</v>
      </c>
      <c r="D738">
        <f>VLOOKUP(B738,PRODUCTS!$A$2:$C$206,3,0)</f>
        <v>49.96</v>
      </c>
      <c r="E738">
        <f ca="1">VLOOKUP(RANDBETWEEN(MIN(CUSTOMERS!$A$2:$A$401), MAX(CUSTOMERS!$A$2:$A$401)),CUSTOMERS!$A$2:$B$401,1,0)</f>
        <v>104</v>
      </c>
    </row>
    <row r="739" spans="1:5" x14ac:dyDescent="0.25">
      <c r="A739">
        <v>738</v>
      </c>
      <c r="B739" t="s">
        <v>995</v>
      </c>
      <c r="C739" t="s">
        <v>1175</v>
      </c>
      <c r="D739">
        <f>VLOOKUP(B739,PRODUCTS!$A$2:$C$206,3,0)</f>
        <v>49.96</v>
      </c>
      <c r="E739">
        <f ca="1">VLOOKUP(RANDBETWEEN(MIN(CUSTOMERS!$A$2:$A$401), MAX(CUSTOMERS!$A$2:$A$401)),CUSTOMERS!$A$2:$B$401,1,0)</f>
        <v>375</v>
      </c>
    </row>
    <row r="740" spans="1:5" x14ac:dyDescent="0.25">
      <c r="A740">
        <v>739</v>
      </c>
      <c r="B740" t="s">
        <v>995</v>
      </c>
      <c r="C740" t="s">
        <v>1174</v>
      </c>
      <c r="D740">
        <f>VLOOKUP(B740,PRODUCTS!$A$2:$C$206,3,0)</f>
        <v>49.96</v>
      </c>
      <c r="E740">
        <f ca="1">VLOOKUP(RANDBETWEEN(MIN(CUSTOMERS!$A$2:$A$401), MAX(CUSTOMERS!$A$2:$A$401)),CUSTOMERS!$A$2:$B$401,1,0)</f>
        <v>63</v>
      </c>
    </row>
    <row r="741" spans="1:5" x14ac:dyDescent="0.25">
      <c r="A741">
        <v>740</v>
      </c>
      <c r="B741" t="s">
        <v>995</v>
      </c>
      <c r="C741" t="s">
        <v>1177</v>
      </c>
      <c r="D741">
        <f>VLOOKUP(B741,PRODUCTS!$A$2:$C$206,3,0)</f>
        <v>49.96</v>
      </c>
      <c r="E741">
        <f ca="1">VLOOKUP(RANDBETWEEN(MIN(CUSTOMERS!$A$2:$A$401), MAX(CUSTOMERS!$A$2:$A$401)),CUSTOMERS!$A$2:$B$401,1,0)</f>
        <v>306</v>
      </c>
    </row>
    <row r="742" spans="1:5" x14ac:dyDescent="0.25">
      <c r="A742">
        <v>741</v>
      </c>
      <c r="B742" t="s">
        <v>995</v>
      </c>
      <c r="C742" t="s">
        <v>1178</v>
      </c>
      <c r="D742">
        <f>VLOOKUP(B742,PRODUCTS!$A$2:$C$206,3,0)</f>
        <v>49.96</v>
      </c>
      <c r="E742">
        <f ca="1">VLOOKUP(RANDBETWEEN(MIN(CUSTOMERS!$A$2:$A$401), MAX(CUSTOMERS!$A$2:$A$401)),CUSTOMERS!$A$2:$B$401,1,0)</f>
        <v>46</v>
      </c>
    </row>
    <row r="743" spans="1:5" x14ac:dyDescent="0.25">
      <c r="A743">
        <v>742</v>
      </c>
      <c r="B743" t="s">
        <v>999</v>
      </c>
      <c r="C743" t="s">
        <v>1176</v>
      </c>
      <c r="D743">
        <f>VLOOKUP(B743,PRODUCTS!$A$2:$C$206,3,0)</f>
        <v>56.95</v>
      </c>
      <c r="E743">
        <f ca="1">VLOOKUP(RANDBETWEEN(MIN(CUSTOMERS!$A$2:$A$401), MAX(CUSTOMERS!$A$2:$A$401)),CUSTOMERS!$A$2:$B$401,1,0)</f>
        <v>389</v>
      </c>
    </row>
    <row r="744" spans="1:5" x14ac:dyDescent="0.25">
      <c r="A744">
        <v>743</v>
      </c>
      <c r="B744" t="s">
        <v>999</v>
      </c>
      <c r="C744" t="s">
        <v>1175</v>
      </c>
      <c r="D744">
        <f>VLOOKUP(B744,PRODUCTS!$A$2:$C$206,3,0)</f>
        <v>56.95</v>
      </c>
      <c r="E744">
        <f ca="1">VLOOKUP(RANDBETWEEN(MIN(CUSTOMERS!$A$2:$A$401), MAX(CUSTOMERS!$A$2:$A$401)),CUSTOMERS!$A$2:$B$401,1,0)</f>
        <v>25</v>
      </c>
    </row>
    <row r="745" spans="1:5" x14ac:dyDescent="0.25">
      <c r="A745">
        <v>744</v>
      </c>
      <c r="B745" t="s">
        <v>999</v>
      </c>
      <c r="C745" t="s">
        <v>1174</v>
      </c>
      <c r="D745">
        <f>VLOOKUP(B745,PRODUCTS!$A$2:$C$206,3,0)</f>
        <v>56.95</v>
      </c>
      <c r="E745">
        <f ca="1">VLOOKUP(RANDBETWEEN(MIN(CUSTOMERS!$A$2:$A$401), MAX(CUSTOMERS!$A$2:$A$401)),CUSTOMERS!$A$2:$B$401,1,0)</f>
        <v>42</v>
      </c>
    </row>
    <row r="746" spans="1:5" x14ac:dyDescent="0.25">
      <c r="A746">
        <v>745</v>
      </c>
      <c r="B746" t="s">
        <v>999</v>
      </c>
      <c r="C746" t="s">
        <v>1177</v>
      </c>
      <c r="D746">
        <f>VLOOKUP(B746,PRODUCTS!$A$2:$C$206,3,0)</f>
        <v>56.95</v>
      </c>
      <c r="E746">
        <f ca="1">VLOOKUP(RANDBETWEEN(MIN(CUSTOMERS!$A$2:$A$401), MAX(CUSTOMERS!$A$2:$A$401)),CUSTOMERS!$A$2:$B$401,1,0)</f>
        <v>38</v>
      </c>
    </row>
    <row r="747" spans="1:5" x14ac:dyDescent="0.25">
      <c r="A747">
        <v>746</v>
      </c>
      <c r="B747" t="s">
        <v>999</v>
      </c>
      <c r="C747" t="s">
        <v>1178</v>
      </c>
      <c r="D747">
        <f>VLOOKUP(B747,PRODUCTS!$A$2:$C$206,3,0)</f>
        <v>56.95</v>
      </c>
      <c r="E747">
        <f ca="1">VLOOKUP(RANDBETWEEN(MIN(CUSTOMERS!$A$2:$A$401), MAX(CUSTOMERS!$A$2:$A$401)),CUSTOMERS!$A$2:$B$401,1,0)</f>
        <v>247</v>
      </c>
    </row>
    <row r="748" spans="1:5" x14ac:dyDescent="0.25">
      <c r="A748">
        <v>747</v>
      </c>
      <c r="B748" t="s">
        <v>860</v>
      </c>
      <c r="C748" t="s">
        <v>1176</v>
      </c>
      <c r="D748">
        <f>VLOOKUP(B748,PRODUCTS!$A$2:$C$206,3,0)</f>
        <v>19.96</v>
      </c>
      <c r="E748">
        <f ca="1">VLOOKUP(RANDBETWEEN(MIN(CUSTOMERS!$A$2:$A$401), MAX(CUSTOMERS!$A$2:$A$401)),CUSTOMERS!$A$2:$B$401,1,0)</f>
        <v>385</v>
      </c>
    </row>
    <row r="749" spans="1:5" x14ac:dyDescent="0.25">
      <c r="A749">
        <v>748</v>
      </c>
      <c r="B749" t="s">
        <v>860</v>
      </c>
      <c r="C749" t="s">
        <v>1175</v>
      </c>
      <c r="D749">
        <f>VLOOKUP(B749,PRODUCTS!$A$2:$C$206,3,0)</f>
        <v>19.96</v>
      </c>
      <c r="E749">
        <f ca="1">VLOOKUP(RANDBETWEEN(MIN(CUSTOMERS!$A$2:$A$401), MAX(CUSTOMERS!$A$2:$A$401)),CUSTOMERS!$A$2:$B$401,1,0)</f>
        <v>68</v>
      </c>
    </row>
    <row r="750" spans="1:5" x14ac:dyDescent="0.25">
      <c r="A750">
        <v>749</v>
      </c>
      <c r="B750" t="s">
        <v>860</v>
      </c>
      <c r="C750" t="s">
        <v>1174</v>
      </c>
      <c r="D750">
        <f>VLOOKUP(B750,PRODUCTS!$A$2:$C$206,3,0)</f>
        <v>19.96</v>
      </c>
      <c r="E750">
        <f ca="1">VLOOKUP(RANDBETWEEN(MIN(CUSTOMERS!$A$2:$A$401), MAX(CUSTOMERS!$A$2:$A$401)),CUSTOMERS!$A$2:$B$401,1,0)</f>
        <v>275</v>
      </c>
    </row>
    <row r="751" spans="1:5" x14ac:dyDescent="0.25">
      <c r="A751">
        <v>750</v>
      </c>
      <c r="B751" t="s">
        <v>860</v>
      </c>
      <c r="C751" t="s">
        <v>1177</v>
      </c>
      <c r="D751">
        <f>VLOOKUP(B751,PRODUCTS!$A$2:$C$206,3,0)</f>
        <v>19.96</v>
      </c>
      <c r="E751">
        <f ca="1">VLOOKUP(RANDBETWEEN(MIN(CUSTOMERS!$A$2:$A$401), MAX(CUSTOMERS!$A$2:$A$401)),CUSTOMERS!$A$2:$B$401,1,0)</f>
        <v>172</v>
      </c>
    </row>
    <row r="752" spans="1:5" x14ac:dyDescent="0.25">
      <c r="A752">
        <v>751</v>
      </c>
      <c r="B752" t="s">
        <v>860</v>
      </c>
      <c r="C752" t="s">
        <v>1178</v>
      </c>
      <c r="D752">
        <f>VLOOKUP(B752,PRODUCTS!$A$2:$C$206,3,0)</f>
        <v>19.96</v>
      </c>
      <c r="E752">
        <f ca="1">VLOOKUP(RANDBETWEEN(MIN(CUSTOMERS!$A$2:$A$401), MAX(CUSTOMERS!$A$2:$A$401)),CUSTOMERS!$A$2:$B$401,1,0)</f>
        <v>76</v>
      </c>
    </row>
    <row r="753" spans="1:5" x14ac:dyDescent="0.25">
      <c r="A753">
        <v>752</v>
      </c>
      <c r="B753" t="s">
        <v>854</v>
      </c>
      <c r="C753" t="s">
        <v>1176</v>
      </c>
      <c r="D753">
        <f>VLOOKUP(B753,PRODUCTS!$A$2:$C$206,3,0)</f>
        <v>19.96</v>
      </c>
      <c r="E753">
        <f ca="1">VLOOKUP(RANDBETWEEN(MIN(CUSTOMERS!$A$2:$A$401), MAX(CUSTOMERS!$A$2:$A$401)),CUSTOMERS!$A$2:$B$401,1,0)</f>
        <v>248</v>
      </c>
    </row>
    <row r="754" spans="1:5" x14ac:dyDescent="0.25">
      <c r="A754">
        <v>753</v>
      </c>
      <c r="B754" t="s">
        <v>854</v>
      </c>
      <c r="C754" t="s">
        <v>1175</v>
      </c>
      <c r="D754">
        <f>VLOOKUP(B754,PRODUCTS!$A$2:$C$206,3,0)</f>
        <v>19.96</v>
      </c>
      <c r="E754">
        <f ca="1">VLOOKUP(RANDBETWEEN(MIN(CUSTOMERS!$A$2:$A$401), MAX(CUSTOMERS!$A$2:$A$401)),CUSTOMERS!$A$2:$B$401,1,0)</f>
        <v>126</v>
      </c>
    </row>
    <row r="755" spans="1:5" x14ac:dyDescent="0.25">
      <c r="A755">
        <v>754</v>
      </c>
      <c r="B755" t="s">
        <v>854</v>
      </c>
      <c r="C755" t="s">
        <v>1174</v>
      </c>
      <c r="D755">
        <f>VLOOKUP(B755,PRODUCTS!$A$2:$C$206,3,0)</f>
        <v>19.96</v>
      </c>
      <c r="E755">
        <f ca="1">VLOOKUP(RANDBETWEEN(MIN(CUSTOMERS!$A$2:$A$401), MAX(CUSTOMERS!$A$2:$A$401)),CUSTOMERS!$A$2:$B$401,1,0)</f>
        <v>28</v>
      </c>
    </row>
    <row r="756" spans="1:5" x14ac:dyDescent="0.25">
      <c r="A756">
        <v>755</v>
      </c>
      <c r="B756" t="s">
        <v>854</v>
      </c>
      <c r="C756" t="s">
        <v>1177</v>
      </c>
      <c r="D756">
        <f>VLOOKUP(B756,PRODUCTS!$A$2:$C$206,3,0)</f>
        <v>19.96</v>
      </c>
      <c r="E756">
        <f ca="1">VLOOKUP(RANDBETWEEN(MIN(CUSTOMERS!$A$2:$A$401), MAX(CUSTOMERS!$A$2:$A$401)),CUSTOMERS!$A$2:$B$401,1,0)</f>
        <v>311</v>
      </c>
    </row>
    <row r="757" spans="1:5" x14ac:dyDescent="0.25">
      <c r="A757">
        <v>756</v>
      </c>
      <c r="B757" t="s">
        <v>854</v>
      </c>
      <c r="C757" t="s">
        <v>1178</v>
      </c>
      <c r="D757">
        <f>VLOOKUP(B757,PRODUCTS!$A$2:$C$206,3,0)</f>
        <v>19.96</v>
      </c>
      <c r="E757">
        <f ca="1">VLOOKUP(RANDBETWEEN(MIN(CUSTOMERS!$A$2:$A$401), MAX(CUSTOMERS!$A$2:$A$401)),CUSTOMERS!$A$2:$B$401,1,0)</f>
        <v>232</v>
      </c>
    </row>
    <row r="758" spans="1:5" x14ac:dyDescent="0.25">
      <c r="A758">
        <v>757</v>
      </c>
      <c r="B758" t="s">
        <v>856</v>
      </c>
      <c r="C758" t="s">
        <v>1176</v>
      </c>
      <c r="D758">
        <f>VLOOKUP(B758,PRODUCTS!$A$2:$C$206,3,0)</f>
        <v>18.95</v>
      </c>
      <c r="E758">
        <f ca="1">VLOOKUP(RANDBETWEEN(MIN(CUSTOMERS!$A$2:$A$401), MAX(CUSTOMERS!$A$2:$A$401)),CUSTOMERS!$A$2:$B$401,1,0)</f>
        <v>1</v>
      </c>
    </row>
    <row r="759" spans="1:5" x14ac:dyDescent="0.25">
      <c r="A759">
        <v>758</v>
      </c>
      <c r="B759" t="s">
        <v>856</v>
      </c>
      <c r="C759" t="s">
        <v>1175</v>
      </c>
      <c r="D759">
        <f>VLOOKUP(B759,PRODUCTS!$A$2:$C$206,3,0)</f>
        <v>18.95</v>
      </c>
      <c r="E759">
        <f ca="1">VLOOKUP(RANDBETWEEN(MIN(CUSTOMERS!$A$2:$A$401), MAX(CUSTOMERS!$A$2:$A$401)),CUSTOMERS!$A$2:$B$401,1,0)</f>
        <v>159</v>
      </c>
    </row>
    <row r="760" spans="1:5" x14ac:dyDescent="0.25">
      <c r="A760">
        <v>759</v>
      </c>
      <c r="B760" t="s">
        <v>856</v>
      </c>
      <c r="C760" t="s">
        <v>1174</v>
      </c>
      <c r="D760">
        <f>VLOOKUP(B760,PRODUCTS!$A$2:$C$206,3,0)</f>
        <v>18.95</v>
      </c>
      <c r="E760">
        <f ca="1">VLOOKUP(RANDBETWEEN(MIN(CUSTOMERS!$A$2:$A$401), MAX(CUSTOMERS!$A$2:$A$401)),CUSTOMERS!$A$2:$B$401,1,0)</f>
        <v>317</v>
      </c>
    </row>
    <row r="761" spans="1:5" x14ac:dyDescent="0.25">
      <c r="A761">
        <v>760</v>
      </c>
      <c r="B761" t="s">
        <v>856</v>
      </c>
      <c r="C761" t="s">
        <v>1177</v>
      </c>
      <c r="D761">
        <f>VLOOKUP(B761,PRODUCTS!$A$2:$C$206,3,0)</f>
        <v>18.95</v>
      </c>
      <c r="E761">
        <f ca="1">VLOOKUP(RANDBETWEEN(MIN(CUSTOMERS!$A$2:$A$401), MAX(CUSTOMERS!$A$2:$A$401)),CUSTOMERS!$A$2:$B$401,1,0)</f>
        <v>272</v>
      </c>
    </row>
    <row r="762" spans="1:5" x14ac:dyDescent="0.25">
      <c r="A762">
        <v>761</v>
      </c>
      <c r="B762" t="s">
        <v>856</v>
      </c>
      <c r="C762" t="s">
        <v>1178</v>
      </c>
      <c r="D762">
        <f>VLOOKUP(B762,PRODUCTS!$A$2:$C$206,3,0)</f>
        <v>18.95</v>
      </c>
      <c r="E762">
        <f ca="1">VLOOKUP(RANDBETWEEN(MIN(CUSTOMERS!$A$2:$A$401), MAX(CUSTOMERS!$A$2:$A$401)),CUSTOMERS!$A$2:$B$401,1,0)</f>
        <v>396</v>
      </c>
    </row>
    <row r="763" spans="1:5" x14ac:dyDescent="0.25">
      <c r="A763">
        <v>762</v>
      </c>
      <c r="B763" t="s">
        <v>858</v>
      </c>
      <c r="C763" t="s">
        <v>1176</v>
      </c>
      <c r="D763">
        <f>VLOOKUP(B763,PRODUCTS!$A$2:$C$206,3,0)</f>
        <v>19.96</v>
      </c>
      <c r="E763">
        <f ca="1">VLOOKUP(RANDBETWEEN(MIN(CUSTOMERS!$A$2:$A$401), MAX(CUSTOMERS!$A$2:$A$401)),CUSTOMERS!$A$2:$B$401,1,0)</f>
        <v>85</v>
      </c>
    </row>
    <row r="764" spans="1:5" x14ac:dyDescent="0.25">
      <c r="A764">
        <v>763</v>
      </c>
      <c r="B764" t="s">
        <v>858</v>
      </c>
      <c r="C764" t="s">
        <v>1175</v>
      </c>
      <c r="D764">
        <f>VLOOKUP(B764,PRODUCTS!$A$2:$C$206,3,0)</f>
        <v>19.96</v>
      </c>
      <c r="E764">
        <f ca="1">VLOOKUP(RANDBETWEEN(MIN(CUSTOMERS!$A$2:$A$401), MAX(CUSTOMERS!$A$2:$A$401)),CUSTOMERS!$A$2:$B$401,1,0)</f>
        <v>87</v>
      </c>
    </row>
    <row r="765" spans="1:5" x14ac:dyDescent="0.25">
      <c r="A765">
        <v>764</v>
      </c>
      <c r="B765" t="s">
        <v>858</v>
      </c>
      <c r="C765" t="s">
        <v>1174</v>
      </c>
      <c r="D765">
        <f>VLOOKUP(B765,PRODUCTS!$A$2:$C$206,3,0)</f>
        <v>19.96</v>
      </c>
      <c r="E765">
        <f ca="1">VLOOKUP(RANDBETWEEN(MIN(CUSTOMERS!$A$2:$A$401), MAX(CUSTOMERS!$A$2:$A$401)),CUSTOMERS!$A$2:$B$401,1,0)</f>
        <v>163</v>
      </c>
    </row>
    <row r="766" spans="1:5" x14ac:dyDescent="0.25">
      <c r="A766">
        <v>765</v>
      </c>
      <c r="B766" t="s">
        <v>858</v>
      </c>
      <c r="C766" t="s">
        <v>1177</v>
      </c>
      <c r="D766">
        <f>VLOOKUP(B766,PRODUCTS!$A$2:$C$206,3,0)</f>
        <v>19.96</v>
      </c>
      <c r="E766">
        <f ca="1">VLOOKUP(RANDBETWEEN(MIN(CUSTOMERS!$A$2:$A$401), MAX(CUSTOMERS!$A$2:$A$401)),CUSTOMERS!$A$2:$B$401,1,0)</f>
        <v>61</v>
      </c>
    </row>
    <row r="767" spans="1:5" x14ac:dyDescent="0.25">
      <c r="A767">
        <v>766</v>
      </c>
      <c r="B767" t="s">
        <v>858</v>
      </c>
      <c r="C767" t="s">
        <v>1178</v>
      </c>
      <c r="D767">
        <f>VLOOKUP(B767,PRODUCTS!$A$2:$C$206,3,0)</f>
        <v>19.96</v>
      </c>
      <c r="E767">
        <f ca="1">VLOOKUP(RANDBETWEEN(MIN(CUSTOMERS!$A$2:$A$401), MAX(CUSTOMERS!$A$2:$A$401)),CUSTOMERS!$A$2:$B$401,1,0)</f>
        <v>164</v>
      </c>
    </row>
    <row r="768" spans="1:5" x14ac:dyDescent="0.25">
      <c r="A768">
        <v>767</v>
      </c>
      <c r="B768" t="s">
        <v>1118</v>
      </c>
      <c r="C768" t="s">
        <v>1176</v>
      </c>
      <c r="D768">
        <f>VLOOKUP(B768,PRODUCTS!$A$2:$C$206,3,0)</f>
        <v>43.96</v>
      </c>
      <c r="E768">
        <f ca="1">VLOOKUP(RANDBETWEEN(MIN(CUSTOMERS!$A$2:$A$401), MAX(CUSTOMERS!$A$2:$A$401)),CUSTOMERS!$A$2:$B$401,1,0)</f>
        <v>283</v>
      </c>
    </row>
    <row r="769" spans="1:5" x14ac:dyDescent="0.25">
      <c r="A769">
        <v>768</v>
      </c>
      <c r="B769" t="s">
        <v>1118</v>
      </c>
      <c r="C769" t="s">
        <v>1175</v>
      </c>
      <c r="D769">
        <f>VLOOKUP(B769,PRODUCTS!$A$2:$C$206,3,0)</f>
        <v>43.96</v>
      </c>
      <c r="E769">
        <f ca="1">VLOOKUP(RANDBETWEEN(MIN(CUSTOMERS!$A$2:$A$401), MAX(CUSTOMERS!$A$2:$A$401)),CUSTOMERS!$A$2:$B$401,1,0)</f>
        <v>11</v>
      </c>
    </row>
    <row r="770" spans="1:5" x14ac:dyDescent="0.25">
      <c r="A770">
        <v>769</v>
      </c>
      <c r="B770" t="s">
        <v>1118</v>
      </c>
      <c r="C770" t="s">
        <v>1174</v>
      </c>
      <c r="D770">
        <f>VLOOKUP(B770,PRODUCTS!$A$2:$C$206,3,0)</f>
        <v>43.96</v>
      </c>
      <c r="E770">
        <f ca="1">VLOOKUP(RANDBETWEEN(MIN(CUSTOMERS!$A$2:$A$401), MAX(CUSTOMERS!$A$2:$A$401)),CUSTOMERS!$A$2:$B$401,1,0)</f>
        <v>196</v>
      </c>
    </row>
    <row r="771" spans="1:5" x14ac:dyDescent="0.25">
      <c r="A771">
        <v>770</v>
      </c>
      <c r="B771" t="s">
        <v>1118</v>
      </c>
      <c r="C771" t="s">
        <v>1177</v>
      </c>
      <c r="D771">
        <f>VLOOKUP(B771,PRODUCTS!$A$2:$C$206,3,0)</f>
        <v>43.96</v>
      </c>
      <c r="E771">
        <f ca="1">VLOOKUP(RANDBETWEEN(MIN(CUSTOMERS!$A$2:$A$401), MAX(CUSTOMERS!$A$2:$A$401)),CUSTOMERS!$A$2:$B$401,1,0)</f>
        <v>364</v>
      </c>
    </row>
    <row r="772" spans="1:5" x14ac:dyDescent="0.25">
      <c r="A772">
        <v>771</v>
      </c>
      <c r="B772" t="s">
        <v>1118</v>
      </c>
      <c r="C772" t="s">
        <v>1178</v>
      </c>
      <c r="D772">
        <f>VLOOKUP(B772,PRODUCTS!$A$2:$C$206,3,0)</f>
        <v>43.96</v>
      </c>
      <c r="E772">
        <f ca="1">VLOOKUP(RANDBETWEEN(MIN(CUSTOMERS!$A$2:$A$401), MAX(CUSTOMERS!$A$2:$A$401)),CUSTOMERS!$A$2:$B$401,1,0)</f>
        <v>93</v>
      </c>
    </row>
    <row r="773" spans="1:5" x14ac:dyDescent="0.25">
      <c r="A773">
        <v>772</v>
      </c>
      <c r="B773" t="s">
        <v>965</v>
      </c>
      <c r="C773" t="s">
        <v>1184</v>
      </c>
      <c r="D773">
        <f>VLOOKUP(B773,PRODUCTS!$A$2:$C$206,3,0)</f>
        <v>47.95</v>
      </c>
      <c r="E773">
        <f ca="1">VLOOKUP(RANDBETWEEN(MIN(CUSTOMERS!$A$2:$A$401), MAX(CUSTOMERS!$A$2:$A$401)),CUSTOMERS!$A$2:$B$401,1,0)</f>
        <v>216</v>
      </c>
    </row>
    <row r="774" spans="1:5" x14ac:dyDescent="0.25">
      <c r="A774">
        <v>773</v>
      </c>
      <c r="B774" t="s">
        <v>963</v>
      </c>
      <c r="C774" t="s">
        <v>1185</v>
      </c>
      <c r="D774">
        <f>VLOOKUP(B774,PRODUCTS!$A$2:$C$206,3,0)</f>
        <v>43.96</v>
      </c>
      <c r="E774">
        <f ca="1">VLOOKUP(RANDBETWEEN(MIN(CUSTOMERS!$A$2:$A$401), MAX(CUSTOMERS!$A$2:$A$401)),CUSTOMERS!$A$2:$B$401,1,0)</f>
        <v>90</v>
      </c>
    </row>
    <row r="775" spans="1:5" x14ac:dyDescent="0.25">
      <c r="A775">
        <v>774</v>
      </c>
      <c r="B775" t="s">
        <v>977</v>
      </c>
      <c r="C775" t="s">
        <v>1186</v>
      </c>
      <c r="D775">
        <f>VLOOKUP(B775,PRODUCTS!$A$2:$C$206,3,0)</f>
        <v>38.5</v>
      </c>
      <c r="E775">
        <f ca="1">VLOOKUP(RANDBETWEEN(MIN(CUSTOMERS!$A$2:$A$401), MAX(CUSTOMERS!$A$2:$A$401)),CUSTOMERS!$A$2:$B$401,1,0)</f>
        <v>75</v>
      </c>
    </row>
    <row r="776" spans="1:5" x14ac:dyDescent="0.25">
      <c r="A776">
        <v>775</v>
      </c>
      <c r="B776" t="s">
        <v>967</v>
      </c>
      <c r="C776" t="s">
        <v>1184</v>
      </c>
      <c r="D776">
        <f>VLOOKUP(B776,PRODUCTS!$A$2:$C$206,3,0)</f>
        <v>32.950000000000003</v>
      </c>
      <c r="E776">
        <f ca="1">VLOOKUP(RANDBETWEEN(MIN(CUSTOMERS!$A$2:$A$401), MAX(CUSTOMERS!$A$2:$A$401)),CUSTOMERS!$A$2:$B$401,1,0)</f>
        <v>117</v>
      </c>
    </row>
    <row r="777" spans="1:5" x14ac:dyDescent="0.25">
      <c r="A777">
        <v>776</v>
      </c>
      <c r="B777" t="s">
        <v>961</v>
      </c>
      <c r="C777" t="s">
        <v>1185</v>
      </c>
      <c r="D777">
        <f>VLOOKUP(B777,PRODUCTS!$A$2:$C$206,3,0)</f>
        <v>34.5</v>
      </c>
      <c r="E777">
        <f ca="1">VLOOKUP(RANDBETWEEN(MIN(CUSTOMERS!$A$2:$A$401), MAX(CUSTOMERS!$A$2:$A$401)),CUSTOMERS!$A$2:$B$401,1,0)</f>
        <v>346</v>
      </c>
    </row>
    <row r="778" spans="1:5" x14ac:dyDescent="0.25">
      <c r="A778">
        <v>777</v>
      </c>
      <c r="B778" t="s">
        <v>836</v>
      </c>
      <c r="C778" t="s">
        <v>1186</v>
      </c>
      <c r="D778">
        <f>VLOOKUP(B778,PRODUCTS!$A$2:$C$206,3,0)</f>
        <v>51.5</v>
      </c>
      <c r="E778">
        <f ca="1">VLOOKUP(RANDBETWEEN(MIN(CUSTOMERS!$A$2:$A$401), MAX(CUSTOMERS!$A$2:$A$401)),CUSTOMERS!$A$2:$B$401,1,0)</f>
        <v>369</v>
      </c>
    </row>
    <row r="779" spans="1:5" x14ac:dyDescent="0.25">
      <c r="A779">
        <v>778</v>
      </c>
      <c r="B779" t="s">
        <v>1086</v>
      </c>
      <c r="C779" t="s">
        <v>1184</v>
      </c>
      <c r="D779">
        <f>VLOOKUP(B779,PRODUCTS!$A$2:$C$206,3,0)</f>
        <v>32.950000000000003</v>
      </c>
      <c r="E779">
        <f ca="1">VLOOKUP(RANDBETWEEN(MIN(CUSTOMERS!$A$2:$A$401), MAX(CUSTOMERS!$A$2:$A$401)),CUSTOMERS!$A$2:$B$401,1,0)</f>
        <v>78</v>
      </c>
    </row>
    <row r="780" spans="1:5" x14ac:dyDescent="0.25">
      <c r="A780">
        <v>779</v>
      </c>
      <c r="B780" t="s">
        <v>834</v>
      </c>
      <c r="C780" t="s">
        <v>1185</v>
      </c>
      <c r="D780">
        <f>VLOOKUP(B780,PRODUCTS!$A$2:$C$206,3,0)</f>
        <v>39.950000000000003</v>
      </c>
      <c r="E780">
        <f ca="1">VLOOKUP(RANDBETWEEN(MIN(CUSTOMERS!$A$2:$A$401), MAX(CUSTOMERS!$A$2:$A$401)),CUSTOMERS!$A$2:$B$401,1,0)</f>
        <v>336</v>
      </c>
    </row>
    <row r="781" spans="1:5" x14ac:dyDescent="0.25">
      <c r="A781">
        <v>780</v>
      </c>
      <c r="B781" t="s">
        <v>832</v>
      </c>
      <c r="C781" t="s">
        <v>1186</v>
      </c>
      <c r="D781">
        <f>VLOOKUP(B781,PRODUCTS!$A$2:$C$206,3,0)</f>
        <v>49.96</v>
      </c>
      <c r="E781">
        <f ca="1">VLOOKUP(RANDBETWEEN(MIN(CUSTOMERS!$A$2:$A$401), MAX(CUSTOMERS!$A$2:$A$401)),CUSTOMERS!$A$2:$B$401,1,0)</f>
        <v>337</v>
      </c>
    </row>
    <row r="782" spans="1:5" x14ac:dyDescent="0.25">
      <c r="A782">
        <v>781</v>
      </c>
      <c r="B782" t="s">
        <v>1084</v>
      </c>
      <c r="C782" t="s">
        <v>1184</v>
      </c>
      <c r="D782">
        <f>VLOOKUP(B782,PRODUCTS!$A$2:$C$206,3,0)</f>
        <v>36.950000000000003</v>
      </c>
      <c r="E782">
        <f ca="1">VLOOKUP(RANDBETWEEN(MIN(CUSTOMERS!$A$2:$A$401), MAX(CUSTOMERS!$A$2:$A$401)),CUSTOMERS!$A$2:$B$401,1,0)</f>
        <v>392</v>
      </c>
    </row>
    <row r="783" spans="1:5" x14ac:dyDescent="0.25">
      <c r="A783">
        <v>782</v>
      </c>
      <c r="B783" t="s">
        <v>830</v>
      </c>
      <c r="C783" t="s">
        <v>1185</v>
      </c>
      <c r="D783">
        <f>VLOOKUP(B783,PRODUCTS!$A$2:$C$206,3,0)</f>
        <v>35.950000000000003</v>
      </c>
      <c r="E783">
        <f ca="1">VLOOKUP(RANDBETWEEN(MIN(CUSTOMERS!$A$2:$A$401), MAX(CUSTOMERS!$A$2:$A$401)),CUSTOMERS!$A$2:$B$401,1,0)</f>
        <v>350</v>
      </c>
    </row>
    <row r="784" spans="1:5" x14ac:dyDescent="0.25">
      <c r="A784">
        <v>783</v>
      </c>
      <c r="B784" t="s">
        <v>826</v>
      </c>
      <c r="C784" t="s">
        <v>1186</v>
      </c>
      <c r="D784">
        <f>VLOOKUP(B784,PRODUCTS!$A$2:$C$206,3,0)</f>
        <v>28.96</v>
      </c>
      <c r="E784">
        <f ca="1">VLOOKUP(RANDBETWEEN(MIN(CUSTOMERS!$A$2:$A$401), MAX(CUSTOMERS!$A$2:$A$401)),CUSTOMERS!$A$2:$B$401,1,0)</f>
        <v>387</v>
      </c>
    </row>
    <row r="785" spans="1:5" x14ac:dyDescent="0.25">
      <c r="A785">
        <v>784</v>
      </c>
      <c r="B785" t="s">
        <v>828</v>
      </c>
      <c r="C785" t="s">
        <v>1184</v>
      </c>
      <c r="D785">
        <f>VLOOKUP(B785,PRODUCTS!$A$2:$C$206,3,0)</f>
        <v>36.5</v>
      </c>
      <c r="E785">
        <f ca="1">VLOOKUP(RANDBETWEEN(MIN(CUSTOMERS!$A$2:$A$401), MAX(CUSTOMERS!$A$2:$A$401)),CUSTOMERS!$A$2:$B$401,1,0)</f>
        <v>302</v>
      </c>
    </row>
    <row r="786" spans="1:5" x14ac:dyDescent="0.25">
      <c r="A786">
        <v>785</v>
      </c>
      <c r="B786" t="s">
        <v>822</v>
      </c>
      <c r="C786" t="s">
        <v>1185</v>
      </c>
      <c r="D786">
        <f>VLOOKUP(B786,PRODUCTS!$A$2:$C$206,3,0)</f>
        <v>30.5</v>
      </c>
      <c r="E786">
        <f ca="1">VLOOKUP(RANDBETWEEN(MIN(CUSTOMERS!$A$2:$A$401), MAX(CUSTOMERS!$A$2:$A$401)),CUSTOMERS!$A$2:$B$401,1,0)</f>
        <v>26</v>
      </c>
    </row>
    <row r="787" spans="1:5" x14ac:dyDescent="0.25">
      <c r="A787">
        <v>786</v>
      </c>
      <c r="B787" t="s">
        <v>1136</v>
      </c>
      <c r="C787" t="s">
        <v>1186</v>
      </c>
      <c r="D787">
        <f>VLOOKUP(B787,PRODUCTS!$A$2:$C$206,3,0)</f>
        <v>32.950000000000003</v>
      </c>
      <c r="E787">
        <f ca="1">VLOOKUP(RANDBETWEEN(MIN(CUSTOMERS!$A$2:$A$401), MAX(CUSTOMERS!$A$2:$A$401)),CUSTOMERS!$A$2:$B$401,1,0)</f>
        <v>124</v>
      </c>
    </row>
    <row r="788" spans="1:5" x14ac:dyDescent="0.25">
      <c r="A788">
        <v>787</v>
      </c>
      <c r="B788" t="s">
        <v>1033</v>
      </c>
      <c r="C788" t="s">
        <v>1184</v>
      </c>
      <c r="D788">
        <f>VLOOKUP(B788,PRODUCTS!$A$2:$C$206,3,0)</f>
        <v>25.95</v>
      </c>
      <c r="E788">
        <f ca="1">VLOOKUP(RANDBETWEEN(MIN(CUSTOMERS!$A$2:$A$401), MAX(CUSTOMERS!$A$2:$A$401)),CUSTOMERS!$A$2:$B$401,1,0)</f>
        <v>190</v>
      </c>
    </row>
    <row r="789" spans="1:5" x14ac:dyDescent="0.25">
      <c r="A789">
        <v>788</v>
      </c>
      <c r="B789" t="s">
        <v>1035</v>
      </c>
      <c r="C789" t="s">
        <v>1185</v>
      </c>
      <c r="D789">
        <f>VLOOKUP(B789,PRODUCTS!$A$2:$C$206,3,0)</f>
        <v>24.5</v>
      </c>
      <c r="E789">
        <f ca="1">VLOOKUP(RANDBETWEEN(MIN(CUSTOMERS!$A$2:$A$401), MAX(CUSTOMERS!$A$2:$A$401)),CUSTOMERS!$A$2:$B$401,1,0)</f>
        <v>231</v>
      </c>
    </row>
    <row r="790" spans="1:5" x14ac:dyDescent="0.25">
      <c r="A790">
        <v>789</v>
      </c>
      <c r="B790" t="s">
        <v>1037</v>
      </c>
      <c r="C790" t="s">
        <v>1186</v>
      </c>
      <c r="D790">
        <f>VLOOKUP(B790,PRODUCTS!$A$2:$C$206,3,0)</f>
        <v>23.95</v>
      </c>
      <c r="E790">
        <f ca="1">VLOOKUP(RANDBETWEEN(MIN(CUSTOMERS!$A$2:$A$401), MAX(CUSTOMERS!$A$2:$A$401)),CUSTOMERS!$A$2:$B$401,1,0)</f>
        <v>374</v>
      </c>
    </row>
    <row r="791" spans="1:5" x14ac:dyDescent="0.25">
      <c r="A791">
        <v>790</v>
      </c>
      <c r="B791" t="s">
        <v>969</v>
      </c>
      <c r="C791" t="s">
        <v>1182</v>
      </c>
      <c r="D791">
        <f>VLOOKUP(B791,PRODUCTS!$A$2:$C$206,3,0)</f>
        <v>28.96</v>
      </c>
      <c r="E791">
        <f ca="1">VLOOKUP(RANDBETWEEN(MIN(CUSTOMERS!$A$2:$A$401), MAX(CUSTOMERS!$A$2:$A$401)),CUSTOMERS!$A$2:$B$401,1,0)</f>
        <v>275</v>
      </c>
    </row>
    <row r="792" spans="1:5" x14ac:dyDescent="0.25">
      <c r="A792">
        <v>791</v>
      </c>
      <c r="B792" t="s">
        <v>1039</v>
      </c>
      <c r="C792" t="s">
        <v>1176</v>
      </c>
      <c r="D792">
        <f>VLOOKUP(B792,PRODUCTS!$A$2:$C$206,3,0)</f>
        <v>35.950000000000003</v>
      </c>
      <c r="E792">
        <f ca="1">VLOOKUP(RANDBETWEEN(MIN(CUSTOMERS!$A$2:$A$401), MAX(CUSTOMERS!$A$2:$A$401)),CUSTOMERS!$A$2:$B$401,1,0)</f>
        <v>190</v>
      </c>
    </row>
    <row r="793" spans="1:5" x14ac:dyDescent="0.25">
      <c r="A793">
        <v>792</v>
      </c>
      <c r="B793" t="s">
        <v>1039</v>
      </c>
      <c r="C793" t="s">
        <v>1175</v>
      </c>
      <c r="D793">
        <f>VLOOKUP(B793,PRODUCTS!$A$2:$C$206,3,0)</f>
        <v>35.950000000000003</v>
      </c>
      <c r="E793">
        <f ca="1">VLOOKUP(RANDBETWEEN(MIN(CUSTOMERS!$A$2:$A$401), MAX(CUSTOMERS!$A$2:$A$401)),CUSTOMERS!$A$2:$B$401,1,0)</f>
        <v>40</v>
      </c>
    </row>
    <row r="794" spans="1:5" x14ac:dyDescent="0.25">
      <c r="A794">
        <v>793</v>
      </c>
      <c r="B794" t="s">
        <v>1039</v>
      </c>
      <c r="C794" t="s">
        <v>1174</v>
      </c>
      <c r="D794">
        <f>VLOOKUP(B794,PRODUCTS!$A$2:$C$206,3,0)</f>
        <v>35.950000000000003</v>
      </c>
      <c r="E794">
        <f ca="1">VLOOKUP(RANDBETWEEN(MIN(CUSTOMERS!$A$2:$A$401), MAX(CUSTOMERS!$A$2:$A$401)),CUSTOMERS!$A$2:$B$401,1,0)</f>
        <v>274</v>
      </c>
    </row>
    <row r="795" spans="1:5" x14ac:dyDescent="0.25">
      <c r="A795">
        <v>794</v>
      </c>
      <c r="B795" t="s">
        <v>1039</v>
      </c>
      <c r="C795" t="s">
        <v>1177</v>
      </c>
      <c r="D795">
        <f>VLOOKUP(B795,PRODUCTS!$A$2:$C$206,3,0)</f>
        <v>35.950000000000003</v>
      </c>
      <c r="E795">
        <f ca="1">VLOOKUP(RANDBETWEEN(MIN(CUSTOMERS!$A$2:$A$401), MAX(CUSTOMERS!$A$2:$A$401)),CUSTOMERS!$A$2:$B$401,1,0)</f>
        <v>69</v>
      </c>
    </row>
    <row r="796" spans="1:5" x14ac:dyDescent="0.25">
      <c r="A796">
        <v>795</v>
      </c>
      <c r="B796" t="s">
        <v>1039</v>
      </c>
      <c r="C796" t="s">
        <v>1178</v>
      </c>
      <c r="D796">
        <f>VLOOKUP(B796,PRODUCTS!$A$2:$C$206,3,0)</f>
        <v>35.950000000000003</v>
      </c>
      <c r="E796">
        <f ca="1">VLOOKUP(RANDBETWEEN(MIN(CUSTOMERS!$A$2:$A$401), MAX(CUSTOMERS!$A$2:$A$401)),CUSTOMERS!$A$2:$B$401,1,0)</f>
        <v>149</v>
      </c>
    </row>
    <row r="797" spans="1:5" x14ac:dyDescent="0.25">
      <c r="A797">
        <v>796</v>
      </c>
      <c r="B797" t="s">
        <v>1057</v>
      </c>
      <c r="C797" t="s">
        <v>1176</v>
      </c>
      <c r="D797">
        <f>VLOOKUP(B797,PRODUCTS!$A$2:$C$206,3,0)</f>
        <v>37.96</v>
      </c>
      <c r="E797">
        <f ca="1">VLOOKUP(RANDBETWEEN(MIN(CUSTOMERS!$A$2:$A$401), MAX(CUSTOMERS!$A$2:$A$401)),CUSTOMERS!$A$2:$B$401,1,0)</f>
        <v>74</v>
      </c>
    </row>
    <row r="798" spans="1:5" x14ac:dyDescent="0.25">
      <c r="A798">
        <v>797</v>
      </c>
      <c r="B798" t="s">
        <v>1057</v>
      </c>
      <c r="C798" t="s">
        <v>1175</v>
      </c>
      <c r="D798">
        <f>VLOOKUP(B798,PRODUCTS!$A$2:$C$206,3,0)</f>
        <v>37.96</v>
      </c>
      <c r="E798">
        <f ca="1">VLOOKUP(RANDBETWEEN(MIN(CUSTOMERS!$A$2:$A$401), MAX(CUSTOMERS!$A$2:$A$401)),CUSTOMERS!$A$2:$B$401,1,0)</f>
        <v>167</v>
      </c>
    </row>
    <row r="799" spans="1:5" x14ac:dyDescent="0.25">
      <c r="A799">
        <v>798</v>
      </c>
      <c r="B799" t="s">
        <v>1057</v>
      </c>
      <c r="C799" t="s">
        <v>1174</v>
      </c>
      <c r="D799">
        <f>VLOOKUP(B799,PRODUCTS!$A$2:$C$206,3,0)</f>
        <v>37.96</v>
      </c>
      <c r="E799">
        <f ca="1">VLOOKUP(RANDBETWEEN(MIN(CUSTOMERS!$A$2:$A$401), MAX(CUSTOMERS!$A$2:$A$401)),CUSTOMERS!$A$2:$B$401,1,0)</f>
        <v>191</v>
      </c>
    </row>
    <row r="800" spans="1:5" x14ac:dyDescent="0.25">
      <c r="A800">
        <v>799</v>
      </c>
      <c r="B800" t="s">
        <v>1057</v>
      </c>
      <c r="C800" t="s">
        <v>1177</v>
      </c>
      <c r="D800">
        <f>VLOOKUP(B800,PRODUCTS!$A$2:$C$206,3,0)</f>
        <v>37.96</v>
      </c>
      <c r="E800">
        <f ca="1">VLOOKUP(RANDBETWEEN(MIN(CUSTOMERS!$A$2:$A$401), MAX(CUSTOMERS!$A$2:$A$401)),CUSTOMERS!$A$2:$B$401,1,0)</f>
        <v>248</v>
      </c>
    </row>
    <row r="801" spans="1:5" x14ac:dyDescent="0.25">
      <c r="A801">
        <v>800</v>
      </c>
      <c r="B801" t="s">
        <v>1057</v>
      </c>
      <c r="C801" t="s">
        <v>1178</v>
      </c>
      <c r="D801">
        <f>VLOOKUP(B801,PRODUCTS!$A$2:$C$206,3,0)</f>
        <v>37.96</v>
      </c>
      <c r="E801">
        <f ca="1">VLOOKUP(RANDBETWEEN(MIN(CUSTOMERS!$A$2:$A$401), MAX(CUSTOMERS!$A$2:$A$401)),CUSTOMERS!$A$2:$B$401,1,0)</f>
        <v>229</v>
      </c>
    </row>
    <row r="802" spans="1:5" x14ac:dyDescent="0.25">
      <c r="A802">
        <v>801</v>
      </c>
      <c r="B802" t="s">
        <v>1055</v>
      </c>
      <c r="C802" t="s">
        <v>1176</v>
      </c>
      <c r="D802">
        <f>VLOOKUP(B802,PRODUCTS!$A$2:$C$206,3,0)</f>
        <v>37.96</v>
      </c>
      <c r="E802">
        <f ca="1">VLOOKUP(RANDBETWEEN(MIN(CUSTOMERS!$A$2:$A$401), MAX(CUSTOMERS!$A$2:$A$401)),CUSTOMERS!$A$2:$B$401,1,0)</f>
        <v>13</v>
      </c>
    </row>
    <row r="803" spans="1:5" x14ac:dyDescent="0.25">
      <c r="A803">
        <v>802</v>
      </c>
      <c r="B803" t="s">
        <v>1055</v>
      </c>
      <c r="C803" t="s">
        <v>1175</v>
      </c>
      <c r="D803">
        <f>VLOOKUP(B803,PRODUCTS!$A$2:$C$206,3,0)</f>
        <v>37.96</v>
      </c>
      <c r="E803">
        <f ca="1">VLOOKUP(RANDBETWEEN(MIN(CUSTOMERS!$A$2:$A$401), MAX(CUSTOMERS!$A$2:$A$401)),CUSTOMERS!$A$2:$B$401,1,0)</f>
        <v>7</v>
      </c>
    </row>
    <row r="804" spans="1:5" x14ac:dyDescent="0.25">
      <c r="A804">
        <v>803</v>
      </c>
      <c r="B804" t="s">
        <v>1055</v>
      </c>
      <c r="C804" t="s">
        <v>1174</v>
      </c>
      <c r="D804">
        <f>VLOOKUP(B804,PRODUCTS!$A$2:$C$206,3,0)</f>
        <v>37.96</v>
      </c>
      <c r="E804">
        <f ca="1">VLOOKUP(RANDBETWEEN(MIN(CUSTOMERS!$A$2:$A$401), MAX(CUSTOMERS!$A$2:$A$401)),CUSTOMERS!$A$2:$B$401,1,0)</f>
        <v>58</v>
      </c>
    </row>
    <row r="805" spans="1:5" x14ac:dyDescent="0.25">
      <c r="A805">
        <v>804</v>
      </c>
      <c r="B805" t="s">
        <v>1055</v>
      </c>
      <c r="C805" t="s">
        <v>1177</v>
      </c>
      <c r="D805">
        <f>VLOOKUP(B805,PRODUCTS!$A$2:$C$206,3,0)</f>
        <v>37.96</v>
      </c>
      <c r="E805">
        <f ca="1">VLOOKUP(RANDBETWEEN(MIN(CUSTOMERS!$A$2:$A$401), MAX(CUSTOMERS!$A$2:$A$401)),CUSTOMERS!$A$2:$B$401,1,0)</f>
        <v>53</v>
      </c>
    </row>
    <row r="806" spans="1:5" x14ac:dyDescent="0.25">
      <c r="A806">
        <v>805</v>
      </c>
      <c r="B806" t="s">
        <v>1055</v>
      </c>
      <c r="C806" t="s">
        <v>1178</v>
      </c>
      <c r="D806">
        <f>VLOOKUP(B806,PRODUCTS!$A$2:$C$206,3,0)</f>
        <v>37.96</v>
      </c>
      <c r="E806">
        <f ca="1">VLOOKUP(RANDBETWEEN(MIN(CUSTOMERS!$A$2:$A$401), MAX(CUSTOMERS!$A$2:$A$401)),CUSTOMERS!$A$2:$B$401,1,0)</f>
        <v>349</v>
      </c>
    </row>
    <row r="807" spans="1:5" x14ac:dyDescent="0.25">
      <c r="A807">
        <v>806</v>
      </c>
      <c r="B807" t="s">
        <v>1120</v>
      </c>
      <c r="C807" t="s">
        <v>1176</v>
      </c>
      <c r="D807">
        <f>VLOOKUP(B807,PRODUCTS!$A$2:$C$206,3,0)</f>
        <v>45.95</v>
      </c>
      <c r="E807">
        <f ca="1">VLOOKUP(RANDBETWEEN(MIN(CUSTOMERS!$A$2:$A$401), MAX(CUSTOMERS!$A$2:$A$401)),CUSTOMERS!$A$2:$B$401,1,0)</f>
        <v>289</v>
      </c>
    </row>
    <row r="808" spans="1:5" x14ac:dyDescent="0.25">
      <c r="A808">
        <v>807</v>
      </c>
      <c r="B808" t="s">
        <v>1120</v>
      </c>
      <c r="C808" t="s">
        <v>1175</v>
      </c>
      <c r="D808">
        <f>VLOOKUP(B808,PRODUCTS!$A$2:$C$206,3,0)</f>
        <v>45.95</v>
      </c>
      <c r="E808">
        <f ca="1">VLOOKUP(RANDBETWEEN(MIN(CUSTOMERS!$A$2:$A$401), MAX(CUSTOMERS!$A$2:$A$401)),CUSTOMERS!$A$2:$B$401,1,0)</f>
        <v>215</v>
      </c>
    </row>
    <row r="809" spans="1:5" x14ac:dyDescent="0.25">
      <c r="A809">
        <v>808</v>
      </c>
      <c r="B809" t="s">
        <v>1120</v>
      </c>
      <c r="C809" t="s">
        <v>1174</v>
      </c>
      <c r="D809">
        <f>VLOOKUP(B809,PRODUCTS!$A$2:$C$206,3,0)</f>
        <v>45.95</v>
      </c>
      <c r="E809">
        <f ca="1">VLOOKUP(RANDBETWEEN(MIN(CUSTOMERS!$A$2:$A$401), MAX(CUSTOMERS!$A$2:$A$401)),CUSTOMERS!$A$2:$B$401,1,0)</f>
        <v>375</v>
      </c>
    </row>
    <row r="810" spans="1:5" x14ac:dyDescent="0.25">
      <c r="A810">
        <v>809</v>
      </c>
      <c r="B810" t="s">
        <v>1120</v>
      </c>
      <c r="C810" t="s">
        <v>1177</v>
      </c>
      <c r="D810">
        <f>VLOOKUP(B810,PRODUCTS!$A$2:$C$206,3,0)</f>
        <v>45.95</v>
      </c>
      <c r="E810">
        <f ca="1">VLOOKUP(RANDBETWEEN(MIN(CUSTOMERS!$A$2:$A$401), MAX(CUSTOMERS!$A$2:$A$401)),CUSTOMERS!$A$2:$B$401,1,0)</f>
        <v>140</v>
      </c>
    </row>
    <row r="811" spans="1:5" x14ac:dyDescent="0.25">
      <c r="A811">
        <v>810</v>
      </c>
      <c r="B811" t="s">
        <v>1120</v>
      </c>
      <c r="C811" t="s">
        <v>1178</v>
      </c>
      <c r="D811">
        <f>VLOOKUP(B811,PRODUCTS!$A$2:$C$206,3,0)</f>
        <v>45.95</v>
      </c>
      <c r="E811">
        <f ca="1">VLOOKUP(RANDBETWEEN(MIN(CUSTOMERS!$A$2:$A$401), MAX(CUSTOMERS!$A$2:$A$401)),CUSTOMERS!$A$2:$B$401,1,0)</f>
        <v>11</v>
      </c>
    </row>
    <row r="812" spans="1:5" x14ac:dyDescent="0.25">
      <c r="A812">
        <v>811</v>
      </c>
      <c r="B812" t="s">
        <v>1061</v>
      </c>
      <c r="C812" t="s">
        <v>1176</v>
      </c>
      <c r="D812">
        <f>VLOOKUP(B812,PRODUCTS!$A$2:$C$206,3,0)</f>
        <v>36.5</v>
      </c>
      <c r="E812">
        <f ca="1">VLOOKUP(RANDBETWEEN(MIN(CUSTOMERS!$A$2:$A$401), MAX(CUSTOMERS!$A$2:$A$401)),CUSTOMERS!$A$2:$B$401,1,0)</f>
        <v>302</v>
      </c>
    </row>
    <row r="813" spans="1:5" x14ac:dyDescent="0.25">
      <c r="A813">
        <v>812</v>
      </c>
      <c r="B813" t="s">
        <v>1061</v>
      </c>
      <c r="C813" t="s">
        <v>1175</v>
      </c>
      <c r="D813">
        <f>VLOOKUP(B813,PRODUCTS!$A$2:$C$206,3,0)</f>
        <v>36.5</v>
      </c>
      <c r="E813">
        <f ca="1">VLOOKUP(RANDBETWEEN(MIN(CUSTOMERS!$A$2:$A$401), MAX(CUSTOMERS!$A$2:$A$401)),CUSTOMERS!$A$2:$B$401,1,0)</f>
        <v>182</v>
      </c>
    </row>
    <row r="814" spans="1:5" x14ac:dyDescent="0.25">
      <c r="A814">
        <v>813</v>
      </c>
      <c r="B814" t="s">
        <v>1061</v>
      </c>
      <c r="C814" t="s">
        <v>1174</v>
      </c>
      <c r="D814">
        <f>VLOOKUP(B814,PRODUCTS!$A$2:$C$206,3,0)</f>
        <v>36.5</v>
      </c>
      <c r="E814">
        <f ca="1">VLOOKUP(RANDBETWEEN(MIN(CUSTOMERS!$A$2:$A$401), MAX(CUSTOMERS!$A$2:$A$401)),CUSTOMERS!$A$2:$B$401,1,0)</f>
        <v>172</v>
      </c>
    </row>
    <row r="815" spans="1:5" x14ac:dyDescent="0.25">
      <c r="A815">
        <v>814</v>
      </c>
      <c r="B815" t="s">
        <v>1061</v>
      </c>
      <c r="C815" t="s">
        <v>1177</v>
      </c>
      <c r="D815">
        <f>VLOOKUP(B815,PRODUCTS!$A$2:$C$206,3,0)</f>
        <v>36.5</v>
      </c>
      <c r="E815">
        <f ca="1">VLOOKUP(RANDBETWEEN(MIN(CUSTOMERS!$A$2:$A$401), MAX(CUSTOMERS!$A$2:$A$401)),CUSTOMERS!$A$2:$B$401,1,0)</f>
        <v>127</v>
      </c>
    </row>
    <row r="816" spans="1:5" x14ac:dyDescent="0.25">
      <c r="A816">
        <v>815</v>
      </c>
      <c r="B816" t="s">
        <v>1061</v>
      </c>
      <c r="C816" t="s">
        <v>1178</v>
      </c>
      <c r="D816">
        <f>VLOOKUP(B816,PRODUCTS!$A$2:$C$206,3,0)</f>
        <v>36.5</v>
      </c>
      <c r="E816">
        <f ca="1">VLOOKUP(RANDBETWEEN(MIN(CUSTOMERS!$A$2:$A$401), MAX(CUSTOMERS!$A$2:$A$401)),CUSTOMERS!$A$2:$B$401,1,0)</f>
        <v>47</v>
      </c>
    </row>
    <row r="817" spans="1:5" x14ac:dyDescent="0.25">
      <c r="A817">
        <v>816</v>
      </c>
      <c r="B817" t="s">
        <v>812</v>
      </c>
      <c r="C817" t="s">
        <v>1176</v>
      </c>
      <c r="D817">
        <f>VLOOKUP(B817,PRODUCTS!$A$2:$C$206,3,0)</f>
        <v>41.5</v>
      </c>
      <c r="E817">
        <f ca="1">VLOOKUP(RANDBETWEEN(MIN(CUSTOMERS!$A$2:$A$401), MAX(CUSTOMERS!$A$2:$A$401)),CUSTOMERS!$A$2:$B$401,1,0)</f>
        <v>398</v>
      </c>
    </row>
    <row r="818" spans="1:5" x14ac:dyDescent="0.25">
      <c r="A818">
        <v>817</v>
      </c>
      <c r="B818" t="s">
        <v>812</v>
      </c>
      <c r="C818" t="s">
        <v>1175</v>
      </c>
      <c r="D818">
        <f>VLOOKUP(B818,PRODUCTS!$A$2:$C$206,3,0)</f>
        <v>41.5</v>
      </c>
      <c r="E818">
        <f ca="1">VLOOKUP(RANDBETWEEN(MIN(CUSTOMERS!$A$2:$A$401), MAX(CUSTOMERS!$A$2:$A$401)),CUSTOMERS!$A$2:$B$401,1,0)</f>
        <v>62</v>
      </c>
    </row>
    <row r="819" spans="1:5" x14ac:dyDescent="0.25">
      <c r="A819">
        <v>818</v>
      </c>
      <c r="B819" t="s">
        <v>812</v>
      </c>
      <c r="C819" t="s">
        <v>1174</v>
      </c>
      <c r="D819">
        <f>VLOOKUP(B819,PRODUCTS!$A$2:$C$206,3,0)</f>
        <v>41.5</v>
      </c>
      <c r="E819">
        <f ca="1">VLOOKUP(RANDBETWEEN(MIN(CUSTOMERS!$A$2:$A$401), MAX(CUSTOMERS!$A$2:$A$401)),CUSTOMERS!$A$2:$B$401,1,0)</f>
        <v>15</v>
      </c>
    </row>
    <row r="820" spans="1:5" x14ac:dyDescent="0.25">
      <c r="A820">
        <v>819</v>
      </c>
      <c r="B820" t="s">
        <v>812</v>
      </c>
      <c r="C820" t="s">
        <v>1177</v>
      </c>
      <c r="D820">
        <f>VLOOKUP(B820,PRODUCTS!$A$2:$C$206,3,0)</f>
        <v>41.5</v>
      </c>
      <c r="E820">
        <f ca="1">VLOOKUP(RANDBETWEEN(MIN(CUSTOMERS!$A$2:$A$401), MAX(CUSTOMERS!$A$2:$A$401)),CUSTOMERS!$A$2:$B$401,1,0)</f>
        <v>397</v>
      </c>
    </row>
    <row r="821" spans="1:5" x14ac:dyDescent="0.25">
      <c r="A821">
        <v>820</v>
      </c>
      <c r="B821" t="s">
        <v>812</v>
      </c>
      <c r="C821" t="s">
        <v>1178</v>
      </c>
      <c r="D821">
        <f>VLOOKUP(B821,PRODUCTS!$A$2:$C$206,3,0)</f>
        <v>41.5</v>
      </c>
      <c r="E821">
        <f ca="1">VLOOKUP(RANDBETWEEN(MIN(CUSTOMERS!$A$2:$A$401), MAX(CUSTOMERS!$A$2:$A$401)),CUSTOMERS!$A$2:$B$401,1,0)</f>
        <v>382</v>
      </c>
    </row>
    <row r="822" spans="1:5" x14ac:dyDescent="0.25">
      <c r="A822">
        <v>821</v>
      </c>
      <c r="B822" t="s">
        <v>806</v>
      </c>
      <c r="C822" t="s">
        <v>1176</v>
      </c>
      <c r="D822">
        <f>VLOOKUP(B822,PRODUCTS!$A$2:$C$206,3,0)</f>
        <v>32.950000000000003</v>
      </c>
      <c r="E822">
        <f ca="1">VLOOKUP(RANDBETWEEN(MIN(CUSTOMERS!$A$2:$A$401), MAX(CUSTOMERS!$A$2:$A$401)),CUSTOMERS!$A$2:$B$401,1,0)</f>
        <v>179</v>
      </c>
    </row>
    <row r="823" spans="1:5" x14ac:dyDescent="0.25">
      <c r="A823">
        <v>822</v>
      </c>
      <c r="B823" t="s">
        <v>806</v>
      </c>
      <c r="C823" t="s">
        <v>1175</v>
      </c>
      <c r="D823">
        <f>VLOOKUP(B823,PRODUCTS!$A$2:$C$206,3,0)</f>
        <v>32.950000000000003</v>
      </c>
      <c r="E823">
        <f ca="1">VLOOKUP(RANDBETWEEN(MIN(CUSTOMERS!$A$2:$A$401), MAX(CUSTOMERS!$A$2:$A$401)),CUSTOMERS!$A$2:$B$401,1,0)</f>
        <v>19</v>
      </c>
    </row>
    <row r="824" spans="1:5" x14ac:dyDescent="0.25">
      <c r="A824">
        <v>823</v>
      </c>
      <c r="B824" t="s">
        <v>806</v>
      </c>
      <c r="C824" t="s">
        <v>1174</v>
      </c>
      <c r="D824">
        <f>VLOOKUP(B824,PRODUCTS!$A$2:$C$206,3,0)</f>
        <v>32.950000000000003</v>
      </c>
      <c r="E824">
        <f ca="1">VLOOKUP(RANDBETWEEN(MIN(CUSTOMERS!$A$2:$A$401), MAX(CUSTOMERS!$A$2:$A$401)),CUSTOMERS!$A$2:$B$401,1,0)</f>
        <v>214</v>
      </c>
    </row>
    <row r="825" spans="1:5" x14ac:dyDescent="0.25">
      <c r="A825">
        <v>824</v>
      </c>
      <c r="B825" t="s">
        <v>806</v>
      </c>
      <c r="C825" t="s">
        <v>1177</v>
      </c>
      <c r="D825">
        <f>VLOOKUP(B825,PRODUCTS!$A$2:$C$206,3,0)</f>
        <v>32.950000000000003</v>
      </c>
      <c r="E825">
        <f ca="1">VLOOKUP(RANDBETWEEN(MIN(CUSTOMERS!$A$2:$A$401), MAX(CUSTOMERS!$A$2:$A$401)),CUSTOMERS!$A$2:$B$401,1,0)</f>
        <v>98</v>
      </c>
    </row>
    <row r="826" spans="1:5" x14ac:dyDescent="0.25">
      <c r="A826">
        <v>825</v>
      </c>
      <c r="B826" t="s">
        <v>806</v>
      </c>
      <c r="C826" t="s">
        <v>1178</v>
      </c>
      <c r="D826">
        <f>VLOOKUP(B826,PRODUCTS!$A$2:$C$206,3,0)</f>
        <v>32.950000000000003</v>
      </c>
      <c r="E826">
        <f ca="1">VLOOKUP(RANDBETWEEN(MIN(CUSTOMERS!$A$2:$A$401), MAX(CUSTOMERS!$A$2:$A$401)),CUSTOMERS!$A$2:$B$401,1,0)</f>
        <v>183</v>
      </c>
    </row>
    <row r="827" spans="1:5" x14ac:dyDescent="0.25">
      <c r="A827">
        <v>826</v>
      </c>
      <c r="B827" t="s">
        <v>1059</v>
      </c>
      <c r="C827" t="s">
        <v>1176</v>
      </c>
      <c r="D827">
        <f>VLOOKUP(B827,PRODUCTS!$A$2:$C$206,3,0)</f>
        <v>43.5</v>
      </c>
      <c r="E827">
        <f ca="1">VLOOKUP(RANDBETWEEN(MIN(CUSTOMERS!$A$2:$A$401), MAX(CUSTOMERS!$A$2:$A$401)),CUSTOMERS!$A$2:$B$401,1,0)</f>
        <v>218</v>
      </c>
    </row>
    <row r="828" spans="1:5" x14ac:dyDescent="0.25">
      <c r="A828">
        <v>827</v>
      </c>
      <c r="B828" t="s">
        <v>1059</v>
      </c>
      <c r="C828" t="s">
        <v>1175</v>
      </c>
      <c r="D828">
        <f>VLOOKUP(B828,PRODUCTS!$A$2:$C$206,3,0)</f>
        <v>43.5</v>
      </c>
      <c r="E828">
        <f ca="1">VLOOKUP(RANDBETWEEN(MIN(CUSTOMERS!$A$2:$A$401), MAX(CUSTOMERS!$A$2:$A$401)),CUSTOMERS!$A$2:$B$401,1,0)</f>
        <v>208</v>
      </c>
    </row>
    <row r="829" spans="1:5" x14ac:dyDescent="0.25">
      <c r="A829">
        <v>828</v>
      </c>
      <c r="B829" t="s">
        <v>1059</v>
      </c>
      <c r="C829" t="s">
        <v>1174</v>
      </c>
      <c r="D829">
        <f>VLOOKUP(B829,PRODUCTS!$A$2:$C$206,3,0)</f>
        <v>43.5</v>
      </c>
      <c r="E829">
        <f ca="1">VLOOKUP(RANDBETWEEN(MIN(CUSTOMERS!$A$2:$A$401), MAX(CUSTOMERS!$A$2:$A$401)),CUSTOMERS!$A$2:$B$401,1,0)</f>
        <v>86</v>
      </c>
    </row>
    <row r="830" spans="1:5" x14ac:dyDescent="0.25">
      <c r="A830">
        <v>829</v>
      </c>
      <c r="B830" t="s">
        <v>1059</v>
      </c>
      <c r="C830" t="s">
        <v>1177</v>
      </c>
      <c r="D830">
        <f>VLOOKUP(B830,PRODUCTS!$A$2:$C$206,3,0)</f>
        <v>43.5</v>
      </c>
      <c r="E830">
        <f ca="1">VLOOKUP(RANDBETWEEN(MIN(CUSTOMERS!$A$2:$A$401), MAX(CUSTOMERS!$A$2:$A$401)),CUSTOMERS!$A$2:$B$401,1,0)</f>
        <v>127</v>
      </c>
    </row>
    <row r="831" spans="1:5" x14ac:dyDescent="0.25">
      <c r="A831">
        <v>830</v>
      </c>
      <c r="B831" t="s">
        <v>1059</v>
      </c>
      <c r="C831" t="s">
        <v>1178</v>
      </c>
      <c r="D831">
        <f>VLOOKUP(B831,PRODUCTS!$A$2:$C$206,3,0)</f>
        <v>43.5</v>
      </c>
      <c r="E831">
        <f ca="1">VLOOKUP(RANDBETWEEN(MIN(CUSTOMERS!$A$2:$A$401), MAX(CUSTOMERS!$A$2:$A$401)),CUSTOMERS!$A$2:$B$401,1,0)</f>
        <v>40</v>
      </c>
    </row>
    <row r="832" spans="1:5" x14ac:dyDescent="0.25">
      <c r="A832">
        <v>831</v>
      </c>
      <c r="B832" t="s">
        <v>820</v>
      </c>
      <c r="C832" t="s">
        <v>1176</v>
      </c>
      <c r="D832">
        <f>VLOOKUP(B832,PRODUCTS!$A$2:$C$206,3,0)</f>
        <v>30.95</v>
      </c>
      <c r="E832">
        <f ca="1">VLOOKUP(RANDBETWEEN(MIN(CUSTOMERS!$A$2:$A$401), MAX(CUSTOMERS!$A$2:$A$401)),CUSTOMERS!$A$2:$B$401,1,0)</f>
        <v>87</v>
      </c>
    </row>
    <row r="833" spans="1:5" x14ac:dyDescent="0.25">
      <c r="A833">
        <v>832</v>
      </c>
      <c r="B833" t="s">
        <v>820</v>
      </c>
      <c r="C833" t="s">
        <v>1175</v>
      </c>
      <c r="D833">
        <f>VLOOKUP(B833,PRODUCTS!$A$2:$C$206,3,0)</f>
        <v>30.95</v>
      </c>
      <c r="E833">
        <f ca="1">VLOOKUP(RANDBETWEEN(MIN(CUSTOMERS!$A$2:$A$401), MAX(CUSTOMERS!$A$2:$A$401)),CUSTOMERS!$A$2:$B$401,1,0)</f>
        <v>32</v>
      </c>
    </row>
    <row r="834" spans="1:5" x14ac:dyDescent="0.25">
      <c r="A834">
        <v>833</v>
      </c>
      <c r="B834" t="s">
        <v>820</v>
      </c>
      <c r="C834" t="s">
        <v>1174</v>
      </c>
      <c r="D834">
        <f>VLOOKUP(B834,PRODUCTS!$A$2:$C$206,3,0)</f>
        <v>30.95</v>
      </c>
      <c r="E834">
        <f ca="1">VLOOKUP(RANDBETWEEN(MIN(CUSTOMERS!$A$2:$A$401), MAX(CUSTOMERS!$A$2:$A$401)),CUSTOMERS!$A$2:$B$401,1,0)</f>
        <v>183</v>
      </c>
    </row>
    <row r="835" spans="1:5" x14ac:dyDescent="0.25">
      <c r="A835">
        <v>834</v>
      </c>
      <c r="B835" t="s">
        <v>820</v>
      </c>
      <c r="C835" t="s">
        <v>1177</v>
      </c>
      <c r="D835">
        <f>VLOOKUP(B835,PRODUCTS!$A$2:$C$206,3,0)</f>
        <v>30.95</v>
      </c>
      <c r="E835">
        <f ca="1">VLOOKUP(RANDBETWEEN(MIN(CUSTOMERS!$A$2:$A$401), MAX(CUSTOMERS!$A$2:$A$401)),CUSTOMERS!$A$2:$B$401,1,0)</f>
        <v>304</v>
      </c>
    </row>
    <row r="836" spans="1:5" x14ac:dyDescent="0.25">
      <c r="A836">
        <v>835</v>
      </c>
      <c r="B836" t="s">
        <v>820</v>
      </c>
      <c r="C836" t="s">
        <v>1178</v>
      </c>
      <c r="D836">
        <f>VLOOKUP(B836,PRODUCTS!$A$2:$C$206,3,0)</f>
        <v>30.95</v>
      </c>
      <c r="E836">
        <f ca="1">VLOOKUP(RANDBETWEEN(MIN(CUSTOMERS!$A$2:$A$401), MAX(CUSTOMERS!$A$2:$A$401)),CUSTOMERS!$A$2:$B$401,1,0)</f>
        <v>189</v>
      </c>
    </row>
    <row r="837" spans="1:5" x14ac:dyDescent="0.25">
      <c r="A837">
        <v>836</v>
      </c>
      <c r="B837" t="s">
        <v>1063</v>
      </c>
      <c r="C837" t="s">
        <v>1176</v>
      </c>
      <c r="D837">
        <f>VLOOKUP(B837,PRODUCTS!$A$2:$C$206,3,0)</f>
        <v>34.5</v>
      </c>
      <c r="E837">
        <f ca="1">VLOOKUP(RANDBETWEEN(MIN(CUSTOMERS!$A$2:$A$401), MAX(CUSTOMERS!$A$2:$A$401)),CUSTOMERS!$A$2:$B$401,1,0)</f>
        <v>367</v>
      </c>
    </row>
    <row r="838" spans="1:5" x14ac:dyDescent="0.25">
      <c r="A838">
        <v>837</v>
      </c>
      <c r="B838" t="s">
        <v>1063</v>
      </c>
      <c r="C838" t="s">
        <v>1175</v>
      </c>
      <c r="D838">
        <f>VLOOKUP(B838,PRODUCTS!$A$2:$C$206,3,0)</f>
        <v>34.5</v>
      </c>
      <c r="E838">
        <f ca="1">VLOOKUP(RANDBETWEEN(MIN(CUSTOMERS!$A$2:$A$401), MAX(CUSTOMERS!$A$2:$A$401)),CUSTOMERS!$A$2:$B$401,1,0)</f>
        <v>258</v>
      </c>
    </row>
    <row r="839" spans="1:5" x14ac:dyDescent="0.25">
      <c r="A839">
        <v>838</v>
      </c>
      <c r="B839" t="s">
        <v>1063</v>
      </c>
      <c r="C839" t="s">
        <v>1174</v>
      </c>
      <c r="D839">
        <f>VLOOKUP(B839,PRODUCTS!$A$2:$C$206,3,0)</f>
        <v>34.5</v>
      </c>
      <c r="E839">
        <f ca="1">VLOOKUP(RANDBETWEEN(MIN(CUSTOMERS!$A$2:$A$401), MAX(CUSTOMERS!$A$2:$A$401)),CUSTOMERS!$A$2:$B$401,1,0)</f>
        <v>19</v>
      </c>
    </row>
    <row r="840" spans="1:5" x14ac:dyDescent="0.25">
      <c r="A840">
        <v>839</v>
      </c>
      <c r="B840" t="s">
        <v>1063</v>
      </c>
      <c r="C840" t="s">
        <v>1177</v>
      </c>
      <c r="D840">
        <f>VLOOKUP(B840,PRODUCTS!$A$2:$C$206,3,0)</f>
        <v>34.5</v>
      </c>
      <c r="E840">
        <f ca="1">VLOOKUP(RANDBETWEEN(MIN(CUSTOMERS!$A$2:$A$401), MAX(CUSTOMERS!$A$2:$A$401)),CUSTOMERS!$A$2:$B$401,1,0)</f>
        <v>317</v>
      </c>
    </row>
    <row r="841" spans="1:5" x14ac:dyDescent="0.25">
      <c r="A841">
        <v>840</v>
      </c>
      <c r="B841" t="s">
        <v>1063</v>
      </c>
      <c r="C841" t="s">
        <v>1178</v>
      </c>
      <c r="D841">
        <f>VLOOKUP(B841,PRODUCTS!$A$2:$C$206,3,0)</f>
        <v>34.5</v>
      </c>
      <c r="E841">
        <f ca="1">VLOOKUP(RANDBETWEEN(MIN(CUSTOMERS!$A$2:$A$401), MAX(CUSTOMERS!$A$2:$A$401)),CUSTOMERS!$A$2:$B$401,1,0)</f>
        <v>130</v>
      </c>
    </row>
    <row r="842" spans="1:5" x14ac:dyDescent="0.25">
      <c r="A842">
        <v>841</v>
      </c>
      <c r="B842" t="s">
        <v>1065</v>
      </c>
      <c r="C842" t="s">
        <v>1176</v>
      </c>
      <c r="D842">
        <f>VLOOKUP(B842,PRODUCTS!$A$2:$C$206,3,0)</f>
        <v>34.96</v>
      </c>
      <c r="E842">
        <f ca="1">VLOOKUP(RANDBETWEEN(MIN(CUSTOMERS!$A$2:$A$401), MAX(CUSTOMERS!$A$2:$A$401)),CUSTOMERS!$A$2:$B$401,1,0)</f>
        <v>334</v>
      </c>
    </row>
    <row r="843" spans="1:5" x14ac:dyDescent="0.25">
      <c r="A843">
        <v>842</v>
      </c>
      <c r="B843" t="s">
        <v>1065</v>
      </c>
      <c r="C843" t="s">
        <v>1175</v>
      </c>
      <c r="D843">
        <f>VLOOKUP(B843,PRODUCTS!$A$2:$C$206,3,0)</f>
        <v>34.96</v>
      </c>
      <c r="E843">
        <f ca="1">VLOOKUP(RANDBETWEEN(MIN(CUSTOMERS!$A$2:$A$401), MAX(CUSTOMERS!$A$2:$A$401)),CUSTOMERS!$A$2:$B$401,1,0)</f>
        <v>334</v>
      </c>
    </row>
    <row r="844" spans="1:5" x14ac:dyDescent="0.25">
      <c r="A844">
        <v>843</v>
      </c>
      <c r="B844" t="s">
        <v>1065</v>
      </c>
      <c r="C844" t="s">
        <v>1174</v>
      </c>
      <c r="D844">
        <f>VLOOKUP(B844,PRODUCTS!$A$2:$C$206,3,0)</f>
        <v>34.96</v>
      </c>
      <c r="E844">
        <f ca="1">VLOOKUP(RANDBETWEEN(MIN(CUSTOMERS!$A$2:$A$401), MAX(CUSTOMERS!$A$2:$A$401)),CUSTOMERS!$A$2:$B$401,1,0)</f>
        <v>304</v>
      </c>
    </row>
    <row r="845" spans="1:5" x14ac:dyDescent="0.25">
      <c r="A845">
        <v>844</v>
      </c>
      <c r="B845" t="s">
        <v>1065</v>
      </c>
      <c r="C845" t="s">
        <v>1177</v>
      </c>
      <c r="D845">
        <f>VLOOKUP(B845,PRODUCTS!$A$2:$C$206,3,0)</f>
        <v>34.96</v>
      </c>
      <c r="E845">
        <f ca="1">VLOOKUP(RANDBETWEEN(MIN(CUSTOMERS!$A$2:$A$401), MAX(CUSTOMERS!$A$2:$A$401)),CUSTOMERS!$A$2:$B$401,1,0)</f>
        <v>120</v>
      </c>
    </row>
    <row r="846" spans="1:5" x14ac:dyDescent="0.25">
      <c r="A846">
        <v>845</v>
      </c>
      <c r="B846" t="s">
        <v>1065</v>
      </c>
      <c r="C846" t="s">
        <v>1178</v>
      </c>
      <c r="D846">
        <f>VLOOKUP(B846,PRODUCTS!$A$2:$C$206,3,0)</f>
        <v>34.96</v>
      </c>
      <c r="E846">
        <f ca="1">VLOOKUP(RANDBETWEEN(MIN(CUSTOMERS!$A$2:$A$401), MAX(CUSTOMERS!$A$2:$A$401)),CUSTOMERS!$A$2:$B$401,1,0)</f>
        <v>387</v>
      </c>
    </row>
    <row r="847" spans="1:5" x14ac:dyDescent="0.25">
      <c r="A847">
        <v>846</v>
      </c>
      <c r="B847" t="s">
        <v>824</v>
      </c>
      <c r="C847" t="s">
        <v>1176</v>
      </c>
      <c r="D847">
        <f>VLOOKUP(B847,PRODUCTS!$A$2:$C$206,3,0)</f>
        <v>32.950000000000003</v>
      </c>
      <c r="E847">
        <f ca="1">VLOOKUP(RANDBETWEEN(MIN(CUSTOMERS!$A$2:$A$401), MAX(CUSTOMERS!$A$2:$A$401)),CUSTOMERS!$A$2:$B$401,1,0)</f>
        <v>38</v>
      </c>
    </row>
    <row r="848" spans="1:5" x14ac:dyDescent="0.25">
      <c r="A848">
        <v>847</v>
      </c>
      <c r="B848" t="s">
        <v>824</v>
      </c>
      <c r="C848" t="s">
        <v>1175</v>
      </c>
      <c r="D848">
        <f>VLOOKUP(B848,PRODUCTS!$A$2:$C$206,3,0)</f>
        <v>32.950000000000003</v>
      </c>
      <c r="E848">
        <f ca="1">VLOOKUP(RANDBETWEEN(MIN(CUSTOMERS!$A$2:$A$401), MAX(CUSTOMERS!$A$2:$A$401)),CUSTOMERS!$A$2:$B$401,1,0)</f>
        <v>86</v>
      </c>
    </row>
    <row r="849" spans="1:5" x14ac:dyDescent="0.25">
      <c r="A849">
        <v>848</v>
      </c>
      <c r="B849" t="s">
        <v>824</v>
      </c>
      <c r="C849" t="s">
        <v>1174</v>
      </c>
      <c r="D849">
        <f>VLOOKUP(B849,PRODUCTS!$A$2:$C$206,3,0)</f>
        <v>32.950000000000003</v>
      </c>
      <c r="E849">
        <f ca="1">VLOOKUP(RANDBETWEEN(MIN(CUSTOMERS!$A$2:$A$401), MAX(CUSTOMERS!$A$2:$A$401)),CUSTOMERS!$A$2:$B$401,1,0)</f>
        <v>319</v>
      </c>
    </row>
    <row r="850" spans="1:5" x14ac:dyDescent="0.25">
      <c r="A850">
        <v>849</v>
      </c>
      <c r="B850" t="s">
        <v>824</v>
      </c>
      <c r="C850" t="s">
        <v>1177</v>
      </c>
      <c r="D850">
        <f>VLOOKUP(B850,PRODUCTS!$A$2:$C$206,3,0)</f>
        <v>32.950000000000003</v>
      </c>
      <c r="E850">
        <f ca="1">VLOOKUP(RANDBETWEEN(MIN(CUSTOMERS!$A$2:$A$401), MAX(CUSTOMERS!$A$2:$A$401)),CUSTOMERS!$A$2:$B$401,1,0)</f>
        <v>287</v>
      </c>
    </row>
    <row r="851" spans="1:5" x14ac:dyDescent="0.25">
      <c r="A851">
        <v>850</v>
      </c>
      <c r="B851" t="s">
        <v>824</v>
      </c>
      <c r="C851" t="s">
        <v>1178</v>
      </c>
      <c r="D851">
        <f>VLOOKUP(B851,PRODUCTS!$A$2:$C$206,3,0)</f>
        <v>32.950000000000003</v>
      </c>
      <c r="E851">
        <f ca="1">VLOOKUP(RANDBETWEEN(MIN(CUSTOMERS!$A$2:$A$401), MAX(CUSTOMERS!$A$2:$A$401)),CUSTOMERS!$A$2:$B$401,1,0)</f>
        <v>272</v>
      </c>
    </row>
    <row r="852" spans="1:5" x14ac:dyDescent="0.25">
      <c r="A852">
        <v>851</v>
      </c>
      <c r="B852" t="s">
        <v>808</v>
      </c>
      <c r="C852" t="s">
        <v>1176</v>
      </c>
      <c r="D852">
        <f>VLOOKUP(B852,PRODUCTS!$A$2:$C$206,3,0)</f>
        <v>32.950000000000003</v>
      </c>
      <c r="E852">
        <f ca="1">VLOOKUP(RANDBETWEEN(MIN(CUSTOMERS!$A$2:$A$401), MAX(CUSTOMERS!$A$2:$A$401)),CUSTOMERS!$A$2:$B$401,1,0)</f>
        <v>64</v>
      </c>
    </row>
    <row r="853" spans="1:5" x14ac:dyDescent="0.25">
      <c r="A853">
        <v>852</v>
      </c>
      <c r="B853" t="s">
        <v>808</v>
      </c>
      <c r="C853" t="s">
        <v>1175</v>
      </c>
      <c r="D853">
        <f>VLOOKUP(B853,PRODUCTS!$A$2:$C$206,3,0)</f>
        <v>32.950000000000003</v>
      </c>
      <c r="E853">
        <f ca="1">VLOOKUP(RANDBETWEEN(MIN(CUSTOMERS!$A$2:$A$401), MAX(CUSTOMERS!$A$2:$A$401)),CUSTOMERS!$A$2:$B$401,1,0)</f>
        <v>276</v>
      </c>
    </row>
    <row r="854" spans="1:5" x14ac:dyDescent="0.25">
      <c r="A854">
        <v>853</v>
      </c>
      <c r="B854" t="s">
        <v>808</v>
      </c>
      <c r="C854" t="s">
        <v>1174</v>
      </c>
      <c r="D854">
        <f>VLOOKUP(B854,PRODUCTS!$A$2:$C$206,3,0)</f>
        <v>32.950000000000003</v>
      </c>
      <c r="E854">
        <f ca="1">VLOOKUP(RANDBETWEEN(MIN(CUSTOMERS!$A$2:$A$401), MAX(CUSTOMERS!$A$2:$A$401)),CUSTOMERS!$A$2:$B$401,1,0)</f>
        <v>234</v>
      </c>
    </row>
    <row r="855" spans="1:5" x14ac:dyDescent="0.25">
      <c r="A855">
        <v>854</v>
      </c>
      <c r="B855" t="s">
        <v>808</v>
      </c>
      <c r="C855" t="s">
        <v>1177</v>
      </c>
      <c r="D855">
        <f>VLOOKUP(B855,PRODUCTS!$A$2:$C$206,3,0)</f>
        <v>32.950000000000003</v>
      </c>
      <c r="E855">
        <f ca="1">VLOOKUP(RANDBETWEEN(MIN(CUSTOMERS!$A$2:$A$401), MAX(CUSTOMERS!$A$2:$A$401)),CUSTOMERS!$A$2:$B$401,1,0)</f>
        <v>143</v>
      </c>
    </row>
    <row r="856" spans="1:5" x14ac:dyDescent="0.25">
      <c r="A856">
        <v>855</v>
      </c>
      <c r="B856" t="s">
        <v>808</v>
      </c>
      <c r="C856" t="s">
        <v>1178</v>
      </c>
      <c r="D856">
        <f>VLOOKUP(B856,PRODUCTS!$A$2:$C$206,3,0)</f>
        <v>32.950000000000003</v>
      </c>
      <c r="E856">
        <f ca="1">VLOOKUP(RANDBETWEEN(MIN(CUSTOMERS!$A$2:$A$401), MAX(CUSTOMERS!$A$2:$A$401)),CUSTOMERS!$A$2:$B$401,1,0)</f>
        <v>328</v>
      </c>
    </row>
    <row r="857" spans="1:5" x14ac:dyDescent="0.25">
      <c r="A857">
        <v>856</v>
      </c>
      <c r="B857" t="s">
        <v>818</v>
      </c>
      <c r="C857" t="s">
        <v>1176</v>
      </c>
      <c r="D857">
        <f>VLOOKUP(B857,PRODUCTS!$A$2:$C$206,3,0)</f>
        <v>31.96</v>
      </c>
      <c r="E857">
        <f ca="1">VLOOKUP(RANDBETWEEN(MIN(CUSTOMERS!$A$2:$A$401), MAX(CUSTOMERS!$A$2:$A$401)),CUSTOMERS!$A$2:$B$401,1,0)</f>
        <v>337</v>
      </c>
    </row>
    <row r="858" spans="1:5" x14ac:dyDescent="0.25">
      <c r="A858">
        <v>857</v>
      </c>
      <c r="B858" t="s">
        <v>818</v>
      </c>
      <c r="C858" t="s">
        <v>1175</v>
      </c>
      <c r="D858">
        <f>VLOOKUP(B858,PRODUCTS!$A$2:$C$206,3,0)</f>
        <v>31.96</v>
      </c>
      <c r="E858">
        <f ca="1">VLOOKUP(RANDBETWEEN(MIN(CUSTOMERS!$A$2:$A$401), MAX(CUSTOMERS!$A$2:$A$401)),CUSTOMERS!$A$2:$B$401,1,0)</f>
        <v>170</v>
      </c>
    </row>
    <row r="859" spans="1:5" x14ac:dyDescent="0.25">
      <c r="A859">
        <v>858</v>
      </c>
      <c r="B859" t="s">
        <v>818</v>
      </c>
      <c r="C859" t="s">
        <v>1174</v>
      </c>
      <c r="D859">
        <f>VLOOKUP(B859,PRODUCTS!$A$2:$C$206,3,0)</f>
        <v>31.96</v>
      </c>
      <c r="E859">
        <f ca="1">VLOOKUP(RANDBETWEEN(MIN(CUSTOMERS!$A$2:$A$401), MAX(CUSTOMERS!$A$2:$A$401)),CUSTOMERS!$A$2:$B$401,1,0)</f>
        <v>159</v>
      </c>
    </row>
    <row r="860" spans="1:5" x14ac:dyDescent="0.25">
      <c r="A860">
        <v>859</v>
      </c>
      <c r="B860" t="s">
        <v>818</v>
      </c>
      <c r="C860" t="s">
        <v>1177</v>
      </c>
      <c r="D860">
        <f>VLOOKUP(B860,PRODUCTS!$A$2:$C$206,3,0)</f>
        <v>31.96</v>
      </c>
      <c r="E860">
        <f ca="1">VLOOKUP(RANDBETWEEN(MIN(CUSTOMERS!$A$2:$A$401), MAX(CUSTOMERS!$A$2:$A$401)),CUSTOMERS!$A$2:$B$401,1,0)</f>
        <v>60</v>
      </c>
    </row>
    <row r="861" spans="1:5" x14ac:dyDescent="0.25">
      <c r="A861">
        <v>860</v>
      </c>
      <c r="B861" t="s">
        <v>818</v>
      </c>
      <c r="C861" t="s">
        <v>1178</v>
      </c>
      <c r="D861">
        <f>VLOOKUP(B861,PRODUCTS!$A$2:$C$206,3,0)</f>
        <v>31.96</v>
      </c>
      <c r="E861">
        <f ca="1">VLOOKUP(RANDBETWEEN(MIN(CUSTOMERS!$A$2:$A$401), MAX(CUSTOMERS!$A$2:$A$401)),CUSTOMERS!$A$2:$B$401,1,0)</f>
        <v>368</v>
      </c>
    </row>
    <row r="862" spans="1:5" x14ac:dyDescent="0.25">
      <c r="A862">
        <v>861</v>
      </c>
      <c r="B862" t="s">
        <v>810</v>
      </c>
      <c r="C862" t="s">
        <v>1176</v>
      </c>
      <c r="D862">
        <f>VLOOKUP(B862,PRODUCTS!$A$2:$C$206,3,0)</f>
        <v>35.950000000000003</v>
      </c>
      <c r="E862">
        <f ca="1">VLOOKUP(RANDBETWEEN(MIN(CUSTOMERS!$A$2:$A$401), MAX(CUSTOMERS!$A$2:$A$401)),CUSTOMERS!$A$2:$B$401,1,0)</f>
        <v>80</v>
      </c>
    </row>
    <row r="863" spans="1:5" x14ac:dyDescent="0.25">
      <c r="A863">
        <v>862</v>
      </c>
      <c r="B863" t="s">
        <v>810</v>
      </c>
      <c r="C863" t="s">
        <v>1175</v>
      </c>
      <c r="D863">
        <f>VLOOKUP(B863,PRODUCTS!$A$2:$C$206,3,0)</f>
        <v>35.950000000000003</v>
      </c>
      <c r="E863">
        <f ca="1">VLOOKUP(RANDBETWEEN(MIN(CUSTOMERS!$A$2:$A$401), MAX(CUSTOMERS!$A$2:$A$401)),CUSTOMERS!$A$2:$B$401,1,0)</f>
        <v>384</v>
      </c>
    </row>
    <row r="864" spans="1:5" x14ac:dyDescent="0.25">
      <c r="A864">
        <v>863</v>
      </c>
      <c r="B864" t="s">
        <v>810</v>
      </c>
      <c r="C864" t="s">
        <v>1174</v>
      </c>
      <c r="D864">
        <f>VLOOKUP(B864,PRODUCTS!$A$2:$C$206,3,0)</f>
        <v>35.950000000000003</v>
      </c>
      <c r="E864">
        <f ca="1">VLOOKUP(RANDBETWEEN(MIN(CUSTOMERS!$A$2:$A$401), MAX(CUSTOMERS!$A$2:$A$401)),CUSTOMERS!$A$2:$B$401,1,0)</f>
        <v>222</v>
      </c>
    </row>
    <row r="865" spans="1:5" x14ac:dyDescent="0.25">
      <c r="A865">
        <v>864</v>
      </c>
      <c r="B865" t="s">
        <v>810</v>
      </c>
      <c r="C865" t="s">
        <v>1177</v>
      </c>
      <c r="D865">
        <f>VLOOKUP(B865,PRODUCTS!$A$2:$C$206,3,0)</f>
        <v>35.950000000000003</v>
      </c>
      <c r="E865">
        <f ca="1">VLOOKUP(RANDBETWEEN(MIN(CUSTOMERS!$A$2:$A$401), MAX(CUSTOMERS!$A$2:$A$401)),CUSTOMERS!$A$2:$B$401,1,0)</f>
        <v>259</v>
      </c>
    </row>
    <row r="866" spans="1:5" x14ac:dyDescent="0.25">
      <c r="A866">
        <v>865</v>
      </c>
      <c r="B866" t="s">
        <v>810</v>
      </c>
      <c r="C866" t="s">
        <v>1178</v>
      </c>
      <c r="D866">
        <f>VLOOKUP(B866,PRODUCTS!$A$2:$C$206,3,0)</f>
        <v>35.950000000000003</v>
      </c>
      <c r="E866">
        <f ca="1">VLOOKUP(RANDBETWEEN(MIN(CUSTOMERS!$A$2:$A$401), MAX(CUSTOMERS!$A$2:$A$401)),CUSTOMERS!$A$2:$B$401,1,0)</f>
        <v>322</v>
      </c>
    </row>
    <row r="867" spans="1:5" x14ac:dyDescent="0.25">
      <c r="A867">
        <v>866</v>
      </c>
      <c r="B867" t="s">
        <v>850</v>
      </c>
      <c r="C867" t="s">
        <v>1176</v>
      </c>
      <c r="D867">
        <f>VLOOKUP(B867,PRODUCTS!$A$2:$C$206,3,0)</f>
        <v>34.5</v>
      </c>
      <c r="E867">
        <f ca="1">VLOOKUP(RANDBETWEEN(MIN(CUSTOMERS!$A$2:$A$401), MAX(CUSTOMERS!$A$2:$A$401)),CUSTOMERS!$A$2:$B$401,1,0)</f>
        <v>271</v>
      </c>
    </row>
    <row r="868" spans="1:5" x14ac:dyDescent="0.25">
      <c r="A868">
        <v>867</v>
      </c>
      <c r="B868" t="s">
        <v>850</v>
      </c>
      <c r="C868" t="s">
        <v>1175</v>
      </c>
      <c r="D868">
        <f>VLOOKUP(B868,PRODUCTS!$A$2:$C$206,3,0)</f>
        <v>34.5</v>
      </c>
      <c r="E868">
        <f ca="1">VLOOKUP(RANDBETWEEN(MIN(CUSTOMERS!$A$2:$A$401), MAX(CUSTOMERS!$A$2:$A$401)),CUSTOMERS!$A$2:$B$401,1,0)</f>
        <v>168</v>
      </c>
    </row>
    <row r="869" spans="1:5" x14ac:dyDescent="0.25">
      <c r="A869">
        <v>868</v>
      </c>
      <c r="B869" t="s">
        <v>850</v>
      </c>
      <c r="C869" t="s">
        <v>1174</v>
      </c>
      <c r="D869">
        <f>VLOOKUP(B869,PRODUCTS!$A$2:$C$206,3,0)</f>
        <v>34.5</v>
      </c>
      <c r="E869">
        <f ca="1">VLOOKUP(RANDBETWEEN(MIN(CUSTOMERS!$A$2:$A$401), MAX(CUSTOMERS!$A$2:$A$401)),CUSTOMERS!$A$2:$B$401,1,0)</f>
        <v>211</v>
      </c>
    </row>
    <row r="870" spans="1:5" x14ac:dyDescent="0.25">
      <c r="A870">
        <v>869</v>
      </c>
      <c r="B870" t="s">
        <v>850</v>
      </c>
      <c r="C870" t="s">
        <v>1177</v>
      </c>
      <c r="D870">
        <f>VLOOKUP(B870,PRODUCTS!$A$2:$C$206,3,0)</f>
        <v>34.5</v>
      </c>
      <c r="E870">
        <f ca="1">VLOOKUP(RANDBETWEEN(MIN(CUSTOMERS!$A$2:$A$401), MAX(CUSTOMERS!$A$2:$A$401)),CUSTOMERS!$A$2:$B$401,1,0)</f>
        <v>282</v>
      </c>
    </row>
    <row r="871" spans="1:5" x14ac:dyDescent="0.25">
      <c r="A871">
        <v>870</v>
      </c>
      <c r="B871" t="s">
        <v>850</v>
      </c>
      <c r="C871" t="s">
        <v>1178</v>
      </c>
      <c r="D871">
        <f>VLOOKUP(B871,PRODUCTS!$A$2:$C$206,3,0)</f>
        <v>34.5</v>
      </c>
      <c r="E871">
        <f ca="1">VLOOKUP(RANDBETWEEN(MIN(CUSTOMERS!$A$2:$A$401), MAX(CUSTOMERS!$A$2:$A$401)),CUSTOMERS!$A$2:$B$401,1,0)</f>
        <v>328</v>
      </c>
    </row>
    <row r="872" spans="1:5" x14ac:dyDescent="0.25">
      <c r="A872">
        <v>871</v>
      </c>
      <c r="B872" t="s">
        <v>852</v>
      </c>
      <c r="C872" t="s">
        <v>1176</v>
      </c>
      <c r="D872">
        <f>VLOOKUP(B872,PRODUCTS!$A$2:$C$206,3,0)</f>
        <v>32.950000000000003</v>
      </c>
      <c r="E872">
        <f ca="1">VLOOKUP(RANDBETWEEN(MIN(CUSTOMERS!$A$2:$A$401), MAX(CUSTOMERS!$A$2:$A$401)),CUSTOMERS!$A$2:$B$401,1,0)</f>
        <v>250</v>
      </c>
    </row>
    <row r="873" spans="1:5" x14ac:dyDescent="0.25">
      <c r="A873">
        <v>872</v>
      </c>
      <c r="B873" t="s">
        <v>852</v>
      </c>
      <c r="C873" t="s">
        <v>1175</v>
      </c>
      <c r="D873">
        <f>VLOOKUP(B873,PRODUCTS!$A$2:$C$206,3,0)</f>
        <v>32.950000000000003</v>
      </c>
      <c r="E873">
        <f ca="1">VLOOKUP(RANDBETWEEN(MIN(CUSTOMERS!$A$2:$A$401), MAX(CUSTOMERS!$A$2:$A$401)),CUSTOMERS!$A$2:$B$401,1,0)</f>
        <v>9</v>
      </c>
    </row>
    <row r="874" spans="1:5" ht="14.55" customHeight="1" x14ac:dyDescent="0.25">
      <c r="A874">
        <v>873</v>
      </c>
      <c r="B874" t="s">
        <v>852</v>
      </c>
      <c r="C874" t="s">
        <v>1174</v>
      </c>
      <c r="D874">
        <f>VLOOKUP(B874,PRODUCTS!$A$2:$C$206,3,0)</f>
        <v>32.950000000000003</v>
      </c>
      <c r="E874">
        <f ca="1">VLOOKUP(RANDBETWEEN(MIN(CUSTOMERS!$A$2:$A$401), MAX(CUSTOMERS!$A$2:$A$401)),CUSTOMERS!$A$2:$B$401,1,0)</f>
        <v>227</v>
      </c>
    </row>
    <row r="875" spans="1:5" ht="14.55" customHeight="1" x14ac:dyDescent="0.25">
      <c r="A875">
        <v>874</v>
      </c>
      <c r="B875" t="s">
        <v>852</v>
      </c>
      <c r="C875" t="s">
        <v>1177</v>
      </c>
      <c r="D875">
        <f>VLOOKUP(B875,PRODUCTS!$A$2:$C$206,3,0)</f>
        <v>32.950000000000003</v>
      </c>
      <c r="E875">
        <f ca="1">VLOOKUP(RANDBETWEEN(MIN(CUSTOMERS!$A$2:$A$401), MAX(CUSTOMERS!$A$2:$A$401)),CUSTOMERS!$A$2:$B$401,1,0)</f>
        <v>215</v>
      </c>
    </row>
    <row r="876" spans="1:5" ht="14.55" customHeight="1" x14ac:dyDescent="0.25">
      <c r="A876">
        <v>875</v>
      </c>
      <c r="B876" t="s">
        <v>852</v>
      </c>
      <c r="C876" t="s">
        <v>1178</v>
      </c>
      <c r="D876">
        <f>VLOOKUP(B876,PRODUCTS!$A$2:$C$206,3,0)</f>
        <v>32.950000000000003</v>
      </c>
      <c r="E876">
        <f ca="1">VLOOKUP(RANDBETWEEN(MIN(CUSTOMERS!$A$2:$A$401), MAX(CUSTOMERS!$A$2:$A$401)),CUSTOMERS!$A$2:$B$401,1,0)</f>
        <v>192</v>
      </c>
    </row>
    <row r="877" spans="1:5" x14ac:dyDescent="0.25">
      <c r="A877">
        <v>876</v>
      </c>
      <c r="B877" t="s">
        <v>842</v>
      </c>
      <c r="C877" t="s">
        <v>1176</v>
      </c>
      <c r="D877">
        <f>VLOOKUP(B877,PRODUCTS!$A$2:$C$206,3,0)</f>
        <v>29.95</v>
      </c>
      <c r="E877">
        <f ca="1">VLOOKUP(RANDBETWEEN(MIN(CUSTOMERS!$A$2:$A$401), MAX(CUSTOMERS!$A$2:$A$401)),CUSTOMERS!$A$2:$B$401,1,0)</f>
        <v>130</v>
      </c>
    </row>
    <row r="878" spans="1:5" x14ac:dyDescent="0.25">
      <c r="A878">
        <v>877</v>
      </c>
      <c r="B878" t="s">
        <v>842</v>
      </c>
      <c r="C878" t="s">
        <v>1175</v>
      </c>
      <c r="D878">
        <f>VLOOKUP(B878,PRODUCTS!$A$2:$C$206,3,0)</f>
        <v>29.95</v>
      </c>
      <c r="E878">
        <f ca="1">VLOOKUP(RANDBETWEEN(MIN(CUSTOMERS!$A$2:$A$401), MAX(CUSTOMERS!$A$2:$A$401)),CUSTOMERS!$A$2:$B$401,1,0)</f>
        <v>235</v>
      </c>
    </row>
    <row r="879" spans="1:5" x14ac:dyDescent="0.25">
      <c r="A879">
        <v>878</v>
      </c>
      <c r="B879" t="s">
        <v>842</v>
      </c>
      <c r="C879" t="s">
        <v>1174</v>
      </c>
      <c r="D879">
        <f>VLOOKUP(B879,PRODUCTS!$A$2:$C$206,3,0)</f>
        <v>29.95</v>
      </c>
      <c r="E879">
        <f ca="1">VLOOKUP(RANDBETWEEN(MIN(CUSTOMERS!$A$2:$A$401), MAX(CUSTOMERS!$A$2:$A$401)),CUSTOMERS!$A$2:$B$401,1,0)</f>
        <v>82</v>
      </c>
    </row>
    <row r="880" spans="1:5" x14ac:dyDescent="0.25">
      <c r="A880">
        <v>879</v>
      </c>
      <c r="B880" t="s">
        <v>842</v>
      </c>
      <c r="C880" t="s">
        <v>1177</v>
      </c>
      <c r="D880">
        <f>VLOOKUP(B880,PRODUCTS!$A$2:$C$206,3,0)</f>
        <v>29.95</v>
      </c>
      <c r="E880">
        <f ca="1">VLOOKUP(RANDBETWEEN(MIN(CUSTOMERS!$A$2:$A$401), MAX(CUSTOMERS!$A$2:$A$401)),CUSTOMERS!$A$2:$B$401,1,0)</f>
        <v>286</v>
      </c>
    </row>
    <row r="881" spans="1:5" x14ac:dyDescent="0.25">
      <c r="A881">
        <v>880</v>
      </c>
      <c r="B881" t="s">
        <v>842</v>
      </c>
      <c r="C881" t="s">
        <v>1178</v>
      </c>
      <c r="D881">
        <f>VLOOKUP(B881,PRODUCTS!$A$2:$C$206,3,0)</f>
        <v>29.95</v>
      </c>
      <c r="E881">
        <f ca="1">VLOOKUP(RANDBETWEEN(MIN(CUSTOMERS!$A$2:$A$401), MAX(CUSTOMERS!$A$2:$A$401)),CUSTOMERS!$A$2:$B$401,1,0)</f>
        <v>305</v>
      </c>
    </row>
    <row r="882" spans="1:5" x14ac:dyDescent="0.25">
      <c r="A882">
        <v>881</v>
      </c>
      <c r="B882" t="s">
        <v>848</v>
      </c>
      <c r="C882" t="s">
        <v>1176</v>
      </c>
      <c r="D882">
        <f>VLOOKUP(B882,PRODUCTS!$A$2:$C$206,3,0)</f>
        <v>29.5</v>
      </c>
      <c r="E882">
        <f ca="1">VLOOKUP(RANDBETWEEN(MIN(CUSTOMERS!$A$2:$A$401), MAX(CUSTOMERS!$A$2:$A$401)),CUSTOMERS!$A$2:$B$401,1,0)</f>
        <v>178</v>
      </c>
    </row>
    <row r="883" spans="1:5" x14ac:dyDescent="0.25">
      <c r="A883">
        <v>882</v>
      </c>
      <c r="B883" t="s">
        <v>848</v>
      </c>
      <c r="C883" t="s">
        <v>1175</v>
      </c>
      <c r="D883">
        <f>VLOOKUP(B883,PRODUCTS!$A$2:$C$206,3,0)</f>
        <v>29.5</v>
      </c>
      <c r="E883">
        <f ca="1">VLOOKUP(RANDBETWEEN(MIN(CUSTOMERS!$A$2:$A$401), MAX(CUSTOMERS!$A$2:$A$401)),CUSTOMERS!$A$2:$B$401,1,0)</f>
        <v>396</v>
      </c>
    </row>
    <row r="884" spans="1:5" x14ac:dyDescent="0.25">
      <c r="A884">
        <v>883</v>
      </c>
      <c r="B884" t="s">
        <v>848</v>
      </c>
      <c r="C884" t="s">
        <v>1174</v>
      </c>
      <c r="D884">
        <f>VLOOKUP(B884,PRODUCTS!$A$2:$C$206,3,0)</f>
        <v>29.5</v>
      </c>
      <c r="E884">
        <f ca="1">VLOOKUP(RANDBETWEEN(MIN(CUSTOMERS!$A$2:$A$401), MAX(CUSTOMERS!$A$2:$A$401)),CUSTOMERS!$A$2:$B$401,1,0)</f>
        <v>369</v>
      </c>
    </row>
    <row r="885" spans="1:5" x14ac:dyDescent="0.25">
      <c r="A885">
        <v>884</v>
      </c>
      <c r="B885" t="s">
        <v>848</v>
      </c>
      <c r="C885" t="s">
        <v>1177</v>
      </c>
      <c r="D885">
        <f>VLOOKUP(B885,PRODUCTS!$A$2:$C$206,3,0)</f>
        <v>29.5</v>
      </c>
      <c r="E885">
        <f ca="1">VLOOKUP(RANDBETWEEN(MIN(CUSTOMERS!$A$2:$A$401), MAX(CUSTOMERS!$A$2:$A$401)),CUSTOMERS!$A$2:$B$401,1,0)</f>
        <v>151</v>
      </c>
    </row>
    <row r="886" spans="1:5" x14ac:dyDescent="0.25">
      <c r="A886">
        <v>885</v>
      </c>
      <c r="B886" t="s">
        <v>848</v>
      </c>
      <c r="C886" t="s">
        <v>1178</v>
      </c>
      <c r="D886">
        <f>VLOOKUP(B886,PRODUCTS!$A$2:$C$206,3,0)</f>
        <v>29.5</v>
      </c>
      <c r="E886">
        <f ca="1">VLOOKUP(RANDBETWEEN(MIN(CUSTOMERS!$A$2:$A$401), MAX(CUSTOMERS!$A$2:$A$401)),CUSTOMERS!$A$2:$B$401,1,0)</f>
        <v>141</v>
      </c>
    </row>
    <row r="887" spans="1:5" x14ac:dyDescent="0.25">
      <c r="A887">
        <v>886</v>
      </c>
      <c r="B887" t="s">
        <v>846</v>
      </c>
      <c r="C887" t="s">
        <v>1176</v>
      </c>
      <c r="D887">
        <f>VLOOKUP(B887,PRODUCTS!$A$2:$C$206,3,0)</f>
        <v>24.5</v>
      </c>
      <c r="E887">
        <f ca="1">VLOOKUP(RANDBETWEEN(MIN(CUSTOMERS!$A$2:$A$401), MAX(CUSTOMERS!$A$2:$A$401)),CUSTOMERS!$A$2:$B$401,1,0)</f>
        <v>17</v>
      </c>
    </row>
    <row r="888" spans="1:5" x14ac:dyDescent="0.25">
      <c r="A888">
        <v>887</v>
      </c>
      <c r="B888" t="s">
        <v>846</v>
      </c>
      <c r="C888" t="s">
        <v>1175</v>
      </c>
      <c r="D888">
        <f>VLOOKUP(B888,PRODUCTS!$A$2:$C$206,3,0)</f>
        <v>24.5</v>
      </c>
      <c r="E888">
        <f ca="1">VLOOKUP(RANDBETWEEN(MIN(CUSTOMERS!$A$2:$A$401), MAX(CUSTOMERS!$A$2:$A$401)),CUSTOMERS!$A$2:$B$401,1,0)</f>
        <v>25</v>
      </c>
    </row>
    <row r="889" spans="1:5" x14ac:dyDescent="0.25">
      <c r="A889">
        <v>888</v>
      </c>
      <c r="B889" t="s">
        <v>846</v>
      </c>
      <c r="C889" t="s">
        <v>1174</v>
      </c>
      <c r="D889">
        <f>VLOOKUP(B889,PRODUCTS!$A$2:$C$206,3,0)</f>
        <v>24.5</v>
      </c>
      <c r="E889">
        <f ca="1">VLOOKUP(RANDBETWEEN(MIN(CUSTOMERS!$A$2:$A$401), MAX(CUSTOMERS!$A$2:$A$401)),CUSTOMERS!$A$2:$B$401,1,0)</f>
        <v>333</v>
      </c>
    </row>
    <row r="890" spans="1:5" x14ac:dyDescent="0.25">
      <c r="A890">
        <v>889</v>
      </c>
      <c r="B890" t="s">
        <v>846</v>
      </c>
      <c r="C890" t="s">
        <v>1177</v>
      </c>
      <c r="D890">
        <f>VLOOKUP(B890,PRODUCTS!$A$2:$C$206,3,0)</f>
        <v>24.5</v>
      </c>
      <c r="E890">
        <f ca="1">VLOOKUP(RANDBETWEEN(MIN(CUSTOMERS!$A$2:$A$401), MAX(CUSTOMERS!$A$2:$A$401)),CUSTOMERS!$A$2:$B$401,1,0)</f>
        <v>282</v>
      </c>
    </row>
    <row r="891" spans="1:5" x14ac:dyDescent="0.25">
      <c r="A891">
        <v>890</v>
      </c>
      <c r="B891" t="s">
        <v>846</v>
      </c>
      <c r="C891" t="s">
        <v>1178</v>
      </c>
      <c r="D891">
        <f>VLOOKUP(B891,PRODUCTS!$A$2:$C$206,3,0)</f>
        <v>24.5</v>
      </c>
      <c r="E891">
        <f ca="1">VLOOKUP(RANDBETWEEN(MIN(CUSTOMERS!$A$2:$A$401), MAX(CUSTOMERS!$A$2:$A$401)),CUSTOMERS!$A$2:$B$401,1,0)</f>
        <v>109</v>
      </c>
    </row>
    <row r="892" spans="1:5" x14ac:dyDescent="0.25">
      <c r="A892">
        <v>891</v>
      </c>
      <c r="B892" t="s">
        <v>844</v>
      </c>
      <c r="C892" t="s">
        <v>1176</v>
      </c>
      <c r="D892">
        <f>VLOOKUP(B892,PRODUCTS!$A$2:$C$206,3,0)</f>
        <v>23.5</v>
      </c>
      <c r="E892">
        <f ca="1">VLOOKUP(RANDBETWEEN(MIN(CUSTOMERS!$A$2:$A$401), MAX(CUSTOMERS!$A$2:$A$401)),CUSTOMERS!$A$2:$B$401,1,0)</f>
        <v>375</v>
      </c>
    </row>
    <row r="893" spans="1:5" x14ac:dyDescent="0.25">
      <c r="A893">
        <v>892</v>
      </c>
      <c r="B893" t="s">
        <v>844</v>
      </c>
      <c r="C893" t="s">
        <v>1175</v>
      </c>
      <c r="D893">
        <f>VLOOKUP(B893,PRODUCTS!$A$2:$C$206,3,0)</f>
        <v>23.5</v>
      </c>
      <c r="E893">
        <f ca="1">VLOOKUP(RANDBETWEEN(MIN(CUSTOMERS!$A$2:$A$401), MAX(CUSTOMERS!$A$2:$A$401)),CUSTOMERS!$A$2:$B$401,1,0)</f>
        <v>31</v>
      </c>
    </row>
    <row r="894" spans="1:5" x14ac:dyDescent="0.25">
      <c r="A894">
        <v>893</v>
      </c>
      <c r="B894" t="s">
        <v>844</v>
      </c>
      <c r="C894" t="s">
        <v>1174</v>
      </c>
      <c r="D894">
        <f>VLOOKUP(B894,PRODUCTS!$A$2:$C$206,3,0)</f>
        <v>23.5</v>
      </c>
      <c r="E894">
        <f ca="1">VLOOKUP(RANDBETWEEN(MIN(CUSTOMERS!$A$2:$A$401), MAX(CUSTOMERS!$A$2:$A$401)),CUSTOMERS!$A$2:$B$401,1,0)</f>
        <v>347</v>
      </c>
    </row>
    <row r="895" spans="1:5" x14ac:dyDescent="0.25">
      <c r="A895">
        <v>894</v>
      </c>
      <c r="B895" t="s">
        <v>862</v>
      </c>
      <c r="C895" t="s">
        <v>1177</v>
      </c>
      <c r="D895">
        <f>VLOOKUP(B895,PRODUCTS!$A$2:$C$206,3,0)</f>
        <v>19.96</v>
      </c>
      <c r="E895">
        <f ca="1">VLOOKUP(RANDBETWEEN(MIN(CUSTOMERS!$A$2:$A$401), MAX(CUSTOMERS!$A$2:$A$401)),CUSTOMERS!$A$2:$B$401,1,0)</f>
        <v>118</v>
      </c>
    </row>
    <row r="896" spans="1:5" x14ac:dyDescent="0.25">
      <c r="A896">
        <v>895</v>
      </c>
      <c r="B896" t="s">
        <v>844</v>
      </c>
      <c r="C896" t="s">
        <v>1178</v>
      </c>
      <c r="D896">
        <f>VLOOKUP(B896,PRODUCTS!$A$2:$C$206,3,0)</f>
        <v>23.5</v>
      </c>
      <c r="E896">
        <f ca="1">VLOOKUP(RANDBETWEEN(MIN(CUSTOMERS!$A$2:$A$401), MAX(CUSTOMERS!$A$2:$A$401)),CUSTOMERS!$A$2:$B$401,1,0)</f>
        <v>71</v>
      </c>
    </row>
    <row r="897" spans="1:5" x14ac:dyDescent="0.25">
      <c r="A897">
        <v>896</v>
      </c>
      <c r="B897" t="s">
        <v>1009</v>
      </c>
      <c r="C897" t="s">
        <v>1176</v>
      </c>
      <c r="D897">
        <f>VLOOKUP(B897,PRODUCTS!$A$2:$C$206,3,0)</f>
        <v>33.950000000000003</v>
      </c>
      <c r="E897">
        <f ca="1">VLOOKUP(RANDBETWEEN(MIN(CUSTOMERS!$A$2:$A$401), MAX(CUSTOMERS!$A$2:$A$401)),CUSTOMERS!$A$2:$B$401,1,0)</f>
        <v>263</v>
      </c>
    </row>
    <row r="898" spans="1:5" x14ac:dyDescent="0.25">
      <c r="A898">
        <v>897</v>
      </c>
      <c r="B898" t="s">
        <v>1009</v>
      </c>
      <c r="C898" t="s">
        <v>1175</v>
      </c>
      <c r="D898">
        <f>VLOOKUP(B898,PRODUCTS!$A$2:$C$206,3,0)</f>
        <v>33.950000000000003</v>
      </c>
      <c r="E898">
        <f ca="1">VLOOKUP(RANDBETWEEN(MIN(CUSTOMERS!$A$2:$A$401), MAX(CUSTOMERS!$A$2:$A$401)),CUSTOMERS!$A$2:$B$401,1,0)</f>
        <v>61</v>
      </c>
    </row>
    <row r="899" spans="1:5" x14ac:dyDescent="0.25">
      <c r="A899">
        <v>898</v>
      </c>
      <c r="B899" t="s">
        <v>1009</v>
      </c>
      <c r="C899" t="s">
        <v>1174</v>
      </c>
      <c r="D899">
        <f>VLOOKUP(B899,PRODUCTS!$A$2:$C$206,3,0)</f>
        <v>33.950000000000003</v>
      </c>
      <c r="E899">
        <f ca="1">VLOOKUP(RANDBETWEEN(MIN(CUSTOMERS!$A$2:$A$401), MAX(CUSTOMERS!$A$2:$A$401)),CUSTOMERS!$A$2:$B$401,1,0)</f>
        <v>259</v>
      </c>
    </row>
    <row r="900" spans="1:5" x14ac:dyDescent="0.25">
      <c r="A900">
        <v>899</v>
      </c>
      <c r="B900" t="s">
        <v>1009</v>
      </c>
      <c r="C900" t="s">
        <v>1177</v>
      </c>
      <c r="D900">
        <f>VLOOKUP(B900,PRODUCTS!$A$2:$C$206,3,0)</f>
        <v>33.950000000000003</v>
      </c>
      <c r="E900">
        <f ca="1">VLOOKUP(RANDBETWEEN(MIN(CUSTOMERS!$A$2:$A$401), MAX(CUSTOMERS!$A$2:$A$401)),CUSTOMERS!$A$2:$B$401,1,0)</f>
        <v>127</v>
      </c>
    </row>
    <row r="901" spans="1:5" x14ac:dyDescent="0.25">
      <c r="A901">
        <v>900</v>
      </c>
      <c r="B901" t="s">
        <v>1009</v>
      </c>
      <c r="C901" t="s">
        <v>1178</v>
      </c>
      <c r="D901">
        <f>VLOOKUP(B901,PRODUCTS!$A$2:$C$206,3,0)</f>
        <v>33.950000000000003</v>
      </c>
      <c r="E901">
        <f ca="1">VLOOKUP(RANDBETWEEN(MIN(CUSTOMERS!$A$2:$A$401), MAX(CUSTOMERS!$A$2:$A$401)),CUSTOMERS!$A$2:$B$401,1,0)</f>
        <v>66</v>
      </c>
    </row>
    <row r="902" spans="1:5" x14ac:dyDescent="0.25">
      <c r="A902">
        <v>901</v>
      </c>
      <c r="B902" t="s">
        <v>1011</v>
      </c>
      <c r="C902" t="s">
        <v>1176</v>
      </c>
      <c r="D902">
        <f>VLOOKUP(B902,PRODUCTS!$A$2:$C$206,3,0)</f>
        <v>33.5</v>
      </c>
      <c r="E902">
        <f ca="1">VLOOKUP(RANDBETWEEN(MIN(CUSTOMERS!$A$2:$A$401), MAX(CUSTOMERS!$A$2:$A$401)),CUSTOMERS!$A$2:$B$401,1,0)</f>
        <v>383</v>
      </c>
    </row>
    <row r="903" spans="1:5" x14ac:dyDescent="0.25">
      <c r="A903">
        <v>902</v>
      </c>
      <c r="B903" t="s">
        <v>1011</v>
      </c>
      <c r="C903" t="s">
        <v>1175</v>
      </c>
      <c r="D903">
        <f>VLOOKUP(B903,PRODUCTS!$A$2:$C$206,3,0)</f>
        <v>33.5</v>
      </c>
      <c r="E903">
        <f ca="1">VLOOKUP(RANDBETWEEN(MIN(CUSTOMERS!$A$2:$A$401), MAX(CUSTOMERS!$A$2:$A$401)),CUSTOMERS!$A$2:$B$401,1,0)</f>
        <v>69</v>
      </c>
    </row>
    <row r="904" spans="1:5" x14ac:dyDescent="0.25">
      <c r="A904">
        <v>903</v>
      </c>
      <c r="B904" t="s">
        <v>1011</v>
      </c>
      <c r="C904" t="s">
        <v>1174</v>
      </c>
      <c r="D904">
        <f>VLOOKUP(B904,PRODUCTS!$A$2:$C$206,3,0)</f>
        <v>33.5</v>
      </c>
      <c r="E904">
        <f ca="1">VLOOKUP(RANDBETWEEN(MIN(CUSTOMERS!$A$2:$A$401), MAX(CUSTOMERS!$A$2:$A$401)),CUSTOMERS!$A$2:$B$401,1,0)</f>
        <v>362</v>
      </c>
    </row>
    <row r="905" spans="1:5" x14ac:dyDescent="0.25">
      <c r="A905">
        <v>904</v>
      </c>
      <c r="B905" t="s">
        <v>1011</v>
      </c>
      <c r="C905" t="s">
        <v>1177</v>
      </c>
      <c r="D905">
        <f>VLOOKUP(B905,PRODUCTS!$A$2:$C$206,3,0)</f>
        <v>33.5</v>
      </c>
      <c r="E905">
        <f ca="1">VLOOKUP(RANDBETWEEN(MIN(CUSTOMERS!$A$2:$A$401), MAX(CUSTOMERS!$A$2:$A$401)),CUSTOMERS!$A$2:$B$401,1,0)</f>
        <v>254</v>
      </c>
    </row>
    <row r="906" spans="1:5" x14ac:dyDescent="0.25">
      <c r="A906">
        <v>905</v>
      </c>
      <c r="B906" t="s">
        <v>1011</v>
      </c>
      <c r="C906" t="s">
        <v>1178</v>
      </c>
      <c r="D906">
        <f>VLOOKUP(B906,PRODUCTS!$A$2:$C$206,3,0)</f>
        <v>33.5</v>
      </c>
      <c r="E906">
        <f ca="1">VLOOKUP(RANDBETWEEN(MIN(CUSTOMERS!$A$2:$A$401), MAX(CUSTOMERS!$A$2:$A$401)),CUSTOMERS!$A$2:$B$401,1,0)</f>
        <v>168</v>
      </c>
    </row>
    <row r="907" spans="1:5" x14ac:dyDescent="0.25">
      <c r="A907">
        <v>906</v>
      </c>
      <c r="B907" t="s">
        <v>779</v>
      </c>
      <c r="C907" t="s">
        <v>1176</v>
      </c>
      <c r="D907">
        <f>VLOOKUP(B907,PRODUCTS!$A$2:$C$206,3,0)</f>
        <v>26.5</v>
      </c>
      <c r="E907">
        <f ca="1">VLOOKUP(RANDBETWEEN(MIN(CUSTOMERS!$A$2:$A$401), MAX(CUSTOMERS!$A$2:$A$401)),CUSTOMERS!$A$2:$B$401,1,0)</f>
        <v>6</v>
      </c>
    </row>
    <row r="908" spans="1:5" x14ac:dyDescent="0.25">
      <c r="A908">
        <v>907</v>
      </c>
      <c r="B908" t="s">
        <v>779</v>
      </c>
      <c r="C908" t="s">
        <v>1175</v>
      </c>
      <c r="D908">
        <f>VLOOKUP(B908,PRODUCTS!$A$2:$C$206,3,0)</f>
        <v>26.5</v>
      </c>
      <c r="E908">
        <f ca="1">VLOOKUP(RANDBETWEEN(MIN(CUSTOMERS!$A$2:$A$401), MAX(CUSTOMERS!$A$2:$A$401)),CUSTOMERS!$A$2:$B$401,1,0)</f>
        <v>253</v>
      </c>
    </row>
    <row r="909" spans="1:5" x14ac:dyDescent="0.25">
      <c r="A909">
        <v>908</v>
      </c>
      <c r="B909" t="s">
        <v>779</v>
      </c>
      <c r="C909" t="s">
        <v>1174</v>
      </c>
      <c r="D909">
        <f>VLOOKUP(B909,PRODUCTS!$A$2:$C$206,3,0)</f>
        <v>26.5</v>
      </c>
      <c r="E909">
        <f ca="1">VLOOKUP(RANDBETWEEN(MIN(CUSTOMERS!$A$2:$A$401), MAX(CUSTOMERS!$A$2:$A$401)),CUSTOMERS!$A$2:$B$401,1,0)</f>
        <v>364</v>
      </c>
    </row>
    <row r="910" spans="1:5" x14ac:dyDescent="0.25">
      <c r="A910">
        <v>909</v>
      </c>
      <c r="B910" t="s">
        <v>779</v>
      </c>
      <c r="C910" t="s">
        <v>1177</v>
      </c>
      <c r="D910">
        <f>VLOOKUP(B910,PRODUCTS!$A$2:$C$206,3,0)</f>
        <v>26.5</v>
      </c>
      <c r="E910">
        <f ca="1">VLOOKUP(RANDBETWEEN(MIN(CUSTOMERS!$A$2:$A$401), MAX(CUSTOMERS!$A$2:$A$401)),CUSTOMERS!$A$2:$B$401,1,0)</f>
        <v>139</v>
      </c>
    </row>
    <row r="911" spans="1:5" x14ac:dyDescent="0.25">
      <c r="A911">
        <v>910</v>
      </c>
      <c r="B911" t="s">
        <v>779</v>
      </c>
      <c r="C911" t="s">
        <v>1178</v>
      </c>
      <c r="D911">
        <f>VLOOKUP(B911,PRODUCTS!$A$2:$C$206,3,0)</f>
        <v>26.5</v>
      </c>
      <c r="E911">
        <f ca="1">VLOOKUP(RANDBETWEEN(MIN(CUSTOMERS!$A$2:$A$401), MAX(CUSTOMERS!$A$2:$A$401)),CUSTOMERS!$A$2:$B$401,1,0)</f>
        <v>237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08E41-ECDD-4254-9B20-28B6F5100A00}">
  <dimension ref="A1:D257"/>
  <sheetViews>
    <sheetView rightToLeft="1" workbookViewId="0">
      <selection activeCell="F8" sqref="F8"/>
    </sheetView>
  </sheetViews>
  <sheetFormatPr defaultRowHeight="13.8" x14ac:dyDescent="0.25"/>
  <cols>
    <col min="1" max="1" width="6.8984375" bestFit="1" customWidth="1"/>
    <col min="2" max="2" width="9.69921875" style="15" bestFit="1" customWidth="1"/>
    <col min="3" max="3" width="9.3984375" bestFit="1" customWidth="1"/>
    <col min="4" max="4" width="10.3984375" bestFit="1" customWidth="1"/>
  </cols>
  <sheetData>
    <row r="1" spans="1:4" ht="14.4" x14ac:dyDescent="0.3">
      <c r="A1" s="3" t="s">
        <v>9</v>
      </c>
      <c r="B1" s="14" t="s">
        <v>10</v>
      </c>
      <c r="C1" s="4" t="s">
        <v>20</v>
      </c>
      <c r="D1" s="2" t="s">
        <v>6</v>
      </c>
    </row>
    <row r="2" spans="1:4" x14ac:dyDescent="0.25">
      <c r="A2">
        <v>1</v>
      </c>
      <c r="B2" s="18">
        <f ca="1">RANDBETWEEN(
DATE(2022,1,1),
DATE(2022,12,31))</f>
        <v>44848</v>
      </c>
      <c r="C2" t="str">
        <f ca="1">CHOOSE(RANDBETWEEN(1,3),STATUSES!$A$2,STATUSES!$A$3,STATUSES!$A$4)</f>
        <v>in process</v>
      </c>
      <c r="D2">
        <f ca="1">VLOOKUP(RANDBETWEEN(MIN(CUSTOMERS!$A$2:$A$401), MAX(CUSTOMERS!$A$2:$A$401)),CUSTOMERS!$A$2:$B$401,1,0)</f>
        <v>339</v>
      </c>
    </row>
    <row r="3" spans="1:4" x14ac:dyDescent="0.25">
      <c r="A3">
        <v>2</v>
      </c>
      <c r="B3" s="18">
        <f t="shared" ref="B3:B66" ca="1" si="0">RANDBETWEEN(
DATE(2022,1,1),
DATE(2022,12,31))</f>
        <v>44637</v>
      </c>
      <c r="C3" t="str">
        <f ca="1">CHOOSE(RANDBETWEEN(1,3),STATUSES!$A$2,STATUSES!$A$3,STATUSES!$A$4)</f>
        <v>Delivered</v>
      </c>
      <c r="D3">
        <f ca="1">VLOOKUP(RANDBETWEEN(MIN(CUSTOMERS!$A$2:$A$401), MAX(CUSTOMERS!$A$2:$A$401)),CUSTOMERS!$A$2:$B$401,1,0)</f>
        <v>293</v>
      </c>
    </row>
    <row r="4" spans="1:4" x14ac:dyDescent="0.25">
      <c r="A4">
        <v>3</v>
      </c>
      <c r="B4" s="18">
        <f t="shared" ca="1" si="0"/>
        <v>44890</v>
      </c>
      <c r="C4" t="str">
        <f ca="1">CHOOSE(RANDBETWEEN(1,3),STATUSES!$A$2,STATUSES!$A$3,STATUSES!$A$4)</f>
        <v>in process</v>
      </c>
      <c r="D4">
        <f ca="1">VLOOKUP(RANDBETWEEN(MIN(CUSTOMERS!$A$2:$A$401), MAX(CUSTOMERS!$A$2:$A$401)),CUSTOMERS!$A$2:$B$401,1,0)</f>
        <v>170</v>
      </c>
    </row>
    <row r="5" spans="1:4" x14ac:dyDescent="0.25">
      <c r="A5">
        <v>4</v>
      </c>
      <c r="B5" s="18">
        <f t="shared" ca="1" si="0"/>
        <v>44742</v>
      </c>
      <c r="C5" t="str">
        <f ca="1">CHOOSE(RANDBETWEEN(1,3),STATUSES!$A$2,STATUSES!$A$3,STATUSES!$A$4)</f>
        <v>Delivered</v>
      </c>
      <c r="D5">
        <f ca="1">VLOOKUP(RANDBETWEEN(MIN(CUSTOMERS!$A$2:$A$401), MAX(CUSTOMERS!$A$2:$A$401)),CUSTOMERS!$A$2:$B$401,1,0)</f>
        <v>154</v>
      </c>
    </row>
    <row r="6" spans="1:4" x14ac:dyDescent="0.25">
      <c r="A6">
        <v>5</v>
      </c>
      <c r="B6" s="18">
        <f t="shared" ca="1" si="0"/>
        <v>44749</v>
      </c>
      <c r="C6" t="str">
        <f ca="1">CHOOSE(RANDBETWEEN(1,3),STATUSES!$A$2,STATUSES!$A$3,STATUSES!$A$4)</f>
        <v>in process</v>
      </c>
      <c r="D6">
        <f ca="1">VLOOKUP(RANDBETWEEN(MIN(CUSTOMERS!$A$2:$A$401), MAX(CUSTOMERS!$A$2:$A$401)),CUSTOMERS!$A$2:$B$401,1,0)</f>
        <v>168</v>
      </c>
    </row>
    <row r="7" spans="1:4" x14ac:dyDescent="0.25">
      <c r="A7">
        <v>6</v>
      </c>
      <c r="B7" s="18">
        <f t="shared" ca="1" si="0"/>
        <v>44618</v>
      </c>
      <c r="C7" t="str">
        <f ca="1">CHOOSE(RANDBETWEEN(1,3),STATUSES!$A$2,STATUSES!$A$3,STATUSES!$A$4)</f>
        <v>Delivered</v>
      </c>
      <c r="D7">
        <f ca="1">VLOOKUP(RANDBETWEEN(MIN(CUSTOMERS!$A$2:$A$401), MAX(CUSTOMERS!$A$2:$A$401)),CUSTOMERS!$A$2:$B$401,1,0)</f>
        <v>133</v>
      </c>
    </row>
    <row r="8" spans="1:4" x14ac:dyDescent="0.25">
      <c r="A8">
        <v>7</v>
      </c>
      <c r="B8" s="18">
        <f t="shared" ca="1" si="0"/>
        <v>44823</v>
      </c>
      <c r="C8" t="str">
        <f ca="1">CHOOSE(RANDBETWEEN(1,3),STATUSES!$A$2,STATUSES!$A$3,STATUSES!$A$4)</f>
        <v>Delivered</v>
      </c>
      <c r="D8">
        <f ca="1">VLOOKUP(RANDBETWEEN(MIN(CUSTOMERS!$A$2:$A$401), MAX(CUSTOMERS!$A$2:$A$401)),CUSTOMERS!$A$2:$B$401,1,0)</f>
        <v>64</v>
      </c>
    </row>
    <row r="9" spans="1:4" x14ac:dyDescent="0.25">
      <c r="A9">
        <v>8</v>
      </c>
      <c r="B9" s="18">
        <f t="shared" ca="1" si="0"/>
        <v>44895</v>
      </c>
      <c r="C9" t="str">
        <f ca="1">CHOOSE(RANDBETWEEN(1,3),STATUSES!$A$2,STATUSES!$A$3,STATUSES!$A$4)</f>
        <v>in process</v>
      </c>
      <c r="D9">
        <f ca="1">VLOOKUP(RANDBETWEEN(MIN(CUSTOMERS!$A$2:$A$401), MAX(CUSTOMERS!$A$2:$A$401)),CUSTOMERS!$A$2:$B$401,1,0)</f>
        <v>289</v>
      </c>
    </row>
    <row r="10" spans="1:4" x14ac:dyDescent="0.25">
      <c r="A10">
        <v>9</v>
      </c>
      <c r="B10" s="18">
        <f t="shared" ca="1" si="0"/>
        <v>44608</v>
      </c>
      <c r="C10" t="str">
        <f ca="1">CHOOSE(RANDBETWEEN(1,3),STATUSES!$A$2,STATUSES!$A$3,STATUSES!$A$4)</f>
        <v>on delivery</v>
      </c>
      <c r="D10">
        <f ca="1">VLOOKUP(RANDBETWEEN(MIN(CUSTOMERS!$A$2:$A$401), MAX(CUSTOMERS!$A$2:$A$401)),CUSTOMERS!$A$2:$B$401,1,0)</f>
        <v>367</v>
      </c>
    </row>
    <row r="11" spans="1:4" x14ac:dyDescent="0.25">
      <c r="A11">
        <v>10</v>
      </c>
      <c r="B11" s="18">
        <f t="shared" ca="1" si="0"/>
        <v>44860</v>
      </c>
      <c r="C11" t="str">
        <f ca="1">CHOOSE(RANDBETWEEN(1,3),STATUSES!$A$2,STATUSES!$A$3,STATUSES!$A$4)</f>
        <v>in process</v>
      </c>
      <c r="D11">
        <f ca="1">VLOOKUP(RANDBETWEEN(MIN(CUSTOMERS!$A$2:$A$401), MAX(CUSTOMERS!$A$2:$A$401)),CUSTOMERS!$A$2:$B$401,1,0)</f>
        <v>376</v>
      </c>
    </row>
    <row r="12" spans="1:4" x14ac:dyDescent="0.25">
      <c r="A12">
        <v>11</v>
      </c>
      <c r="B12" s="18">
        <f t="shared" ca="1" si="0"/>
        <v>44593</v>
      </c>
      <c r="C12" t="str">
        <f ca="1">CHOOSE(RANDBETWEEN(1,3),STATUSES!$A$2,STATUSES!$A$3,STATUSES!$A$4)</f>
        <v>in process</v>
      </c>
      <c r="D12">
        <f ca="1">VLOOKUP(RANDBETWEEN(MIN(CUSTOMERS!$A$2:$A$401), MAX(CUSTOMERS!$A$2:$A$401)),CUSTOMERS!$A$2:$B$401,1,0)</f>
        <v>163</v>
      </c>
    </row>
    <row r="13" spans="1:4" x14ac:dyDescent="0.25">
      <c r="A13">
        <v>12</v>
      </c>
      <c r="B13" s="18">
        <f t="shared" ca="1" si="0"/>
        <v>44787</v>
      </c>
      <c r="C13" t="str">
        <f ca="1">CHOOSE(RANDBETWEEN(1,3),STATUSES!$A$2,STATUSES!$A$3,STATUSES!$A$4)</f>
        <v>Delivered</v>
      </c>
      <c r="D13">
        <f ca="1">VLOOKUP(RANDBETWEEN(MIN(CUSTOMERS!$A$2:$A$401), MAX(CUSTOMERS!$A$2:$A$401)),CUSTOMERS!$A$2:$B$401,1,0)</f>
        <v>231</v>
      </c>
    </row>
    <row r="14" spans="1:4" x14ac:dyDescent="0.25">
      <c r="A14">
        <v>13</v>
      </c>
      <c r="B14" s="18">
        <f t="shared" ca="1" si="0"/>
        <v>44700</v>
      </c>
      <c r="C14" t="str">
        <f ca="1">CHOOSE(RANDBETWEEN(1,3),STATUSES!$A$2,STATUSES!$A$3,STATUSES!$A$4)</f>
        <v>Delivered</v>
      </c>
      <c r="D14">
        <f ca="1">VLOOKUP(RANDBETWEEN(MIN(CUSTOMERS!$A$2:$A$401), MAX(CUSTOMERS!$A$2:$A$401)),CUSTOMERS!$A$2:$B$401,1,0)</f>
        <v>384</v>
      </c>
    </row>
    <row r="15" spans="1:4" x14ac:dyDescent="0.25">
      <c r="A15">
        <v>14</v>
      </c>
      <c r="B15" s="18">
        <f t="shared" ca="1" si="0"/>
        <v>44861</v>
      </c>
      <c r="C15" t="str">
        <f ca="1">CHOOSE(RANDBETWEEN(1,3),STATUSES!$A$2,STATUSES!$A$3,STATUSES!$A$4)</f>
        <v>in process</v>
      </c>
      <c r="D15">
        <f ca="1">VLOOKUP(RANDBETWEEN(MIN(CUSTOMERS!$A$2:$A$401), MAX(CUSTOMERS!$A$2:$A$401)),CUSTOMERS!$A$2:$B$401,1,0)</f>
        <v>22</v>
      </c>
    </row>
    <row r="16" spans="1:4" x14ac:dyDescent="0.25">
      <c r="A16">
        <v>15</v>
      </c>
      <c r="B16" s="18">
        <f t="shared" ca="1" si="0"/>
        <v>44853</v>
      </c>
      <c r="C16" t="str">
        <f ca="1">CHOOSE(RANDBETWEEN(1,3),STATUSES!$A$2,STATUSES!$A$3,STATUSES!$A$4)</f>
        <v>Delivered</v>
      </c>
      <c r="D16">
        <f ca="1">VLOOKUP(RANDBETWEEN(MIN(CUSTOMERS!$A$2:$A$401), MAX(CUSTOMERS!$A$2:$A$401)),CUSTOMERS!$A$2:$B$401,1,0)</f>
        <v>163</v>
      </c>
    </row>
    <row r="17" spans="1:4" x14ac:dyDescent="0.25">
      <c r="A17">
        <v>16</v>
      </c>
      <c r="B17" s="18">
        <f t="shared" ca="1" si="0"/>
        <v>44639</v>
      </c>
      <c r="C17" t="str">
        <f ca="1">CHOOSE(RANDBETWEEN(1,3),STATUSES!$A$2,STATUSES!$A$3,STATUSES!$A$4)</f>
        <v>Delivered</v>
      </c>
      <c r="D17">
        <f ca="1">VLOOKUP(RANDBETWEEN(MIN(CUSTOMERS!$A$2:$A$401), MAX(CUSTOMERS!$A$2:$A$401)),CUSTOMERS!$A$2:$B$401,1,0)</f>
        <v>323</v>
      </c>
    </row>
    <row r="18" spans="1:4" x14ac:dyDescent="0.25">
      <c r="A18">
        <v>17</v>
      </c>
      <c r="B18" s="18">
        <f t="shared" ca="1" si="0"/>
        <v>44768</v>
      </c>
      <c r="C18" t="str">
        <f ca="1">CHOOSE(RANDBETWEEN(1,3),STATUSES!$A$2,STATUSES!$A$3,STATUSES!$A$4)</f>
        <v>on delivery</v>
      </c>
      <c r="D18">
        <f ca="1">VLOOKUP(RANDBETWEEN(MIN(CUSTOMERS!$A$2:$A$401), MAX(CUSTOMERS!$A$2:$A$401)),CUSTOMERS!$A$2:$B$401,1,0)</f>
        <v>73</v>
      </c>
    </row>
    <row r="19" spans="1:4" x14ac:dyDescent="0.25">
      <c r="A19">
        <v>18</v>
      </c>
      <c r="B19" s="18">
        <f t="shared" ca="1" si="0"/>
        <v>44644</v>
      </c>
      <c r="C19" t="str">
        <f ca="1">CHOOSE(RANDBETWEEN(1,3),STATUSES!$A$2,STATUSES!$A$3,STATUSES!$A$4)</f>
        <v>Delivered</v>
      </c>
      <c r="D19">
        <f ca="1">VLOOKUP(RANDBETWEEN(MIN(CUSTOMERS!$A$2:$A$401), MAX(CUSTOMERS!$A$2:$A$401)),CUSTOMERS!$A$2:$B$401,1,0)</f>
        <v>308</v>
      </c>
    </row>
    <row r="20" spans="1:4" x14ac:dyDescent="0.25">
      <c r="A20">
        <v>19</v>
      </c>
      <c r="B20" s="18">
        <f t="shared" ca="1" si="0"/>
        <v>44875</v>
      </c>
      <c r="C20" t="str">
        <f ca="1">CHOOSE(RANDBETWEEN(1,3),STATUSES!$A$2,STATUSES!$A$3,STATUSES!$A$4)</f>
        <v>in process</v>
      </c>
      <c r="D20">
        <f ca="1">VLOOKUP(RANDBETWEEN(MIN(CUSTOMERS!$A$2:$A$401), MAX(CUSTOMERS!$A$2:$A$401)),CUSTOMERS!$A$2:$B$401,1,0)</f>
        <v>353</v>
      </c>
    </row>
    <row r="21" spans="1:4" x14ac:dyDescent="0.25">
      <c r="A21">
        <v>20</v>
      </c>
      <c r="B21" s="18">
        <f t="shared" ca="1" si="0"/>
        <v>44582</v>
      </c>
      <c r="C21" t="str">
        <f ca="1">CHOOSE(RANDBETWEEN(1,3),STATUSES!$A$2,STATUSES!$A$3,STATUSES!$A$4)</f>
        <v>on delivery</v>
      </c>
      <c r="D21">
        <f ca="1">VLOOKUP(RANDBETWEEN(MIN(CUSTOMERS!$A$2:$A$401), MAX(CUSTOMERS!$A$2:$A$401)),CUSTOMERS!$A$2:$B$401,1,0)</f>
        <v>306</v>
      </c>
    </row>
    <row r="22" spans="1:4" x14ac:dyDescent="0.25">
      <c r="A22">
        <v>21</v>
      </c>
      <c r="B22" s="18">
        <f t="shared" ca="1" si="0"/>
        <v>44591</v>
      </c>
      <c r="C22" t="str">
        <f ca="1">CHOOSE(RANDBETWEEN(1,3),STATUSES!$A$2,STATUSES!$A$3,STATUSES!$A$4)</f>
        <v>in process</v>
      </c>
      <c r="D22">
        <f ca="1">VLOOKUP(RANDBETWEEN(MIN(CUSTOMERS!$A$2:$A$401), MAX(CUSTOMERS!$A$2:$A$401)),CUSTOMERS!$A$2:$B$401,1,0)</f>
        <v>129</v>
      </c>
    </row>
    <row r="23" spans="1:4" x14ac:dyDescent="0.25">
      <c r="A23">
        <v>22</v>
      </c>
      <c r="B23" s="18">
        <f t="shared" ca="1" si="0"/>
        <v>44845</v>
      </c>
      <c r="C23" t="str">
        <f ca="1">CHOOSE(RANDBETWEEN(1,3),STATUSES!$A$2,STATUSES!$A$3,STATUSES!$A$4)</f>
        <v>Delivered</v>
      </c>
      <c r="D23">
        <f ca="1">VLOOKUP(RANDBETWEEN(MIN(CUSTOMERS!$A$2:$A$401), MAX(CUSTOMERS!$A$2:$A$401)),CUSTOMERS!$A$2:$B$401,1,0)</f>
        <v>164</v>
      </c>
    </row>
    <row r="24" spans="1:4" x14ac:dyDescent="0.25">
      <c r="A24">
        <v>23</v>
      </c>
      <c r="B24" s="18">
        <f t="shared" ca="1" si="0"/>
        <v>44764</v>
      </c>
      <c r="C24" t="str">
        <f ca="1">CHOOSE(RANDBETWEEN(1,3),STATUSES!$A$2,STATUSES!$A$3,STATUSES!$A$4)</f>
        <v>Delivered</v>
      </c>
      <c r="D24">
        <f ca="1">VLOOKUP(RANDBETWEEN(MIN(CUSTOMERS!$A$2:$A$401), MAX(CUSTOMERS!$A$2:$A$401)),CUSTOMERS!$A$2:$B$401,1,0)</f>
        <v>73</v>
      </c>
    </row>
    <row r="25" spans="1:4" x14ac:dyDescent="0.25">
      <c r="A25">
        <v>24</v>
      </c>
      <c r="B25" s="18">
        <f t="shared" ca="1" si="0"/>
        <v>44672</v>
      </c>
      <c r="C25" t="str">
        <f ca="1">CHOOSE(RANDBETWEEN(1,3),STATUSES!$A$2,STATUSES!$A$3,STATUSES!$A$4)</f>
        <v>on delivery</v>
      </c>
      <c r="D25">
        <f ca="1">VLOOKUP(RANDBETWEEN(MIN(CUSTOMERS!$A$2:$A$401), MAX(CUSTOMERS!$A$2:$A$401)),CUSTOMERS!$A$2:$B$401,1,0)</f>
        <v>149</v>
      </c>
    </row>
    <row r="26" spans="1:4" x14ac:dyDescent="0.25">
      <c r="A26">
        <v>25</v>
      </c>
      <c r="B26" s="18">
        <f t="shared" ca="1" si="0"/>
        <v>44581</v>
      </c>
      <c r="C26" t="str">
        <f ca="1">CHOOSE(RANDBETWEEN(1,3),STATUSES!$A$2,STATUSES!$A$3,STATUSES!$A$4)</f>
        <v>Delivered</v>
      </c>
      <c r="D26">
        <f ca="1">VLOOKUP(RANDBETWEEN(MIN(CUSTOMERS!$A$2:$A$401), MAX(CUSTOMERS!$A$2:$A$401)),CUSTOMERS!$A$2:$B$401,1,0)</f>
        <v>53</v>
      </c>
    </row>
    <row r="27" spans="1:4" x14ac:dyDescent="0.25">
      <c r="A27">
        <v>26</v>
      </c>
      <c r="B27" s="18">
        <f t="shared" ca="1" si="0"/>
        <v>44915</v>
      </c>
      <c r="C27" t="str">
        <f ca="1">CHOOSE(RANDBETWEEN(1,3),STATUSES!$A$2,STATUSES!$A$3,STATUSES!$A$4)</f>
        <v>on delivery</v>
      </c>
      <c r="D27">
        <f ca="1">VLOOKUP(RANDBETWEEN(MIN(CUSTOMERS!$A$2:$A$401), MAX(CUSTOMERS!$A$2:$A$401)),CUSTOMERS!$A$2:$B$401,1,0)</f>
        <v>280</v>
      </c>
    </row>
    <row r="28" spans="1:4" x14ac:dyDescent="0.25">
      <c r="A28">
        <v>27</v>
      </c>
      <c r="B28" s="18">
        <f t="shared" ca="1" si="0"/>
        <v>44739</v>
      </c>
      <c r="C28" t="str">
        <f ca="1">CHOOSE(RANDBETWEEN(1,3),STATUSES!$A$2,STATUSES!$A$3,STATUSES!$A$4)</f>
        <v>on delivery</v>
      </c>
      <c r="D28">
        <f ca="1">VLOOKUP(RANDBETWEEN(MIN(CUSTOMERS!$A$2:$A$401), MAX(CUSTOMERS!$A$2:$A$401)),CUSTOMERS!$A$2:$B$401,1,0)</f>
        <v>151</v>
      </c>
    </row>
    <row r="29" spans="1:4" x14ac:dyDescent="0.25">
      <c r="A29">
        <v>28</v>
      </c>
      <c r="B29" s="18">
        <f t="shared" ca="1" si="0"/>
        <v>44923</v>
      </c>
      <c r="C29" t="str">
        <f ca="1">CHOOSE(RANDBETWEEN(1,3),STATUSES!$A$2,STATUSES!$A$3,STATUSES!$A$4)</f>
        <v>in process</v>
      </c>
      <c r="D29">
        <f ca="1">VLOOKUP(RANDBETWEEN(MIN(CUSTOMERS!$A$2:$A$401), MAX(CUSTOMERS!$A$2:$A$401)),CUSTOMERS!$A$2:$B$401,1,0)</f>
        <v>120</v>
      </c>
    </row>
    <row r="30" spans="1:4" x14ac:dyDescent="0.25">
      <c r="A30">
        <v>29</v>
      </c>
      <c r="B30" s="18">
        <f t="shared" ca="1" si="0"/>
        <v>44648</v>
      </c>
      <c r="C30" t="str">
        <f ca="1">CHOOSE(RANDBETWEEN(1,3),STATUSES!$A$2,STATUSES!$A$3,STATUSES!$A$4)</f>
        <v>on delivery</v>
      </c>
      <c r="D30">
        <f ca="1">VLOOKUP(RANDBETWEEN(MIN(CUSTOMERS!$A$2:$A$401), MAX(CUSTOMERS!$A$2:$A$401)),CUSTOMERS!$A$2:$B$401,1,0)</f>
        <v>251</v>
      </c>
    </row>
    <row r="31" spans="1:4" x14ac:dyDescent="0.25">
      <c r="A31">
        <v>30</v>
      </c>
      <c r="B31" s="18">
        <f t="shared" ca="1" si="0"/>
        <v>44845</v>
      </c>
      <c r="C31" t="str">
        <f ca="1">CHOOSE(RANDBETWEEN(1,3),STATUSES!$A$2,STATUSES!$A$3,STATUSES!$A$4)</f>
        <v>in process</v>
      </c>
      <c r="D31">
        <f ca="1">VLOOKUP(RANDBETWEEN(MIN(CUSTOMERS!$A$2:$A$401), MAX(CUSTOMERS!$A$2:$A$401)),CUSTOMERS!$A$2:$B$401,1,0)</f>
        <v>221</v>
      </c>
    </row>
    <row r="32" spans="1:4" x14ac:dyDescent="0.25">
      <c r="A32">
        <v>31</v>
      </c>
      <c r="B32" s="18">
        <f t="shared" ca="1" si="0"/>
        <v>44891</v>
      </c>
      <c r="C32" t="str">
        <f ca="1">CHOOSE(RANDBETWEEN(1,3),STATUSES!$A$2,STATUSES!$A$3,STATUSES!$A$4)</f>
        <v>Delivered</v>
      </c>
      <c r="D32">
        <f ca="1">VLOOKUP(RANDBETWEEN(MIN(CUSTOMERS!$A$2:$A$401), MAX(CUSTOMERS!$A$2:$A$401)),CUSTOMERS!$A$2:$B$401,1,0)</f>
        <v>117</v>
      </c>
    </row>
    <row r="33" spans="1:4" x14ac:dyDescent="0.25">
      <c r="A33">
        <v>32</v>
      </c>
      <c r="B33" s="18">
        <f t="shared" ca="1" si="0"/>
        <v>44743</v>
      </c>
      <c r="C33" t="str">
        <f ca="1">CHOOSE(RANDBETWEEN(1,3),STATUSES!$A$2,STATUSES!$A$3,STATUSES!$A$4)</f>
        <v>in process</v>
      </c>
      <c r="D33">
        <f ca="1">VLOOKUP(RANDBETWEEN(MIN(CUSTOMERS!$A$2:$A$401), MAX(CUSTOMERS!$A$2:$A$401)),CUSTOMERS!$A$2:$B$401,1,0)</f>
        <v>215</v>
      </c>
    </row>
    <row r="34" spans="1:4" x14ac:dyDescent="0.25">
      <c r="A34">
        <v>33</v>
      </c>
      <c r="B34" s="18">
        <f t="shared" ca="1" si="0"/>
        <v>44824</v>
      </c>
      <c r="C34" t="str">
        <f ca="1">CHOOSE(RANDBETWEEN(1,3),STATUSES!$A$2,STATUSES!$A$3,STATUSES!$A$4)</f>
        <v>Delivered</v>
      </c>
      <c r="D34">
        <f ca="1">VLOOKUP(RANDBETWEEN(MIN(CUSTOMERS!$A$2:$A$401), MAX(CUSTOMERS!$A$2:$A$401)),CUSTOMERS!$A$2:$B$401,1,0)</f>
        <v>370</v>
      </c>
    </row>
    <row r="35" spans="1:4" x14ac:dyDescent="0.25">
      <c r="A35">
        <v>34</v>
      </c>
      <c r="B35" s="18">
        <f t="shared" ca="1" si="0"/>
        <v>44625</v>
      </c>
      <c r="C35" t="str">
        <f ca="1">CHOOSE(RANDBETWEEN(1,3),STATUSES!$A$2,STATUSES!$A$3,STATUSES!$A$4)</f>
        <v>on delivery</v>
      </c>
      <c r="D35">
        <f ca="1">VLOOKUP(RANDBETWEEN(MIN(CUSTOMERS!$A$2:$A$401), MAX(CUSTOMERS!$A$2:$A$401)),CUSTOMERS!$A$2:$B$401,1,0)</f>
        <v>308</v>
      </c>
    </row>
    <row r="36" spans="1:4" x14ac:dyDescent="0.25">
      <c r="A36">
        <v>35</v>
      </c>
      <c r="B36" s="18">
        <f t="shared" ca="1" si="0"/>
        <v>44925</v>
      </c>
      <c r="C36" t="str">
        <f ca="1">CHOOSE(RANDBETWEEN(1,3),STATUSES!$A$2,STATUSES!$A$3,STATUSES!$A$4)</f>
        <v>on delivery</v>
      </c>
      <c r="D36">
        <f ca="1">VLOOKUP(RANDBETWEEN(MIN(CUSTOMERS!$A$2:$A$401), MAX(CUSTOMERS!$A$2:$A$401)),CUSTOMERS!$A$2:$B$401,1,0)</f>
        <v>44</v>
      </c>
    </row>
    <row r="37" spans="1:4" x14ac:dyDescent="0.25">
      <c r="A37">
        <v>36</v>
      </c>
      <c r="B37" s="18">
        <f t="shared" ca="1" si="0"/>
        <v>44632</v>
      </c>
      <c r="C37" t="str">
        <f ca="1">CHOOSE(RANDBETWEEN(1,3),STATUSES!$A$2,STATUSES!$A$3,STATUSES!$A$4)</f>
        <v>Delivered</v>
      </c>
      <c r="D37">
        <f ca="1">VLOOKUP(RANDBETWEEN(MIN(CUSTOMERS!$A$2:$A$401), MAX(CUSTOMERS!$A$2:$A$401)),CUSTOMERS!$A$2:$B$401,1,0)</f>
        <v>368</v>
      </c>
    </row>
    <row r="38" spans="1:4" x14ac:dyDescent="0.25">
      <c r="A38">
        <v>37</v>
      </c>
      <c r="B38" s="18">
        <f t="shared" ca="1" si="0"/>
        <v>44778</v>
      </c>
      <c r="C38" t="str">
        <f ca="1">CHOOSE(RANDBETWEEN(1,3),STATUSES!$A$2,STATUSES!$A$3,STATUSES!$A$4)</f>
        <v>on delivery</v>
      </c>
      <c r="D38">
        <f ca="1">VLOOKUP(RANDBETWEEN(MIN(CUSTOMERS!$A$2:$A$401), MAX(CUSTOMERS!$A$2:$A$401)),CUSTOMERS!$A$2:$B$401,1,0)</f>
        <v>348</v>
      </c>
    </row>
    <row r="39" spans="1:4" x14ac:dyDescent="0.25">
      <c r="A39">
        <v>38</v>
      </c>
      <c r="B39" s="18">
        <f t="shared" ca="1" si="0"/>
        <v>44918</v>
      </c>
      <c r="C39" t="str">
        <f ca="1">CHOOSE(RANDBETWEEN(1,3),STATUSES!$A$2,STATUSES!$A$3,STATUSES!$A$4)</f>
        <v>Delivered</v>
      </c>
      <c r="D39">
        <f ca="1">VLOOKUP(RANDBETWEEN(MIN(CUSTOMERS!$A$2:$A$401), MAX(CUSTOMERS!$A$2:$A$401)),CUSTOMERS!$A$2:$B$401,1,0)</f>
        <v>261</v>
      </c>
    </row>
    <row r="40" spans="1:4" x14ac:dyDescent="0.25">
      <c r="A40">
        <v>39</v>
      </c>
      <c r="B40" s="18">
        <f t="shared" ca="1" si="0"/>
        <v>44864</v>
      </c>
      <c r="C40" t="str">
        <f ca="1">CHOOSE(RANDBETWEEN(1,3),STATUSES!$A$2,STATUSES!$A$3,STATUSES!$A$4)</f>
        <v>on delivery</v>
      </c>
      <c r="D40">
        <f ca="1">VLOOKUP(RANDBETWEEN(MIN(CUSTOMERS!$A$2:$A$401), MAX(CUSTOMERS!$A$2:$A$401)),CUSTOMERS!$A$2:$B$401,1,0)</f>
        <v>335</v>
      </c>
    </row>
    <row r="41" spans="1:4" x14ac:dyDescent="0.25">
      <c r="A41">
        <v>40</v>
      </c>
      <c r="B41" s="18">
        <f t="shared" ca="1" si="0"/>
        <v>44842</v>
      </c>
      <c r="C41" t="str">
        <f ca="1">CHOOSE(RANDBETWEEN(1,3),STATUSES!$A$2,STATUSES!$A$3,STATUSES!$A$4)</f>
        <v>Delivered</v>
      </c>
      <c r="D41">
        <f ca="1">VLOOKUP(RANDBETWEEN(MIN(CUSTOMERS!$A$2:$A$401), MAX(CUSTOMERS!$A$2:$A$401)),CUSTOMERS!$A$2:$B$401,1,0)</f>
        <v>137</v>
      </c>
    </row>
    <row r="42" spans="1:4" x14ac:dyDescent="0.25">
      <c r="A42">
        <v>41</v>
      </c>
      <c r="B42" s="18">
        <f t="shared" ca="1" si="0"/>
        <v>44563</v>
      </c>
      <c r="C42" t="str">
        <f ca="1">CHOOSE(RANDBETWEEN(1,3),STATUSES!$A$2,STATUSES!$A$3,STATUSES!$A$4)</f>
        <v>Delivered</v>
      </c>
      <c r="D42">
        <f ca="1">VLOOKUP(RANDBETWEEN(MIN(CUSTOMERS!$A$2:$A$401), MAX(CUSTOMERS!$A$2:$A$401)),CUSTOMERS!$A$2:$B$401,1,0)</f>
        <v>177</v>
      </c>
    </row>
    <row r="43" spans="1:4" x14ac:dyDescent="0.25">
      <c r="A43">
        <v>42</v>
      </c>
      <c r="B43" s="18">
        <f t="shared" ca="1" si="0"/>
        <v>44865</v>
      </c>
      <c r="C43" t="str">
        <f ca="1">CHOOSE(RANDBETWEEN(1,3),STATUSES!$A$2,STATUSES!$A$3,STATUSES!$A$4)</f>
        <v>Delivered</v>
      </c>
      <c r="D43">
        <f ca="1">VLOOKUP(RANDBETWEEN(MIN(CUSTOMERS!$A$2:$A$401), MAX(CUSTOMERS!$A$2:$A$401)),CUSTOMERS!$A$2:$B$401,1,0)</f>
        <v>253</v>
      </c>
    </row>
    <row r="44" spans="1:4" x14ac:dyDescent="0.25">
      <c r="A44">
        <v>43</v>
      </c>
      <c r="B44" s="18">
        <f t="shared" ca="1" si="0"/>
        <v>44676</v>
      </c>
      <c r="C44" t="str">
        <f ca="1">CHOOSE(RANDBETWEEN(1,3),STATUSES!$A$2,STATUSES!$A$3,STATUSES!$A$4)</f>
        <v>in process</v>
      </c>
      <c r="D44">
        <f ca="1">VLOOKUP(RANDBETWEEN(MIN(CUSTOMERS!$A$2:$A$401), MAX(CUSTOMERS!$A$2:$A$401)),CUSTOMERS!$A$2:$B$401,1,0)</f>
        <v>10</v>
      </c>
    </row>
    <row r="45" spans="1:4" x14ac:dyDescent="0.25">
      <c r="A45">
        <v>44</v>
      </c>
      <c r="B45" s="18">
        <f t="shared" ca="1" si="0"/>
        <v>44773</v>
      </c>
      <c r="C45" t="str">
        <f ca="1">CHOOSE(RANDBETWEEN(1,3),STATUSES!$A$2,STATUSES!$A$3,STATUSES!$A$4)</f>
        <v>Delivered</v>
      </c>
      <c r="D45">
        <f ca="1">VLOOKUP(RANDBETWEEN(MIN(CUSTOMERS!$A$2:$A$401), MAX(CUSTOMERS!$A$2:$A$401)),CUSTOMERS!$A$2:$B$401,1,0)</f>
        <v>373</v>
      </c>
    </row>
    <row r="46" spans="1:4" x14ac:dyDescent="0.25">
      <c r="A46">
        <v>45</v>
      </c>
      <c r="B46" s="18">
        <f t="shared" ca="1" si="0"/>
        <v>44780</v>
      </c>
      <c r="C46" t="str">
        <f ca="1">CHOOSE(RANDBETWEEN(1,3),STATUSES!$A$2,STATUSES!$A$3,STATUSES!$A$4)</f>
        <v>on delivery</v>
      </c>
      <c r="D46">
        <f ca="1">VLOOKUP(RANDBETWEEN(MIN(CUSTOMERS!$A$2:$A$401), MAX(CUSTOMERS!$A$2:$A$401)),CUSTOMERS!$A$2:$B$401,1,0)</f>
        <v>134</v>
      </c>
    </row>
    <row r="47" spans="1:4" x14ac:dyDescent="0.25">
      <c r="A47">
        <v>46</v>
      </c>
      <c r="B47" s="18">
        <f t="shared" ca="1" si="0"/>
        <v>44752</v>
      </c>
      <c r="C47" t="str">
        <f ca="1">CHOOSE(RANDBETWEEN(1,3),STATUSES!$A$2,STATUSES!$A$3,STATUSES!$A$4)</f>
        <v>on delivery</v>
      </c>
      <c r="D47">
        <f ca="1">VLOOKUP(RANDBETWEEN(MIN(CUSTOMERS!$A$2:$A$401), MAX(CUSTOMERS!$A$2:$A$401)),CUSTOMERS!$A$2:$B$401,1,0)</f>
        <v>69</v>
      </c>
    </row>
    <row r="48" spans="1:4" x14ac:dyDescent="0.25">
      <c r="A48">
        <v>47</v>
      </c>
      <c r="B48" s="18">
        <f t="shared" ca="1" si="0"/>
        <v>44806</v>
      </c>
      <c r="C48" t="str">
        <f ca="1">CHOOSE(RANDBETWEEN(1,3),STATUSES!$A$2,STATUSES!$A$3,STATUSES!$A$4)</f>
        <v>in process</v>
      </c>
      <c r="D48">
        <f ca="1">VLOOKUP(RANDBETWEEN(MIN(CUSTOMERS!$A$2:$A$401), MAX(CUSTOMERS!$A$2:$A$401)),CUSTOMERS!$A$2:$B$401,1,0)</f>
        <v>31</v>
      </c>
    </row>
    <row r="49" spans="1:4" x14ac:dyDescent="0.25">
      <c r="A49">
        <v>48</v>
      </c>
      <c r="B49" s="18">
        <f t="shared" ca="1" si="0"/>
        <v>44597</v>
      </c>
      <c r="C49" t="str">
        <f ca="1">CHOOSE(RANDBETWEEN(1,3),STATUSES!$A$2,STATUSES!$A$3,STATUSES!$A$4)</f>
        <v>on delivery</v>
      </c>
      <c r="D49">
        <f ca="1">VLOOKUP(RANDBETWEEN(MIN(CUSTOMERS!$A$2:$A$401), MAX(CUSTOMERS!$A$2:$A$401)),CUSTOMERS!$A$2:$B$401,1,0)</f>
        <v>52</v>
      </c>
    </row>
    <row r="50" spans="1:4" x14ac:dyDescent="0.25">
      <c r="A50">
        <v>49</v>
      </c>
      <c r="B50" s="18">
        <f t="shared" ca="1" si="0"/>
        <v>44722</v>
      </c>
      <c r="C50" t="str">
        <f ca="1">CHOOSE(RANDBETWEEN(1,3),STATUSES!$A$2,STATUSES!$A$3,STATUSES!$A$4)</f>
        <v>in process</v>
      </c>
      <c r="D50">
        <f ca="1">VLOOKUP(RANDBETWEEN(MIN(CUSTOMERS!$A$2:$A$401), MAX(CUSTOMERS!$A$2:$A$401)),CUSTOMERS!$A$2:$B$401,1,0)</f>
        <v>254</v>
      </c>
    </row>
    <row r="51" spans="1:4" x14ac:dyDescent="0.25">
      <c r="A51">
        <v>50</v>
      </c>
      <c r="B51" s="18">
        <f t="shared" ca="1" si="0"/>
        <v>44793</v>
      </c>
      <c r="C51" t="str">
        <f ca="1">CHOOSE(RANDBETWEEN(1,3),STATUSES!$A$2,STATUSES!$A$3,STATUSES!$A$4)</f>
        <v>on delivery</v>
      </c>
      <c r="D51">
        <f ca="1">VLOOKUP(RANDBETWEEN(MIN(CUSTOMERS!$A$2:$A$401), MAX(CUSTOMERS!$A$2:$A$401)),CUSTOMERS!$A$2:$B$401,1,0)</f>
        <v>176</v>
      </c>
    </row>
    <row r="52" spans="1:4" x14ac:dyDescent="0.25">
      <c r="A52">
        <v>51</v>
      </c>
      <c r="B52" s="18">
        <f t="shared" ca="1" si="0"/>
        <v>44810</v>
      </c>
      <c r="C52" t="str">
        <f ca="1">CHOOSE(RANDBETWEEN(1,3),STATUSES!$A$2,STATUSES!$A$3,STATUSES!$A$4)</f>
        <v>on delivery</v>
      </c>
      <c r="D52">
        <f ca="1">VLOOKUP(RANDBETWEEN(MIN(CUSTOMERS!$A$2:$A$401), MAX(CUSTOMERS!$A$2:$A$401)),CUSTOMERS!$A$2:$B$401,1,0)</f>
        <v>97</v>
      </c>
    </row>
    <row r="53" spans="1:4" x14ac:dyDescent="0.25">
      <c r="A53">
        <v>52</v>
      </c>
      <c r="B53" s="18">
        <f t="shared" ca="1" si="0"/>
        <v>44639</v>
      </c>
      <c r="C53" t="str">
        <f ca="1">CHOOSE(RANDBETWEEN(1,3),STATUSES!$A$2,STATUSES!$A$3,STATUSES!$A$4)</f>
        <v>on delivery</v>
      </c>
      <c r="D53">
        <f ca="1">VLOOKUP(RANDBETWEEN(MIN(CUSTOMERS!$A$2:$A$401), MAX(CUSTOMERS!$A$2:$A$401)),CUSTOMERS!$A$2:$B$401,1,0)</f>
        <v>201</v>
      </c>
    </row>
    <row r="54" spans="1:4" x14ac:dyDescent="0.25">
      <c r="A54">
        <v>53</v>
      </c>
      <c r="B54" s="18">
        <f t="shared" ca="1" si="0"/>
        <v>44607</v>
      </c>
      <c r="C54" t="str">
        <f ca="1">CHOOSE(RANDBETWEEN(1,3),STATUSES!$A$2,STATUSES!$A$3,STATUSES!$A$4)</f>
        <v>on delivery</v>
      </c>
      <c r="D54">
        <f ca="1">VLOOKUP(RANDBETWEEN(MIN(CUSTOMERS!$A$2:$A$401), MAX(CUSTOMERS!$A$2:$A$401)),CUSTOMERS!$A$2:$B$401,1,0)</f>
        <v>348</v>
      </c>
    </row>
    <row r="55" spans="1:4" x14ac:dyDescent="0.25">
      <c r="A55">
        <v>54</v>
      </c>
      <c r="B55" s="18">
        <f t="shared" ca="1" si="0"/>
        <v>44703</v>
      </c>
      <c r="C55" t="str">
        <f ca="1">CHOOSE(RANDBETWEEN(1,3),STATUSES!$A$2,STATUSES!$A$3,STATUSES!$A$4)</f>
        <v>on delivery</v>
      </c>
      <c r="D55">
        <f ca="1">VLOOKUP(RANDBETWEEN(MIN(CUSTOMERS!$A$2:$A$401), MAX(CUSTOMERS!$A$2:$A$401)),CUSTOMERS!$A$2:$B$401,1,0)</f>
        <v>16</v>
      </c>
    </row>
    <row r="56" spans="1:4" x14ac:dyDescent="0.25">
      <c r="A56">
        <v>55</v>
      </c>
      <c r="B56" s="18">
        <f t="shared" ca="1" si="0"/>
        <v>44750</v>
      </c>
      <c r="C56" t="str">
        <f ca="1">CHOOSE(RANDBETWEEN(1,3),STATUSES!$A$2,STATUSES!$A$3,STATUSES!$A$4)</f>
        <v>in process</v>
      </c>
      <c r="D56">
        <f ca="1">VLOOKUP(RANDBETWEEN(MIN(CUSTOMERS!$A$2:$A$401), MAX(CUSTOMERS!$A$2:$A$401)),CUSTOMERS!$A$2:$B$401,1,0)</f>
        <v>12</v>
      </c>
    </row>
    <row r="57" spans="1:4" x14ac:dyDescent="0.25">
      <c r="A57">
        <v>56</v>
      </c>
      <c r="B57" s="18">
        <f t="shared" ca="1" si="0"/>
        <v>44695</v>
      </c>
      <c r="C57" t="str">
        <f ca="1">CHOOSE(RANDBETWEEN(1,3),STATUSES!$A$2,STATUSES!$A$3,STATUSES!$A$4)</f>
        <v>in process</v>
      </c>
      <c r="D57">
        <f ca="1">VLOOKUP(RANDBETWEEN(MIN(CUSTOMERS!$A$2:$A$401), MAX(CUSTOMERS!$A$2:$A$401)),CUSTOMERS!$A$2:$B$401,1,0)</f>
        <v>377</v>
      </c>
    </row>
    <row r="58" spans="1:4" x14ac:dyDescent="0.25">
      <c r="A58">
        <v>57</v>
      </c>
      <c r="B58" s="18">
        <f t="shared" ca="1" si="0"/>
        <v>44764</v>
      </c>
      <c r="C58" t="str">
        <f ca="1">CHOOSE(RANDBETWEEN(1,3),STATUSES!$A$2,STATUSES!$A$3,STATUSES!$A$4)</f>
        <v>on delivery</v>
      </c>
      <c r="D58">
        <f ca="1">VLOOKUP(RANDBETWEEN(MIN(CUSTOMERS!$A$2:$A$401), MAX(CUSTOMERS!$A$2:$A$401)),CUSTOMERS!$A$2:$B$401,1,0)</f>
        <v>165</v>
      </c>
    </row>
    <row r="59" spans="1:4" x14ac:dyDescent="0.25">
      <c r="A59">
        <v>58</v>
      </c>
      <c r="B59" s="18">
        <f t="shared" ca="1" si="0"/>
        <v>44762</v>
      </c>
      <c r="C59" t="str">
        <f ca="1">CHOOSE(RANDBETWEEN(1,3),STATUSES!$A$2,STATUSES!$A$3,STATUSES!$A$4)</f>
        <v>on delivery</v>
      </c>
      <c r="D59">
        <f ca="1">VLOOKUP(RANDBETWEEN(MIN(CUSTOMERS!$A$2:$A$401), MAX(CUSTOMERS!$A$2:$A$401)),CUSTOMERS!$A$2:$B$401,1,0)</f>
        <v>343</v>
      </c>
    </row>
    <row r="60" spans="1:4" x14ac:dyDescent="0.25">
      <c r="A60">
        <v>59</v>
      </c>
      <c r="B60" s="18">
        <f t="shared" ca="1" si="0"/>
        <v>44589</v>
      </c>
      <c r="C60" t="str">
        <f ca="1">CHOOSE(RANDBETWEEN(1,3),STATUSES!$A$2,STATUSES!$A$3,STATUSES!$A$4)</f>
        <v>on delivery</v>
      </c>
      <c r="D60">
        <f ca="1">VLOOKUP(RANDBETWEEN(MIN(CUSTOMERS!$A$2:$A$401), MAX(CUSTOMERS!$A$2:$A$401)),CUSTOMERS!$A$2:$B$401,1,0)</f>
        <v>353</v>
      </c>
    </row>
    <row r="61" spans="1:4" x14ac:dyDescent="0.25">
      <c r="A61">
        <v>60</v>
      </c>
      <c r="B61" s="18">
        <f t="shared" ca="1" si="0"/>
        <v>44794</v>
      </c>
      <c r="C61" t="str">
        <f ca="1">CHOOSE(RANDBETWEEN(1,3),STATUSES!$A$2,STATUSES!$A$3,STATUSES!$A$4)</f>
        <v>in process</v>
      </c>
      <c r="D61">
        <f ca="1">VLOOKUP(RANDBETWEEN(MIN(CUSTOMERS!$A$2:$A$401), MAX(CUSTOMERS!$A$2:$A$401)),CUSTOMERS!$A$2:$B$401,1,0)</f>
        <v>72</v>
      </c>
    </row>
    <row r="62" spans="1:4" x14ac:dyDescent="0.25">
      <c r="A62">
        <v>61</v>
      </c>
      <c r="B62" s="18">
        <f t="shared" ca="1" si="0"/>
        <v>44800</v>
      </c>
      <c r="C62" t="str">
        <f ca="1">CHOOSE(RANDBETWEEN(1,3),STATUSES!$A$2,STATUSES!$A$3,STATUSES!$A$4)</f>
        <v>Delivered</v>
      </c>
      <c r="D62">
        <f ca="1">VLOOKUP(RANDBETWEEN(MIN(CUSTOMERS!$A$2:$A$401), MAX(CUSTOMERS!$A$2:$A$401)),CUSTOMERS!$A$2:$B$401,1,0)</f>
        <v>237</v>
      </c>
    </row>
    <row r="63" spans="1:4" x14ac:dyDescent="0.25">
      <c r="A63">
        <v>62</v>
      </c>
      <c r="B63" s="18">
        <f t="shared" ca="1" si="0"/>
        <v>44789</v>
      </c>
      <c r="C63" t="str">
        <f ca="1">CHOOSE(RANDBETWEEN(1,3),STATUSES!$A$2,STATUSES!$A$3,STATUSES!$A$4)</f>
        <v>in process</v>
      </c>
      <c r="D63">
        <f ca="1">VLOOKUP(RANDBETWEEN(MIN(CUSTOMERS!$A$2:$A$401), MAX(CUSTOMERS!$A$2:$A$401)),CUSTOMERS!$A$2:$B$401,1,0)</f>
        <v>88</v>
      </c>
    </row>
    <row r="64" spans="1:4" x14ac:dyDescent="0.25">
      <c r="A64">
        <v>63</v>
      </c>
      <c r="B64" s="18">
        <f t="shared" ca="1" si="0"/>
        <v>44724</v>
      </c>
      <c r="C64" t="str">
        <f ca="1">CHOOSE(RANDBETWEEN(1,3),STATUSES!$A$2,STATUSES!$A$3,STATUSES!$A$4)</f>
        <v>in process</v>
      </c>
      <c r="D64">
        <f ca="1">VLOOKUP(RANDBETWEEN(MIN(CUSTOMERS!$A$2:$A$401), MAX(CUSTOMERS!$A$2:$A$401)),CUSTOMERS!$A$2:$B$401,1,0)</f>
        <v>359</v>
      </c>
    </row>
    <row r="65" spans="1:4" x14ac:dyDescent="0.25">
      <c r="A65">
        <v>64</v>
      </c>
      <c r="B65" s="18">
        <f t="shared" ca="1" si="0"/>
        <v>44815</v>
      </c>
      <c r="C65" t="str">
        <f ca="1">CHOOSE(RANDBETWEEN(1,3),STATUSES!$A$2,STATUSES!$A$3,STATUSES!$A$4)</f>
        <v>on delivery</v>
      </c>
      <c r="D65">
        <f ca="1">VLOOKUP(RANDBETWEEN(MIN(CUSTOMERS!$A$2:$A$401), MAX(CUSTOMERS!$A$2:$A$401)),CUSTOMERS!$A$2:$B$401,1,0)</f>
        <v>57</v>
      </c>
    </row>
    <row r="66" spans="1:4" x14ac:dyDescent="0.25">
      <c r="A66">
        <v>65</v>
      </c>
      <c r="B66" s="18">
        <f t="shared" ca="1" si="0"/>
        <v>44791</v>
      </c>
      <c r="C66" t="str">
        <f ca="1">CHOOSE(RANDBETWEEN(1,3),STATUSES!$A$2,STATUSES!$A$3,STATUSES!$A$4)</f>
        <v>in process</v>
      </c>
      <c r="D66">
        <f ca="1">VLOOKUP(RANDBETWEEN(MIN(CUSTOMERS!$A$2:$A$401), MAX(CUSTOMERS!$A$2:$A$401)),CUSTOMERS!$A$2:$B$401,1,0)</f>
        <v>243</v>
      </c>
    </row>
    <row r="67" spans="1:4" x14ac:dyDescent="0.25">
      <c r="A67">
        <v>66</v>
      </c>
      <c r="B67" s="18">
        <f t="shared" ref="B67:B130" ca="1" si="1">RANDBETWEEN(
DATE(2022,1,1),
DATE(2022,12,31))</f>
        <v>44627</v>
      </c>
      <c r="C67" t="str">
        <f ca="1">CHOOSE(RANDBETWEEN(1,3),STATUSES!$A$2,STATUSES!$A$3,STATUSES!$A$4)</f>
        <v>in process</v>
      </c>
      <c r="D67">
        <f ca="1">VLOOKUP(RANDBETWEEN(MIN(CUSTOMERS!$A$2:$A$401), MAX(CUSTOMERS!$A$2:$A$401)),CUSTOMERS!$A$2:$B$401,1,0)</f>
        <v>241</v>
      </c>
    </row>
    <row r="68" spans="1:4" x14ac:dyDescent="0.25">
      <c r="A68">
        <v>67</v>
      </c>
      <c r="B68" s="18">
        <f t="shared" ca="1" si="1"/>
        <v>44805</v>
      </c>
      <c r="C68" t="str">
        <f ca="1">CHOOSE(RANDBETWEEN(1,3),STATUSES!$A$2,STATUSES!$A$3,STATUSES!$A$4)</f>
        <v>Delivered</v>
      </c>
      <c r="D68">
        <f ca="1">VLOOKUP(RANDBETWEEN(MIN(CUSTOMERS!$A$2:$A$401), MAX(CUSTOMERS!$A$2:$A$401)),CUSTOMERS!$A$2:$B$401,1,0)</f>
        <v>352</v>
      </c>
    </row>
    <row r="69" spans="1:4" x14ac:dyDescent="0.25">
      <c r="A69">
        <v>68</v>
      </c>
      <c r="B69" s="18">
        <f t="shared" ca="1" si="1"/>
        <v>44809</v>
      </c>
      <c r="C69" t="str">
        <f ca="1">CHOOSE(RANDBETWEEN(1,3),STATUSES!$A$2,STATUSES!$A$3,STATUSES!$A$4)</f>
        <v>on delivery</v>
      </c>
      <c r="D69">
        <f ca="1">VLOOKUP(RANDBETWEEN(MIN(CUSTOMERS!$A$2:$A$401), MAX(CUSTOMERS!$A$2:$A$401)),CUSTOMERS!$A$2:$B$401,1,0)</f>
        <v>356</v>
      </c>
    </row>
    <row r="70" spans="1:4" x14ac:dyDescent="0.25">
      <c r="A70">
        <v>69</v>
      </c>
      <c r="B70" s="18">
        <f t="shared" ca="1" si="1"/>
        <v>44669</v>
      </c>
      <c r="C70" t="str">
        <f ca="1">CHOOSE(RANDBETWEEN(1,3),STATUSES!$A$2,STATUSES!$A$3,STATUSES!$A$4)</f>
        <v>on delivery</v>
      </c>
      <c r="D70">
        <f ca="1">VLOOKUP(RANDBETWEEN(MIN(CUSTOMERS!$A$2:$A$401), MAX(CUSTOMERS!$A$2:$A$401)),CUSTOMERS!$A$2:$B$401,1,0)</f>
        <v>374</v>
      </c>
    </row>
    <row r="71" spans="1:4" x14ac:dyDescent="0.25">
      <c r="A71">
        <v>70</v>
      </c>
      <c r="B71" s="18">
        <f t="shared" ca="1" si="1"/>
        <v>44773</v>
      </c>
      <c r="C71" t="str">
        <f ca="1">CHOOSE(RANDBETWEEN(1,3),STATUSES!$A$2,STATUSES!$A$3,STATUSES!$A$4)</f>
        <v>Delivered</v>
      </c>
      <c r="D71">
        <f ca="1">VLOOKUP(RANDBETWEEN(MIN(CUSTOMERS!$A$2:$A$401), MAX(CUSTOMERS!$A$2:$A$401)),CUSTOMERS!$A$2:$B$401,1,0)</f>
        <v>149</v>
      </c>
    </row>
    <row r="72" spans="1:4" x14ac:dyDescent="0.25">
      <c r="A72">
        <v>71</v>
      </c>
      <c r="B72" s="18">
        <f t="shared" ca="1" si="1"/>
        <v>44900</v>
      </c>
      <c r="C72" t="str">
        <f ca="1">CHOOSE(RANDBETWEEN(1,3),STATUSES!$A$2,STATUSES!$A$3,STATUSES!$A$4)</f>
        <v>Delivered</v>
      </c>
      <c r="D72">
        <f ca="1">VLOOKUP(RANDBETWEEN(MIN(CUSTOMERS!$A$2:$A$401), MAX(CUSTOMERS!$A$2:$A$401)),CUSTOMERS!$A$2:$B$401,1,0)</f>
        <v>168</v>
      </c>
    </row>
    <row r="73" spans="1:4" x14ac:dyDescent="0.25">
      <c r="A73">
        <v>72</v>
      </c>
      <c r="B73" s="18">
        <f t="shared" ca="1" si="1"/>
        <v>44718</v>
      </c>
      <c r="C73" t="str">
        <f ca="1">CHOOSE(RANDBETWEEN(1,3),STATUSES!$A$2,STATUSES!$A$3,STATUSES!$A$4)</f>
        <v>Delivered</v>
      </c>
      <c r="D73">
        <f ca="1">VLOOKUP(RANDBETWEEN(MIN(CUSTOMERS!$A$2:$A$401), MAX(CUSTOMERS!$A$2:$A$401)),CUSTOMERS!$A$2:$B$401,1,0)</f>
        <v>224</v>
      </c>
    </row>
    <row r="74" spans="1:4" x14ac:dyDescent="0.25">
      <c r="A74">
        <v>73</v>
      </c>
      <c r="B74" s="18">
        <f t="shared" ca="1" si="1"/>
        <v>44903</v>
      </c>
      <c r="C74" t="str">
        <f ca="1">CHOOSE(RANDBETWEEN(1,3),STATUSES!$A$2,STATUSES!$A$3,STATUSES!$A$4)</f>
        <v>in process</v>
      </c>
      <c r="D74">
        <f ca="1">VLOOKUP(RANDBETWEEN(MIN(CUSTOMERS!$A$2:$A$401), MAX(CUSTOMERS!$A$2:$A$401)),CUSTOMERS!$A$2:$B$401,1,0)</f>
        <v>177</v>
      </c>
    </row>
    <row r="75" spans="1:4" x14ac:dyDescent="0.25">
      <c r="A75">
        <v>74</v>
      </c>
      <c r="B75" s="18">
        <f t="shared" ca="1" si="1"/>
        <v>44853</v>
      </c>
      <c r="C75" t="str">
        <f ca="1">CHOOSE(RANDBETWEEN(1,3),STATUSES!$A$2,STATUSES!$A$3,STATUSES!$A$4)</f>
        <v>in process</v>
      </c>
      <c r="D75">
        <f ca="1">VLOOKUP(RANDBETWEEN(MIN(CUSTOMERS!$A$2:$A$401), MAX(CUSTOMERS!$A$2:$A$401)),CUSTOMERS!$A$2:$B$401,1,0)</f>
        <v>4</v>
      </c>
    </row>
    <row r="76" spans="1:4" x14ac:dyDescent="0.25">
      <c r="A76">
        <v>75</v>
      </c>
      <c r="B76" s="18">
        <f t="shared" ca="1" si="1"/>
        <v>44751</v>
      </c>
      <c r="C76" t="str">
        <f ca="1">CHOOSE(RANDBETWEEN(1,3),STATUSES!$A$2,STATUSES!$A$3,STATUSES!$A$4)</f>
        <v>Delivered</v>
      </c>
      <c r="D76">
        <f ca="1">VLOOKUP(RANDBETWEEN(MIN(CUSTOMERS!$A$2:$A$401), MAX(CUSTOMERS!$A$2:$A$401)),CUSTOMERS!$A$2:$B$401,1,0)</f>
        <v>338</v>
      </c>
    </row>
    <row r="77" spans="1:4" x14ac:dyDescent="0.25">
      <c r="A77">
        <v>76</v>
      </c>
      <c r="B77" s="18">
        <f t="shared" ca="1" si="1"/>
        <v>44698</v>
      </c>
      <c r="C77" t="str">
        <f ca="1">CHOOSE(RANDBETWEEN(1,3),STATUSES!$A$2,STATUSES!$A$3,STATUSES!$A$4)</f>
        <v>on delivery</v>
      </c>
      <c r="D77">
        <f ca="1">VLOOKUP(RANDBETWEEN(MIN(CUSTOMERS!$A$2:$A$401), MAX(CUSTOMERS!$A$2:$A$401)),CUSTOMERS!$A$2:$B$401,1,0)</f>
        <v>290</v>
      </c>
    </row>
    <row r="78" spans="1:4" x14ac:dyDescent="0.25">
      <c r="A78">
        <v>77</v>
      </c>
      <c r="B78" s="18">
        <f t="shared" ca="1" si="1"/>
        <v>44776</v>
      </c>
      <c r="C78" t="str">
        <f ca="1">CHOOSE(RANDBETWEEN(1,3),STATUSES!$A$2,STATUSES!$A$3,STATUSES!$A$4)</f>
        <v>in process</v>
      </c>
      <c r="D78">
        <f ca="1">VLOOKUP(RANDBETWEEN(MIN(CUSTOMERS!$A$2:$A$401), MAX(CUSTOMERS!$A$2:$A$401)),CUSTOMERS!$A$2:$B$401,1,0)</f>
        <v>106</v>
      </c>
    </row>
    <row r="79" spans="1:4" x14ac:dyDescent="0.25">
      <c r="A79">
        <v>78</v>
      </c>
      <c r="B79" s="18">
        <f t="shared" ca="1" si="1"/>
        <v>44804</v>
      </c>
      <c r="C79" t="str">
        <f ca="1">CHOOSE(RANDBETWEEN(1,3),STATUSES!$A$2,STATUSES!$A$3,STATUSES!$A$4)</f>
        <v>Delivered</v>
      </c>
      <c r="D79">
        <f ca="1">VLOOKUP(RANDBETWEEN(MIN(CUSTOMERS!$A$2:$A$401), MAX(CUSTOMERS!$A$2:$A$401)),CUSTOMERS!$A$2:$B$401,1,0)</f>
        <v>230</v>
      </c>
    </row>
    <row r="80" spans="1:4" x14ac:dyDescent="0.25">
      <c r="A80">
        <v>79</v>
      </c>
      <c r="B80" s="18">
        <f t="shared" ca="1" si="1"/>
        <v>44921</v>
      </c>
      <c r="C80" t="str">
        <f ca="1">CHOOSE(RANDBETWEEN(1,3),STATUSES!$A$2,STATUSES!$A$3,STATUSES!$A$4)</f>
        <v>in process</v>
      </c>
      <c r="D80">
        <f ca="1">VLOOKUP(RANDBETWEEN(MIN(CUSTOMERS!$A$2:$A$401), MAX(CUSTOMERS!$A$2:$A$401)),CUSTOMERS!$A$2:$B$401,1,0)</f>
        <v>257</v>
      </c>
    </row>
    <row r="81" spans="1:4" x14ac:dyDescent="0.25">
      <c r="A81">
        <v>80</v>
      </c>
      <c r="B81" s="18">
        <f t="shared" ca="1" si="1"/>
        <v>44615</v>
      </c>
      <c r="C81" t="str">
        <f ca="1">CHOOSE(RANDBETWEEN(1,3),STATUSES!$A$2,STATUSES!$A$3,STATUSES!$A$4)</f>
        <v>on delivery</v>
      </c>
      <c r="D81">
        <f ca="1">VLOOKUP(RANDBETWEEN(MIN(CUSTOMERS!$A$2:$A$401), MAX(CUSTOMERS!$A$2:$A$401)),CUSTOMERS!$A$2:$B$401,1,0)</f>
        <v>51</v>
      </c>
    </row>
    <row r="82" spans="1:4" x14ac:dyDescent="0.25">
      <c r="A82">
        <v>81</v>
      </c>
      <c r="B82" s="18">
        <f t="shared" ca="1" si="1"/>
        <v>44680</v>
      </c>
      <c r="C82" t="str">
        <f ca="1">CHOOSE(RANDBETWEEN(1,3),STATUSES!$A$2,STATUSES!$A$3,STATUSES!$A$4)</f>
        <v>on delivery</v>
      </c>
      <c r="D82">
        <f ca="1">VLOOKUP(RANDBETWEEN(MIN(CUSTOMERS!$A$2:$A$401), MAX(CUSTOMERS!$A$2:$A$401)),CUSTOMERS!$A$2:$B$401,1,0)</f>
        <v>236</v>
      </c>
    </row>
    <row r="83" spans="1:4" x14ac:dyDescent="0.25">
      <c r="A83">
        <v>82</v>
      </c>
      <c r="B83" s="18">
        <f t="shared" ca="1" si="1"/>
        <v>44707</v>
      </c>
      <c r="C83" t="str">
        <f ca="1">CHOOSE(RANDBETWEEN(1,3),STATUSES!$A$2,STATUSES!$A$3,STATUSES!$A$4)</f>
        <v>in process</v>
      </c>
      <c r="D83">
        <f ca="1">VLOOKUP(RANDBETWEEN(MIN(CUSTOMERS!$A$2:$A$401), MAX(CUSTOMERS!$A$2:$A$401)),CUSTOMERS!$A$2:$B$401,1,0)</f>
        <v>346</v>
      </c>
    </row>
    <row r="84" spans="1:4" x14ac:dyDescent="0.25">
      <c r="A84">
        <v>83</v>
      </c>
      <c r="B84" s="18">
        <f t="shared" ca="1" si="1"/>
        <v>44630</v>
      </c>
      <c r="C84" t="str">
        <f ca="1">CHOOSE(RANDBETWEEN(1,3),STATUSES!$A$2,STATUSES!$A$3,STATUSES!$A$4)</f>
        <v>in process</v>
      </c>
      <c r="D84">
        <f ca="1">VLOOKUP(RANDBETWEEN(MIN(CUSTOMERS!$A$2:$A$401), MAX(CUSTOMERS!$A$2:$A$401)),CUSTOMERS!$A$2:$B$401,1,0)</f>
        <v>37</v>
      </c>
    </row>
    <row r="85" spans="1:4" x14ac:dyDescent="0.25">
      <c r="A85">
        <v>84</v>
      </c>
      <c r="B85" s="18">
        <f t="shared" ca="1" si="1"/>
        <v>44743</v>
      </c>
      <c r="C85" t="str">
        <f ca="1">CHOOSE(RANDBETWEEN(1,3),STATUSES!$A$2,STATUSES!$A$3,STATUSES!$A$4)</f>
        <v>in process</v>
      </c>
      <c r="D85">
        <f ca="1">VLOOKUP(RANDBETWEEN(MIN(CUSTOMERS!$A$2:$A$401), MAX(CUSTOMERS!$A$2:$A$401)),CUSTOMERS!$A$2:$B$401,1,0)</f>
        <v>350</v>
      </c>
    </row>
    <row r="86" spans="1:4" x14ac:dyDescent="0.25">
      <c r="A86">
        <v>85</v>
      </c>
      <c r="B86" s="18">
        <f t="shared" ca="1" si="1"/>
        <v>44898</v>
      </c>
      <c r="C86" t="str">
        <f ca="1">CHOOSE(RANDBETWEEN(1,3),STATUSES!$A$2,STATUSES!$A$3,STATUSES!$A$4)</f>
        <v>in process</v>
      </c>
      <c r="D86">
        <f ca="1">VLOOKUP(RANDBETWEEN(MIN(CUSTOMERS!$A$2:$A$401), MAX(CUSTOMERS!$A$2:$A$401)),CUSTOMERS!$A$2:$B$401,1,0)</f>
        <v>65</v>
      </c>
    </row>
    <row r="87" spans="1:4" x14ac:dyDescent="0.25">
      <c r="A87">
        <v>86</v>
      </c>
      <c r="B87" s="18">
        <f t="shared" ca="1" si="1"/>
        <v>44744</v>
      </c>
      <c r="C87" t="str">
        <f ca="1">CHOOSE(RANDBETWEEN(1,3),STATUSES!$A$2,STATUSES!$A$3,STATUSES!$A$4)</f>
        <v>Delivered</v>
      </c>
      <c r="D87">
        <f ca="1">VLOOKUP(RANDBETWEEN(MIN(CUSTOMERS!$A$2:$A$401), MAX(CUSTOMERS!$A$2:$A$401)),CUSTOMERS!$A$2:$B$401,1,0)</f>
        <v>299</v>
      </c>
    </row>
    <row r="88" spans="1:4" x14ac:dyDescent="0.25">
      <c r="A88">
        <v>87</v>
      </c>
      <c r="B88" s="18">
        <f t="shared" ca="1" si="1"/>
        <v>44624</v>
      </c>
      <c r="C88" t="str">
        <f ca="1">CHOOSE(RANDBETWEEN(1,3),STATUSES!$A$2,STATUSES!$A$3,STATUSES!$A$4)</f>
        <v>on delivery</v>
      </c>
      <c r="D88">
        <f ca="1">VLOOKUP(RANDBETWEEN(MIN(CUSTOMERS!$A$2:$A$401), MAX(CUSTOMERS!$A$2:$A$401)),CUSTOMERS!$A$2:$B$401,1,0)</f>
        <v>74</v>
      </c>
    </row>
    <row r="89" spans="1:4" x14ac:dyDescent="0.25">
      <c r="A89">
        <v>88</v>
      </c>
      <c r="B89" s="18">
        <f t="shared" ca="1" si="1"/>
        <v>44828</v>
      </c>
      <c r="C89" t="str">
        <f ca="1">CHOOSE(RANDBETWEEN(1,3),STATUSES!$A$2,STATUSES!$A$3,STATUSES!$A$4)</f>
        <v>on delivery</v>
      </c>
      <c r="D89">
        <f ca="1">VLOOKUP(RANDBETWEEN(MIN(CUSTOMERS!$A$2:$A$401), MAX(CUSTOMERS!$A$2:$A$401)),CUSTOMERS!$A$2:$B$401,1,0)</f>
        <v>129</v>
      </c>
    </row>
    <row r="90" spans="1:4" x14ac:dyDescent="0.25">
      <c r="A90">
        <v>89</v>
      </c>
      <c r="B90" s="18">
        <f t="shared" ca="1" si="1"/>
        <v>44887</v>
      </c>
      <c r="C90" t="str">
        <f ca="1">CHOOSE(RANDBETWEEN(1,3),STATUSES!$A$2,STATUSES!$A$3,STATUSES!$A$4)</f>
        <v>in process</v>
      </c>
      <c r="D90">
        <f ca="1">VLOOKUP(RANDBETWEEN(MIN(CUSTOMERS!$A$2:$A$401), MAX(CUSTOMERS!$A$2:$A$401)),CUSTOMERS!$A$2:$B$401,1,0)</f>
        <v>199</v>
      </c>
    </row>
    <row r="91" spans="1:4" x14ac:dyDescent="0.25">
      <c r="A91">
        <v>90</v>
      </c>
      <c r="B91" s="18">
        <f t="shared" ca="1" si="1"/>
        <v>44828</v>
      </c>
      <c r="C91" t="str">
        <f ca="1">CHOOSE(RANDBETWEEN(1,3),STATUSES!$A$2,STATUSES!$A$3,STATUSES!$A$4)</f>
        <v>in process</v>
      </c>
      <c r="D91">
        <f ca="1">VLOOKUP(RANDBETWEEN(MIN(CUSTOMERS!$A$2:$A$401), MAX(CUSTOMERS!$A$2:$A$401)),CUSTOMERS!$A$2:$B$401,1,0)</f>
        <v>291</v>
      </c>
    </row>
    <row r="92" spans="1:4" x14ac:dyDescent="0.25">
      <c r="A92">
        <v>91</v>
      </c>
      <c r="B92" s="18">
        <f t="shared" ca="1" si="1"/>
        <v>44739</v>
      </c>
      <c r="C92" t="str">
        <f ca="1">CHOOSE(RANDBETWEEN(1,3),STATUSES!$A$2,STATUSES!$A$3,STATUSES!$A$4)</f>
        <v>Delivered</v>
      </c>
      <c r="D92">
        <f ca="1">VLOOKUP(RANDBETWEEN(MIN(CUSTOMERS!$A$2:$A$401), MAX(CUSTOMERS!$A$2:$A$401)),CUSTOMERS!$A$2:$B$401,1,0)</f>
        <v>294</v>
      </c>
    </row>
    <row r="93" spans="1:4" x14ac:dyDescent="0.25">
      <c r="A93">
        <v>92</v>
      </c>
      <c r="B93" s="18">
        <f t="shared" ca="1" si="1"/>
        <v>44775</v>
      </c>
      <c r="C93" t="str">
        <f ca="1">CHOOSE(RANDBETWEEN(1,3),STATUSES!$A$2,STATUSES!$A$3,STATUSES!$A$4)</f>
        <v>on delivery</v>
      </c>
      <c r="D93">
        <f ca="1">VLOOKUP(RANDBETWEEN(MIN(CUSTOMERS!$A$2:$A$401), MAX(CUSTOMERS!$A$2:$A$401)),CUSTOMERS!$A$2:$B$401,1,0)</f>
        <v>398</v>
      </c>
    </row>
    <row r="94" spans="1:4" x14ac:dyDescent="0.25">
      <c r="A94">
        <v>93</v>
      </c>
      <c r="B94" s="18">
        <f t="shared" ca="1" si="1"/>
        <v>44741</v>
      </c>
      <c r="C94" t="str">
        <f ca="1">CHOOSE(RANDBETWEEN(1,3),STATUSES!$A$2,STATUSES!$A$3,STATUSES!$A$4)</f>
        <v>on delivery</v>
      </c>
      <c r="D94">
        <f ca="1">VLOOKUP(RANDBETWEEN(MIN(CUSTOMERS!$A$2:$A$401), MAX(CUSTOMERS!$A$2:$A$401)),CUSTOMERS!$A$2:$B$401,1,0)</f>
        <v>125</v>
      </c>
    </row>
    <row r="95" spans="1:4" x14ac:dyDescent="0.25">
      <c r="A95">
        <v>94</v>
      </c>
      <c r="B95" s="18">
        <f t="shared" ca="1" si="1"/>
        <v>44688</v>
      </c>
      <c r="C95" t="str">
        <f ca="1">CHOOSE(RANDBETWEEN(1,3),STATUSES!$A$2,STATUSES!$A$3,STATUSES!$A$4)</f>
        <v>Delivered</v>
      </c>
      <c r="D95">
        <f ca="1">VLOOKUP(RANDBETWEEN(MIN(CUSTOMERS!$A$2:$A$401), MAX(CUSTOMERS!$A$2:$A$401)),CUSTOMERS!$A$2:$B$401,1,0)</f>
        <v>132</v>
      </c>
    </row>
    <row r="96" spans="1:4" x14ac:dyDescent="0.25">
      <c r="A96">
        <v>95</v>
      </c>
      <c r="B96" s="18">
        <f t="shared" ca="1" si="1"/>
        <v>44813</v>
      </c>
      <c r="C96" t="str">
        <f ca="1">CHOOSE(RANDBETWEEN(1,3),STATUSES!$A$2,STATUSES!$A$3,STATUSES!$A$4)</f>
        <v>Delivered</v>
      </c>
      <c r="D96">
        <f ca="1">VLOOKUP(RANDBETWEEN(MIN(CUSTOMERS!$A$2:$A$401), MAX(CUSTOMERS!$A$2:$A$401)),CUSTOMERS!$A$2:$B$401,1,0)</f>
        <v>122</v>
      </c>
    </row>
    <row r="97" spans="1:4" x14ac:dyDescent="0.25">
      <c r="A97">
        <v>96</v>
      </c>
      <c r="B97" s="18">
        <f t="shared" ca="1" si="1"/>
        <v>44811</v>
      </c>
      <c r="C97" t="str">
        <f ca="1">CHOOSE(RANDBETWEEN(1,3),STATUSES!$A$2,STATUSES!$A$3,STATUSES!$A$4)</f>
        <v>on delivery</v>
      </c>
      <c r="D97">
        <f ca="1">VLOOKUP(RANDBETWEEN(MIN(CUSTOMERS!$A$2:$A$401), MAX(CUSTOMERS!$A$2:$A$401)),CUSTOMERS!$A$2:$B$401,1,0)</f>
        <v>389</v>
      </c>
    </row>
    <row r="98" spans="1:4" x14ac:dyDescent="0.25">
      <c r="A98">
        <v>97</v>
      </c>
      <c r="B98" s="18">
        <f t="shared" ca="1" si="1"/>
        <v>44563</v>
      </c>
      <c r="C98" t="str">
        <f ca="1">CHOOSE(RANDBETWEEN(1,3),STATUSES!$A$2,STATUSES!$A$3,STATUSES!$A$4)</f>
        <v>Delivered</v>
      </c>
      <c r="D98">
        <f ca="1">VLOOKUP(RANDBETWEEN(MIN(CUSTOMERS!$A$2:$A$401), MAX(CUSTOMERS!$A$2:$A$401)),CUSTOMERS!$A$2:$B$401,1,0)</f>
        <v>316</v>
      </c>
    </row>
    <row r="99" spans="1:4" x14ac:dyDescent="0.25">
      <c r="A99">
        <v>98</v>
      </c>
      <c r="B99" s="18">
        <f t="shared" ca="1" si="1"/>
        <v>44597</v>
      </c>
      <c r="C99" t="str">
        <f ca="1">CHOOSE(RANDBETWEEN(1,3),STATUSES!$A$2,STATUSES!$A$3,STATUSES!$A$4)</f>
        <v>Delivered</v>
      </c>
      <c r="D99">
        <f ca="1">VLOOKUP(RANDBETWEEN(MIN(CUSTOMERS!$A$2:$A$401), MAX(CUSTOMERS!$A$2:$A$401)),CUSTOMERS!$A$2:$B$401,1,0)</f>
        <v>231</v>
      </c>
    </row>
    <row r="100" spans="1:4" x14ac:dyDescent="0.25">
      <c r="A100">
        <v>99</v>
      </c>
      <c r="B100" s="18">
        <f t="shared" ca="1" si="1"/>
        <v>44868</v>
      </c>
      <c r="C100" t="str">
        <f ca="1">CHOOSE(RANDBETWEEN(1,3),STATUSES!$A$2,STATUSES!$A$3,STATUSES!$A$4)</f>
        <v>Delivered</v>
      </c>
      <c r="D100">
        <f ca="1">VLOOKUP(RANDBETWEEN(MIN(CUSTOMERS!$A$2:$A$401), MAX(CUSTOMERS!$A$2:$A$401)),CUSTOMERS!$A$2:$B$401,1,0)</f>
        <v>33</v>
      </c>
    </row>
    <row r="101" spans="1:4" x14ac:dyDescent="0.25">
      <c r="A101">
        <v>100</v>
      </c>
      <c r="B101" s="18">
        <f t="shared" ca="1" si="1"/>
        <v>44751</v>
      </c>
      <c r="C101" t="str">
        <f ca="1">CHOOSE(RANDBETWEEN(1,3),STATUSES!$A$2,STATUSES!$A$3,STATUSES!$A$4)</f>
        <v>on delivery</v>
      </c>
      <c r="D101">
        <f ca="1">VLOOKUP(RANDBETWEEN(MIN(CUSTOMERS!$A$2:$A$401), MAX(CUSTOMERS!$A$2:$A$401)),CUSTOMERS!$A$2:$B$401,1,0)</f>
        <v>219</v>
      </c>
    </row>
    <row r="102" spans="1:4" x14ac:dyDescent="0.25">
      <c r="A102">
        <v>101</v>
      </c>
      <c r="B102" s="18">
        <f t="shared" ca="1" si="1"/>
        <v>44721</v>
      </c>
      <c r="C102" t="str">
        <f ca="1">CHOOSE(RANDBETWEEN(1,3),STATUSES!$A$2,STATUSES!$A$3,STATUSES!$A$4)</f>
        <v>Delivered</v>
      </c>
      <c r="D102">
        <f ca="1">VLOOKUP(RANDBETWEEN(MIN(CUSTOMERS!$A$2:$A$401), MAX(CUSTOMERS!$A$2:$A$401)),CUSTOMERS!$A$2:$B$401,1,0)</f>
        <v>266</v>
      </c>
    </row>
    <row r="103" spans="1:4" x14ac:dyDescent="0.25">
      <c r="A103">
        <v>102</v>
      </c>
      <c r="B103" s="18">
        <f t="shared" ca="1" si="1"/>
        <v>44618</v>
      </c>
      <c r="C103" t="str">
        <f ca="1">CHOOSE(RANDBETWEEN(1,3),STATUSES!$A$2,STATUSES!$A$3,STATUSES!$A$4)</f>
        <v>Delivered</v>
      </c>
      <c r="D103">
        <f ca="1">VLOOKUP(RANDBETWEEN(MIN(CUSTOMERS!$A$2:$A$401), MAX(CUSTOMERS!$A$2:$A$401)),CUSTOMERS!$A$2:$B$401,1,0)</f>
        <v>272</v>
      </c>
    </row>
    <row r="104" spans="1:4" x14ac:dyDescent="0.25">
      <c r="A104">
        <v>103</v>
      </c>
      <c r="B104" s="18">
        <f t="shared" ca="1" si="1"/>
        <v>44748</v>
      </c>
      <c r="C104" t="str">
        <f ca="1">CHOOSE(RANDBETWEEN(1,3),STATUSES!$A$2,STATUSES!$A$3,STATUSES!$A$4)</f>
        <v>Delivered</v>
      </c>
      <c r="D104">
        <f ca="1">VLOOKUP(RANDBETWEEN(MIN(CUSTOMERS!$A$2:$A$401), MAX(CUSTOMERS!$A$2:$A$401)),CUSTOMERS!$A$2:$B$401,1,0)</f>
        <v>158</v>
      </c>
    </row>
    <row r="105" spans="1:4" x14ac:dyDescent="0.25">
      <c r="A105">
        <v>104</v>
      </c>
      <c r="B105" s="18">
        <f t="shared" ca="1" si="1"/>
        <v>44850</v>
      </c>
      <c r="C105" t="str">
        <f ca="1">CHOOSE(RANDBETWEEN(1,3),STATUSES!$A$2,STATUSES!$A$3,STATUSES!$A$4)</f>
        <v>in process</v>
      </c>
      <c r="D105">
        <f ca="1">VLOOKUP(RANDBETWEEN(MIN(CUSTOMERS!$A$2:$A$401), MAX(CUSTOMERS!$A$2:$A$401)),CUSTOMERS!$A$2:$B$401,1,0)</f>
        <v>124</v>
      </c>
    </row>
    <row r="106" spans="1:4" x14ac:dyDescent="0.25">
      <c r="A106">
        <v>105</v>
      </c>
      <c r="B106" s="18">
        <f t="shared" ca="1" si="1"/>
        <v>44900</v>
      </c>
      <c r="C106" t="str">
        <f ca="1">CHOOSE(RANDBETWEEN(1,3),STATUSES!$A$2,STATUSES!$A$3,STATUSES!$A$4)</f>
        <v>Delivered</v>
      </c>
      <c r="D106">
        <f ca="1">VLOOKUP(RANDBETWEEN(MIN(CUSTOMERS!$A$2:$A$401), MAX(CUSTOMERS!$A$2:$A$401)),CUSTOMERS!$A$2:$B$401,1,0)</f>
        <v>106</v>
      </c>
    </row>
    <row r="107" spans="1:4" x14ac:dyDescent="0.25">
      <c r="A107">
        <v>106</v>
      </c>
      <c r="B107" s="18">
        <f t="shared" ca="1" si="1"/>
        <v>44620</v>
      </c>
      <c r="C107" t="str">
        <f ca="1">CHOOSE(RANDBETWEEN(1,3),STATUSES!$A$2,STATUSES!$A$3,STATUSES!$A$4)</f>
        <v>on delivery</v>
      </c>
      <c r="D107">
        <f ca="1">VLOOKUP(RANDBETWEEN(MIN(CUSTOMERS!$A$2:$A$401), MAX(CUSTOMERS!$A$2:$A$401)),CUSTOMERS!$A$2:$B$401,1,0)</f>
        <v>341</v>
      </c>
    </row>
    <row r="108" spans="1:4" x14ac:dyDescent="0.25">
      <c r="A108">
        <v>107</v>
      </c>
      <c r="B108" s="18">
        <f t="shared" ca="1" si="1"/>
        <v>44872</v>
      </c>
      <c r="C108" t="str">
        <f ca="1">CHOOSE(RANDBETWEEN(1,3),STATUSES!$A$2,STATUSES!$A$3,STATUSES!$A$4)</f>
        <v>Delivered</v>
      </c>
      <c r="D108">
        <f ca="1">VLOOKUP(RANDBETWEEN(MIN(CUSTOMERS!$A$2:$A$401), MAX(CUSTOMERS!$A$2:$A$401)),CUSTOMERS!$A$2:$B$401,1,0)</f>
        <v>344</v>
      </c>
    </row>
    <row r="109" spans="1:4" x14ac:dyDescent="0.25">
      <c r="A109">
        <v>108</v>
      </c>
      <c r="B109" s="18">
        <f t="shared" ca="1" si="1"/>
        <v>44655</v>
      </c>
      <c r="C109" t="str">
        <f ca="1">CHOOSE(RANDBETWEEN(1,3),STATUSES!$A$2,STATUSES!$A$3,STATUSES!$A$4)</f>
        <v>in process</v>
      </c>
      <c r="D109">
        <f ca="1">VLOOKUP(RANDBETWEEN(MIN(CUSTOMERS!$A$2:$A$401), MAX(CUSTOMERS!$A$2:$A$401)),CUSTOMERS!$A$2:$B$401,1,0)</f>
        <v>145</v>
      </c>
    </row>
    <row r="110" spans="1:4" x14ac:dyDescent="0.25">
      <c r="A110">
        <v>109</v>
      </c>
      <c r="B110" s="18">
        <f t="shared" ca="1" si="1"/>
        <v>44892</v>
      </c>
      <c r="C110" t="str">
        <f ca="1">CHOOSE(RANDBETWEEN(1,3),STATUSES!$A$2,STATUSES!$A$3,STATUSES!$A$4)</f>
        <v>on delivery</v>
      </c>
      <c r="D110">
        <f ca="1">VLOOKUP(RANDBETWEEN(MIN(CUSTOMERS!$A$2:$A$401), MAX(CUSTOMERS!$A$2:$A$401)),CUSTOMERS!$A$2:$B$401,1,0)</f>
        <v>213</v>
      </c>
    </row>
    <row r="111" spans="1:4" x14ac:dyDescent="0.25">
      <c r="A111">
        <v>110</v>
      </c>
      <c r="B111" s="18">
        <f t="shared" ca="1" si="1"/>
        <v>44811</v>
      </c>
      <c r="C111" t="str">
        <f ca="1">CHOOSE(RANDBETWEEN(1,3),STATUSES!$A$2,STATUSES!$A$3,STATUSES!$A$4)</f>
        <v>Delivered</v>
      </c>
      <c r="D111">
        <f ca="1">VLOOKUP(RANDBETWEEN(MIN(CUSTOMERS!$A$2:$A$401), MAX(CUSTOMERS!$A$2:$A$401)),CUSTOMERS!$A$2:$B$401,1,0)</f>
        <v>308</v>
      </c>
    </row>
    <row r="112" spans="1:4" x14ac:dyDescent="0.25">
      <c r="A112">
        <v>111</v>
      </c>
      <c r="B112" s="18">
        <f t="shared" ca="1" si="1"/>
        <v>44784</v>
      </c>
      <c r="C112" t="str">
        <f ca="1">CHOOSE(RANDBETWEEN(1,3),STATUSES!$A$2,STATUSES!$A$3,STATUSES!$A$4)</f>
        <v>in process</v>
      </c>
      <c r="D112">
        <f ca="1">VLOOKUP(RANDBETWEEN(MIN(CUSTOMERS!$A$2:$A$401), MAX(CUSTOMERS!$A$2:$A$401)),CUSTOMERS!$A$2:$B$401,1,0)</f>
        <v>181</v>
      </c>
    </row>
    <row r="113" spans="1:4" x14ac:dyDescent="0.25">
      <c r="A113">
        <v>112</v>
      </c>
      <c r="B113" s="18">
        <f t="shared" ca="1" si="1"/>
        <v>44572</v>
      </c>
      <c r="C113" t="str">
        <f ca="1">CHOOSE(RANDBETWEEN(1,3),STATUSES!$A$2,STATUSES!$A$3,STATUSES!$A$4)</f>
        <v>in process</v>
      </c>
      <c r="D113">
        <f ca="1">VLOOKUP(RANDBETWEEN(MIN(CUSTOMERS!$A$2:$A$401), MAX(CUSTOMERS!$A$2:$A$401)),CUSTOMERS!$A$2:$B$401,1,0)</f>
        <v>207</v>
      </c>
    </row>
    <row r="114" spans="1:4" x14ac:dyDescent="0.25">
      <c r="A114">
        <v>113</v>
      </c>
      <c r="B114" s="18">
        <f t="shared" ca="1" si="1"/>
        <v>44855</v>
      </c>
      <c r="C114" t="str">
        <f ca="1">CHOOSE(RANDBETWEEN(1,3),STATUSES!$A$2,STATUSES!$A$3,STATUSES!$A$4)</f>
        <v>Delivered</v>
      </c>
      <c r="D114">
        <f ca="1">VLOOKUP(RANDBETWEEN(MIN(CUSTOMERS!$A$2:$A$401), MAX(CUSTOMERS!$A$2:$A$401)),CUSTOMERS!$A$2:$B$401,1,0)</f>
        <v>43</v>
      </c>
    </row>
    <row r="115" spans="1:4" x14ac:dyDescent="0.25">
      <c r="A115">
        <v>114</v>
      </c>
      <c r="B115" s="18">
        <f t="shared" ca="1" si="1"/>
        <v>44894</v>
      </c>
      <c r="C115" t="str">
        <f ca="1">CHOOSE(RANDBETWEEN(1,3),STATUSES!$A$2,STATUSES!$A$3,STATUSES!$A$4)</f>
        <v>Delivered</v>
      </c>
      <c r="D115">
        <f ca="1">VLOOKUP(RANDBETWEEN(MIN(CUSTOMERS!$A$2:$A$401), MAX(CUSTOMERS!$A$2:$A$401)),CUSTOMERS!$A$2:$B$401,1,0)</f>
        <v>218</v>
      </c>
    </row>
    <row r="116" spans="1:4" x14ac:dyDescent="0.25">
      <c r="A116">
        <v>115</v>
      </c>
      <c r="B116" s="18">
        <f t="shared" ca="1" si="1"/>
        <v>44624</v>
      </c>
      <c r="C116" t="str">
        <f ca="1">CHOOSE(RANDBETWEEN(1,3),STATUSES!$A$2,STATUSES!$A$3,STATUSES!$A$4)</f>
        <v>in process</v>
      </c>
      <c r="D116">
        <f ca="1">VLOOKUP(RANDBETWEEN(MIN(CUSTOMERS!$A$2:$A$401), MAX(CUSTOMERS!$A$2:$A$401)),CUSTOMERS!$A$2:$B$401,1,0)</f>
        <v>300</v>
      </c>
    </row>
    <row r="117" spans="1:4" x14ac:dyDescent="0.25">
      <c r="A117">
        <v>116</v>
      </c>
      <c r="B117" s="18">
        <f t="shared" ca="1" si="1"/>
        <v>44671</v>
      </c>
      <c r="C117" t="str">
        <f ca="1">CHOOSE(RANDBETWEEN(1,3),STATUSES!$A$2,STATUSES!$A$3,STATUSES!$A$4)</f>
        <v>in process</v>
      </c>
      <c r="D117">
        <f ca="1">VLOOKUP(RANDBETWEEN(MIN(CUSTOMERS!$A$2:$A$401), MAX(CUSTOMERS!$A$2:$A$401)),CUSTOMERS!$A$2:$B$401,1,0)</f>
        <v>115</v>
      </c>
    </row>
    <row r="118" spans="1:4" x14ac:dyDescent="0.25">
      <c r="A118">
        <v>117</v>
      </c>
      <c r="B118" s="18">
        <f t="shared" ca="1" si="1"/>
        <v>44714</v>
      </c>
      <c r="C118" t="str">
        <f ca="1">CHOOSE(RANDBETWEEN(1,3),STATUSES!$A$2,STATUSES!$A$3,STATUSES!$A$4)</f>
        <v>Delivered</v>
      </c>
      <c r="D118">
        <f ca="1">VLOOKUP(RANDBETWEEN(MIN(CUSTOMERS!$A$2:$A$401), MAX(CUSTOMERS!$A$2:$A$401)),CUSTOMERS!$A$2:$B$401,1,0)</f>
        <v>47</v>
      </c>
    </row>
    <row r="119" spans="1:4" x14ac:dyDescent="0.25">
      <c r="A119">
        <v>118</v>
      </c>
      <c r="B119" s="18">
        <f t="shared" ca="1" si="1"/>
        <v>44728</v>
      </c>
      <c r="C119" t="str">
        <f ca="1">CHOOSE(RANDBETWEEN(1,3),STATUSES!$A$2,STATUSES!$A$3,STATUSES!$A$4)</f>
        <v>on delivery</v>
      </c>
      <c r="D119">
        <f ca="1">VLOOKUP(RANDBETWEEN(MIN(CUSTOMERS!$A$2:$A$401), MAX(CUSTOMERS!$A$2:$A$401)),CUSTOMERS!$A$2:$B$401,1,0)</f>
        <v>234</v>
      </c>
    </row>
    <row r="120" spans="1:4" x14ac:dyDescent="0.25">
      <c r="A120">
        <v>119</v>
      </c>
      <c r="B120" s="18">
        <f t="shared" ca="1" si="1"/>
        <v>44590</v>
      </c>
      <c r="C120" t="str">
        <f ca="1">CHOOSE(RANDBETWEEN(1,3),STATUSES!$A$2,STATUSES!$A$3,STATUSES!$A$4)</f>
        <v>Delivered</v>
      </c>
      <c r="D120">
        <f ca="1">VLOOKUP(RANDBETWEEN(MIN(CUSTOMERS!$A$2:$A$401), MAX(CUSTOMERS!$A$2:$A$401)),CUSTOMERS!$A$2:$B$401,1,0)</f>
        <v>347</v>
      </c>
    </row>
    <row r="121" spans="1:4" x14ac:dyDescent="0.25">
      <c r="A121">
        <v>120</v>
      </c>
      <c r="B121" s="18">
        <f t="shared" ca="1" si="1"/>
        <v>44763</v>
      </c>
      <c r="C121" t="str">
        <f ca="1">CHOOSE(RANDBETWEEN(1,3),STATUSES!$A$2,STATUSES!$A$3,STATUSES!$A$4)</f>
        <v>in process</v>
      </c>
      <c r="D121">
        <f ca="1">VLOOKUP(RANDBETWEEN(MIN(CUSTOMERS!$A$2:$A$401), MAX(CUSTOMERS!$A$2:$A$401)),CUSTOMERS!$A$2:$B$401,1,0)</f>
        <v>362</v>
      </c>
    </row>
    <row r="122" spans="1:4" x14ac:dyDescent="0.25">
      <c r="A122">
        <v>121</v>
      </c>
      <c r="B122" s="18">
        <f t="shared" ca="1" si="1"/>
        <v>44652</v>
      </c>
      <c r="C122" t="str">
        <f ca="1">CHOOSE(RANDBETWEEN(1,3),STATUSES!$A$2,STATUSES!$A$3,STATUSES!$A$4)</f>
        <v>on delivery</v>
      </c>
      <c r="D122">
        <f ca="1">VLOOKUP(RANDBETWEEN(MIN(CUSTOMERS!$A$2:$A$401), MAX(CUSTOMERS!$A$2:$A$401)),CUSTOMERS!$A$2:$B$401,1,0)</f>
        <v>30</v>
      </c>
    </row>
    <row r="123" spans="1:4" x14ac:dyDescent="0.25">
      <c r="A123">
        <v>122</v>
      </c>
      <c r="B123" s="18">
        <f t="shared" ca="1" si="1"/>
        <v>44624</v>
      </c>
      <c r="C123" t="str">
        <f ca="1">CHOOSE(RANDBETWEEN(1,3),STATUSES!$A$2,STATUSES!$A$3,STATUSES!$A$4)</f>
        <v>on delivery</v>
      </c>
      <c r="D123">
        <f ca="1">VLOOKUP(RANDBETWEEN(MIN(CUSTOMERS!$A$2:$A$401), MAX(CUSTOMERS!$A$2:$A$401)),CUSTOMERS!$A$2:$B$401,1,0)</f>
        <v>280</v>
      </c>
    </row>
    <row r="124" spans="1:4" x14ac:dyDescent="0.25">
      <c r="A124">
        <v>123</v>
      </c>
      <c r="B124" s="18">
        <f t="shared" ca="1" si="1"/>
        <v>44591</v>
      </c>
      <c r="C124" t="str">
        <f ca="1">CHOOSE(RANDBETWEEN(1,3),STATUSES!$A$2,STATUSES!$A$3,STATUSES!$A$4)</f>
        <v>Delivered</v>
      </c>
      <c r="D124">
        <f ca="1">VLOOKUP(RANDBETWEEN(MIN(CUSTOMERS!$A$2:$A$401), MAX(CUSTOMERS!$A$2:$A$401)),CUSTOMERS!$A$2:$B$401,1,0)</f>
        <v>30</v>
      </c>
    </row>
    <row r="125" spans="1:4" x14ac:dyDescent="0.25">
      <c r="A125">
        <v>124</v>
      </c>
      <c r="B125" s="18">
        <f t="shared" ca="1" si="1"/>
        <v>44584</v>
      </c>
      <c r="C125" t="str">
        <f ca="1">CHOOSE(RANDBETWEEN(1,3),STATUSES!$A$2,STATUSES!$A$3,STATUSES!$A$4)</f>
        <v>in process</v>
      </c>
      <c r="D125">
        <f ca="1">VLOOKUP(RANDBETWEEN(MIN(CUSTOMERS!$A$2:$A$401), MAX(CUSTOMERS!$A$2:$A$401)),CUSTOMERS!$A$2:$B$401,1,0)</f>
        <v>374</v>
      </c>
    </row>
    <row r="126" spans="1:4" x14ac:dyDescent="0.25">
      <c r="A126">
        <v>125</v>
      </c>
      <c r="B126" s="18">
        <f t="shared" ca="1" si="1"/>
        <v>44753</v>
      </c>
      <c r="C126" t="str">
        <f ca="1">CHOOSE(RANDBETWEEN(1,3),STATUSES!$A$2,STATUSES!$A$3,STATUSES!$A$4)</f>
        <v>in process</v>
      </c>
      <c r="D126">
        <f ca="1">VLOOKUP(RANDBETWEEN(MIN(CUSTOMERS!$A$2:$A$401), MAX(CUSTOMERS!$A$2:$A$401)),CUSTOMERS!$A$2:$B$401,1,0)</f>
        <v>400</v>
      </c>
    </row>
    <row r="127" spans="1:4" x14ac:dyDescent="0.25">
      <c r="A127">
        <v>126</v>
      </c>
      <c r="B127" s="18">
        <f t="shared" ca="1" si="1"/>
        <v>44634</v>
      </c>
      <c r="C127" t="str">
        <f ca="1">CHOOSE(RANDBETWEEN(1,3),STATUSES!$A$2,STATUSES!$A$3,STATUSES!$A$4)</f>
        <v>Delivered</v>
      </c>
      <c r="D127">
        <f ca="1">VLOOKUP(RANDBETWEEN(MIN(CUSTOMERS!$A$2:$A$401), MAX(CUSTOMERS!$A$2:$A$401)),CUSTOMERS!$A$2:$B$401,1,0)</f>
        <v>396</v>
      </c>
    </row>
    <row r="128" spans="1:4" x14ac:dyDescent="0.25">
      <c r="A128">
        <v>127</v>
      </c>
      <c r="B128" s="18">
        <f t="shared" ca="1" si="1"/>
        <v>44728</v>
      </c>
      <c r="C128" t="str">
        <f ca="1">CHOOSE(RANDBETWEEN(1,3),STATUSES!$A$2,STATUSES!$A$3,STATUSES!$A$4)</f>
        <v>in process</v>
      </c>
      <c r="D128">
        <f ca="1">VLOOKUP(RANDBETWEEN(MIN(CUSTOMERS!$A$2:$A$401), MAX(CUSTOMERS!$A$2:$A$401)),CUSTOMERS!$A$2:$B$401,1,0)</f>
        <v>217</v>
      </c>
    </row>
    <row r="129" spans="1:4" x14ac:dyDescent="0.25">
      <c r="A129">
        <v>128</v>
      </c>
      <c r="B129" s="18">
        <f t="shared" ca="1" si="1"/>
        <v>44591</v>
      </c>
      <c r="C129" t="str">
        <f ca="1">CHOOSE(RANDBETWEEN(1,3),STATUSES!$A$2,STATUSES!$A$3,STATUSES!$A$4)</f>
        <v>Delivered</v>
      </c>
      <c r="D129">
        <f ca="1">VLOOKUP(RANDBETWEEN(MIN(CUSTOMERS!$A$2:$A$401), MAX(CUSTOMERS!$A$2:$A$401)),CUSTOMERS!$A$2:$B$401,1,0)</f>
        <v>398</v>
      </c>
    </row>
    <row r="130" spans="1:4" x14ac:dyDescent="0.25">
      <c r="A130">
        <v>129</v>
      </c>
      <c r="B130" s="18">
        <f t="shared" ca="1" si="1"/>
        <v>44845</v>
      </c>
      <c r="C130" t="str">
        <f ca="1">CHOOSE(RANDBETWEEN(1,3),STATUSES!$A$2,STATUSES!$A$3,STATUSES!$A$4)</f>
        <v>in process</v>
      </c>
      <c r="D130">
        <f ca="1">VLOOKUP(RANDBETWEEN(MIN(CUSTOMERS!$A$2:$A$401), MAX(CUSTOMERS!$A$2:$A$401)),CUSTOMERS!$A$2:$B$401,1,0)</f>
        <v>268</v>
      </c>
    </row>
    <row r="131" spans="1:4" x14ac:dyDescent="0.25">
      <c r="A131">
        <v>130</v>
      </c>
      <c r="B131" s="18">
        <f t="shared" ref="B131:B194" ca="1" si="2">RANDBETWEEN(
DATE(2022,1,1),
DATE(2022,12,31))</f>
        <v>44922</v>
      </c>
      <c r="C131" t="str">
        <f ca="1">CHOOSE(RANDBETWEEN(1,3),STATUSES!$A$2,STATUSES!$A$3,STATUSES!$A$4)</f>
        <v>in process</v>
      </c>
      <c r="D131">
        <f ca="1">VLOOKUP(RANDBETWEEN(MIN(CUSTOMERS!$A$2:$A$401), MAX(CUSTOMERS!$A$2:$A$401)),CUSTOMERS!$A$2:$B$401,1,0)</f>
        <v>62</v>
      </c>
    </row>
    <row r="132" spans="1:4" x14ac:dyDescent="0.25">
      <c r="A132">
        <v>131</v>
      </c>
      <c r="B132" s="18">
        <f t="shared" ca="1" si="2"/>
        <v>44918</v>
      </c>
      <c r="C132" t="str">
        <f ca="1">CHOOSE(RANDBETWEEN(1,3),STATUSES!$A$2,STATUSES!$A$3,STATUSES!$A$4)</f>
        <v>on delivery</v>
      </c>
      <c r="D132">
        <f ca="1">VLOOKUP(RANDBETWEEN(MIN(CUSTOMERS!$A$2:$A$401), MAX(CUSTOMERS!$A$2:$A$401)),CUSTOMERS!$A$2:$B$401,1,0)</f>
        <v>117</v>
      </c>
    </row>
    <row r="133" spans="1:4" x14ac:dyDescent="0.25">
      <c r="A133">
        <v>132</v>
      </c>
      <c r="B133" s="18">
        <f t="shared" ca="1" si="2"/>
        <v>44607</v>
      </c>
      <c r="C133" t="str">
        <f ca="1">CHOOSE(RANDBETWEEN(1,3),STATUSES!$A$2,STATUSES!$A$3,STATUSES!$A$4)</f>
        <v>on delivery</v>
      </c>
      <c r="D133">
        <f ca="1">VLOOKUP(RANDBETWEEN(MIN(CUSTOMERS!$A$2:$A$401), MAX(CUSTOMERS!$A$2:$A$401)),CUSTOMERS!$A$2:$B$401,1,0)</f>
        <v>72</v>
      </c>
    </row>
    <row r="134" spans="1:4" x14ac:dyDescent="0.25">
      <c r="A134">
        <v>133</v>
      </c>
      <c r="B134" s="18">
        <f t="shared" ca="1" si="2"/>
        <v>44893</v>
      </c>
      <c r="C134" t="str">
        <f ca="1">CHOOSE(RANDBETWEEN(1,3),STATUSES!$A$2,STATUSES!$A$3,STATUSES!$A$4)</f>
        <v>Delivered</v>
      </c>
      <c r="D134">
        <f ca="1">VLOOKUP(RANDBETWEEN(MIN(CUSTOMERS!$A$2:$A$401), MAX(CUSTOMERS!$A$2:$A$401)),CUSTOMERS!$A$2:$B$401,1,0)</f>
        <v>46</v>
      </c>
    </row>
    <row r="135" spans="1:4" x14ac:dyDescent="0.25">
      <c r="A135">
        <v>134</v>
      </c>
      <c r="B135" s="18">
        <f t="shared" ca="1" si="2"/>
        <v>44827</v>
      </c>
      <c r="C135" t="str">
        <f ca="1">CHOOSE(RANDBETWEEN(1,3),STATUSES!$A$2,STATUSES!$A$3,STATUSES!$A$4)</f>
        <v>Delivered</v>
      </c>
      <c r="D135">
        <f ca="1">VLOOKUP(RANDBETWEEN(MIN(CUSTOMERS!$A$2:$A$401), MAX(CUSTOMERS!$A$2:$A$401)),CUSTOMERS!$A$2:$B$401,1,0)</f>
        <v>138</v>
      </c>
    </row>
    <row r="136" spans="1:4" x14ac:dyDescent="0.25">
      <c r="A136">
        <v>135</v>
      </c>
      <c r="B136" s="18">
        <f t="shared" ca="1" si="2"/>
        <v>44825</v>
      </c>
      <c r="C136" t="str">
        <f ca="1">CHOOSE(RANDBETWEEN(1,3),STATUSES!$A$2,STATUSES!$A$3,STATUSES!$A$4)</f>
        <v>Delivered</v>
      </c>
      <c r="D136">
        <f ca="1">VLOOKUP(RANDBETWEEN(MIN(CUSTOMERS!$A$2:$A$401), MAX(CUSTOMERS!$A$2:$A$401)),CUSTOMERS!$A$2:$B$401,1,0)</f>
        <v>245</v>
      </c>
    </row>
    <row r="137" spans="1:4" x14ac:dyDescent="0.25">
      <c r="A137">
        <v>136</v>
      </c>
      <c r="B137" s="18">
        <f t="shared" ca="1" si="2"/>
        <v>44738</v>
      </c>
      <c r="C137" t="str">
        <f ca="1">CHOOSE(RANDBETWEEN(1,3),STATUSES!$A$2,STATUSES!$A$3,STATUSES!$A$4)</f>
        <v>on delivery</v>
      </c>
      <c r="D137">
        <f ca="1">VLOOKUP(RANDBETWEEN(MIN(CUSTOMERS!$A$2:$A$401), MAX(CUSTOMERS!$A$2:$A$401)),CUSTOMERS!$A$2:$B$401,1,0)</f>
        <v>152</v>
      </c>
    </row>
    <row r="138" spans="1:4" x14ac:dyDescent="0.25">
      <c r="A138">
        <v>137</v>
      </c>
      <c r="B138" s="18">
        <f t="shared" ca="1" si="2"/>
        <v>44890</v>
      </c>
      <c r="C138" t="str">
        <f ca="1">CHOOSE(RANDBETWEEN(1,3),STATUSES!$A$2,STATUSES!$A$3,STATUSES!$A$4)</f>
        <v>in process</v>
      </c>
      <c r="D138">
        <f ca="1">VLOOKUP(RANDBETWEEN(MIN(CUSTOMERS!$A$2:$A$401), MAX(CUSTOMERS!$A$2:$A$401)),CUSTOMERS!$A$2:$B$401,1,0)</f>
        <v>230</v>
      </c>
    </row>
    <row r="139" spans="1:4" x14ac:dyDescent="0.25">
      <c r="A139">
        <v>138</v>
      </c>
      <c r="B139" s="18">
        <f t="shared" ca="1" si="2"/>
        <v>44903</v>
      </c>
      <c r="C139" t="str">
        <f ca="1">CHOOSE(RANDBETWEEN(1,3),STATUSES!$A$2,STATUSES!$A$3,STATUSES!$A$4)</f>
        <v>on delivery</v>
      </c>
      <c r="D139">
        <f ca="1">VLOOKUP(RANDBETWEEN(MIN(CUSTOMERS!$A$2:$A$401), MAX(CUSTOMERS!$A$2:$A$401)),CUSTOMERS!$A$2:$B$401,1,0)</f>
        <v>333</v>
      </c>
    </row>
    <row r="140" spans="1:4" x14ac:dyDescent="0.25">
      <c r="A140">
        <v>139</v>
      </c>
      <c r="B140" s="18">
        <f t="shared" ca="1" si="2"/>
        <v>44588</v>
      </c>
      <c r="C140" t="str">
        <f ca="1">CHOOSE(RANDBETWEEN(1,3),STATUSES!$A$2,STATUSES!$A$3,STATUSES!$A$4)</f>
        <v>on delivery</v>
      </c>
      <c r="D140">
        <f ca="1">VLOOKUP(RANDBETWEEN(MIN(CUSTOMERS!$A$2:$A$401), MAX(CUSTOMERS!$A$2:$A$401)),CUSTOMERS!$A$2:$B$401,1,0)</f>
        <v>355</v>
      </c>
    </row>
    <row r="141" spans="1:4" x14ac:dyDescent="0.25">
      <c r="A141">
        <v>140</v>
      </c>
      <c r="B141" s="18">
        <f t="shared" ca="1" si="2"/>
        <v>44694</v>
      </c>
      <c r="C141" t="str">
        <f ca="1">CHOOSE(RANDBETWEEN(1,3),STATUSES!$A$2,STATUSES!$A$3,STATUSES!$A$4)</f>
        <v>on delivery</v>
      </c>
      <c r="D141">
        <f ca="1">VLOOKUP(RANDBETWEEN(MIN(CUSTOMERS!$A$2:$A$401), MAX(CUSTOMERS!$A$2:$A$401)),CUSTOMERS!$A$2:$B$401,1,0)</f>
        <v>138</v>
      </c>
    </row>
    <row r="142" spans="1:4" x14ac:dyDescent="0.25">
      <c r="A142">
        <v>141</v>
      </c>
      <c r="B142" s="18">
        <f t="shared" ca="1" si="2"/>
        <v>44766</v>
      </c>
      <c r="C142" t="str">
        <f ca="1">CHOOSE(RANDBETWEEN(1,3),STATUSES!$A$2,STATUSES!$A$3,STATUSES!$A$4)</f>
        <v>in process</v>
      </c>
      <c r="D142">
        <f ca="1">VLOOKUP(RANDBETWEEN(MIN(CUSTOMERS!$A$2:$A$401), MAX(CUSTOMERS!$A$2:$A$401)),CUSTOMERS!$A$2:$B$401,1,0)</f>
        <v>222</v>
      </c>
    </row>
    <row r="143" spans="1:4" x14ac:dyDescent="0.25">
      <c r="A143">
        <v>142</v>
      </c>
      <c r="B143" s="18">
        <f t="shared" ca="1" si="2"/>
        <v>44562</v>
      </c>
      <c r="C143" t="str">
        <f ca="1">CHOOSE(RANDBETWEEN(1,3),STATUSES!$A$2,STATUSES!$A$3,STATUSES!$A$4)</f>
        <v>in process</v>
      </c>
      <c r="D143">
        <f ca="1">VLOOKUP(RANDBETWEEN(MIN(CUSTOMERS!$A$2:$A$401), MAX(CUSTOMERS!$A$2:$A$401)),CUSTOMERS!$A$2:$B$401,1,0)</f>
        <v>67</v>
      </c>
    </row>
    <row r="144" spans="1:4" x14ac:dyDescent="0.25">
      <c r="A144">
        <v>143</v>
      </c>
      <c r="B144" s="18">
        <f t="shared" ca="1" si="2"/>
        <v>44707</v>
      </c>
      <c r="C144" t="str">
        <f ca="1">CHOOSE(RANDBETWEEN(1,3),STATUSES!$A$2,STATUSES!$A$3,STATUSES!$A$4)</f>
        <v>on delivery</v>
      </c>
      <c r="D144">
        <f ca="1">VLOOKUP(RANDBETWEEN(MIN(CUSTOMERS!$A$2:$A$401), MAX(CUSTOMERS!$A$2:$A$401)),CUSTOMERS!$A$2:$B$401,1,0)</f>
        <v>272</v>
      </c>
    </row>
    <row r="145" spans="1:4" x14ac:dyDescent="0.25">
      <c r="A145">
        <v>144</v>
      </c>
      <c r="B145" s="18">
        <f t="shared" ca="1" si="2"/>
        <v>44609</v>
      </c>
      <c r="C145" t="str">
        <f ca="1">CHOOSE(RANDBETWEEN(1,3),STATUSES!$A$2,STATUSES!$A$3,STATUSES!$A$4)</f>
        <v>in process</v>
      </c>
      <c r="D145">
        <f ca="1">VLOOKUP(RANDBETWEEN(MIN(CUSTOMERS!$A$2:$A$401), MAX(CUSTOMERS!$A$2:$A$401)),CUSTOMERS!$A$2:$B$401,1,0)</f>
        <v>69</v>
      </c>
    </row>
    <row r="146" spans="1:4" x14ac:dyDescent="0.25">
      <c r="A146">
        <v>145</v>
      </c>
      <c r="B146" s="18">
        <f t="shared" ca="1" si="2"/>
        <v>44723</v>
      </c>
      <c r="C146" t="str">
        <f ca="1">CHOOSE(RANDBETWEEN(1,3),STATUSES!$A$2,STATUSES!$A$3,STATUSES!$A$4)</f>
        <v>in process</v>
      </c>
      <c r="D146">
        <f ca="1">VLOOKUP(RANDBETWEEN(MIN(CUSTOMERS!$A$2:$A$401), MAX(CUSTOMERS!$A$2:$A$401)),CUSTOMERS!$A$2:$B$401,1,0)</f>
        <v>260</v>
      </c>
    </row>
    <row r="147" spans="1:4" x14ac:dyDescent="0.25">
      <c r="A147">
        <v>146</v>
      </c>
      <c r="B147" s="18">
        <f t="shared" ca="1" si="2"/>
        <v>44873</v>
      </c>
      <c r="C147" t="str">
        <f ca="1">CHOOSE(RANDBETWEEN(1,3),STATUSES!$A$2,STATUSES!$A$3,STATUSES!$A$4)</f>
        <v>Delivered</v>
      </c>
      <c r="D147">
        <f ca="1">VLOOKUP(RANDBETWEEN(MIN(CUSTOMERS!$A$2:$A$401), MAX(CUSTOMERS!$A$2:$A$401)),CUSTOMERS!$A$2:$B$401,1,0)</f>
        <v>151</v>
      </c>
    </row>
    <row r="148" spans="1:4" x14ac:dyDescent="0.25">
      <c r="A148">
        <v>147</v>
      </c>
      <c r="B148" s="18">
        <f t="shared" ca="1" si="2"/>
        <v>44760</v>
      </c>
      <c r="C148" t="str">
        <f ca="1">CHOOSE(RANDBETWEEN(1,3),STATUSES!$A$2,STATUSES!$A$3,STATUSES!$A$4)</f>
        <v>in process</v>
      </c>
      <c r="D148">
        <f ca="1">VLOOKUP(RANDBETWEEN(MIN(CUSTOMERS!$A$2:$A$401), MAX(CUSTOMERS!$A$2:$A$401)),CUSTOMERS!$A$2:$B$401,1,0)</f>
        <v>134</v>
      </c>
    </row>
    <row r="149" spans="1:4" x14ac:dyDescent="0.25">
      <c r="A149">
        <v>148</v>
      </c>
      <c r="B149" s="18">
        <f t="shared" ca="1" si="2"/>
        <v>44637</v>
      </c>
      <c r="C149" t="str">
        <f ca="1">CHOOSE(RANDBETWEEN(1,3),STATUSES!$A$2,STATUSES!$A$3,STATUSES!$A$4)</f>
        <v>on delivery</v>
      </c>
      <c r="D149">
        <f ca="1">VLOOKUP(RANDBETWEEN(MIN(CUSTOMERS!$A$2:$A$401), MAX(CUSTOMERS!$A$2:$A$401)),CUSTOMERS!$A$2:$B$401,1,0)</f>
        <v>16</v>
      </c>
    </row>
    <row r="150" spans="1:4" x14ac:dyDescent="0.25">
      <c r="A150">
        <v>149</v>
      </c>
      <c r="B150" s="18">
        <f t="shared" ca="1" si="2"/>
        <v>44788</v>
      </c>
      <c r="C150" t="str">
        <f ca="1">CHOOSE(RANDBETWEEN(1,3),STATUSES!$A$2,STATUSES!$A$3,STATUSES!$A$4)</f>
        <v>in process</v>
      </c>
      <c r="D150">
        <f ca="1">VLOOKUP(RANDBETWEEN(MIN(CUSTOMERS!$A$2:$A$401), MAX(CUSTOMERS!$A$2:$A$401)),CUSTOMERS!$A$2:$B$401,1,0)</f>
        <v>354</v>
      </c>
    </row>
    <row r="151" spans="1:4" x14ac:dyDescent="0.25">
      <c r="A151">
        <v>150</v>
      </c>
      <c r="B151" s="18">
        <f t="shared" ca="1" si="2"/>
        <v>44841</v>
      </c>
      <c r="C151" t="str">
        <f ca="1">CHOOSE(RANDBETWEEN(1,3),STATUSES!$A$2,STATUSES!$A$3,STATUSES!$A$4)</f>
        <v>Delivered</v>
      </c>
      <c r="D151">
        <f ca="1">VLOOKUP(RANDBETWEEN(MIN(CUSTOMERS!$A$2:$A$401), MAX(CUSTOMERS!$A$2:$A$401)),CUSTOMERS!$A$2:$B$401,1,0)</f>
        <v>227</v>
      </c>
    </row>
    <row r="152" spans="1:4" x14ac:dyDescent="0.25">
      <c r="A152">
        <v>151</v>
      </c>
      <c r="B152" s="18">
        <f t="shared" ca="1" si="2"/>
        <v>44868</v>
      </c>
      <c r="C152" t="str">
        <f ca="1">CHOOSE(RANDBETWEEN(1,3),STATUSES!$A$2,STATUSES!$A$3,STATUSES!$A$4)</f>
        <v>Delivered</v>
      </c>
      <c r="D152">
        <f ca="1">VLOOKUP(RANDBETWEEN(MIN(CUSTOMERS!$A$2:$A$401), MAX(CUSTOMERS!$A$2:$A$401)),CUSTOMERS!$A$2:$B$401,1,0)</f>
        <v>111</v>
      </c>
    </row>
    <row r="153" spans="1:4" x14ac:dyDescent="0.25">
      <c r="A153">
        <v>152</v>
      </c>
      <c r="B153" s="18">
        <f t="shared" ca="1" si="2"/>
        <v>44807</v>
      </c>
      <c r="C153" t="str">
        <f ca="1">CHOOSE(RANDBETWEEN(1,3),STATUSES!$A$2,STATUSES!$A$3,STATUSES!$A$4)</f>
        <v>in process</v>
      </c>
      <c r="D153">
        <f ca="1">VLOOKUP(RANDBETWEEN(MIN(CUSTOMERS!$A$2:$A$401), MAX(CUSTOMERS!$A$2:$A$401)),CUSTOMERS!$A$2:$B$401,1,0)</f>
        <v>144</v>
      </c>
    </row>
    <row r="154" spans="1:4" x14ac:dyDescent="0.25">
      <c r="A154">
        <v>153</v>
      </c>
      <c r="B154" s="18">
        <f t="shared" ca="1" si="2"/>
        <v>44637</v>
      </c>
      <c r="C154" t="str">
        <f ca="1">CHOOSE(RANDBETWEEN(1,3),STATUSES!$A$2,STATUSES!$A$3,STATUSES!$A$4)</f>
        <v>on delivery</v>
      </c>
      <c r="D154">
        <f ca="1">VLOOKUP(RANDBETWEEN(MIN(CUSTOMERS!$A$2:$A$401), MAX(CUSTOMERS!$A$2:$A$401)),CUSTOMERS!$A$2:$B$401,1,0)</f>
        <v>203</v>
      </c>
    </row>
    <row r="155" spans="1:4" x14ac:dyDescent="0.25">
      <c r="A155">
        <v>154</v>
      </c>
      <c r="B155" s="18">
        <f t="shared" ca="1" si="2"/>
        <v>44620</v>
      </c>
      <c r="C155" t="str">
        <f ca="1">CHOOSE(RANDBETWEEN(1,3),STATUSES!$A$2,STATUSES!$A$3,STATUSES!$A$4)</f>
        <v>Delivered</v>
      </c>
      <c r="D155">
        <f ca="1">VLOOKUP(RANDBETWEEN(MIN(CUSTOMERS!$A$2:$A$401), MAX(CUSTOMERS!$A$2:$A$401)),CUSTOMERS!$A$2:$B$401,1,0)</f>
        <v>15</v>
      </c>
    </row>
    <row r="156" spans="1:4" x14ac:dyDescent="0.25">
      <c r="A156">
        <v>155</v>
      </c>
      <c r="B156" s="18">
        <f t="shared" ca="1" si="2"/>
        <v>44683</v>
      </c>
      <c r="C156" t="str">
        <f ca="1">CHOOSE(RANDBETWEEN(1,3),STATUSES!$A$2,STATUSES!$A$3,STATUSES!$A$4)</f>
        <v>on delivery</v>
      </c>
      <c r="D156">
        <f ca="1">VLOOKUP(RANDBETWEEN(MIN(CUSTOMERS!$A$2:$A$401), MAX(CUSTOMERS!$A$2:$A$401)),CUSTOMERS!$A$2:$B$401,1,0)</f>
        <v>357</v>
      </c>
    </row>
    <row r="157" spans="1:4" x14ac:dyDescent="0.25">
      <c r="A157">
        <v>156</v>
      </c>
      <c r="B157" s="18">
        <f t="shared" ca="1" si="2"/>
        <v>44596</v>
      </c>
      <c r="C157" t="str">
        <f ca="1">CHOOSE(RANDBETWEEN(1,3),STATUSES!$A$2,STATUSES!$A$3,STATUSES!$A$4)</f>
        <v>in process</v>
      </c>
      <c r="D157">
        <f ca="1">VLOOKUP(RANDBETWEEN(MIN(CUSTOMERS!$A$2:$A$401), MAX(CUSTOMERS!$A$2:$A$401)),CUSTOMERS!$A$2:$B$401,1,0)</f>
        <v>242</v>
      </c>
    </row>
    <row r="158" spans="1:4" x14ac:dyDescent="0.25">
      <c r="A158">
        <v>157</v>
      </c>
      <c r="B158" s="18">
        <f t="shared" ca="1" si="2"/>
        <v>44728</v>
      </c>
      <c r="C158" t="str">
        <f ca="1">CHOOSE(RANDBETWEEN(1,3),STATUSES!$A$2,STATUSES!$A$3,STATUSES!$A$4)</f>
        <v>Delivered</v>
      </c>
      <c r="D158">
        <f ca="1">VLOOKUP(RANDBETWEEN(MIN(CUSTOMERS!$A$2:$A$401), MAX(CUSTOMERS!$A$2:$A$401)),CUSTOMERS!$A$2:$B$401,1,0)</f>
        <v>285</v>
      </c>
    </row>
    <row r="159" spans="1:4" x14ac:dyDescent="0.25">
      <c r="A159">
        <v>158</v>
      </c>
      <c r="B159" s="18">
        <f t="shared" ca="1" si="2"/>
        <v>44804</v>
      </c>
      <c r="C159" t="str">
        <f ca="1">CHOOSE(RANDBETWEEN(1,3),STATUSES!$A$2,STATUSES!$A$3,STATUSES!$A$4)</f>
        <v>in process</v>
      </c>
      <c r="D159">
        <f ca="1">VLOOKUP(RANDBETWEEN(MIN(CUSTOMERS!$A$2:$A$401), MAX(CUSTOMERS!$A$2:$A$401)),CUSTOMERS!$A$2:$B$401,1,0)</f>
        <v>213</v>
      </c>
    </row>
    <row r="160" spans="1:4" x14ac:dyDescent="0.25">
      <c r="A160">
        <v>159</v>
      </c>
      <c r="B160" s="18">
        <f t="shared" ca="1" si="2"/>
        <v>44832</v>
      </c>
      <c r="C160" t="str">
        <f ca="1">CHOOSE(RANDBETWEEN(1,3),STATUSES!$A$2,STATUSES!$A$3,STATUSES!$A$4)</f>
        <v>on delivery</v>
      </c>
      <c r="D160">
        <f ca="1">VLOOKUP(RANDBETWEEN(MIN(CUSTOMERS!$A$2:$A$401), MAX(CUSTOMERS!$A$2:$A$401)),CUSTOMERS!$A$2:$B$401,1,0)</f>
        <v>80</v>
      </c>
    </row>
    <row r="161" spans="1:4" x14ac:dyDescent="0.25">
      <c r="A161">
        <v>160</v>
      </c>
      <c r="B161" s="18">
        <f t="shared" ca="1" si="2"/>
        <v>44596</v>
      </c>
      <c r="C161" t="str">
        <f ca="1">CHOOSE(RANDBETWEEN(1,3),STATUSES!$A$2,STATUSES!$A$3,STATUSES!$A$4)</f>
        <v>on delivery</v>
      </c>
      <c r="D161">
        <f ca="1">VLOOKUP(RANDBETWEEN(MIN(CUSTOMERS!$A$2:$A$401), MAX(CUSTOMERS!$A$2:$A$401)),CUSTOMERS!$A$2:$B$401,1,0)</f>
        <v>103</v>
      </c>
    </row>
    <row r="162" spans="1:4" x14ac:dyDescent="0.25">
      <c r="A162">
        <v>161</v>
      </c>
      <c r="B162" s="18">
        <f t="shared" ca="1" si="2"/>
        <v>44808</v>
      </c>
      <c r="C162" t="str">
        <f ca="1">CHOOSE(RANDBETWEEN(1,3),STATUSES!$A$2,STATUSES!$A$3,STATUSES!$A$4)</f>
        <v>in process</v>
      </c>
      <c r="D162">
        <f ca="1">VLOOKUP(RANDBETWEEN(MIN(CUSTOMERS!$A$2:$A$401), MAX(CUSTOMERS!$A$2:$A$401)),CUSTOMERS!$A$2:$B$401,1,0)</f>
        <v>75</v>
      </c>
    </row>
    <row r="163" spans="1:4" x14ac:dyDescent="0.25">
      <c r="A163">
        <v>162</v>
      </c>
      <c r="B163" s="18">
        <f t="shared" ca="1" si="2"/>
        <v>44695</v>
      </c>
      <c r="C163" t="str">
        <f ca="1">CHOOSE(RANDBETWEEN(1,3),STATUSES!$A$2,STATUSES!$A$3,STATUSES!$A$4)</f>
        <v>in process</v>
      </c>
      <c r="D163">
        <f ca="1">VLOOKUP(RANDBETWEEN(MIN(CUSTOMERS!$A$2:$A$401), MAX(CUSTOMERS!$A$2:$A$401)),CUSTOMERS!$A$2:$B$401,1,0)</f>
        <v>141</v>
      </c>
    </row>
    <row r="164" spans="1:4" x14ac:dyDescent="0.25">
      <c r="A164">
        <v>163</v>
      </c>
      <c r="B164" s="18">
        <f t="shared" ca="1" si="2"/>
        <v>44602</v>
      </c>
      <c r="C164" t="str">
        <f ca="1">CHOOSE(RANDBETWEEN(1,3),STATUSES!$A$2,STATUSES!$A$3,STATUSES!$A$4)</f>
        <v>in process</v>
      </c>
      <c r="D164">
        <f ca="1">VLOOKUP(RANDBETWEEN(MIN(CUSTOMERS!$A$2:$A$401), MAX(CUSTOMERS!$A$2:$A$401)),CUSTOMERS!$A$2:$B$401,1,0)</f>
        <v>364</v>
      </c>
    </row>
    <row r="165" spans="1:4" x14ac:dyDescent="0.25">
      <c r="A165">
        <v>164</v>
      </c>
      <c r="B165" s="18">
        <f t="shared" ca="1" si="2"/>
        <v>44764</v>
      </c>
      <c r="C165" t="str">
        <f ca="1">CHOOSE(RANDBETWEEN(1,3),STATUSES!$A$2,STATUSES!$A$3,STATUSES!$A$4)</f>
        <v>Delivered</v>
      </c>
      <c r="D165">
        <f ca="1">VLOOKUP(RANDBETWEEN(MIN(CUSTOMERS!$A$2:$A$401), MAX(CUSTOMERS!$A$2:$A$401)),CUSTOMERS!$A$2:$B$401,1,0)</f>
        <v>34</v>
      </c>
    </row>
    <row r="166" spans="1:4" x14ac:dyDescent="0.25">
      <c r="A166">
        <v>165</v>
      </c>
      <c r="B166" s="18">
        <f t="shared" ca="1" si="2"/>
        <v>44713</v>
      </c>
      <c r="C166" t="str">
        <f ca="1">CHOOSE(RANDBETWEEN(1,3),STATUSES!$A$2,STATUSES!$A$3,STATUSES!$A$4)</f>
        <v>Delivered</v>
      </c>
      <c r="D166">
        <f ca="1">VLOOKUP(RANDBETWEEN(MIN(CUSTOMERS!$A$2:$A$401), MAX(CUSTOMERS!$A$2:$A$401)),CUSTOMERS!$A$2:$B$401,1,0)</f>
        <v>165</v>
      </c>
    </row>
    <row r="167" spans="1:4" x14ac:dyDescent="0.25">
      <c r="A167">
        <v>166</v>
      </c>
      <c r="B167" s="18">
        <f t="shared" ca="1" si="2"/>
        <v>44580</v>
      </c>
      <c r="C167" t="str">
        <f ca="1">CHOOSE(RANDBETWEEN(1,3),STATUSES!$A$2,STATUSES!$A$3,STATUSES!$A$4)</f>
        <v>on delivery</v>
      </c>
      <c r="D167">
        <f ca="1">VLOOKUP(RANDBETWEEN(MIN(CUSTOMERS!$A$2:$A$401), MAX(CUSTOMERS!$A$2:$A$401)),CUSTOMERS!$A$2:$B$401,1,0)</f>
        <v>264</v>
      </c>
    </row>
    <row r="168" spans="1:4" x14ac:dyDescent="0.25">
      <c r="A168">
        <v>167</v>
      </c>
      <c r="B168" s="18">
        <f t="shared" ca="1" si="2"/>
        <v>44641</v>
      </c>
      <c r="C168" t="str">
        <f ca="1">CHOOSE(RANDBETWEEN(1,3),STATUSES!$A$2,STATUSES!$A$3,STATUSES!$A$4)</f>
        <v>in process</v>
      </c>
      <c r="D168">
        <f ca="1">VLOOKUP(RANDBETWEEN(MIN(CUSTOMERS!$A$2:$A$401), MAX(CUSTOMERS!$A$2:$A$401)),CUSTOMERS!$A$2:$B$401,1,0)</f>
        <v>201</v>
      </c>
    </row>
    <row r="169" spans="1:4" x14ac:dyDescent="0.25">
      <c r="A169">
        <v>168</v>
      </c>
      <c r="B169" s="18">
        <f t="shared" ca="1" si="2"/>
        <v>44711</v>
      </c>
      <c r="C169" t="str">
        <f ca="1">CHOOSE(RANDBETWEEN(1,3),STATUSES!$A$2,STATUSES!$A$3,STATUSES!$A$4)</f>
        <v>in process</v>
      </c>
      <c r="D169">
        <f ca="1">VLOOKUP(RANDBETWEEN(MIN(CUSTOMERS!$A$2:$A$401), MAX(CUSTOMERS!$A$2:$A$401)),CUSTOMERS!$A$2:$B$401,1,0)</f>
        <v>397</v>
      </c>
    </row>
    <row r="170" spans="1:4" x14ac:dyDescent="0.25">
      <c r="A170">
        <v>169</v>
      </c>
      <c r="B170" s="18">
        <f t="shared" ca="1" si="2"/>
        <v>44583</v>
      </c>
      <c r="C170" t="str">
        <f ca="1">CHOOSE(RANDBETWEEN(1,3),STATUSES!$A$2,STATUSES!$A$3,STATUSES!$A$4)</f>
        <v>in process</v>
      </c>
      <c r="D170">
        <f ca="1">VLOOKUP(RANDBETWEEN(MIN(CUSTOMERS!$A$2:$A$401), MAX(CUSTOMERS!$A$2:$A$401)),CUSTOMERS!$A$2:$B$401,1,0)</f>
        <v>66</v>
      </c>
    </row>
    <row r="171" spans="1:4" x14ac:dyDescent="0.25">
      <c r="A171">
        <v>170</v>
      </c>
      <c r="B171" s="18">
        <f t="shared" ca="1" si="2"/>
        <v>44677</v>
      </c>
      <c r="C171" t="str">
        <f ca="1">CHOOSE(RANDBETWEEN(1,3),STATUSES!$A$2,STATUSES!$A$3,STATUSES!$A$4)</f>
        <v>on delivery</v>
      </c>
      <c r="D171">
        <f ca="1">VLOOKUP(RANDBETWEEN(MIN(CUSTOMERS!$A$2:$A$401), MAX(CUSTOMERS!$A$2:$A$401)),CUSTOMERS!$A$2:$B$401,1,0)</f>
        <v>94</v>
      </c>
    </row>
    <row r="172" spans="1:4" x14ac:dyDescent="0.25">
      <c r="A172">
        <v>171</v>
      </c>
      <c r="B172" s="18">
        <f t="shared" ca="1" si="2"/>
        <v>44619</v>
      </c>
      <c r="C172" t="str">
        <f ca="1">CHOOSE(RANDBETWEEN(1,3),STATUSES!$A$2,STATUSES!$A$3,STATUSES!$A$4)</f>
        <v>on delivery</v>
      </c>
      <c r="D172">
        <f ca="1">VLOOKUP(RANDBETWEEN(MIN(CUSTOMERS!$A$2:$A$401), MAX(CUSTOMERS!$A$2:$A$401)),CUSTOMERS!$A$2:$B$401,1,0)</f>
        <v>374</v>
      </c>
    </row>
    <row r="173" spans="1:4" x14ac:dyDescent="0.25">
      <c r="A173">
        <v>172</v>
      </c>
      <c r="B173" s="18">
        <f t="shared" ca="1" si="2"/>
        <v>44756</v>
      </c>
      <c r="C173" t="str">
        <f ca="1">CHOOSE(RANDBETWEEN(1,3),STATUSES!$A$2,STATUSES!$A$3,STATUSES!$A$4)</f>
        <v>in process</v>
      </c>
      <c r="D173">
        <f ca="1">VLOOKUP(RANDBETWEEN(MIN(CUSTOMERS!$A$2:$A$401), MAX(CUSTOMERS!$A$2:$A$401)),CUSTOMERS!$A$2:$B$401,1,0)</f>
        <v>242</v>
      </c>
    </row>
    <row r="174" spans="1:4" x14ac:dyDescent="0.25">
      <c r="A174">
        <v>173</v>
      </c>
      <c r="B174" s="18">
        <f t="shared" ca="1" si="2"/>
        <v>44732</v>
      </c>
      <c r="C174" t="str">
        <f ca="1">CHOOSE(RANDBETWEEN(1,3),STATUSES!$A$2,STATUSES!$A$3,STATUSES!$A$4)</f>
        <v>in process</v>
      </c>
      <c r="D174">
        <f ca="1">VLOOKUP(RANDBETWEEN(MIN(CUSTOMERS!$A$2:$A$401), MAX(CUSTOMERS!$A$2:$A$401)),CUSTOMERS!$A$2:$B$401,1,0)</f>
        <v>89</v>
      </c>
    </row>
    <row r="175" spans="1:4" x14ac:dyDescent="0.25">
      <c r="A175">
        <v>174</v>
      </c>
      <c r="B175" s="18">
        <f t="shared" ca="1" si="2"/>
        <v>44591</v>
      </c>
      <c r="C175" t="str">
        <f ca="1">CHOOSE(RANDBETWEEN(1,3),STATUSES!$A$2,STATUSES!$A$3,STATUSES!$A$4)</f>
        <v>in process</v>
      </c>
      <c r="D175">
        <f ca="1">VLOOKUP(RANDBETWEEN(MIN(CUSTOMERS!$A$2:$A$401), MAX(CUSTOMERS!$A$2:$A$401)),CUSTOMERS!$A$2:$B$401,1,0)</f>
        <v>143</v>
      </c>
    </row>
    <row r="176" spans="1:4" x14ac:dyDescent="0.25">
      <c r="A176">
        <v>175</v>
      </c>
      <c r="B176" s="18">
        <f t="shared" ca="1" si="2"/>
        <v>44730</v>
      </c>
      <c r="C176" t="str">
        <f ca="1">CHOOSE(RANDBETWEEN(1,3),STATUSES!$A$2,STATUSES!$A$3,STATUSES!$A$4)</f>
        <v>Delivered</v>
      </c>
      <c r="D176">
        <f ca="1">VLOOKUP(RANDBETWEEN(MIN(CUSTOMERS!$A$2:$A$401), MAX(CUSTOMERS!$A$2:$A$401)),CUSTOMERS!$A$2:$B$401,1,0)</f>
        <v>3</v>
      </c>
    </row>
    <row r="177" spans="1:4" x14ac:dyDescent="0.25">
      <c r="A177">
        <v>176</v>
      </c>
      <c r="B177" s="18">
        <f t="shared" ca="1" si="2"/>
        <v>44756</v>
      </c>
      <c r="C177" t="str">
        <f ca="1">CHOOSE(RANDBETWEEN(1,3),STATUSES!$A$2,STATUSES!$A$3,STATUSES!$A$4)</f>
        <v>on delivery</v>
      </c>
      <c r="D177">
        <f ca="1">VLOOKUP(RANDBETWEEN(MIN(CUSTOMERS!$A$2:$A$401), MAX(CUSTOMERS!$A$2:$A$401)),CUSTOMERS!$A$2:$B$401,1,0)</f>
        <v>357</v>
      </c>
    </row>
    <row r="178" spans="1:4" x14ac:dyDescent="0.25">
      <c r="A178">
        <v>177</v>
      </c>
      <c r="B178" s="18">
        <f t="shared" ca="1" si="2"/>
        <v>44795</v>
      </c>
      <c r="C178" t="str">
        <f ca="1">CHOOSE(RANDBETWEEN(1,3),STATUSES!$A$2,STATUSES!$A$3,STATUSES!$A$4)</f>
        <v>in process</v>
      </c>
      <c r="D178">
        <f ca="1">VLOOKUP(RANDBETWEEN(MIN(CUSTOMERS!$A$2:$A$401), MAX(CUSTOMERS!$A$2:$A$401)),CUSTOMERS!$A$2:$B$401,1,0)</f>
        <v>9</v>
      </c>
    </row>
    <row r="179" spans="1:4" x14ac:dyDescent="0.25">
      <c r="A179">
        <v>178</v>
      </c>
      <c r="B179" s="18">
        <f t="shared" ca="1" si="2"/>
        <v>44701</v>
      </c>
      <c r="C179" t="str">
        <f ca="1">CHOOSE(RANDBETWEEN(1,3),STATUSES!$A$2,STATUSES!$A$3,STATUSES!$A$4)</f>
        <v>on delivery</v>
      </c>
      <c r="D179">
        <f ca="1">VLOOKUP(RANDBETWEEN(MIN(CUSTOMERS!$A$2:$A$401), MAX(CUSTOMERS!$A$2:$A$401)),CUSTOMERS!$A$2:$B$401,1,0)</f>
        <v>261</v>
      </c>
    </row>
    <row r="180" spans="1:4" x14ac:dyDescent="0.25">
      <c r="A180">
        <v>179</v>
      </c>
      <c r="B180" s="18">
        <f t="shared" ca="1" si="2"/>
        <v>44682</v>
      </c>
      <c r="C180" t="str">
        <f ca="1">CHOOSE(RANDBETWEEN(1,3),STATUSES!$A$2,STATUSES!$A$3,STATUSES!$A$4)</f>
        <v>in process</v>
      </c>
      <c r="D180">
        <f ca="1">VLOOKUP(RANDBETWEEN(MIN(CUSTOMERS!$A$2:$A$401), MAX(CUSTOMERS!$A$2:$A$401)),CUSTOMERS!$A$2:$B$401,1,0)</f>
        <v>155</v>
      </c>
    </row>
    <row r="181" spans="1:4" x14ac:dyDescent="0.25">
      <c r="A181">
        <v>180</v>
      </c>
      <c r="B181" s="18">
        <f t="shared" ca="1" si="2"/>
        <v>44679</v>
      </c>
      <c r="C181" t="str">
        <f ca="1">CHOOSE(RANDBETWEEN(1,3),STATUSES!$A$2,STATUSES!$A$3,STATUSES!$A$4)</f>
        <v>Delivered</v>
      </c>
      <c r="D181">
        <f ca="1">VLOOKUP(RANDBETWEEN(MIN(CUSTOMERS!$A$2:$A$401), MAX(CUSTOMERS!$A$2:$A$401)),CUSTOMERS!$A$2:$B$401,1,0)</f>
        <v>372</v>
      </c>
    </row>
    <row r="182" spans="1:4" x14ac:dyDescent="0.25">
      <c r="A182">
        <v>181</v>
      </c>
      <c r="B182" s="18">
        <f t="shared" ca="1" si="2"/>
        <v>44724</v>
      </c>
      <c r="C182" t="str">
        <f ca="1">CHOOSE(RANDBETWEEN(1,3),STATUSES!$A$2,STATUSES!$A$3,STATUSES!$A$4)</f>
        <v>on delivery</v>
      </c>
      <c r="D182">
        <f ca="1">VLOOKUP(RANDBETWEEN(MIN(CUSTOMERS!$A$2:$A$401), MAX(CUSTOMERS!$A$2:$A$401)),CUSTOMERS!$A$2:$B$401,1,0)</f>
        <v>31</v>
      </c>
    </row>
    <row r="183" spans="1:4" x14ac:dyDescent="0.25">
      <c r="A183">
        <v>182</v>
      </c>
      <c r="B183" s="18">
        <f t="shared" ca="1" si="2"/>
        <v>44685</v>
      </c>
      <c r="C183" t="str">
        <f ca="1">CHOOSE(RANDBETWEEN(1,3),STATUSES!$A$2,STATUSES!$A$3,STATUSES!$A$4)</f>
        <v>on delivery</v>
      </c>
      <c r="D183">
        <f ca="1">VLOOKUP(RANDBETWEEN(MIN(CUSTOMERS!$A$2:$A$401), MAX(CUSTOMERS!$A$2:$A$401)),CUSTOMERS!$A$2:$B$401,1,0)</f>
        <v>25</v>
      </c>
    </row>
    <row r="184" spans="1:4" x14ac:dyDescent="0.25">
      <c r="A184">
        <v>183</v>
      </c>
      <c r="B184" s="18">
        <f t="shared" ca="1" si="2"/>
        <v>44786</v>
      </c>
      <c r="C184" t="str">
        <f ca="1">CHOOSE(RANDBETWEEN(1,3),STATUSES!$A$2,STATUSES!$A$3,STATUSES!$A$4)</f>
        <v>on delivery</v>
      </c>
      <c r="D184">
        <f ca="1">VLOOKUP(RANDBETWEEN(MIN(CUSTOMERS!$A$2:$A$401), MAX(CUSTOMERS!$A$2:$A$401)),CUSTOMERS!$A$2:$B$401,1,0)</f>
        <v>172</v>
      </c>
    </row>
    <row r="185" spans="1:4" x14ac:dyDescent="0.25">
      <c r="A185">
        <v>184</v>
      </c>
      <c r="B185" s="18">
        <f t="shared" ca="1" si="2"/>
        <v>44864</v>
      </c>
      <c r="C185" t="str">
        <f ca="1">CHOOSE(RANDBETWEEN(1,3),STATUSES!$A$2,STATUSES!$A$3,STATUSES!$A$4)</f>
        <v>Delivered</v>
      </c>
      <c r="D185">
        <f ca="1">VLOOKUP(RANDBETWEEN(MIN(CUSTOMERS!$A$2:$A$401), MAX(CUSTOMERS!$A$2:$A$401)),CUSTOMERS!$A$2:$B$401,1,0)</f>
        <v>186</v>
      </c>
    </row>
    <row r="186" spans="1:4" x14ac:dyDescent="0.25">
      <c r="A186">
        <v>185</v>
      </c>
      <c r="B186" s="18">
        <f t="shared" ca="1" si="2"/>
        <v>44666</v>
      </c>
      <c r="C186" t="str">
        <f ca="1">CHOOSE(RANDBETWEEN(1,3),STATUSES!$A$2,STATUSES!$A$3,STATUSES!$A$4)</f>
        <v>in process</v>
      </c>
      <c r="D186">
        <f ca="1">VLOOKUP(RANDBETWEEN(MIN(CUSTOMERS!$A$2:$A$401), MAX(CUSTOMERS!$A$2:$A$401)),CUSTOMERS!$A$2:$B$401,1,0)</f>
        <v>303</v>
      </c>
    </row>
    <row r="187" spans="1:4" x14ac:dyDescent="0.25">
      <c r="A187">
        <v>186</v>
      </c>
      <c r="B187" s="18">
        <f t="shared" ca="1" si="2"/>
        <v>44562</v>
      </c>
      <c r="C187" t="str">
        <f ca="1">CHOOSE(RANDBETWEEN(1,3),STATUSES!$A$2,STATUSES!$A$3,STATUSES!$A$4)</f>
        <v>on delivery</v>
      </c>
      <c r="D187">
        <f ca="1">VLOOKUP(RANDBETWEEN(MIN(CUSTOMERS!$A$2:$A$401), MAX(CUSTOMERS!$A$2:$A$401)),CUSTOMERS!$A$2:$B$401,1,0)</f>
        <v>113</v>
      </c>
    </row>
    <row r="188" spans="1:4" x14ac:dyDescent="0.25">
      <c r="A188">
        <v>187</v>
      </c>
      <c r="B188" s="18">
        <f t="shared" ca="1" si="2"/>
        <v>44836</v>
      </c>
      <c r="C188" t="str">
        <f ca="1">CHOOSE(RANDBETWEEN(1,3),STATUSES!$A$2,STATUSES!$A$3,STATUSES!$A$4)</f>
        <v>in process</v>
      </c>
      <c r="D188">
        <f ca="1">VLOOKUP(RANDBETWEEN(MIN(CUSTOMERS!$A$2:$A$401), MAX(CUSTOMERS!$A$2:$A$401)),CUSTOMERS!$A$2:$B$401,1,0)</f>
        <v>391</v>
      </c>
    </row>
    <row r="189" spans="1:4" x14ac:dyDescent="0.25">
      <c r="A189">
        <v>188</v>
      </c>
      <c r="B189" s="18">
        <f t="shared" ca="1" si="2"/>
        <v>44635</v>
      </c>
      <c r="C189" t="str">
        <f ca="1">CHOOSE(RANDBETWEEN(1,3),STATUSES!$A$2,STATUSES!$A$3,STATUSES!$A$4)</f>
        <v>Delivered</v>
      </c>
      <c r="D189">
        <f ca="1">VLOOKUP(RANDBETWEEN(MIN(CUSTOMERS!$A$2:$A$401), MAX(CUSTOMERS!$A$2:$A$401)),CUSTOMERS!$A$2:$B$401,1,0)</f>
        <v>377</v>
      </c>
    </row>
    <row r="190" spans="1:4" x14ac:dyDescent="0.25">
      <c r="A190">
        <v>189</v>
      </c>
      <c r="B190" s="18">
        <f t="shared" ca="1" si="2"/>
        <v>44762</v>
      </c>
      <c r="C190" t="str">
        <f ca="1">CHOOSE(RANDBETWEEN(1,3),STATUSES!$A$2,STATUSES!$A$3,STATUSES!$A$4)</f>
        <v>Delivered</v>
      </c>
      <c r="D190">
        <f ca="1">VLOOKUP(RANDBETWEEN(MIN(CUSTOMERS!$A$2:$A$401), MAX(CUSTOMERS!$A$2:$A$401)),CUSTOMERS!$A$2:$B$401,1,0)</f>
        <v>211</v>
      </c>
    </row>
    <row r="191" spans="1:4" x14ac:dyDescent="0.25">
      <c r="A191">
        <v>190</v>
      </c>
      <c r="B191" s="18">
        <f t="shared" ca="1" si="2"/>
        <v>44886</v>
      </c>
      <c r="C191" t="str">
        <f ca="1">CHOOSE(RANDBETWEEN(1,3),STATUSES!$A$2,STATUSES!$A$3,STATUSES!$A$4)</f>
        <v>on delivery</v>
      </c>
      <c r="D191">
        <f ca="1">VLOOKUP(RANDBETWEEN(MIN(CUSTOMERS!$A$2:$A$401), MAX(CUSTOMERS!$A$2:$A$401)),CUSTOMERS!$A$2:$B$401,1,0)</f>
        <v>198</v>
      </c>
    </row>
    <row r="192" spans="1:4" x14ac:dyDescent="0.25">
      <c r="A192">
        <v>191</v>
      </c>
      <c r="B192" s="18">
        <f t="shared" ca="1" si="2"/>
        <v>44917</v>
      </c>
      <c r="C192" t="str">
        <f ca="1">CHOOSE(RANDBETWEEN(1,3),STATUSES!$A$2,STATUSES!$A$3,STATUSES!$A$4)</f>
        <v>in process</v>
      </c>
      <c r="D192">
        <f ca="1">VLOOKUP(RANDBETWEEN(MIN(CUSTOMERS!$A$2:$A$401), MAX(CUSTOMERS!$A$2:$A$401)),CUSTOMERS!$A$2:$B$401,1,0)</f>
        <v>204</v>
      </c>
    </row>
    <row r="193" spans="1:4" x14ac:dyDescent="0.25">
      <c r="A193">
        <v>192</v>
      </c>
      <c r="B193" s="18">
        <f t="shared" ca="1" si="2"/>
        <v>44614</v>
      </c>
      <c r="C193" t="str">
        <f ca="1">CHOOSE(RANDBETWEEN(1,3),STATUSES!$A$2,STATUSES!$A$3,STATUSES!$A$4)</f>
        <v>in process</v>
      </c>
      <c r="D193">
        <f ca="1">VLOOKUP(RANDBETWEEN(MIN(CUSTOMERS!$A$2:$A$401), MAX(CUSTOMERS!$A$2:$A$401)),CUSTOMERS!$A$2:$B$401,1,0)</f>
        <v>230</v>
      </c>
    </row>
    <row r="194" spans="1:4" x14ac:dyDescent="0.25">
      <c r="A194">
        <v>193</v>
      </c>
      <c r="B194" s="18">
        <f t="shared" ca="1" si="2"/>
        <v>44662</v>
      </c>
      <c r="C194" t="str">
        <f ca="1">CHOOSE(RANDBETWEEN(1,3),STATUSES!$A$2,STATUSES!$A$3,STATUSES!$A$4)</f>
        <v>on delivery</v>
      </c>
      <c r="D194">
        <f ca="1">VLOOKUP(RANDBETWEEN(MIN(CUSTOMERS!$A$2:$A$401), MAX(CUSTOMERS!$A$2:$A$401)),CUSTOMERS!$A$2:$B$401,1,0)</f>
        <v>147</v>
      </c>
    </row>
    <row r="195" spans="1:4" x14ac:dyDescent="0.25">
      <c r="A195">
        <v>194</v>
      </c>
      <c r="B195" s="18">
        <f t="shared" ref="B195:B257" ca="1" si="3">RANDBETWEEN(
DATE(2022,1,1),
DATE(2022,12,31))</f>
        <v>44618</v>
      </c>
      <c r="C195" t="str">
        <f ca="1">CHOOSE(RANDBETWEEN(1,3),STATUSES!$A$2,STATUSES!$A$3,STATUSES!$A$4)</f>
        <v>on delivery</v>
      </c>
      <c r="D195">
        <f ca="1">VLOOKUP(RANDBETWEEN(MIN(CUSTOMERS!$A$2:$A$401), MAX(CUSTOMERS!$A$2:$A$401)),CUSTOMERS!$A$2:$B$401,1,0)</f>
        <v>386</v>
      </c>
    </row>
    <row r="196" spans="1:4" x14ac:dyDescent="0.25">
      <c r="A196">
        <v>195</v>
      </c>
      <c r="B196" s="18">
        <f t="shared" ca="1" si="3"/>
        <v>44827</v>
      </c>
      <c r="C196" t="str">
        <f ca="1">CHOOSE(RANDBETWEEN(1,3),STATUSES!$A$2,STATUSES!$A$3,STATUSES!$A$4)</f>
        <v>in process</v>
      </c>
      <c r="D196">
        <f ca="1">VLOOKUP(RANDBETWEEN(MIN(CUSTOMERS!$A$2:$A$401), MAX(CUSTOMERS!$A$2:$A$401)),CUSTOMERS!$A$2:$B$401,1,0)</f>
        <v>232</v>
      </c>
    </row>
    <row r="197" spans="1:4" x14ac:dyDescent="0.25">
      <c r="A197">
        <v>196</v>
      </c>
      <c r="B197" s="18">
        <f t="shared" ca="1" si="3"/>
        <v>44827</v>
      </c>
      <c r="C197" t="str">
        <f ca="1">CHOOSE(RANDBETWEEN(1,3),STATUSES!$A$2,STATUSES!$A$3,STATUSES!$A$4)</f>
        <v>in process</v>
      </c>
      <c r="D197">
        <f ca="1">VLOOKUP(RANDBETWEEN(MIN(CUSTOMERS!$A$2:$A$401), MAX(CUSTOMERS!$A$2:$A$401)),CUSTOMERS!$A$2:$B$401,1,0)</f>
        <v>12</v>
      </c>
    </row>
    <row r="198" spans="1:4" x14ac:dyDescent="0.25">
      <c r="A198">
        <v>197</v>
      </c>
      <c r="B198" s="18">
        <f t="shared" ca="1" si="3"/>
        <v>44883</v>
      </c>
      <c r="C198" t="str">
        <f ca="1">CHOOSE(RANDBETWEEN(1,3),STATUSES!$A$2,STATUSES!$A$3,STATUSES!$A$4)</f>
        <v>in process</v>
      </c>
      <c r="D198">
        <f ca="1">VLOOKUP(RANDBETWEEN(MIN(CUSTOMERS!$A$2:$A$401), MAX(CUSTOMERS!$A$2:$A$401)),CUSTOMERS!$A$2:$B$401,1,0)</f>
        <v>46</v>
      </c>
    </row>
    <row r="199" spans="1:4" x14ac:dyDescent="0.25">
      <c r="A199">
        <v>198</v>
      </c>
      <c r="B199" s="18">
        <f t="shared" ca="1" si="3"/>
        <v>44568</v>
      </c>
      <c r="C199" t="str">
        <f ca="1">CHOOSE(RANDBETWEEN(1,3),STATUSES!$A$2,STATUSES!$A$3,STATUSES!$A$4)</f>
        <v>on delivery</v>
      </c>
      <c r="D199">
        <f ca="1">VLOOKUP(RANDBETWEEN(MIN(CUSTOMERS!$A$2:$A$401), MAX(CUSTOMERS!$A$2:$A$401)),CUSTOMERS!$A$2:$B$401,1,0)</f>
        <v>228</v>
      </c>
    </row>
    <row r="200" spans="1:4" x14ac:dyDescent="0.25">
      <c r="A200">
        <v>199</v>
      </c>
      <c r="B200" s="18">
        <f t="shared" ca="1" si="3"/>
        <v>44780</v>
      </c>
      <c r="C200" t="str">
        <f ca="1">CHOOSE(RANDBETWEEN(1,3),STATUSES!$A$2,STATUSES!$A$3,STATUSES!$A$4)</f>
        <v>Delivered</v>
      </c>
      <c r="D200">
        <f ca="1">VLOOKUP(RANDBETWEEN(MIN(CUSTOMERS!$A$2:$A$401), MAX(CUSTOMERS!$A$2:$A$401)),CUSTOMERS!$A$2:$B$401,1,0)</f>
        <v>225</v>
      </c>
    </row>
    <row r="201" spans="1:4" x14ac:dyDescent="0.25">
      <c r="A201">
        <v>200</v>
      </c>
      <c r="B201" s="18">
        <f t="shared" ca="1" si="3"/>
        <v>44735</v>
      </c>
      <c r="C201" t="str">
        <f ca="1">CHOOSE(RANDBETWEEN(1,3),STATUSES!$A$2,STATUSES!$A$3,STATUSES!$A$4)</f>
        <v>in process</v>
      </c>
      <c r="D201">
        <f ca="1">VLOOKUP(RANDBETWEEN(MIN(CUSTOMERS!$A$2:$A$401), MAX(CUSTOMERS!$A$2:$A$401)),CUSTOMERS!$A$2:$B$401,1,0)</f>
        <v>88</v>
      </c>
    </row>
    <row r="202" spans="1:4" x14ac:dyDescent="0.25">
      <c r="A202">
        <v>201</v>
      </c>
      <c r="B202" s="18">
        <f t="shared" ca="1" si="3"/>
        <v>44865</v>
      </c>
      <c r="C202" t="str">
        <f ca="1">CHOOSE(RANDBETWEEN(1,3),STATUSES!$A$2,STATUSES!$A$3,STATUSES!$A$4)</f>
        <v>on delivery</v>
      </c>
      <c r="D202">
        <f ca="1">VLOOKUP(RANDBETWEEN(MIN(CUSTOMERS!$A$2:$A$401), MAX(CUSTOMERS!$A$2:$A$401)),CUSTOMERS!$A$2:$B$401,1,0)</f>
        <v>384</v>
      </c>
    </row>
    <row r="203" spans="1:4" x14ac:dyDescent="0.25">
      <c r="A203">
        <v>202</v>
      </c>
      <c r="B203" s="18">
        <f t="shared" ca="1" si="3"/>
        <v>44870</v>
      </c>
      <c r="C203" t="str">
        <f ca="1">CHOOSE(RANDBETWEEN(1,3),STATUSES!$A$2,STATUSES!$A$3,STATUSES!$A$4)</f>
        <v>Delivered</v>
      </c>
      <c r="D203">
        <f ca="1">VLOOKUP(RANDBETWEEN(MIN(CUSTOMERS!$A$2:$A$401), MAX(CUSTOMERS!$A$2:$A$401)),CUSTOMERS!$A$2:$B$401,1,0)</f>
        <v>211</v>
      </c>
    </row>
    <row r="204" spans="1:4" x14ac:dyDescent="0.25">
      <c r="A204">
        <v>203</v>
      </c>
      <c r="B204" s="18">
        <f t="shared" ca="1" si="3"/>
        <v>44746</v>
      </c>
      <c r="C204" t="str">
        <f ca="1">CHOOSE(RANDBETWEEN(1,3),STATUSES!$A$2,STATUSES!$A$3,STATUSES!$A$4)</f>
        <v>Delivered</v>
      </c>
      <c r="D204">
        <f ca="1">VLOOKUP(RANDBETWEEN(MIN(CUSTOMERS!$A$2:$A$401), MAX(CUSTOMERS!$A$2:$A$401)),CUSTOMERS!$A$2:$B$401,1,0)</f>
        <v>167</v>
      </c>
    </row>
    <row r="205" spans="1:4" x14ac:dyDescent="0.25">
      <c r="A205">
        <v>204</v>
      </c>
      <c r="B205" s="18">
        <f t="shared" ca="1" si="3"/>
        <v>44788</v>
      </c>
      <c r="C205" t="str">
        <f ca="1">CHOOSE(RANDBETWEEN(1,3),STATUSES!$A$2,STATUSES!$A$3,STATUSES!$A$4)</f>
        <v>in process</v>
      </c>
      <c r="D205">
        <f ca="1">VLOOKUP(RANDBETWEEN(MIN(CUSTOMERS!$A$2:$A$401), MAX(CUSTOMERS!$A$2:$A$401)),CUSTOMERS!$A$2:$B$401,1,0)</f>
        <v>261</v>
      </c>
    </row>
    <row r="206" spans="1:4" x14ac:dyDescent="0.25">
      <c r="A206">
        <v>205</v>
      </c>
      <c r="B206" s="18">
        <f t="shared" ca="1" si="3"/>
        <v>44829</v>
      </c>
      <c r="C206" t="str">
        <f ca="1">CHOOSE(RANDBETWEEN(1,3),STATUSES!$A$2,STATUSES!$A$3,STATUSES!$A$4)</f>
        <v>on delivery</v>
      </c>
      <c r="D206">
        <f ca="1">VLOOKUP(RANDBETWEEN(MIN(CUSTOMERS!$A$2:$A$401), MAX(CUSTOMERS!$A$2:$A$401)),CUSTOMERS!$A$2:$B$401,1,0)</f>
        <v>231</v>
      </c>
    </row>
    <row r="207" spans="1:4" x14ac:dyDescent="0.25">
      <c r="A207">
        <v>206</v>
      </c>
      <c r="B207" s="18">
        <f t="shared" ca="1" si="3"/>
        <v>44678</v>
      </c>
      <c r="C207" t="str">
        <f ca="1">CHOOSE(RANDBETWEEN(1,3),STATUSES!$A$2,STATUSES!$A$3,STATUSES!$A$4)</f>
        <v>Delivered</v>
      </c>
      <c r="D207">
        <f ca="1">VLOOKUP(RANDBETWEEN(MIN(CUSTOMERS!$A$2:$A$401), MAX(CUSTOMERS!$A$2:$A$401)),CUSTOMERS!$A$2:$B$401,1,0)</f>
        <v>309</v>
      </c>
    </row>
    <row r="208" spans="1:4" x14ac:dyDescent="0.25">
      <c r="A208">
        <v>207</v>
      </c>
      <c r="B208" s="18">
        <f t="shared" ca="1" si="3"/>
        <v>44868</v>
      </c>
      <c r="C208" t="str">
        <f ca="1">CHOOSE(RANDBETWEEN(1,3),STATUSES!$A$2,STATUSES!$A$3,STATUSES!$A$4)</f>
        <v>on delivery</v>
      </c>
      <c r="D208">
        <f ca="1">VLOOKUP(RANDBETWEEN(MIN(CUSTOMERS!$A$2:$A$401), MAX(CUSTOMERS!$A$2:$A$401)),CUSTOMERS!$A$2:$B$401,1,0)</f>
        <v>161</v>
      </c>
    </row>
    <row r="209" spans="1:4" x14ac:dyDescent="0.25">
      <c r="A209">
        <v>208</v>
      </c>
      <c r="B209" s="18">
        <f t="shared" ca="1" si="3"/>
        <v>44681</v>
      </c>
      <c r="C209" t="str">
        <f ca="1">CHOOSE(RANDBETWEEN(1,3),STATUSES!$A$2,STATUSES!$A$3,STATUSES!$A$4)</f>
        <v>Delivered</v>
      </c>
      <c r="D209">
        <f ca="1">VLOOKUP(RANDBETWEEN(MIN(CUSTOMERS!$A$2:$A$401), MAX(CUSTOMERS!$A$2:$A$401)),CUSTOMERS!$A$2:$B$401,1,0)</f>
        <v>48</v>
      </c>
    </row>
    <row r="210" spans="1:4" x14ac:dyDescent="0.25">
      <c r="A210">
        <v>209</v>
      </c>
      <c r="B210" s="18">
        <f t="shared" ca="1" si="3"/>
        <v>44764</v>
      </c>
      <c r="C210" t="str">
        <f ca="1">CHOOSE(RANDBETWEEN(1,3),STATUSES!$A$2,STATUSES!$A$3,STATUSES!$A$4)</f>
        <v>on delivery</v>
      </c>
      <c r="D210">
        <f ca="1">VLOOKUP(RANDBETWEEN(MIN(CUSTOMERS!$A$2:$A$401), MAX(CUSTOMERS!$A$2:$A$401)),CUSTOMERS!$A$2:$B$401,1,0)</f>
        <v>184</v>
      </c>
    </row>
    <row r="211" spans="1:4" x14ac:dyDescent="0.25">
      <c r="A211">
        <v>210</v>
      </c>
      <c r="B211" s="18">
        <f t="shared" ca="1" si="3"/>
        <v>44781</v>
      </c>
      <c r="C211" t="str">
        <f ca="1">CHOOSE(RANDBETWEEN(1,3),STATUSES!$A$2,STATUSES!$A$3,STATUSES!$A$4)</f>
        <v>on delivery</v>
      </c>
      <c r="D211">
        <f ca="1">VLOOKUP(RANDBETWEEN(MIN(CUSTOMERS!$A$2:$A$401), MAX(CUSTOMERS!$A$2:$A$401)),CUSTOMERS!$A$2:$B$401,1,0)</f>
        <v>262</v>
      </c>
    </row>
    <row r="212" spans="1:4" x14ac:dyDescent="0.25">
      <c r="A212">
        <v>211</v>
      </c>
      <c r="B212" s="18">
        <f t="shared" ca="1" si="3"/>
        <v>44674</v>
      </c>
      <c r="C212" t="str">
        <f ca="1">CHOOSE(RANDBETWEEN(1,3),STATUSES!$A$2,STATUSES!$A$3,STATUSES!$A$4)</f>
        <v>on delivery</v>
      </c>
      <c r="D212">
        <f ca="1">VLOOKUP(RANDBETWEEN(MIN(CUSTOMERS!$A$2:$A$401), MAX(CUSTOMERS!$A$2:$A$401)),CUSTOMERS!$A$2:$B$401,1,0)</f>
        <v>58</v>
      </c>
    </row>
    <row r="213" spans="1:4" x14ac:dyDescent="0.25">
      <c r="A213">
        <v>212</v>
      </c>
      <c r="B213" s="18">
        <f t="shared" ca="1" si="3"/>
        <v>44774</v>
      </c>
      <c r="C213" t="str">
        <f ca="1">CHOOSE(RANDBETWEEN(1,3),STATUSES!$A$2,STATUSES!$A$3,STATUSES!$A$4)</f>
        <v>in process</v>
      </c>
      <c r="D213">
        <f ca="1">VLOOKUP(RANDBETWEEN(MIN(CUSTOMERS!$A$2:$A$401), MAX(CUSTOMERS!$A$2:$A$401)),CUSTOMERS!$A$2:$B$401,1,0)</f>
        <v>176</v>
      </c>
    </row>
    <row r="214" spans="1:4" x14ac:dyDescent="0.25">
      <c r="A214">
        <v>213</v>
      </c>
      <c r="B214" s="18">
        <f t="shared" ca="1" si="3"/>
        <v>44813</v>
      </c>
      <c r="C214" t="str">
        <f ca="1">CHOOSE(RANDBETWEEN(1,3),STATUSES!$A$2,STATUSES!$A$3,STATUSES!$A$4)</f>
        <v>in process</v>
      </c>
      <c r="D214">
        <f ca="1">VLOOKUP(RANDBETWEEN(MIN(CUSTOMERS!$A$2:$A$401), MAX(CUSTOMERS!$A$2:$A$401)),CUSTOMERS!$A$2:$B$401,1,0)</f>
        <v>316</v>
      </c>
    </row>
    <row r="215" spans="1:4" x14ac:dyDescent="0.25">
      <c r="A215">
        <v>214</v>
      </c>
      <c r="B215" s="18">
        <f t="shared" ca="1" si="3"/>
        <v>44725</v>
      </c>
      <c r="C215" t="str">
        <f ca="1">CHOOSE(RANDBETWEEN(1,3),STATUSES!$A$2,STATUSES!$A$3,STATUSES!$A$4)</f>
        <v>in process</v>
      </c>
      <c r="D215">
        <f ca="1">VLOOKUP(RANDBETWEEN(MIN(CUSTOMERS!$A$2:$A$401), MAX(CUSTOMERS!$A$2:$A$401)),CUSTOMERS!$A$2:$B$401,1,0)</f>
        <v>82</v>
      </c>
    </row>
    <row r="216" spans="1:4" x14ac:dyDescent="0.25">
      <c r="A216">
        <v>215</v>
      </c>
      <c r="B216" s="18">
        <f t="shared" ca="1" si="3"/>
        <v>44655</v>
      </c>
      <c r="C216" t="str">
        <f ca="1">CHOOSE(RANDBETWEEN(1,3),STATUSES!$A$2,STATUSES!$A$3,STATUSES!$A$4)</f>
        <v>in process</v>
      </c>
      <c r="D216">
        <f ca="1">VLOOKUP(RANDBETWEEN(MIN(CUSTOMERS!$A$2:$A$401), MAX(CUSTOMERS!$A$2:$A$401)),CUSTOMERS!$A$2:$B$401,1,0)</f>
        <v>150</v>
      </c>
    </row>
    <row r="217" spans="1:4" x14ac:dyDescent="0.25">
      <c r="A217">
        <v>216</v>
      </c>
      <c r="B217" s="18">
        <f t="shared" ca="1" si="3"/>
        <v>44704</v>
      </c>
      <c r="C217" t="str">
        <f ca="1">CHOOSE(RANDBETWEEN(1,3),STATUSES!$A$2,STATUSES!$A$3,STATUSES!$A$4)</f>
        <v>on delivery</v>
      </c>
      <c r="D217">
        <f ca="1">VLOOKUP(RANDBETWEEN(MIN(CUSTOMERS!$A$2:$A$401), MAX(CUSTOMERS!$A$2:$A$401)),CUSTOMERS!$A$2:$B$401,1,0)</f>
        <v>369</v>
      </c>
    </row>
    <row r="218" spans="1:4" x14ac:dyDescent="0.25">
      <c r="A218">
        <v>217</v>
      </c>
      <c r="B218" s="18">
        <f t="shared" ca="1" si="3"/>
        <v>44673</v>
      </c>
      <c r="C218" t="str">
        <f ca="1">CHOOSE(RANDBETWEEN(1,3),STATUSES!$A$2,STATUSES!$A$3,STATUSES!$A$4)</f>
        <v>on delivery</v>
      </c>
      <c r="D218">
        <f ca="1">VLOOKUP(RANDBETWEEN(MIN(CUSTOMERS!$A$2:$A$401), MAX(CUSTOMERS!$A$2:$A$401)),CUSTOMERS!$A$2:$B$401,1,0)</f>
        <v>2</v>
      </c>
    </row>
    <row r="219" spans="1:4" x14ac:dyDescent="0.25">
      <c r="A219">
        <v>218</v>
      </c>
      <c r="B219" s="18">
        <f t="shared" ca="1" si="3"/>
        <v>44750</v>
      </c>
      <c r="C219" t="str">
        <f ca="1">CHOOSE(RANDBETWEEN(1,3),STATUSES!$A$2,STATUSES!$A$3,STATUSES!$A$4)</f>
        <v>on delivery</v>
      </c>
      <c r="D219">
        <f ca="1">VLOOKUP(RANDBETWEEN(MIN(CUSTOMERS!$A$2:$A$401), MAX(CUSTOMERS!$A$2:$A$401)),CUSTOMERS!$A$2:$B$401,1,0)</f>
        <v>245</v>
      </c>
    </row>
    <row r="220" spans="1:4" x14ac:dyDescent="0.25">
      <c r="A220">
        <v>219</v>
      </c>
      <c r="B220" s="18">
        <f t="shared" ca="1" si="3"/>
        <v>44597</v>
      </c>
      <c r="C220" t="str">
        <f ca="1">CHOOSE(RANDBETWEEN(1,3),STATUSES!$A$2,STATUSES!$A$3,STATUSES!$A$4)</f>
        <v>in process</v>
      </c>
      <c r="D220">
        <f ca="1">VLOOKUP(RANDBETWEEN(MIN(CUSTOMERS!$A$2:$A$401), MAX(CUSTOMERS!$A$2:$A$401)),CUSTOMERS!$A$2:$B$401,1,0)</f>
        <v>58</v>
      </c>
    </row>
    <row r="221" spans="1:4" x14ac:dyDescent="0.25">
      <c r="A221">
        <v>220</v>
      </c>
      <c r="B221" s="18">
        <f t="shared" ca="1" si="3"/>
        <v>44833</v>
      </c>
      <c r="C221" t="str">
        <f ca="1">CHOOSE(RANDBETWEEN(1,3),STATUSES!$A$2,STATUSES!$A$3,STATUSES!$A$4)</f>
        <v>Delivered</v>
      </c>
      <c r="D221">
        <f ca="1">VLOOKUP(RANDBETWEEN(MIN(CUSTOMERS!$A$2:$A$401), MAX(CUSTOMERS!$A$2:$A$401)),CUSTOMERS!$A$2:$B$401,1,0)</f>
        <v>34</v>
      </c>
    </row>
    <row r="222" spans="1:4" x14ac:dyDescent="0.25">
      <c r="A222">
        <v>221</v>
      </c>
      <c r="B222" s="18">
        <f t="shared" ca="1" si="3"/>
        <v>44794</v>
      </c>
      <c r="C222" t="str">
        <f ca="1">CHOOSE(RANDBETWEEN(1,3),STATUSES!$A$2,STATUSES!$A$3,STATUSES!$A$4)</f>
        <v>in process</v>
      </c>
      <c r="D222">
        <f ca="1">VLOOKUP(RANDBETWEEN(MIN(CUSTOMERS!$A$2:$A$401), MAX(CUSTOMERS!$A$2:$A$401)),CUSTOMERS!$A$2:$B$401,1,0)</f>
        <v>340</v>
      </c>
    </row>
    <row r="223" spans="1:4" x14ac:dyDescent="0.25">
      <c r="A223">
        <v>222</v>
      </c>
      <c r="B223" s="18">
        <f t="shared" ca="1" si="3"/>
        <v>44723</v>
      </c>
      <c r="C223" t="str">
        <f ca="1">CHOOSE(RANDBETWEEN(1,3),STATUSES!$A$2,STATUSES!$A$3,STATUSES!$A$4)</f>
        <v>in process</v>
      </c>
      <c r="D223">
        <f ca="1">VLOOKUP(RANDBETWEEN(MIN(CUSTOMERS!$A$2:$A$401), MAX(CUSTOMERS!$A$2:$A$401)),CUSTOMERS!$A$2:$B$401,1,0)</f>
        <v>16</v>
      </c>
    </row>
    <row r="224" spans="1:4" x14ac:dyDescent="0.25">
      <c r="A224">
        <v>223</v>
      </c>
      <c r="B224" s="18">
        <f t="shared" ca="1" si="3"/>
        <v>44595</v>
      </c>
      <c r="C224" t="str">
        <f ca="1">CHOOSE(RANDBETWEEN(1,3),STATUSES!$A$2,STATUSES!$A$3,STATUSES!$A$4)</f>
        <v>in process</v>
      </c>
      <c r="D224">
        <f ca="1">VLOOKUP(RANDBETWEEN(MIN(CUSTOMERS!$A$2:$A$401), MAX(CUSTOMERS!$A$2:$A$401)),CUSTOMERS!$A$2:$B$401,1,0)</f>
        <v>235</v>
      </c>
    </row>
    <row r="225" spans="1:4" x14ac:dyDescent="0.25">
      <c r="A225">
        <v>224</v>
      </c>
      <c r="B225" s="18">
        <f t="shared" ca="1" si="3"/>
        <v>44830</v>
      </c>
      <c r="C225" t="str">
        <f ca="1">CHOOSE(RANDBETWEEN(1,3),STATUSES!$A$2,STATUSES!$A$3,STATUSES!$A$4)</f>
        <v>Delivered</v>
      </c>
      <c r="D225">
        <f ca="1">VLOOKUP(RANDBETWEEN(MIN(CUSTOMERS!$A$2:$A$401), MAX(CUSTOMERS!$A$2:$A$401)),CUSTOMERS!$A$2:$B$401,1,0)</f>
        <v>319</v>
      </c>
    </row>
    <row r="226" spans="1:4" x14ac:dyDescent="0.25">
      <c r="A226">
        <v>225</v>
      </c>
      <c r="B226" s="18">
        <f t="shared" ca="1" si="3"/>
        <v>44642</v>
      </c>
      <c r="C226" t="str">
        <f ca="1">CHOOSE(RANDBETWEEN(1,3),STATUSES!$A$2,STATUSES!$A$3,STATUSES!$A$4)</f>
        <v>on delivery</v>
      </c>
      <c r="D226">
        <f ca="1">VLOOKUP(RANDBETWEEN(MIN(CUSTOMERS!$A$2:$A$401), MAX(CUSTOMERS!$A$2:$A$401)),CUSTOMERS!$A$2:$B$401,1,0)</f>
        <v>157</v>
      </c>
    </row>
    <row r="227" spans="1:4" x14ac:dyDescent="0.25">
      <c r="A227">
        <v>226</v>
      </c>
      <c r="B227" s="18">
        <f t="shared" ca="1" si="3"/>
        <v>44671</v>
      </c>
      <c r="C227" t="str">
        <f ca="1">CHOOSE(RANDBETWEEN(1,3),STATUSES!$A$2,STATUSES!$A$3,STATUSES!$A$4)</f>
        <v>in process</v>
      </c>
      <c r="D227">
        <f ca="1">VLOOKUP(RANDBETWEEN(MIN(CUSTOMERS!$A$2:$A$401), MAX(CUSTOMERS!$A$2:$A$401)),CUSTOMERS!$A$2:$B$401,1,0)</f>
        <v>133</v>
      </c>
    </row>
    <row r="228" spans="1:4" x14ac:dyDescent="0.25">
      <c r="A228">
        <v>227</v>
      </c>
      <c r="B228" s="18">
        <f t="shared" ca="1" si="3"/>
        <v>44641</v>
      </c>
      <c r="C228" t="str">
        <f ca="1">CHOOSE(RANDBETWEEN(1,3),STATUSES!$A$2,STATUSES!$A$3,STATUSES!$A$4)</f>
        <v>Delivered</v>
      </c>
      <c r="D228">
        <f ca="1">VLOOKUP(RANDBETWEEN(MIN(CUSTOMERS!$A$2:$A$401), MAX(CUSTOMERS!$A$2:$A$401)),CUSTOMERS!$A$2:$B$401,1,0)</f>
        <v>385</v>
      </c>
    </row>
    <row r="229" spans="1:4" x14ac:dyDescent="0.25">
      <c r="A229">
        <v>228</v>
      </c>
      <c r="B229" s="18">
        <f t="shared" ca="1" si="3"/>
        <v>44630</v>
      </c>
      <c r="C229" t="str">
        <f ca="1">CHOOSE(RANDBETWEEN(1,3),STATUSES!$A$2,STATUSES!$A$3,STATUSES!$A$4)</f>
        <v>on delivery</v>
      </c>
      <c r="D229">
        <f ca="1">VLOOKUP(RANDBETWEEN(MIN(CUSTOMERS!$A$2:$A$401), MAX(CUSTOMERS!$A$2:$A$401)),CUSTOMERS!$A$2:$B$401,1,0)</f>
        <v>313</v>
      </c>
    </row>
    <row r="230" spans="1:4" x14ac:dyDescent="0.25">
      <c r="A230">
        <v>229</v>
      </c>
      <c r="B230" s="18">
        <f t="shared" ca="1" si="3"/>
        <v>44904</v>
      </c>
      <c r="C230" t="str">
        <f ca="1">CHOOSE(RANDBETWEEN(1,3),STATUSES!$A$2,STATUSES!$A$3,STATUSES!$A$4)</f>
        <v>in process</v>
      </c>
      <c r="D230">
        <f ca="1">VLOOKUP(RANDBETWEEN(MIN(CUSTOMERS!$A$2:$A$401), MAX(CUSTOMERS!$A$2:$A$401)),CUSTOMERS!$A$2:$B$401,1,0)</f>
        <v>170</v>
      </c>
    </row>
    <row r="231" spans="1:4" x14ac:dyDescent="0.25">
      <c r="A231">
        <v>230</v>
      </c>
      <c r="B231" s="18">
        <f t="shared" ca="1" si="3"/>
        <v>44718</v>
      </c>
      <c r="C231" t="str">
        <f ca="1">CHOOSE(RANDBETWEEN(1,3),STATUSES!$A$2,STATUSES!$A$3,STATUSES!$A$4)</f>
        <v>on delivery</v>
      </c>
      <c r="D231">
        <f ca="1">VLOOKUP(RANDBETWEEN(MIN(CUSTOMERS!$A$2:$A$401), MAX(CUSTOMERS!$A$2:$A$401)),CUSTOMERS!$A$2:$B$401,1,0)</f>
        <v>32</v>
      </c>
    </row>
    <row r="232" spans="1:4" x14ac:dyDescent="0.25">
      <c r="A232">
        <v>231</v>
      </c>
      <c r="B232" s="18">
        <f t="shared" ca="1" si="3"/>
        <v>44735</v>
      </c>
      <c r="C232" t="str">
        <f ca="1">CHOOSE(RANDBETWEEN(1,3),STATUSES!$A$2,STATUSES!$A$3,STATUSES!$A$4)</f>
        <v>on delivery</v>
      </c>
      <c r="D232">
        <f ca="1">VLOOKUP(RANDBETWEEN(MIN(CUSTOMERS!$A$2:$A$401), MAX(CUSTOMERS!$A$2:$A$401)),CUSTOMERS!$A$2:$B$401,1,0)</f>
        <v>231</v>
      </c>
    </row>
    <row r="233" spans="1:4" x14ac:dyDescent="0.25">
      <c r="A233">
        <v>232</v>
      </c>
      <c r="B233" s="18">
        <f t="shared" ca="1" si="3"/>
        <v>44599</v>
      </c>
      <c r="C233" t="str">
        <f ca="1">CHOOSE(RANDBETWEEN(1,3),STATUSES!$A$2,STATUSES!$A$3,STATUSES!$A$4)</f>
        <v>in process</v>
      </c>
      <c r="D233">
        <f ca="1">VLOOKUP(RANDBETWEEN(MIN(CUSTOMERS!$A$2:$A$401), MAX(CUSTOMERS!$A$2:$A$401)),CUSTOMERS!$A$2:$B$401,1,0)</f>
        <v>15</v>
      </c>
    </row>
    <row r="234" spans="1:4" x14ac:dyDescent="0.25">
      <c r="A234">
        <v>233</v>
      </c>
      <c r="B234" s="18">
        <f t="shared" ca="1" si="3"/>
        <v>44703</v>
      </c>
      <c r="C234" t="str">
        <f ca="1">CHOOSE(RANDBETWEEN(1,3),STATUSES!$A$2,STATUSES!$A$3,STATUSES!$A$4)</f>
        <v>on delivery</v>
      </c>
      <c r="D234">
        <f ca="1">VLOOKUP(RANDBETWEEN(MIN(CUSTOMERS!$A$2:$A$401), MAX(CUSTOMERS!$A$2:$A$401)),CUSTOMERS!$A$2:$B$401,1,0)</f>
        <v>246</v>
      </c>
    </row>
    <row r="235" spans="1:4" x14ac:dyDescent="0.25">
      <c r="A235">
        <v>234</v>
      </c>
      <c r="B235" s="18">
        <f t="shared" ca="1" si="3"/>
        <v>44740</v>
      </c>
      <c r="C235" t="str">
        <f ca="1">CHOOSE(RANDBETWEEN(1,3),STATUSES!$A$2,STATUSES!$A$3,STATUSES!$A$4)</f>
        <v>on delivery</v>
      </c>
      <c r="D235">
        <f ca="1">VLOOKUP(RANDBETWEEN(MIN(CUSTOMERS!$A$2:$A$401), MAX(CUSTOMERS!$A$2:$A$401)),CUSTOMERS!$A$2:$B$401,1,0)</f>
        <v>156</v>
      </c>
    </row>
    <row r="236" spans="1:4" x14ac:dyDescent="0.25">
      <c r="A236">
        <v>235</v>
      </c>
      <c r="B236" s="18">
        <f t="shared" ca="1" si="3"/>
        <v>44595</v>
      </c>
      <c r="C236" t="str">
        <f ca="1">CHOOSE(RANDBETWEEN(1,3),STATUSES!$A$2,STATUSES!$A$3,STATUSES!$A$4)</f>
        <v>Delivered</v>
      </c>
      <c r="D236">
        <f ca="1">VLOOKUP(RANDBETWEEN(MIN(CUSTOMERS!$A$2:$A$401), MAX(CUSTOMERS!$A$2:$A$401)),CUSTOMERS!$A$2:$B$401,1,0)</f>
        <v>280</v>
      </c>
    </row>
    <row r="237" spans="1:4" x14ac:dyDescent="0.25">
      <c r="A237">
        <v>236</v>
      </c>
      <c r="B237" s="18">
        <f t="shared" ca="1" si="3"/>
        <v>44788</v>
      </c>
      <c r="C237" t="str">
        <f ca="1">CHOOSE(RANDBETWEEN(1,3),STATUSES!$A$2,STATUSES!$A$3,STATUSES!$A$4)</f>
        <v>Delivered</v>
      </c>
      <c r="D237">
        <f ca="1">VLOOKUP(RANDBETWEEN(MIN(CUSTOMERS!$A$2:$A$401), MAX(CUSTOMERS!$A$2:$A$401)),CUSTOMERS!$A$2:$B$401,1,0)</f>
        <v>18</v>
      </c>
    </row>
    <row r="238" spans="1:4" x14ac:dyDescent="0.25">
      <c r="A238">
        <v>237</v>
      </c>
      <c r="B238" s="18">
        <f t="shared" ca="1" si="3"/>
        <v>44886</v>
      </c>
      <c r="C238" t="str">
        <f ca="1">CHOOSE(RANDBETWEEN(1,3),STATUSES!$A$2,STATUSES!$A$3,STATUSES!$A$4)</f>
        <v>in process</v>
      </c>
      <c r="D238">
        <f ca="1">VLOOKUP(RANDBETWEEN(MIN(CUSTOMERS!$A$2:$A$401), MAX(CUSTOMERS!$A$2:$A$401)),CUSTOMERS!$A$2:$B$401,1,0)</f>
        <v>235</v>
      </c>
    </row>
    <row r="239" spans="1:4" x14ac:dyDescent="0.25">
      <c r="A239">
        <v>238</v>
      </c>
      <c r="B239" s="18">
        <f t="shared" ca="1" si="3"/>
        <v>44916</v>
      </c>
      <c r="C239" t="str">
        <f ca="1">CHOOSE(RANDBETWEEN(1,3),STATUSES!$A$2,STATUSES!$A$3,STATUSES!$A$4)</f>
        <v>in process</v>
      </c>
      <c r="D239">
        <f ca="1">VLOOKUP(RANDBETWEEN(MIN(CUSTOMERS!$A$2:$A$401), MAX(CUSTOMERS!$A$2:$A$401)),CUSTOMERS!$A$2:$B$401,1,0)</f>
        <v>205</v>
      </c>
    </row>
    <row r="240" spans="1:4" x14ac:dyDescent="0.25">
      <c r="A240">
        <v>239</v>
      </c>
      <c r="B240" s="18">
        <f t="shared" ca="1" si="3"/>
        <v>44617</v>
      </c>
      <c r="C240" t="str">
        <f ca="1">CHOOSE(RANDBETWEEN(1,3),STATUSES!$A$2,STATUSES!$A$3,STATUSES!$A$4)</f>
        <v>on delivery</v>
      </c>
      <c r="D240">
        <f ca="1">VLOOKUP(RANDBETWEEN(MIN(CUSTOMERS!$A$2:$A$401), MAX(CUSTOMERS!$A$2:$A$401)),CUSTOMERS!$A$2:$B$401,1,0)</f>
        <v>336</v>
      </c>
    </row>
    <row r="241" spans="1:4" x14ac:dyDescent="0.25">
      <c r="A241">
        <v>240</v>
      </c>
      <c r="B241" s="18">
        <f t="shared" ca="1" si="3"/>
        <v>44898</v>
      </c>
      <c r="C241" t="str">
        <f ca="1">CHOOSE(RANDBETWEEN(1,3),STATUSES!$A$2,STATUSES!$A$3,STATUSES!$A$4)</f>
        <v>in process</v>
      </c>
      <c r="D241">
        <f ca="1">VLOOKUP(RANDBETWEEN(MIN(CUSTOMERS!$A$2:$A$401), MAX(CUSTOMERS!$A$2:$A$401)),CUSTOMERS!$A$2:$B$401,1,0)</f>
        <v>337</v>
      </c>
    </row>
    <row r="242" spans="1:4" x14ac:dyDescent="0.25">
      <c r="A242">
        <v>241</v>
      </c>
      <c r="B242" s="18">
        <f t="shared" ca="1" si="3"/>
        <v>44865</v>
      </c>
      <c r="C242" t="str">
        <f ca="1">CHOOSE(RANDBETWEEN(1,3),STATUSES!$A$2,STATUSES!$A$3,STATUSES!$A$4)</f>
        <v>in process</v>
      </c>
      <c r="D242">
        <f ca="1">VLOOKUP(RANDBETWEEN(MIN(CUSTOMERS!$A$2:$A$401), MAX(CUSTOMERS!$A$2:$A$401)),CUSTOMERS!$A$2:$B$401,1,0)</f>
        <v>284</v>
      </c>
    </row>
    <row r="243" spans="1:4" x14ac:dyDescent="0.25">
      <c r="A243">
        <v>242</v>
      </c>
      <c r="B243" s="18">
        <f t="shared" ca="1" si="3"/>
        <v>44762</v>
      </c>
      <c r="C243" t="str">
        <f ca="1">CHOOSE(RANDBETWEEN(1,3),STATUSES!$A$2,STATUSES!$A$3,STATUSES!$A$4)</f>
        <v>in process</v>
      </c>
      <c r="D243">
        <f ca="1">VLOOKUP(RANDBETWEEN(MIN(CUSTOMERS!$A$2:$A$401), MAX(CUSTOMERS!$A$2:$A$401)),CUSTOMERS!$A$2:$B$401,1,0)</f>
        <v>314</v>
      </c>
    </row>
    <row r="244" spans="1:4" x14ac:dyDescent="0.25">
      <c r="A244">
        <v>243</v>
      </c>
      <c r="B244" s="18">
        <f t="shared" ca="1" si="3"/>
        <v>44806</v>
      </c>
      <c r="C244" t="str">
        <f ca="1">CHOOSE(RANDBETWEEN(1,3),STATUSES!$A$2,STATUSES!$A$3,STATUSES!$A$4)</f>
        <v>in process</v>
      </c>
      <c r="D244">
        <f ca="1">VLOOKUP(RANDBETWEEN(MIN(CUSTOMERS!$A$2:$A$401), MAX(CUSTOMERS!$A$2:$A$401)),CUSTOMERS!$A$2:$B$401,1,0)</f>
        <v>342</v>
      </c>
    </row>
    <row r="245" spans="1:4" x14ac:dyDescent="0.25">
      <c r="A245">
        <v>244</v>
      </c>
      <c r="B245" s="18">
        <f t="shared" ca="1" si="3"/>
        <v>44903</v>
      </c>
      <c r="C245" t="str">
        <f ca="1">CHOOSE(RANDBETWEEN(1,3),STATUSES!$A$2,STATUSES!$A$3,STATUSES!$A$4)</f>
        <v>Delivered</v>
      </c>
      <c r="D245">
        <f ca="1">VLOOKUP(RANDBETWEEN(MIN(CUSTOMERS!$A$2:$A$401), MAX(CUSTOMERS!$A$2:$A$401)),CUSTOMERS!$A$2:$B$401,1,0)</f>
        <v>21</v>
      </c>
    </row>
    <row r="246" spans="1:4" x14ac:dyDescent="0.25">
      <c r="A246">
        <v>245</v>
      </c>
      <c r="B246" s="18">
        <f t="shared" ca="1" si="3"/>
        <v>44601</v>
      </c>
      <c r="C246" t="str">
        <f ca="1">CHOOSE(RANDBETWEEN(1,3),STATUSES!$A$2,STATUSES!$A$3,STATUSES!$A$4)</f>
        <v>in process</v>
      </c>
      <c r="D246">
        <f ca="1">VLOOKUP(RANDBETWEEN(MIN(CUSTOMERS!$A$2:$A$401), MAX(CUSTOMERS!$A$2:$A$401)),CUSTOMERS!$A$2:$B$401,1,0)</f>
        <v>240</v>
      </c>
    </row>
    <row r="247" spans="1:4" x14ac:dyDescent="0.25">
      <c r="A247">
        <v>246</v>
      </c>
      <c r="B247" s="18">
        <f t="shared" ca="1" si="3"/>
        <v>44815</v>
      </c>
      <c r="C247" t="str">
        <f ca="1">CHOOSE(RANDBETWEEN(1,3),STATUSES!$A$2,STATUSES!$A$3,STATUSES!$A$4)</f>
        <v>Delivered</v>
      </c>
      <c r="D247">
        <f ca="1">VLOOKUP(RANDBETWEEN(MIN(CUSTOMERS!$A$2:$A$401), MAX(CUSTOMERS!$A$2:$A$401)),CUSTOMERS!$A$2:$B$401,1,0)</f>
        <v>226</v>
      </c>
    </row>
    <row r="248" spans="1:4" x14ac:dyDescent="0.25">
      <c r="A248">
        <v>247</v>
      </c>
      <c r="B248" s="18">
        <f t="shared" ca="1" si="3"/>
        <v>44709</v>
      </c>
      <c r="C248" t="str">
        <f ca="1">CHOOSE(RANDBETWEEN(1,3),STATUSES!$A$2,STATUSES!$A$3,STATUSES!$A$4)</f>
        <v>Delivered</v>
      </c>
      <c r="D248">
        <f ca="1">VLOOKUP(RANDBETWEEN(MIN(CUSTOMERS!$A$2:$A$401), MAX(CUSTOMERS!$A$2:$A$401)),CUSTOMERS!$A$2:$B$401,1,0)</f>
        <v>95</v>
      </c>
    </row>
    <row r="249" spans="1:4" x14ac:dyDescent="0.25">
      <c r="A249">
        <v>248</v>
      </c>
      <c r="B249" s="18">
        <f t="shared" ca="1" si="3"/>
        <v>44632</v>
      </c>
      <c r="C249" t="str">
        <f ca="1">CHOOSE(RANDBETWEEN(1,3),STATUSES!$A$2,STATUSES!$A$3,STATUSES!$A$4)</f>
        <v>in process</v>
      </c>
      <c r="D249">
        <f ca="1">VLOOKUP(RANDBETWEEN(MIN(CUSTOMERS!$A$2:$A$401), MAX(CUSTOMERS!$A$2:$A$401)),CUSTOMERS!$A$2:$B$401,1,0)</f>
        <v>82</v>
      </c>
    </row>
    <row r="250" spans="1:4" x14ac:dyDescent="0.25">
      <c r="A250">
        <v>249</v>
      </c>
      <c r="B250" s="18">
        <f t="shared" ca="1" si="3"/>
        <v>44637</v>
      </c>
      <c r="C250" t="str">
        <f ca="1">CHOOSE(RANDBETWEEN(1,3),STATUSES!$A$2,STATUSES!$A$3,STATUSES!$A$4)</f>
        <v>on delivery</v>
      </c>
      <c r="D250">
        <f ca="1">VLOOKUP(RANDBETWEEN(MIN(CUSTOMERS!$A$2:$A$401), MAX(CUSTOMERS!$A$2:$A$401)),CUSTOMERS!$A$2:$B$401,1,0)</f>
        <v>148</v>
      </c>
    </row>
    <row r="251" spans="1:4" x14ac:dyDescent="0.25">
      <c r="A251">
        <v>250</v>
      </c>
      <c r="B251" s="18">
        <f t="shared" ca="1" si="3"/>
        <v>44748</v>
      </c>
      <c r="C251" t="str">
        <f ca="1">CHOOSE(RANDBETWEEN(1,3),STATUSES!$A$2,STATUSES!$A$3,STATUSES!$A$4)</f>
        <v>Delivered</v>
      </c>
      <c r="D251">
        <f ca="1">VLOOKUP(RANDBETWEEN(MIN(CUSTOMERS!$A$2:$A$401), MAX(CUSTOMERS!$A$2:$A$401)),CUSTOMERS!$A$2:$B$401,1,0)</f>
        <v>4</v>
      </c>
    </row>
    <row r="252" spans="1:4" x14ac:dyDescent="0.25">
      <c r="A252">
        <v>251</v>
      </c>
      <c r="B252" s="18">
        <f t="shared" ca="1" si="3"/>
        <v>44691</v>
      </c>
      <c r="C252" t="str">
        <f ca="1">CHOOSE(RANDBETWEEN(1,3),STATUSES!$A$2,STATUSES!$A$3,STATUSES!$A$4)</f>
        <v>on delivery</v>
      </c>
      <c r="D252">
        <f ca="1">VLOOKUP(RANDBETWEEN(MIN(CUSTOMERS!$A$2:$A$401), MAX(CUSTOMERS!$A$2:$A$401)),CUSTOMERS!$A$2:$B$401,1,0)</f>
        <v>350</v>
      </c>
    </row>
    <row r="253" spans="1:4" x14ac:dyDescent="0.25">
      <c r="A253">
        <v>252</v>
      </c>
      <c r="B253" s="18">
        <f t="shared" ca="1" si="3"/>
        <v>44690</v>
      </c>
      <c r="C253" t="str">
        <f ca="1">CHOOSE(RANDBETWEEN(1,3),STATUSES!$A$2,STATUSES!$A$3,STATUSES!$A$4)</f>
        <v>on delivery</v>
      </c>
      <c r="D253">
        <f ca="1">VLOOKUP(RANDBETWEEN(MIN(CUSTOMERS!$A$2:$A$401), MAX(CUSTOMERS!$A$2:$A$401)),CUSTOMERS!$A$2:$B$401,1,0)</f>
        <v>260</v>
      </c>
    </row>
    <row r="254" spans="1:4" x14ac:dyDescent="0.25">
      <c r="A254">
        <v>253</v>
      </c>
      <c r="B254" s="18">
        <f t="shared" ca="1" si="3"/>
        <v>44605</v>
      </c>
      <c r="C254" t="str">
        <f ca="1">CHOOSE(RANDBETWEEN(1,3),STATUSES!$A$2,STATUSES!$A$3,STATUSES!$A$4)</f>
        <v>Delivered</v>
      </c>
      <c r="D254">
        <f ca="1">VLOOKUP(RANDBETWEEN(MIN(CUSTOMERS!$A$2:$A$401), MAX(CUSTOMERS!$A$2:$A$401)),CUSTOMERS!$A$2:$B$401,1,0)</f>
        <v>135</v>
      </c>
    </row>
    <row r="255" spans="1:4" x14ac:dyDescent="0.25">
      <c r="A255">
        <v>254</v>
      </c>
      <c r="B255" s="18">
        <f t="shared" ca="1" si="3"/>
        <v>44645</v>
      </c>
      <c r="C255" t="str">
        <f ca="1">CHOOSE(RANDBETWEEN(1,3),STATUSES!$A$2,STATUSES!$A$3,STATUSES!$A$4)</f>
        <v>Delivered</v>
      </c>
      <c r="D255">
        <f ca="1">VLOOKUP(RANDBETWEEN(MIN(CUSTOMERS!$A$2:$A$401), MAX(CUSTOMERS!$A$2:$A$401)),CUSTOMERS!$A$2:$B$401,1,0)</f>
        <v>114</v>
      </c>
    </row>
    <row r="256" spans="1:4" x14ac:dyDescent="0.25">
      <c r="A256">
        <v>255</v>
      </c>
      <c r="B256" s="18">
        <f t="shared" ca="1" si="3"/>
        <v>44886</v>
      </c>
      <c r="C256" t="str">
        <f ca="1">CHOOSE(RANDBETWEEN(1,3),STATUSES!$A$2,STATUSES!$A$3,STATUSES!$A$4)</f>
        <v>on delivery</v>
      </c>
      <c r="D256">
        <f ca="1">VLOOKUP(RANDBETWEEN(MIN(CUSTOMERS!$A$2:$A$401), MAX(CUSTOMERS!$A$2:$A$401)),CUSTOMERS!$A$2:$B$401,1,0)</f>
        <v>34</v>
      </c>
    </row>
    <row r="257" spans="1:4" x14ac:dyDescent="0.25">
      <c r="A257">
        <v>256</v>
      </c>
      <c r="B257" s="18">
        <f t="shared" ca="1" si="3"/>
        <v>44795</v>
      </c>
      <c r="C257" t="str">
        <f ca="1">CHOOSE(RANDBETWEEN(1,3),STATUSES!$A$2,STATUSES!$A$3,STATUSES!$A$4)</f>
        <v>in process</v>
      </c>
      <c r="D257">
        <f ca="1">VLOOKUP(RANDBETWEEN(MIN(CUSTOMERS!$A$2:$A$401), MAX(CUSTOMERS!$A$2:$A$401)),CUSTOMERS!$A$2:$B$401,1,0)</f>
        <v>297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299FC-AB9E-420F-9A60-4A42DE621407}">
  <dimension ref="A1:J257"/>
  <sheetViews>
    <sheetView rightToLeft="1" workbookViewId="0">
      <selection activeCell="J1" sqref="J1:J1048576"/>
    </sheetView>
  </sheetViews>
  <sheetFormatPr defaultRowHeight="13.8" x14ac:dyDescent="0.25"/>
  <cols>
    <col min="1" max="1" width="6.8984375" bestFit="1" customWidth="1"/>
    <col min="2" max="2" width="12.796875" bestFit="1" customWidth="1"/>
    <col min="3" max="3" width="20.09765625" bestFit="1" customWidth="1"/>
    <col min="4" max="4" width="14.3984375" style="25" bestFit="1" customWidth="1"/>
    <col min="5" max="5" width="14.3984375" style="25" customWidth="1"/>
    <col min="6" max="6" width="5.59765625" bestFit="1" customWidth="1"/>
    <col min="7" max="7" width="9.3984375" bestFit="1" customWidth="1"/>
    <col min="10" max="10" width="20.09765625" style="45" bestFit="1" customWidth="1"/>
  </cols>
  <sheetData>
    <row r="1" spans="1:10" ht="14.4" x14ac:dyDescent="0.3">
      <c r="A1" s="5" t="s">
        <v>9</v>
      </c>
      <c r="B1" s="3" t="s">
        <v>23</v>
      </c>
      <c r="C1" s="4" t="s">
        <v>21</v>
      </c>
      <c r="D1" s="24" t="s">
        <v>1596</v>
      </c>
      <c r="E1" s="24" t="s">
        <v>1597</v>
      </c>
      <c r="F1" s="4" t="s">
        <v>22</v>
      </c>
    </row>
    <row r="2" spans="1:10" x14ac:dyDescent="0.25">
      <c r="A2">
        <v>99</v>
      </c>
      <c r="B2" t="str">
        <f ca="1">RANDBETWEEN(100000,999999)&amp;RANDBETWEEN(100000,999999)</f>
        <v>227932454004</v>
      </c>
      <c r="C2" t="str">
        <f ca="1">CHOOSE(RANDBETWEEN(1,4),$J$2,$J$3,$J$4,$J$5)</f>
        <v>AMERICAN EXPRESS</v>
      </c>
      <c r="D2" s="25">
        <f ca="1">RANDBETWEEN(23,30)</f>
        <v>28</v>
      </c>
      <c r="E2" s="25">
        <f ca="1">RANDBETWEEN(1,12)</f>
        <v>3</v>
      </c>
      <c r="F2">
        <f ca="1">RANDBETWEEN(100,999)</f>
        <v>711</v>
      </c>
      <c r="J2" s="45" t="s">
        <v>1232</v>
      </c>
    </row>
    <row r="3" spans="1:10" x14ac:dyDescent="0.25">
      <c r="A3">
        <v>337</v>
      </c>
      <c r="B3" t="str">
        <f t="shared" ref="B3:B66" ca="1" si="0">RANDBETWEEN(100000,999999)&amp;RANDBETWEEN(100000,999999)</f>
        <v>360764463648</v>
      </c>
      <c r="C3" t="str">
        <f t="shared" ref="C3:C66" ca="1" si="1">CHOOSE(RANDBETWEEN(1,4),$J$2,$J$3,$J$4,$J$5)</f>
        <v>MASTER CARD</v>
      </c>
      <c r="D3" s="25">
        <f t="shared" ref="D3:D66" ca="1" si="2">RANDBETWEEN(23,30)</f>
        <v>26</v>
      </c>
      <c r="E3" s="25">
        <f t="shared" ref="E3:E66" ca="1" si="3">RANDBETWEEN(1,12)</f>
        <v>7</v>
      </c>
      <c r="F3">
        <f t="shared" ref="F3:F66" ca="1" si="4">RANDBETWEEN(100,999)</f>
        <v>919</v>
      </c>
      <c r="J3" s="45" t="s">
        <v>1235</v>
      </c>
    </row>
    <row r="4" spans="1:10" x14ac:dyDescent="0.25">
      <c r="A4">
        <v>574</v>
      </c>
      <c r="B4" t="str">
        <f t="shared" ca="1" si="0"/>
        <v>163528556942</v>
      </c>
      <c r="C4" t="str">
        <f t="shared" ca="1" si="1"/>
        <v>AMERICAN EXPRESS</v>
      </c>
      <c r="D4" s="25">
        <f t="shared" ca="1" si="2"/>
        <v>29</v>
      </c>
      <c r="E4" s="25">
        <f t="shared" ca="1" si="3"/>
        <v>6</v>
      </c>
      <c r="F4">
        <f t="shared" ca="1" si="4"/>
        <v>839</v>
      </c>
      <c r="J4" s="45" t="s">
        <v>1233</v>
      </c>
    </row>
    <row r="5" spans="1:10" x14ac:dyDescent="0.25">
      <c r="A5">
        <v>32</v>
      </c>
      <c r="B5" t="str">
        <f t="shared" ca="1" si="0"/>
        <v>302862204459</v>
      </c>
      <c r="C5" t="str">
        <f t="shared" ca="1" si="1"/>
        <v>DINERS</v>
      </c>
      <c r="D5" s="25">
        <f t="shared" ca="1" si="2"/>
        <v>29</v>
      </c>
      <c r="E5" s="25">
        <f t="shared" ca="1" si="3"/>
        <v>3</v>
      </c>
      <c r="F5">
        <f t="shared" ca="1" si="4"/>
        <v>818</v>
      </c>
      <c r="J5" s="45" t="s">
        <v>1234</v>
      </c>
    </row>
    <row r="6" spans="1:10" x14ac:dyDescent="0.25">
      <c r="A6">
        <v>445</v>
      </c>
      <c r="B6" t="str">
        <f t="shared" ca="1" si="0"/>
        <v>544157186976</v>
      </c>
      <c r="C6" t="str">
        <f t="shared" ca="1" si="1"/>
        <v>AMERICAN EXPRESS</v>
      </c>
      <c r="D6" s="25">
        <f t="shared" ca="1" si="2"/>
        <v>25</v>
      </c>
      <c r="E6" s="25">
        <f t="shared" ca="1" si="3"/>
        <v>4</v>
      </c>
      <c r="F6">
        <f t="shared" ca="1" si="4"/>
        <v>731</v>
      </c>
    </row>
    <row r="7" spans="1:10" x14ac:dyDescent="0.25">
      <c r="A7">
        <v>958</v>
      </c>
      <c r="B7" t="str">
        <f t="shared" ca="1" si="0"/>
        <v>710630541294</v>
      </c>
      <c r="C7" t="str">
        <f t="shared" ca="1" si="1"/>
        <v>VISA</v>
      </c>
      <c r="D7" s="25">
        <f t="shared" ca="1" si="2"/>
        <v>23</v>
      </c>
      <c r="E7" s="25">
        <f t="shared" ca="1" si="3"/>
        <v>5</v>
      </c>
      <c r="F7">
        <f t="shared" ca="1" si="4"/>
        <v>870</v>
      </c>
    </row>
    <row r="8" spans="1:10" x14ac:dyDescent="0.25">
      <c r="A8">
        <v>166</v>
      </c>
      <c r="B8" t="str">
        <f t="shared" ca="1" si="0"/>
        <v>954748258854</v>
      </c>
      <c r="C8" t="str">
        <f t="shared" ca="1" si="1"/>
        <v>VISA</v>
      </c>
      <c r="D8" s="25">
        <f t="shared" ca="1" si="2"/>
        <v>30</v>
      </c>
      <c r="E8" s="25">
        <f t="shared" ca="1" si="3"/>
        <v>9</v>
      </c>
      <c r="F8">
        <f t="shared" ca="1" si="4"/>
        <v>101</v>
      </c>
    </row>
    <row r="9" spans="1:10" x14ac:dyDescent="0.25">
      <c r="A9">
        <v>429</v>
      </c>
      <c r="B9" t="str">
        <f t="shared" ca="1" si="0"/>
        <v>669233207563</v>
      </c>
      <c r="C9" t="str">
        <f t="shared" ca="1" si="1"/>
        <v>MASTER CARD</v>
      </c>
      <c r="D9" s="25">
        <f t="shared" ca="1" si="2"/>
        <v>28</v>
      </c>
      <c r="E9" s="25">
        <f t="shared" ca="1" si="3"/>
        <v>4</v>
      </c>
      <c r="F9">
        <f t="shared" ca="1" si="4"/>
        <v>278</v>
      </c>
    </row>
    <row r="10" spans="1:10" x14ac:dyDescent="0.25">
      <c r="A10">
        <v>624</v>
      </c>
      <c r="B10" t="str">
        <f t="shared" ca="1" si="0"/>
        <v>426373643900</v>
      </c>
      <c r="C10" t="str">
        <f t="shared" ca="1" si="1"/>
        <v>MASTER CARD</v>
      </c>
      <c r="D10" s="25">
        <f t="shared" ca="1" si="2"/>
        <v>25</v>
      </c>
      <c r="E10" s="25">
        <f t="shared" ca="1" si="3"/>
        <v>2</v>
      </c>
      <c r="F10">
        <f t="shared" ca="1" si="4"/>
        <v>645</v>
      </c>
    </row>
    <row r="11" spans="1:10" x14ac:dyDescent="0.25">
      <c r="A11">
        <v>650</v>
      </c>
      <c r="B11" t="str">
        <f t="shared" ca="1" si="0"/>
        <v>823618495563</v>
      </c>
      <c r="C11" t="str">
        <f t="shared" ca="1" si="1"/>
        <v>DINERS</v>
      </c>
      <c r="D11" s="25">
        <f t="shared" ca="1" si="2"/>
        <v>24</v>
      </c>
      <c r="E11" s="25">
        <f t="shared" ca="1" si="3"/>
        <v>7</v>
      </c>
      <c r="F11">
        <f t="shared" ca="1" si="4"/>
        <v>521</v>
      </c>
    </row>
    <row r="12" spans="1:10" x14ac:dyDescent="0.25">
      <c r="A12">
        <v>889</v>
      </c>
      <c r="B12" t="str">
        <f t="shared" ca="1" si="0"/>
        <v>873572947902</v>
      </c>
      <c r="C12" t="str">
        <f t="shared" ca="1" si="1"/>
        <v>DINERS</v>
      </c>
      <c r="D12" s="25">
        <f t="shared" ca="1" si="2"/>
        <v>29</v>
      </c>
      <c r="E12" s="25">
        <f t="shared" ca="1" si="3"/>
        <v>11</v>
      </c>
      <c r="F12">
        <f t="shared" ca="1" si="4"/>
        <v>650</v>
      </c>
    </row>
    <row r="13" spans="1:10" x14ac:dyDescent="0.25">
      <c r="A13">
        <v>535</v>
      </c>
      <c r="B13" t="str">
        <f t="shared" ca="1" si="0"/>
        <v>741471225191</v>
      </c>
      <c r="C13" t="str">
        <f t="shared" ca="1" si="1"/>
        <v>MASTER CARD</v>
      </c>
      <c r="D13" s="25">
        <f t="shared" ca="1" si="2"/>
        <v>26</v>
      </c>
      <c r="E13" s="25">
        <f t="shared" ca="1" si="3"/>
        <v>4</v>
      </c>
      <c r="F13">
        <f t="shared" ca="1" si="4"/>
        <v>323</v>
      </c>
    </row>
    <row r="14" spans="1:10" x14ac:dyDescent="0.25">
      <c r="A14">
        <v>214</v>
      </c>
      <c r="B14" t="str">
        <f t="shared" ca="1" si="0"/>
        <v>154542287345</v>
      </c>
      <c r="C14" t="str">
        <f t="shared" ca="1" si="1"/>
        <v>DINERS</v>
      </c>
      <c r="D14" s="25">
        <f t="shared" ca="1" si="2"/>
        <v>29</v>
      </c>
      <c r="E14" s="25">
        <f t="shared" ca="1" si="3"/>
        <v>11</v>
      </c>
      <c r="F14">
        <f t="shared" ca="1" si="4"/>
        <v>379</v>
      </c>
    </row>
    <row r="15" spans="1:10" x14ac:dyDescent="0.25">
      <c r="A15">
        <v>564</v>
      </c>
      <c r="B15" t="str">
        <f t="shared" ca="1" si="0"/>
        <v>427894120616</v>
      </c>
      <c r="C15" t="str">
        <f t="shared" ca="1" si="1"/>
        <v>AMERICAN EXPRESS</v>
      </c>
      <c r="D15" s="25">
        <f t="shared" ca="1" si="2"/>
        <v>24</v>
      </c>
      <c r="E15" s="25">
        <f t="shared" ca="1" si="3"/>
        <v>11</v>
      </c>
      <c r="F15">
        <f t="shared" ca="1" si="4"/>
        <v>284</v>
      </c>
    </row>
    <row r="16" spans="1:10" x14ac:dyDescent="0.25">
      <c r="A16">
        <v>861</v>
      </c>
      <c r="B16" t="str">
        <f t="shared" ca="1" si="0"/>
        <v>817627409724</v>
      </c>
      <c r="C16" t="str">
        <f t="shared" ca="1" si="1"/>
        <v>VISA</v>
      </c>
      <c r="D16" s="25">
        <f t="shared" ca="1" si="2"/>
        <v>29</v>
      </c>
      <c r="E16" s="25">
        <f t="shared" ca="1" si="3"/>
        <v>12</v>
      </c>
      <c r="F16">
        <f t="shared" ca="1" si="4"/>
        <v>297</v>
      </c>
    </row>
    <row r="17" spans="1:6" x14ac:dyDescent="0.25">
      <c r="A17">
        <v>888</v>
      </c>
      <c r="B17" t="str">
        <f t="shared" ca="1" si="0"/>
        <v>632220197982</v>
      </c>
      <c r="C17" t="str">
        <f t="shared" ca="1" si="1"/>
        <v>MASTER CARD</v>
      </c>
      <c r="D17" s="25">
        <f t="shared" ca="1" si="2"/>
        <v>27</v>
      </c>
      <c r="E17" s="25">
        <f t="shared" ca="1" si="3"/>
        <v>5</v>
      </c>
      <c r="F17">
        <f t="shared" ca="1" si="4"/>
        <v>128</v>
      </c>
    </row>
    <row r="18" spans="1:6" x14ac:dyDescent="0.25">
      <c r="A18">
        <v>103</v>
      </c>
      <c r="B18" t="str">
        <f t="shared" ca="1" si="0"/>
        <v>492772664925</v>
      </c>
      <c r="C18" t="str">
        <f t="shared" ca="1" si="1"/>
        <v>MASTER CARD</v>
      </c>
      <c r="D18" s="25">
        <f t="shared" ca="1" si="2"/>
        <v>30</v>
      </c>
      <c r="E18" s="25">
        <f t="shared" ca="1" si="3"/>
        <v>11</v>
      </c>
      <c r="F18">
        <f t="shared" ca="1" si="4"/>
        <v>272</v>
      </c>
    </row>
    <row r="19" spans="1:6" x14ac:dyDescent="0.25">
      <c r="A19">
        <v>781</v>
      </c>
      <c r="B19" t="str">
        <f t="shared" ca="1" si="0"/>
        <v>851806182936</v>
      </c>
      <c r="C19" t="str">
        <f t="shared" ca="1" si="1"/>
        <v>VISA</v>
      </c>
      <c r="D19" s="25">
        <f t="shared" ca="1" si="2"/>
        <v>26</v>
      </c>
      <c r="E19" s="25">
        <f t="shared" ca="1" si="3"/>
        <v>11</v>
      </c>
      <c r="F19">
        <f t="shared" ca="1" si="4"/>
        <v>571</v>
      </c>
    </row>
    <row r="20" spans="1:6" x14ac:dyDescent="0.25">
      <c r="A20">
        <v>506</v>
      </c>
      <c r="B20" t="str">
        <f t="shared" ca="1" si="0"/>
        <v>997049369424</v>
      </c>
      <c r="C20" t="str">
        <f t="shared" ca="1" si="1"/>
        <v>MASTER CARD</v>
      </c>
      <c r="D20" s="25">
        <f t="shared" ca="1" si="2"/>
        <v>24</v>
      </c>
      <c r="E20" s="25">
        <f t="shared" ca="1" si="3"/>
        <v>7</v>
      </c>
      <c r="F20">
        <f t="shared" ca="1" si="4"/>
        <v>817</v>
      </c>
    </row>
    <row r="21" spans="1:6" x14ac:dyDescent="0.25">
      <c r="A21">
        <v>733</v>
      </c>
      <c r="B21" t="str">
        <f t="shared" ca="1" si="0"/>
        <v>582571141560</v>
      </c>
      <c r="C21" t="str">
        <f t="shared" ca="1" si="1"/>
        <v>MASTER CARD</v>
      </c>
      <c r="D21" s="25">
        <f t="shared" ca="1" si="2"/>
        <v>24</v>
      </c>
      <c r="E21" s="25">
        <f t="shared" ca="1" si="3"/>
        <v>11</v>
      </c>
      <c r="F21">
        <f t="shared" ca="1" si="4"/>
        <v>933</v>
      </c>
    </row>
    <row r="22" spans="1:6" x14ac:dyDescent="0.25">
      <c r="A22">
        <v>235</v>
      </c>
      <c r="B22" t="str">
        <f t="shared" ca="1" si="0"/>
        <v>691382408061</v>
      </c>
      <c r="C22" t="str">
        <f t="shared" ca="1" si="1"/>
        <v>AMERICAN EXPRESS</v>
      </c>
      <c r="D22" s="25">
        <f t="shared" ca="1" si="2"/>
        <v>23</v>
      </c>
      <c r="E22" s="25">
        <f t="shared" ca="1" si="3"/>
        <v>4</v>
      </c>
      <c r="F22">
        <f t="shared" ca="1" si="4"/>
        <v>610</v>
      </c>
    </row>
    <row r="23" spans="1:6" x14ac:dyDescent="0.25">
      <c r="A23">
        <v>54</v>
      </c>
      <c r="B23" t="str">
        <f t="shared" ca="1" si="0"/>
        <v>200063627116</v>
      </c>
      <c r="C23" t="str">
        <f t="shared" ca="1" si="1"/>
        <v>MASTER CARD</v>
      </c>
      <c r="D23" s="25">
        <f t="shared" ca="1" si="2"/>
        <v>27</v>
      </c>
      <c r="E23" s="25">
        <f t="shared" ca="1" si="3"/>
        <v>3</v>
      </c>
      <c r="F23">
        <f t="shared" ca="1" si="4"/>
        <v>921</v>
      </c>
    </row>
    <row r="24" spans="1:6" x14ac:dyDescent="0.25">
      <c r="A24">
        <v>617</v>
      </c>
      <c r="B24" t="str">
        <f t="shared" ca="1" si="0"/>
        <v>547265888056</v>
      </c>
      <c r="C24" t="str">
        <f t="shared" ca="1" si="1"/>
        <v>DINERS</v>
      </c>
      <c r="D24" s="25">
        <f t="shared" ca="1" si="2"/>
        <v>29</v>
      </c>
      <c r="E24" s="25">
        <f t="shared" ca="1" si="3"/>
        <v>7</v>
      </c>
      <c r="F24">
        <f t="shared" ca="1" si="4"/>
        <v>706</v>
      </c>
    </row>
    <row r="25" spans="1:6" x14ac:dyDescent="0.25">
      <c r="A25">
        <v>102</v>
      </c>
      <c r="B25" t="str">
        <f t="shared" ca="1" si="0"/>
        <v>748638607030</v>
      </c>
      <c r="C25" t="str">
        <f t="shared" ca="1" si="1"/>
        <v>VISA</v>
      </c>
      <c r="D25" s="25">
        <f t="shared" ca="1" si="2"/>
        <v>27</v>
      </c>
      <c r="E25" s="25">
        <f t="shared" ca="1" si="3"/>
        <v>1</v>
      </c>
      <c r="F25">
        <f t="shared" ca="1" si="4"/>
        <v>323</v>
      </c>
    </row>
    <row r="26" spans="1:6" x14ac:dyDescent="0.25">
      <c r="A26">
        <v>833</v>
      </c>
      <c r="B26" t="str">
        <f t="shared" ca="1" si="0"/>
        <v>835902590249</v>
      </c>
      <c r="C26" t="str">
        <f t="shared" ca="1" si="1"/>
        <v>DINERS</v>
      </c>
      <c r="D26" s="25">
        <f t="shared" ca="1" si="2"/>
        <v>29</v>
      </c>
      <c r="E26" s="25">
        <f t="shared" ca="1" si="3"/>
        <v>2</v>
      </c>
      <c r="F26">
        <f t="shared" ca="1" si="4"/>
        <v>723</v>
      </c>
    </row>
    <row r="27" spans="1:6" x14ac:dyDescent="0.25">
      <c r="A27">
        <v>293</v>
      </c>
      <c r="B27" t="str">
        <f t="shared" ca="1" si="0"/>
        <v>150120692173</v>
      </c>
      <c r="C27" t="str">
        <f t="shared" ca="1" si="1"/>
        <v>AMERICAN EXPRESS</v>
      </c>
      <c r="D27" s="25">
        <f t="shared" ca="1" si="2"/>
        <v>26</v>
      </c>
      <c r="E27" s="25">
        <f t="shared" ca="1" si="3"/>
        <v>12</v>
      </c>
      <c r="F27">
        <f t="shared" ca="1" si="4"/>
        <v>789</v>
      </c>
    </row>
    <row r="28" spans="1:6" x14ac:dyDescent="0.25">
      <c r="A28">
        <v>865</v>
      </c>
      <c r="B28" t="str">
        <f t="shared" ca="1" si="0"/>
        <v>440267355466</v>
      </c>
      <c r="C28" t="str">
        <f t="shared" ca="1" si="1"/>
        <v>MASTER CARD</v>
      </c>
      <c r="D28" s="25">
        <f t="shared" ca="1" si="2"/>
        <v>24</v>
      </c>
      <c r="E28" s="25">
        <f t="shared" ca="1" si="3"/>
        <v>5</v>
      </c>
      <c r="F28">
        <f t="shared" ca="1" si="4"/>
        <v>627</v>
      </c>
    </row>
    <row r="29" spans="1:6" x14ac:dyDescent="0.25">
      <c r="A29">
        <v>916</v>
      </c>
      <c r="B29" t="str">
        <f t="shared" ca="1" si="0"/>
        <v>409175671332</v>
      </c>
      <c r="C29" t="str">
        <f t="shared" ca="1" si="1"/>
        <v>MASTER CARD</v>
      </c>
      <c r="D29" s="25">
        <f t="shared" ca="1" si="2"/>
        <v>24</v>
      </c>
      <c r="E29" s="25">
        <f t="shared" ca="1" si="3"/>
        <v>3</v>
      </c>
      <c r="F29">
        <f t="shared" ca="1" si="4"/>
        <v>481</v>
      </c>
    </row>
    <row r="30" spans="1:6" x14ac:dyDescent="0.25">
      <c r="A30">
        <v>640</v>
      </c>
      <c r="B30" t="str">
        <f t="shared" ca="1" si="0"/>
        <v>731377378297</v>
      </c>
      <c r="C30" t="str">
        <f t="shared" ca="1" si="1"/>
        <v>DINERS</v>
      </c>
      <c r="D30" s="25">
        <f t="shared" ca="1" si="2"/>
        <v>26</v>
      </c>
      <c r="E30" s="25">
        <f t="shared" ca="1" si="3"/>
        <v>11</v>
      </c>
      <c r="F30">
        <f t="shared" ca="1" si="4"/>
        <v>771</v>
      </c>
    </row>
    <row r="31" spans="1:6" x14ac:dyDescent="0.25">
      <c r="A31">
        <v>253</v>
      </c>
      <c r="B31" t="str">
        <f t="shared" ca="1" si="0"/>
        <v>376521328674</v>
      </c>
      <c r="C31" t="str">
        <f t="shared" ca="1" si="1"/>
        <v>MASTER CARD</v>
      </c>
      <c r="D31" s="25">
        <f t="shared" ca="1" si="2"/>
        <v>25</v>
      </c>
      <c r="E31" s="25">
        <f t="shared" ca="1" si="3"/>
        <v>7</v>
      </c>
      <c r="F31">
        <f t="shared" ca="1" si="4"/>
        <v>106</v>
      </c>
    </row>
    <row r="32" spans="1:6" x14ac:dyDescent="0.25">
      <c r="A32">
        <v>649</v>
      </c>
      <c r="B32" t="str">
        <f t="shared" ca="1" si="0"/>
        <v>982277118202</v>
      </c>
      <c r="C32" t="str">
        <f t="shared" ca="1" si="1"/>
        <v>AMERICAN EXPRESS</v>
      </c>
      <c r="D32" s="25">
        <f t="shared" ca="1" si="2"/>
        <v>30</v>
      </c>
      <c r="E32" s="25">
        <f t="shared" ca="1" si="3"/>
        <v>1</v>
      </c>
      <c r="F32">
        <f t="shared" ca="1" si="4"/>
        <v>279</v>
      </c>
    </row>
    <row r="33" spans="1:6" x14ac:dyDescent="0.25">
      <c r="A33">
        <v>78</v>
      </c>
      <c r="B33" t="str">
        <f t="shared" ca="1" si="0"/>
        <v>467627380913</v>
      </c>
      <c r="C33" t="str">
        <f t="shared" ca="1" si="1"/>
        <v>DINERS</v>
      </c>
      <c r="D33" s="25">
        <f t="shared" ca="1" si="2"/>
        <v>23</v>
      </c>
      <c r="E33" s="25">
        <f t="shared" ca="1" si="3"/>
        <v>1</v>
      </c>
      <c r="F33">
        <f t="shared" ca="1" si="4"/>
        <v>827</v>
      </c>
    </row>
    <row r="34" spans="1:6" x14ac:dyDescent="0.25">
      <c r="A34">
        <v>346</v>
      </c>
      <c r="B34" t="str">
        <f t="shared" ca="1" si="0"/>
        <v>596774450990</v>
      </c>
      <c r="C34" t="str">
        <f t="shared" ca="1" si="1"/>
        <v>DINERS</v>
      </c>
      <c r="D34" s="25">
        <f t="shared" ca="1" si="2"/>
        <v>27</v>
      </c>
      <c r="E34" s="25">
        <f t="shared" ca="1" si="3"/>
        <v>4</v>
      </c>
      <c r="F34">
        <f t="shared" ca="1" si="4"/>
        <v>324</v>
      </c>
    </row>
    <row r="35" spans="1:6" x14ac:dyDescent="0.25">
      <c r="A35">
        <v>675</v>
      </c>
      <c r="B35" t="str">
        <f t="shared" ca="1" si="0"/>
        <v>123129316821</v>
      </c>
      <c r="C35" t="str">
        <f t="shared" ca="1" si="1"/>
        <v>AMERICAN EXPRESS</v>
      </c>
      <c r="D35" s="25">
        <f t="shared" ca="1" si="2"/>
        <v>28</v>
      </c>
      <c r="E35" s="25">
        <f t="shared" ca="1" si="3"/>
        <v>6</v>
      </c>
      <c r="F35">
        <f t="shared" ca="1" si="4"/>
        <v>283</v>
      </c>
    </row>
    <row r="36" spans="1:6" x14ac:dyDescent="0.25">
      <c r="A36">
        <v>230</v>
      </c>
      <c r="B36" t="str">
        <f t="shared" ca="1" si="0"/>
        <v>136416130567</v>
      </c>
      <c r="C36" t="str">
        <f t="shared" ca="1" si="1"/>
        <v>AMERICAN EXPRESS</v>
      </c>
      <c r="D36" s="25">
        <f t="shared" ca="1" si="2"/>
        <v>29</v>
      </c>
      <c r="E36" s="25">
        <f t="shared" ca="1" si="3"/>
        <v>9</v>
      </c>
      <c r="F36">
        <f t="shared" ca="1" si="4"/>
        <v>304</v>
      </c>
    </row>
    <row r="37" spans="1:6" x14ac:dyDescent="0.25">
      <c r="A37">
        <v>365</v>
      </c>
      <c r="B37" t="str">
        <f t="shared" ca="1" si="0"/>
        <v>598827448368</v>
      </c>
      <c r="C37" t="str">
        <f t="shared" ca="1" si="1"/>
        <v>AMERICAN EXPRESS</v>
      </c>
      <c r="D37" s="25">
        <f t="shared" ca="1" si="2"/>
        <v>30</v>
      </c>
      <c r="E37" s="25">
        <f t="shared" ca="1" si="3"/>
        <v>12</v>
      </c>
      <c r="F37">
        <f t="shared" ca="1" si="4"/>
        <v>768</v>
      </c>
    </row>
    <row r="38" spans="1:6" x14ac:dyDescent="0.25">
      <c r="A38">
        <v>938</v>
      </c>
      <c r="B38" t="str">
        <f t="shared" ca="1" si="0"/>
        <v>753296984861</v>
      </c>
      <c r="C38" t="str">
        <f t="shared" ca="1" si="1"/>
        <v>AMERICAN EXPRESS</v>
      </c>
      <c r="D38" s="25">
        <f t="shared" ca="1" si="2"/>
        <v>27</v>
      </c>
      <c r="E38" s="25">
        <f t="shared" ca="1" si="3"/>
        <v>11</v>
      </c>
      <c r="F38">
        <f t="shared" ca="1" si="4"/>
        <v>345</v>
      </c>
    </row>
    <row r="39" spans="1:6" x14ac:dyDescent="0.25">
      <c r="A39">
        <v>48</v>
      </c>
      <c r="B39" t="str">
        <f t="shared" ca="1" si="0"/>
        <v>554256905758</v>
      </c>
      <c r="C39" t="str">
        <f t="shared" ca="1" si="1"/>
        <v>DINERS</v>
      </c>
      <c r="D39" s="25">
        <f t="shared" ca="1" si="2"/>
        <v>29</v>
      </c>
      <c r="E39" s="25">
        <f t="shared" ca="1" si="3"/>
        <v>4</v>
      </c>
      <c r="F39">
        <f t="shared" ca="1" si="4"/>
        <v>899</v>
      </c>
    </row>
    <row r="40" spans="1:6" x14ac:dyDescent="0.25">
      <c r="A40">
        <v>513</v>
      </c>
      <c r="B40" t="str">
        <f t="shared" ca="1" si="0"/>
        <v>402074369909</v>
      </c>
      <c r="C40" t="str">
        <f t="shared" ca="1" si="1"/>
        <v>AMERICAN EXPRESS</v>
      </c>
      <c r="D40" s="25">
        <f t="shared" ca="1" si="2"/>
        <v>25</v>
      </c>
      <c r="E40" s="25">
        <f t="shared" ca="1" si="3"/>
        <v>5</v>
      </c>
      <c r="F40">
        <f t="shared" ca="1" si="4"/>
        <v>772</v>
      </c>
    </row>
    <row r="41" spans="1:6" x14ac:dyDescent="0.25">
      <c r="A41">
        <v>176</v>
      </c>
      <c r="B41" t="str">
        <f t="shared" ca="1" si="0"/>
        <v>459916148445</v>
      </c>
      <c r="C41" t="str">
        <f t="shared" ca="1" si="1"/>
        <v>MASTER CARD</v>
      </c>
      <c r="D41" s="25">
        <f t="shared" ca="1" si="2"/>
        <v>28</v>
      </c>
      <c r="E41" s="25">
        <f t="shared" ca="1" si="3"/>
        <v>4</v>
      </c>
      <c r="F41">
        <f t="shared" ca="1" si="4"/>
        <v>739</v>
      </c>
    </row>
    <row r="42" spans="1:6" x14ac:dyDescent="0.25">
      <c r="A42">
        <v>404</v>
      </c>
      <c r="B42" t="str">
        <f t="shared" ca="1" si="0"/>
        <v>572115687630</v>
      </c>
      <c r="C42" t="str">
        <f t="shared" ca="1" si="1"/>
        <v>VISA</v>
      </c>
      <c r="D42" s="25">
        <f t="shared" ca="1" si="2"/>
        <v>28</v>
      </c>
      <c r="E42" s="25">
        <f t="shared" ca="1" si="3"/>
        <v>12</v>
      </c>
      <c r="F42">
        <f t="shared" ca="1" si="4"/>
        <v>525</v>
      </c>
    </row>
    <row r="43" spans="1:6" x14ac:dyDescent="0.25">
      <c r="A43">
        <v>703</v>
      </c>
      <c r="B43" t="str">
        <f t="shared" ca="1" si="0"/>
        <v>181029318002</v>
      </c>
      <c r="C43" t="str">
        <f t="shared" ca="1" si="1"/>
        <v>VISA</v>
      </c>
      <c r="D43" s="25">
        <f t="shared" ca="1" si="2"/>
        <v>25</v>
      </c>
      <c r="E43" s="25">
        <f t="shared" ca="1" si="3"/>
        <v>10</v>
      </c>
      <c r="F43">
        <f t="shared" ca="1" si="4"/>
        <v>103</v>
      </c>
    </row>
    <row r="44" spans="1:6" x14ac:dyDescent="0.25">
      <c r="A44">
        <v>156</v>
      </c>
      <c r="B44" t="str">
        <f t="shared" ca="1" si="0"/>
        <v>385481354847</v>
      </c>
      <c r="C44" t="str">
        <f t="shared" ca="1" si="1"/>
        <v>VISA</v>
      </c>
      <c r="D44" s="25">
        <f t="shared" ca="1" si="2"/>
        <v>26</v>
      </c>
      <c r="E44" s="25">
        <f t="shared" ca="1" si="3"/>
        <v>4</v>
      </c>
      <c r="F44">
        <f t="shared" ca="1" si="4"/>
        <v>143</v>
      </c>
    </row>
    <row r="45" spans="1:6" x14ac:dyDescent="0.25">
      <c r="A45">
        <v>493</v>
      </c>
      <c r="B45" t="str">
        <f t="shared" ca="1" si="0"/>
        <v>911080751431</v>
      </c>
      <c r="C45" t="str">
        <f t="shared" ca="1" si="1"/>
        <v>AMERICAN EXPRESS</v>
      </c>
      <c r="D45" s="25">
        <f t="shared" ca="1" si="2"/>
        <v>26</v>
      </c>
      <c r="E45" s="25">
        <f t="shared" ca="1" si="3"/>
        <v>12</v>
      </c>
      <c r="F45">
        <f t="shared" ca="1" si="4"/>
        <v>839</v>
      </c>
    </row>
    <row r="46" spans="1:6" x14ac:dyDescent="0.25">
      <c r="A46">
        <v>119</v>
      </c>
      <c r="B46" t="str">
        <f t="shared" ca="1" si="0"/>
        <v>288134573551</v>
      </c>
      <c r="C46" t="str">
        <f t="shared" ca="1" si="1"/>
        <v>MASTER CARD</v>
      </c>
      <c r="D46" s="25">
        <f t="shared" ca="1" si="2"/>
        <v>26</v>
      </c>
      <c r="E46" s="25">
        <f t="shared" ca="1" si="3"/>
        <v>1</v>
      </c>
      <c r="F46">
        <f t="shared" ca="1" si="4"/>
        <v>974</v>
      </c>
    </row>
    <row r="47" spans="1:6" x14ac:dyDescent="0.25">
      <c r="A47">
        <v>21</v>
      </c>
      <c r="B47" t="str">
        <f t="shared" ca="1" si="0"/>
        <v>971320107593</v>
      </c>
      <c r="C47" t="str">
        <f t="shared" ca="1" si="1"/>
        <v>VISA</v>
      </c>
      <c r="D47" s="25">
        <f t="shared" ca="1" si="2"/>
        <v>27</v>
      </c>
      <c r="E47" s="25">
        <f t="shared" ca="1" si="3"/>
        <v>3</v>
      </c>
      <c r="F47">
        <f t="shared" ca="1" si="4"/>
        <v>134</v>
      </c>
    </row>
    <row r="48" spans="1:6" x14ac:dyDescent="0.25">
      <c r="A48">
        <v>247</v>
      </c>
      <c r="B48" t="str">
        <f t="shared" ca="1" si="0"/>
        <v>354921337461</v>
      </c>
      <c r="C48" t="str">
        <f t="shared" ca="1" si="1"/>
        <v>VISA</v>
      </c>
      <c r="D48" s="25">
        <f t="shared" ca="1" si="2"/>
        <v>27</v>
      </c>
      <c r="E48" s="25">
        <f t="shared" ca="1" si="3"/>
        <v>3</v>
      </c>
      <c r="F48">
        <f t="shared" ca="1" si="4"/>
        <v>850</v>
      </c>
    </row>
    <row r="49" spans="1:6" x14ac:dyDescent="0.25">
      <c r="A49">
        <v>834</v>
      </c>
      <c r="B49" t="str">
        <f t="shared" ca="1" si="0"/>
        <v>981823938548</v>
      </c>
      <c r="C49" t="str">
        <f t="shared" ca="1" si="1"/>
        <v>MASTER CARD</v>
      </c>
      <c r="D49" s="25">
        <f t="shared" ca="1" si="2"/>
        <v>25</v>
      </c>
      <c r="E49" s="25">
        <f t="shared" ca="1" si="3"/>
        <v>2</v>
      </c>
      <c r="F49">
        <f t="shared" ca="1" si="4"/>
        <v>960</v>
      </c>
    </row>
    <row r="50" spans="1:6" x14ac:dyDescent="0.25">
      <c r="A50">
        <v>976</v>
      </c>
      <c r="B50" t="str">
        <f t="shared" ca="1" si="0"/>
        <v>982004474268</v>
      </c>
      <c r="C50" t="str">
        <f t="shared" ca="1" si="1"/>
        <v>VISA</v>
      </c>
      <c r="D50" s="25">
        <f t="shared" ca="1" si="2"/>
        <v>24</v>
      </c>
      <c r="E50" s="25">
        <f t="shared" ca="1" si="3"/>
        <v>3</v>
      </c>
      <c r="F50">
        <f t="shared" ca="1" si="4"/>
        <v>855</v>
      </c>
    </row>
    <row r="51" spans="1:6" x14ac:dyDescent="0.25">
      <c r="A51">
        <v>324</v>
      </c>
      <c r="B51" t="str">
        <f t="shared" ca="1" si="0"/>
        <v>159937638226</v>
      </c>
      <c r="C51" t="str">
        <f t="shared" ca="1" si="1"/>
        <v>MASTER CARD</v>
      </c>
      <c r="D51" s="25">
        <f t="shared" ca="1" si="2"/>
        <v>25</v>
      </c>
      <c r="E51" s="25">
        <f t="shared" ca="1" si="3"/>
        <v>8</v>
      </c>
      <c r="F51">
        <f t="shared" ca="1" si="4"/>
        <v>932</v>
      </c>
    </row>
    <row r="52" spans="1:6" x14ac:dyDescent="0.25">
      <c r="A52">
        <v>967</v>
      </c>
      <c r="B52" t="str">
        <f t="shared" ca="1" si="0"/>
        <v>402717495252</v>
      </c>
      <c r="C52" t="str">
        <f t="shared" ca="1" si="1"/>
        <v>AMERICAN EXPRESS</v>
      </c>
      <c r="D52" s="25">
        <f t="shared" ca="1" si="2"/>
        <v>27</v>
      </c>
      <c r="E52" s="25">
        <f t="shared" ca="1" si="3"/>
        <v>7</v>
      </c>
      <c r="F52">
        <f t="shared" ca="1" si="4"/>
        <v>419</v>
      </c>
    </row>
    <row r="53" spans="1:6" x14ac:dyDescent="0.25">
      <c r="A53">
        <v>671</v>
      </c>
      <c r="B53" t="str">
        <f t="shared" ca="1" si="0"/>
        <v>428047762839</v>
      </c>
      <c r="C53" t="str">
        <f t="shared" ca="1" si="1"/>
        <v>AMERICAN EXPRESS</v>
      </c>
      <c r="D53" s="25">
        <f t="shared" ca="1" si="2"/>
        <v>29</v>
      </c>
      <c r="E53" s="25">
        <f t="shared" ca="1" si="3"/>
        <v>9</v>
      </c>
      <c r="F53">
        <f t="shared" ca="1" si="4"/>
        <v>182</v>
      </c>
    </row>
    <row r="54" spans="1:6" x14ac:dyDescent="0.25">
      <c r="A54">
        <v>984</v>
      </c>
      <c r="B54" t="str">
        <f t="shared" ca="1" si="0"/>
        <v>412451224319</v>
      </c>
      <c r="C54" t="str">
        <f t="shared" ca="1" si="1"/>
        <v>AMERICAN EXPRESS</v>
      </c>
      <c r="D54" s="25">
        <f t="shared" ca="1" si="2"/>
        <v>24</v>
      </c>
      <c r="E54" s="25">
        <f t="shared" ca="1" si="3"/>
        <v>8</v>
      </c>
      <c r="F54">
        <f t="shared" ca="1" si="4"/>
        <v>800</v>
      </c>
    </row>
    <row r="55" spans="1:6" x14ac:dyDescent="0.25">
      <c r="A55">
        <v>185</v>
      </c>
      <c r="B55" t="str">
        <f t="shared" ca="1" si="0"/>
        <v>442780237522</v>
      </c>
      <c r="C55" t="str">
        <f t="shared" ca="1" si="1"/>
        <v>DINERS</v>
      </c>
      <c r="D55" s="25">
        <f t="shared" ca="1" si="2"/>
        <v>26</v>
      </c>
      <c r="E55" s="25">
        <f t="shared" ca="1" si="3"/>
        <v>5</v>
      </c>
      <c r="F55">
        <f t="shared" ca="1" si="4"/>
        <v>877</v>
      </c>
    </row>
    <row r="56" spans="1:6" x14ac:dyDescent="0.25">
      <c r="A56">
        <v>796</v>
      </c>
      <c r="B56" t="str">
        <f t="shared" ca="1" si="0"/>
        <v>200096480815</v>
      </c>
      <c r="C56" t="str">
        <f t="shared" ca="1" si="1"/>
        <v>VISA</v>
      </c>
      <c r="D56" s="25">
        <f t="shared" ca="1" si="2"/>
        <v>26</v>
      </c>
      <c r="E56" s="25">
        <f t="shared" ca="1" si="3"/>
        <v>5</v>
      </c>
      <c r="F56">
        <f t="shared" ca="1" si="4"/>
        <v>797</v>
      </c>
    </row>
    <row r="57" spans="1:6" x14ac:dyDescent="0.25">
      <c r="A57">
        <v>826</v>
      </c>
      <c r="B57" t="str">
        <f t="shared" ca="1" si="0"/>
        <v>398889452049</v>
      </c>
      <c r="C57" t="str">
        <f t="shared" ca="1" si="1"/>
        <v>VISA</v>
      </c>
      <c r="D57" s="25">
        <f t="shared" ca="1" si="2"/>
        <v>25</v>
      </c>
      <c r="E57" s="25">
        <f t="shared" ca="1" si="3"/>
        <v>4</v>
      </c>
      <c r="F57">
        <f t="shared" ca="1" si="4"/>
        <v>435</v>
      </c>
    </row>
    <row r="58" spans="1:6" x14ac:dyDescent="0.25">
      <c r="A58">
        <v>194</v>
      </c>
      <c r="B58" t="str">
        <f t="shared" ca="1" si="0"/>
        <v>195108562759</v>
      </c>
      <c r="C58" t="str">
        <f t="shared" ca="1" si="1"/>
        <v>DINERS</v>
      </c>
      <c r="D58" s="25">
        <f t="shared" ca="1" si="2"/>
        <v>24</v>
      </c>
      <c r="E58" s="25">
        <f t="shared" ca="1" si="3"/>
        <v>12</v>
      </c>
      <c r="F58">
        <f t="shared" ca="1" si="4"/>
        <v>443</v>
      </c>
    </row>
    <row r="59" spans="1:6" x14ac:dyDescent="0.25">
      <c r="A59">
        <v>14</v>
      </c>
      <c r="B59" t="str">
        <f t="shared" ca="1" si="0"/>
        <v>230089649163</v>
      </c>
      <c r="C59" t="str">
        <f t="shared" ca="1" si="1"/>
        <v>VISA</v>
      </c>
      <c r="D59" s="25">
        <f t="shared" ca="1" si="2"/>
        <v>27</v>
      </c>
      <c r="E59" s="25">
        <f t="shared" ca="1" si="3"/>
        <v>9</v>
      </c>
      <c r="F59">
        <f t="shared" ca="1" si="4"/>
        <v>203</v>
      </c>
    </row>
    <row r="60" spans="1:6" x14ac:dyDescent="0.25">
      <c r="A60">
        <v>880</v>
      </c>
      <c r="B60" t="str">
        <f t="shared" ca="1" si="0"/>
        <v>810946726992</v>
      </c>
      <c r="C60" t="str">
        <f t="shared" ca="1" si="1"/>
        <v>VISA</v>
      </c>
      <c r="D60" s="25">
        <f t="shared" ca="1" si="2"/>
        <v>24</v>
      </c>
      <c r="E60" s="25">
        <f t="shared" ca="1" si="3"/>
        <v>9</v>
      </c>
      <c r="F60">
        <f t="shared" ca="1" si="4"/>
        <v>123</v>
      </c>
    </row>
    <row r="61" spans="1:6" x14ac:dyDescent="0.25">
      <c r="A61">
        <v>774</v>
      </c>
      <c r="B61" t="str">
        <f t="shared" ca="1" si="0"/>
        <v>321961630690</v>
      </c>
      <c r="C61" t="str">
        <f t="shared" ca="1" si="1"/>
        <v>AMERICAN EXPRESS</v>
      </c>
      <c r="D61" s="25">
        <f t="shared" ca="1" si="2"/>
        <v>30</v>
      </c>
      <c r="E61" s="25">
        <f t="shared" ca="1" si="3"/>
        <v>4</v>
      </c>
      <c r="F61">
        <f t="shared" ca="1" si="4"/>
        <v>511</v>
      </c>
    </row>
    <row r="62" spans="1:6" x14ac:dyDescent="0.25">
      <c r="A62">
        <v>314</v>
      </c>
      <c r="B62" t="str">
        <f t="shared" ca="1" si="0"/>
        <v>851321673058</v>
      </c>
      <c r="C62" t="str">
        <f t="shared" ca="1" si="1"/>
        <v>DINERS</v>
      </c>
      <c r="D62" s="25">
        <f t="shared" ca="1" si="2"/>
        <v>23</v>
      </c>
      <c r="E62" s="25">
        <f t="shared" ca="1" si="3"/>
        <v>7</v>
      </c>
      <c r="F62">
        <f t="shared" ca="1" si="4"/>
        <v>607</v>
      </c>
    </row>
    <row r="63" spans="1:6" x14ac:dyDescent="0.25">
      <c r="A63">
        <v>349</v>
      </c>
      <c r="B63" t="str">
        <f t="shared" ca="1" si="0"/>
        <v>603025897205</v>
      </c>
      <c r="C63" t="str">
        <f t="shared" ca="1" si="1"/>
        <v>VISA</v>
      </c>
      <c r="D63" s="25">
        <f t="shared" ca="1" si="2"/>
        <v>28</v>
      </c>
      <c r="E63" s="25">
        <f t="shared" ca="1" si="3"/>
        <v>5</v>
      </c>
      <c r="F63">
        <f t="shared" ca="1" si="4"/>
        <v>376</v>
      </c>
    </row>
    <row r="64" spans="1:6" x14ac:dyDescent="0.25">
      <c r="A64">
        <v>385</v>
      </c>
      <c r="B64" t="str">
        <f t="shared" ca="1" si="0"/>
        <v>726832605926</v>
      </c>
      <c r="C64" t="str">
        <f t="shared" ca="1" si="1"/>
        <v>DINERS</v>
      </c>
      <c r="D64" s="25">
        <f t="shared" ca="1" si="2"/>
        <v>29</v>
      </c>
      <c r="E64" s="25">
        <f t="shared" ca="1" si="3"/>
        <v>11</v>
      </c>
      <c r="F64">
        <f t="shared" ca="1" si="4"/>
        <v>139</v>
      </c>
    </row>
    <row r="65" spans="1:6" x14ac:dyDescent="0.25">
      <c r="A65">
        <v>348</v>
      </c>
      <c r="B65" t="str">
        <f t="shared" ca="1" si="0"/>
        <v>153328926252</v>
      </c>
      <c r="C65" t="str">
        <f t="shared" ca="1" si="1"/>
        <v>DINERS</v>
      </c>
      <c r="D65" s="25">
        <f t="shared" ca="1" si="2"/>
        <v>28</v>
      </c>
      <c r="E65" s="25">
        <f t="shared" ca="1" si="3"/>
        <v>1</v>
      </c>
      <c r="F65">
        <f t="shared" ca="1" si="4"/>
        <v>963</v>
      </c>
    </row>
    <row r="66" spans="1:6" x14ac:dyDescent="0.25">
      <c r="A66">
        <v>994</v>
      </c>
      <c r="B66" t="str">
        <f t="shared" ca="1" si="0"/>
        <v>944807183095</v>
      </c>
      <c r="C66" t="str">
        <f t="shared" ca="1" si="1"/>
        <v>AMERICAN EXPRESS</v>
      </c>
      <c r="D66" s="25">
        <f t="shared" ca="1" si="2"/>
        <v>27</v>
      </c>
      <c r="E66" s="25">
        <f t="shared" ca="1" si="3"/>
        <v>3</v>
      </c>
      <c r="F66">
        <f t="shared" ca="1" si="4"/>
        <v>970</v>
      </c>
    </row>
    <row r="67" spans="1:6" x14ac:dyDescent="0.25">
      <c r="A67">
        <v>974</v>
      </c>
      <c r="B67" t="str">
        <f t="shared" ref="B67:B130" ca="1" si="5">RANDBETWEEN(100000,999999)&amp;RANDBETWEEN(100000,999999)</f>
        <v>669419953340</v>
      </c>
      <c r="C67" t="str">
        <f t="shared" ref="C67:C130" ca="1" si="6">CHOOSE(RANDBETWEEN(1,4),$J$2,$J$3,$J$4,$J$5)</f>
        <v>MASTER CARD</v>
      </c>
      <c r="D67" s="25">
        <f t="shared" ref="D67:D130" ca="1" si="7">RANDBETWEEN(23,30)</f>
        <v>25</v>
      </c>
      <c r="E67" s="25">
        <f t="shared" ref="E67:E130" ca="1" si="8">RANDBETWEEN(1,12)</f>
        <v>6</v>
      </c>
      <c r="F67">
        <f t="shared" ref="F67:F130" ca="1" si="9">RANDBETWEEN(100,999)</f>
        <v>380</v>
      </c>
    </row>
    <row r="68" spans="1:6" x14ac:dyDescent="0.25">
      <c r="A68">
        <v>479</v>
      </c>
      <c r="B68" t="str">
        <f t="shared" ca="1" si="5"/>
        <v>736444282696</v>
      </c>
      <c r="C68" t="str">
        <f t="shared" ca="1" si="6"/>
        <v>DINERS</v>
      </c>
      <c r="D68" s="25">
        <f t="shared" ca="1" si="7"/>
        <v>29</v>
      </c>
      <c r="E68" s="25">
        <f t="shared" ca="1" si="8"/>
        <v>7</v>
      </c>
      <c r="F68">
        <f t="shared" ca="1" si="9"/>
        <v>636</v>
      </c>
    </row>
    <row r="69" spans="1:6" x14ac:dyDescent="0.25">
      <c r="A69">
        <v>694</v>
      </c>
      <c r="B69" t="str">
        <f t="shared" ca="1" si="5"/>
        <v>984549328602</v>
      </c>
      <c r="C69" t="str">
        <f t="shared" ca="1" si="6"/>
        <v>DINERS</v>
      </c>
      <c r="D69" s="25">
        <f t="shared" ca="1" si="7"/>
        <v>26</v>
      </c>
      <c r="E69" s="25">
        <f t="shared" ca="1" si="8"/>
        <v>3</v>
      </c>
      <c r="F69">
        <f t="shared" ca="1" si="9"/>
        <v>881</v>
      </c>
    </row>
    <row r="70" spans="1:6" x14ac:dyDescent="0.25">
      <c r="A70">
        <v>987</v>
      </c>
      <c r="B70" t="str">
        <f t="shared" ca="1" si="5"/>
        <v>214622922295</v>
      </c>
      <c r="C70" t="str">
        <f t="shared" ca="1" si="6"/>
        <v>DINERS</v>
      </c>
      <c r="D70" s="25">
        <f t="shared" ca="1" si="7"/>
        <v>23</v>
      </c>
      <c r="E70" s="25">
        <f t="shared" ca="1" si="8"/>
        <v>9</v>
      </c>
      <c r="F70">
        <f t="shared" ca="1" si="9"/>
        <v>942</v>
      </c>
    </row>
    <row r="71" spans="1:6" x14ac:dyDescent="0.25">
      <c r="A71">
        <v>38</v>
      </c>
      <c r="B71" t="str">
        <f t="shared" ca="1" si="5"/>
        <v>432156357881</v>
      </c>
      <c r="C71" t="str">
        <f t="shared" ca="1" si="6"/>
        <v>MASTER CARD</v>
      </c>
      <c r="D71" s="25">
        <f t="shared" ca="1" si="7"/>
        <v>29</v>
      </c>
      <c r="E71" s="25">
        <f t="shared" ca="1" si="8"/>
        <v>2</v>
      </c>
      <c r="F71">
        <f t="shared" ca="1" si="9"/>
        <v>314</v>
      </c>
    </row>
    <row r="72" spans="1:6" x14ac:dyDescent="0.25">
      <c r="A72">
        <v>889</v>
      </c>
      <c r="B72" t="str">
        <f t="shared" ca="1" si="5"/>
        <v>108886731183</v>
      </c>
      <c r="C72" t="str">
        <f t="shared" ca="1" si="6"/>
        <v>VISA</v>
      </c>
      <c r="D72" s="25">
        <f t="shared" ca="1" si="7"/>
        <v>27</v>
      </c>
      <c r="E72" s="25">
        <f t="shared" ca="1" si="8"/>
        <v>3</v>
      </c>
      <c r="F72">
        <f t="shared" ca="1" si="9"/>
        <v>796</v>
      </c>
    </row>
    <row r="73" spans="1:6" x14ac:dyDescent="0.25">
      <c r="A73">
        <v>393</v>
      </c>
      <c r="B73" t="str">
        <f t="shared" ca="1" si="5"/>
        <v>145855383155</v>
      </c>
      <c r="C73" t="str">
        <f t="shared" ca="1" si="6"/>
        <v>MASTER CARD</v>
      </c>
      <c r="D73" s="25">
        <f t="shared" ca="1" si="7"/>
        <v>25</v>
      </c>
      <c r="E73" s="25">
        <f t="shared" ca="1" si="8"/>
        <v>12</v>
      </c>
      <c r="F73">
        <f t="shared" ca="1" si="9"/>
        <v>756</v>
      </c>
    </row>
    <row r="74" spans="1:6" x14ac:dyDescent="0.25">
      <c r="A74">
        <v>215</v>
      </c>
      <c r="B74" t="str">
        <f t="shared" ca="1" si="5"/>
        <v>963217708700</v>
      </c>
      <c r="C74" t="str">
        <f t="shared" ca="1" si="6"/>
        <v>AMERICAN EXPRESS</v>
      </c>
      <c r="D74" s="25">
        <f t="shared" ca="1" si="7"/>
        <v>25</v>
      </c>
      <c r="E74" s="25">
        <f t="shared" ca="1" si="8"/>
        <v>11</v>
      </c>
      <c r="F74">
        <f t="shared" ca="1" si="9"/>
        <v>799</v>
      </c>
    </row>
    <row r="75" spans="1:6" x14ac:dyDescent="0.25">
      <c r="A75">
        <v>800</v>
      </c>
      <c r="B75" t="str">
        <f t="shared" ca="1" si="5"/>
        <v>164507381720</v>
      </c>
      <c r="C75" t="str">
        <f t="shared" ca="1" si="6"/>
        <v>VISA</v>
      </c>
      <c r="D75" s="25">
        <f t="shared" ca="1" si="7"/>
        <v>30</v>
      </c>
      <c r="E75" s="25">
        <f t="shared" ca="1" si="8"/>
        <v>7</v>
      </c>
      <c r="F75">
        <f t="shared" ca="1" si="9"/>
        <v>242</v>
      </c>
    </row>
    <row r="76" spans="1:6" x14ac:dyDescent="0.25">
      <c r="A76">
        <v>852</v>
      </c>
      <c r="B76" t="str">
        <f t="shared" ca="1" si="5"/>
        <v>270885945146</v>
      </c>
      <c r="C76" t="str">
        <f t="shared" ca="1" si="6"/>
        <v>AMERICAN EXPRESS</v>
      </c>
      <c r="D76" s="25">
        <f t="shared" ca="1" si="7"/>
        <v>27</v>
      </c>
      <c r="E76" s="25">
        <f t="shared" ca="1" si="8"/>
        <v>11</v>
      </c>
      <c r="F76">
        <f t="shared" ca="1" si="9"/>
        <v>789</v>
      </c>
    </row>
    <row r="77" spans="1:6" x14ac:dyDescent="0.25">
      <c r="A77">
        <v>940</v>
      </c>
      <c r="B77" t="str">
        <f t="shared" ca="1" si="5"/>
        <v>968131505642</v>
      </c>
      <c r="C77" t="str">
        <f t="shared" ca="1" si="6"/>
        <v>AMERICAN EXPRESS</v>
      </c>
      <c r="D77" s="25">
        <f t="shared" ca="1" si="7"/>
        <v>29</v>
      </c>
      <c r="E77" s="25">
        <f t="shared" ca="1" si="8"/>
        <v>4</v>
      </c>
      <c r="F77">
        <f t="shared" ca="1" si="9"/>
        <v>711</v>
      </c>
    </row>
    <row r="78" spans="1:6" x14ac:dyDescent="0.25">
      <c r="A78">
        <v>821</v>
      </c>
      <c r="B78" t="str">
        <f t="shared" ca="1" si="5"/>
        <v>713878894217</v>
      </c>
      <c r="C78" t="str">
        <f t="shared" ca="1" si="6"/>
        <v>VISA</v>
      </c>
      <c r="D78" s="25">
        <f t="shared" ca="1" si="7"/>
        <v>28</v>
      </c>
      <c r="E78" s="25">
        <f t="shared" ca="1" si="8"/>
        <v>1</v>
      </c>
      <c r="F78">
        <f t="shared" ca="1" si="9"/>
        <v>333</v>
      </c>
    </row>
    <row r="79" spans="1:6" x14ac:dyDescent="0.25">
      <c r="A79">
        <v>651</v>
      </c>
      <c r="B79" t="str">
        <f t="shared" ca="1" si="5"/>
        <v>484408205455</v>
      </c>
      <c r="C79" t="str">
        <f t="shared" ca="1" si="6"/>
        <v>DINERS</v>
      </c>
      <c r="D79" s="25">
        <f t="shared" ca="1" si="7"/>
        <v>30</v>
      </c>
      <c r="E79" s="25">
        <f t="shared" ca="1" si="8"/>
        <v>2</v>
      </c>
      <c r="F79">
        <f t="shared" ca="1" si="9"/>
        <v>865</v>
      </c>
    </row>
    <row r="80" spans="1:6" x14ac:dyDescent="0.25">
      <c r="A80">
        <v>268</v>
      </c>
      <c r="B80" t="str">
        <f t="shared" ca="1" si="5"/>
        <v>216850124488</v>
      </c>
      <c r="C80" t="str">
        <f t="shared" ca="1" si="6"/>
        <v>VISA</v>
      </c>
      <c r="D80" s="25">
        <f t="shared" ca="1" si="7"/>
        <v>28</v>
      </c>
      <c r="E80" s="25">
        <f t="shared" ca="1" si="8"/>
        <v>9</v>
      </c>
      <c r="F80">
        <f t="shared" ca="1" si="9"/>
        <v>810</v>
      </c>
    </row>
    <row r="81" spans="1:6" x14ac:dyDescent="0.25">
      <c r="A81">
        <v>533</v>
      </c>
      <c r="B81" t="str">
        <f t="shared" ca="1" si="5"/>
        <v>892173155709</v>
      </c>
      <c r="C81" t="str">
        <f t="shared" ca="1" si="6"/>
        <v>AMERICAN EXPRESS</v>
      </c>
      <c r="D81" s="25">
        <f t="shared" ca="1" si="7"/>
        <v>25</v>
      </c>
      <c r="E81" s="25">
        <f t="shared" ca="1" si="8"/>
        <v>5</v>
      </c>
      <c r="F81">
        <f t="shared" ca="1" si="9"/>
        <v>358</v>
      </c>
    </row>
    <row r="82" spans="1:6" x14ac:dyDescent="0.25">
      <c r="A82">
        <v>286</v>
      </c>
      <c r="B82" t="str">
        <f t="shared" ca="1" si="5"/>
        <v>206271903709</v>
      </c>
      <c r="C82" t="str">
        <f t="shared" ca="1" si="6"/>
        <v>DINERS</v>
      </c>
      <c r="D82" s="25">
        <f t="shared" ca="1" si="7"/>
        <v>29</v>
      </c>
      <c r="E82" s="25">
        <f t="shared" ca="1" si="8"/>
        <v>6</v>
      </c>
      <c r="F82">
        <f t="shared" ca="1" si="9"/>
        <v>441</v>
      </c>
    </row>
    <row r="83" spans="1:6" x14ac:dyDescent="0.25">
      <c r="A83">
        <v>340</v>
      </c>
      <c r="B83" t="str">
        <f t="shared" ca="1" si="5"/>
        <v>281100966918</v>
      </c>
      <c r="C83" t="str">
        <f t="shared" ca="1" si="6"/>
        <v>AMERICAN EXPRESS</v>
      </c>
      <c r="D83" s="25">
        <f t="shared" ca="1" si="7"/>
        <v>30</v>
      </c>
      <c r="E83" s="25">
        <f t="shared" ca="1" si="8"/>
        <v>11</v>
      </c>
      <c r="F83">
        <f t="shared" ca="1" si="9"/>
        <v>449</v>
      </c>
    </row>
    <row r="84" spans="1:6" x14ac:dyDescent="0.25">
      <c r="A84">
        <v>771</v>
      </c>
      <c r="B84" t="str">
        <f t="shared" ca="1" si="5"/>
        <v>969021160047</v>
      </c>
      <c r="C84" t="str">
        <f t="shared" ca="1" si="6"/>
        <v>DINERS</v>
      </c>
      <c r="D84" s="25">
        <f t="shared" ca="1" si="7"/>
        <v>28</v>
      </c>
      <c r="E84" s="25">
        <f t="shared" ca="1" si="8"/>
        <v>9</v>
      </c>
      <c r="F84">
        <f t="shared" ca="1" si="9"/>
        <v>409</v>
      </c>
    </row>
    <row r="85" spans="1:6" x14ac:dyDescent="0.25">
      <c r="A85">
        <v>114</v>
      </c>
      <c r="B85" t="str">
        <f t="shared" ca="1" si="5"/>
        <v>564789576384</v>
      </c>
      <c r="C85" t="str">
        <f t="shared" ca="1" si="6"/>
        <v>DINERS</v>
      </c>
      <c r="D85" s="25">
        <f t="shared" ca="1" si="7"/>
        <v>23</v>
      </c>
      <c r="E85" s="25">
        <f t="shared" ca="1" si="8"/>
        <v>3</v>
      </c>
      <c r="F85">
        <f t="shared" ca="1" si="9"/>
        <v>354</v>
      </c>
    </row>
    <row r="86" spans="1:6" x14ac:dyDescent="0.25">
      <c r="A86">
        <v>674</v>
      </c>
      <c r="B86" t="str">
        <f t="shared" ca="1" si="5"/>
        <v>903599234503</v>
      </c>
      <c r="C86" t="str">
        <f t="shared" ca="1" si="6"/>
        <v>MASTER CARD</v>
      </c>
      <c r="D86" s="25">
        <f t="shared" ca="1" si="7"/>
        <v>25</v>
      </c>
      <c r="E86" s="25">
        <f t="shared" ca="1" si="8"/>
        <v>12</v>
      </c>
      <c r="F86">
        <f t="shared" ca="1" si="9"/>
        <v>840</v>
      </c>
    </row>
    <row r="87" spans="1:6" x14ac:dyDescent="0.25">
      <c r="A87">
        <v>331</v>
      </c>
      <c r="B87" t="str">
        <f t="shared" ca="1" si="5"/>
        <v>332121196602</v>
      </c>
      <c r="C87" t="str">
        <f t="shared" ca="1" si="6"/>
        <v>VISA</v>
      </c>
      <c r="D87" s="25">
        <f t="shared" ca="1" si="7"/>
        <v>28</v>
      </c>
      <c r="E87" s="25">
        <f t="shared" ca="1" si="8"/>
        <v>2</v>
      </c>
      <c r="F87">
        <f t="shared" ca="1" si="9"/>
        <v>333</v>
      </c>
    </row>
    <row r="88" spans="1:6" x14ac:dyDescent="0.25">
      <c r="A88">
        <v>846</v>
      </c>
      <c r="B88" t="str">
        <f t="shared" ca="1" si="5"/>
        <v>595768417040</v>
      </c>
      <c r="C88" t="str">
        <f t="shared" ca="1" si="6"/>
        <v>VISA</v>
      </c>
      <c r="D88" s="25">
        <f t="shared" ca="1" si="7"/>
        <v>28</v>
      </c>
      <c r="E88" s="25">
        <f t="shared" ca="1" si="8"/>
        <v>11</v>
      </c>
      <c r="F88">
        <f t="shared" ca="1" si="9"/>
        <v>918</v>
      </c>
    </row>
    <row r="89" spans="1:6" x14ac:dyDescent="0.25">
      <c r="A89">
        <v>138</v>
      </c>
      <c r="B89" t="str">
        <f t="shared" ca="1" si="5"/>
        <v>151866493425</v>
      </c>
      <c r="C89" t="str">
        <f t="shared" ca="1" si="6"/>
        <v>MASTER CARD</v>
      </c>
      <c r="D89" s="25">
        <f t="shared" ca="1" si="7"/>
        <v>24</v>
      </c>
      <c r="E89" s="25">
        <f t="shared" ca="1" si="8"/>
        <v>6</v>
      </c>
      <c r="F89">
        <f t="shared" ca="1" si="9"/>
        <v>600</v>
      </c>
    </row>
    <row r="90" spans="1:6" x14ac:dyDescent="0.25">
      <c r="A90">
        <v>194</v>
      </c>
      <c r="B90" t="str">
        <f t="shared" ca="1" si="5"/>
        <v>888084514073</v>
      </c>
      <c r="C90" t="str">
        <f t="shared" ca="1" si="6"/>
        <v>AMERICAN EXPRESS</v>
      </c>
      <c r="D90" s="25">
        <f t="shared" ca="1" si="7"/>
        <v>25</v>
      </c>
      <c r="E90" s="25">
        <f t="shared" ca="1" si="8"/>
        <v>3</v>
      </c>
      <c r="F90">
        <f t="shared" ca="1" si="9"/>
        <v>321</v>
      </c>
    </row>
    <row r="91" spans="1:6" x14ac:dyDescent="0.25">
      <c r="A91">
        <v>307</v>
      </c>
      <c r="B91" t="str">
        <f t="shared" ca="1" si="5"/>
        <v>558399570547</v>
      </c>
      <c r="C91" t="str">
        <f t="shared" ca="1" si="6"/>
        <v>DINERS</v>
      </c>
      <c r="D91" s="25">
        <f t="shared" ca="1" si="7"/>
        <v>30</v>
      </c>
      <c r="E91" s="25">
        <f t="shared" ca="1" si="8"/>
        <v>4</v>
      </c>
      <c r="F91">
        <f t="shared" ca="1" si="9"/>
        <v>634</v>
      </c>
    </row>
    <row r="92" spans="1:6" x14ac:dyDescent="0.25">
      <c r="A92">
        <v>418</v>
      </c>
      <c r="B92" t="str">
        <f t="shared" ca="1" si="5"/>
        <v>706112894101</v>
      </c>
      <c r="C92" t="str">
        <f t="shared" ca="1" si="6"/>
        <v>MASTER CARD</v>
      </c>
      <c r="D92" s="25">
        <f t="shared" ca="1" si="7"/>
        <v>30</v>
      </c>
      <c r="E92" s="25">
        <f t="shared" ca="1" si="8"/>
        <v>10</v>
      </c>
      <c r="F92">
        <f t="shared" ca="1" si="9"/>
        <v>654</v>
      </c>
    </row>
    <row r="93" spans="1:6" x14ac:dyDescent="0.25">
      <c r="A93">
        <v>570</v>
      </c>
      <c r="B93" t="str">
        <f t="shared" ca="1" si="5"/>
        <v>522811467359</v>
      </c>
      <c r="C93" t="str">
        <f t="shared" ca="1" si="6"/>
        <v>MASTER CARD</v>
      </c>
      <c r="D93" s="25">
        <f t="shared" ca="1" si="7"/>
        <v>25</v>
      </c>
      <c r="E93" s="25">
        <f t="shared" ca="1" si="8"/>
        <v>7</v>
      </c>
      <c r="F93">
        <f t="shared" ca="1" si="9"/>
        <v>796</v>
      </c>
    </row>
    <row r="94" spans="1:6" x14ac:dyDescent="0.25">
      <c r="A94">
        <v>13</v>
      </c>
      <c r="B94" t="str">
        <f t="shared" ca="1" si="5"/>
        <v>875974380782</v>
      </c>
      <c r="C94" t="str">
        <f t="shared" ca="1" si="6"/>
        <v>AMERICAN EXPRESS</v>
      </c>
      <c r="D94" s="25">
        <f t="shared" ca="1" si="7"/>
        <v>24</v>
      </c>
      <c r="E94" s="25">
        <f t="shared" ca="1" si="8"/>
        <v>6</v>
      </c>
      <c r="F94">
        <f t="shared" ca="1" si="9"/>
        <v>425</v>
      </c>
    </row>
    <row r="95" spans="1:6" x14ac:dyDescent="0.25">
      <c r="A95">
        <v>663</v>
      </c>
      <c r="B95" t="str">
        <f t="shared" ca="1" si="5"/>
        <v>617785272437</v>
      </c>
      <c r="C95" t="str">
        <f t="shared" ca="1" si="6"/>
        <v>MASTER CARD</v>
      </c>
      <c r="D95" s="25">
        <f t="shared" ca="1" si="7"/>
        <v>23</v>
      </c>
      <c r="E95" s="25">
        <f t="shared" ca="1" si="8"/>
        <v>4</v>
      </c>
      <c r="F95">
        <f t="shared" ca="1" si="9"/>
        <v>609</v>
      </c>
    </row>
    <row r="96" spans="1:6" x14ac:dyDescent="0.25">
      <c r="A96">
        <v>655</v>
      </c>
      <c r="B96" t="str">
        <f t="shared" ca="1" si="5"/>
        <v>767414932060</v>
      </c>
      <c r="C96" t="str">
        <f t="shared" ca="1" si="6"/>
        <v>DINERS</v>
      </c>
      <c r="D96" s="25">
        <f t="shared" ca="1" si="7"/>
        <v>29</v>
      </c>
      <c r="E96" s="25">
        <f t="shared" ca="1" si="8"/>
        <v>3</v>
      </c>
      <c r="F96">
        <f t="shared" ca="1" si="9"/>
        <v>674</v>
      </c>
    </row>
    <row r="97" spans="1:6" x14ac:dyDescent="0.25">
      <c r="A97">
        <v>746</v>
      </c>
      <c r="B97" t="str">
        <f t="shared" ca="1" si="5"/>
        <v>823622941715</v>
      </c>
      <c r="C97" t="str">
        <f t="shared" ca="1" si="6"/>
        <v>AMERICAN EXPRESS</v>
      </c>
      <c r="D97" s="25">
        <f t="shared" ca="1" si="7"/>
        <v>30</v>
      </c>
      <c r="E97" s="25">
        <f t="shared" ca="1" si="8"/>
        <v>1</v>
      </c>
      <c r="F97">
        <f t="shared" ca="1" si="9"/>
        <v>754</v>
      </c>
    </row>
    <row r="98" spans="1:6" x14ac:dyDescent="0.25">
      <c r="A98">
        <v>677</v>
      </c>
      <c r="B98" t="str">
        <f t="shared" ca="1" si="5"/>
        <v>702084492365</v>
      </c>
      <c r="C98" t="str">
        <f t="shared" ca="1" si="6"/>
        <v>DINERS</v>
      </c>
      <c r="D98" s="25">
        <f t="shared" ca="1" si="7"/>
        <v>24</v>
      </c>
      <c r="E98" s="25">
        <f t="shared" ca="1" si="8"/>
        <v>6</v>
      </c>
      <c r="F98">
        <f t="shared" ca="1" si="9"/>
        <v>114</v>
      </c>
    </row>
    <row r="99" spans="1:6" x14ac:dyDescent="0.25">
      <c r="A99">
        <v>602</v>
      </c>
      <c r="B99" t="str">
        <f t="shared" ca="1" si="5"/>
        <v>402319758030</v>
      </c>
      <c r="C99" t="str">
        <f t="shared" ca="1" si="6"/>
        <v>MASTER CARD</v>
      </c>
      <c r="D99" s="25">
        <f t="shared" ca="1" si="7"/>
        <v>29</v>
      </c>
      <c r="E99" s="25">
        <f t="shared" ca="1" si="8"/>
        <v>11</v>
      </c>
      <c r="F99">
        <f t="shared" ca="1" si="9"/>
        <v>465</v>
      </c>
    </row>
    <row r="100" spans="1:6" x14ac:dyDescent="0.25">
      <c r="A100">
        <v>145</v>
      </c>
      <c r="B100" t="str">
        <f t="shared" ca="1" si="5"/>
        <v>646599689060</v>
      </c>
      <c r="C100" t="str">
        <f t="shared" ca="1" si="6"/>
        <v>AMERICAN EXPRESS</v>
      </c>
      <c r="D100" s="25">
        <f t="shared" ca="1" si="7"/>
        <v>23</v>
      </c>
      <c r="E100" s="25">
        <f t="shared" ca="1" si="8"/>
        <v>2</v>
      </c>
      <c r="F100">
        <f t="shared" ca="1" si="9"/>
        <v>527</v>
      </c>
    </row>
    <row r="101" spans="1:6" x14ac:dyDescent="0.25">
      <c r="A101">
        <v>630</v>
      </c>
      <c r="B101" t="str">
        <f t="shared" ca="1" si="5"/>
        <v>180417596984</v>
      </c>
      <c r="C101" t="str">
        <f t="shared" ca="1" si="6"/>
        <v>AMERICAN EXPRESS</v>
      </c>
      <c r="D101" s="25">
        <f t="shared" ca="1" si="7"/>
        <v>28</v>
      </c>
      <c r="E101" s="25">
        <f t="shared" ca="1" si="8"/>
        <v>12</v>
      </c>
      <c r="F101">
        <f t="shared" ca="1" si="9"/>
        <v>311</v>
      </c>
    </row>
    <row r="102" spans="1:6" x14ac:dyDescent="0.25">
      <c r="A102">
        <v>311</v>
      </c>
      <c r="B102" t="str">
        <f t="shared" ca="1" si="5"/>
        <v>306491609770</v>
      </c>
      <c r="C102" t="str">
        <f t="shared" ca="1" si="6"/>
        <v>VISA</v>
      </c>
      <c r="D102" s="25">
        <f t="shared" ca="1" si="7"/>
        <v>23</v>
      </c>
      <c r="E102" s="25">
        <f t="shared" ca="1" si="8"/>
        <v>1</v>
      </c>
      <c r="F102">
        <f t="shared" ca="1" si="9"/>
        <v>614</v>
      </c>
    </row>
    <row r="103" spans="1:6" x14ac:dyDescent="0.25">
      <c r="A103">
        <v>512</v>
      </c>
      <c r="B103" t="str">
        <f t="shared" ca="1" si="5"/>
        <v>152766374566</v>
      </c>
      <c r="C103" t="str">
        <f t="shared" ca="1" si="6"/>
        <v>VISA</v>
      </c>
      <c r="D103" s="25">
        <f t="shared" ca="1" si="7"/>
        <v>28</v>
      </c>
      <c r="E103" s="25">
        <f t="shared" ca="1" si="8"/>
        <v>11</v>
      </c>
      <c r="F103">
        <f t="shared" ca="1" si="9"/>
        <v>732</v>
      </c>
    </row>
    <row r="104" spans="1:6" x14ac:dyDescent="0.25">
      <c r="A104">
        <v>368</v>
      </c>
      <c r="B104" t="str">
        <f t="shared" ca="1" si="5"/>
        <v>887149899490</v>
      </c>
      <c r="C104" t="str">
        <f t="shared" ca="1" si="6"/>
        <v>DINERS</v>
      </c>
      <c r="D104" s="25">
        <f t="shared" ca="1" si="7"/>
        <v>27</v>
      </c>
      <c r="E104" s="25">
        <f t="shared" ca="1" si="8"/>
        <v>6</v>
      </c>
      <c r="F104">
        <f t="shared" ca="1" si="9"/>
        <v>729</v>
      </c>
    </row>
    <row r="105" spans="1:6" x14ac:dyDescent="0.25">
      <c r="A105">
        <v>344</v>
      </c>
      <c r="B105" t="str">
        <f t="shared" ca="1" si="5"/>
        <v>876714411600</v>
      </c>
      <c r="C105" t="str">
        <f t="shared" ca="1" si="6"/>
        <v>MASTER CARD</v>
      </c>
      <c r="D105" s="25">
        <f t="shared" ca="1" si="7"/>
        <v>30</v>
      </c>
      <c r="E105" s="25">
        <f t="shared" ca="1" si="8"/>
        <v>3</v>
      </c>
      <c r="F105">
        <f t="shared" ca="1" si="9"/>
        <v>690</v>
      </c>
    </row>
    <row r="106" spans="1:6" x14ac:dyDescent="0.25">
      <c r="A106">
        <v>510</v>
      </c>
      <c r="B106" t="str">
        <f t="shared" ca="1" si="5"/>
        <v>997384194088</v>
      </c>
      <c r="C106" t="str">
        <f t="shared" ca="1" si="6"/>
        <v>MASTER CARD</v>
      </c>
      <c r="D106" s="25">
        <f t="shared" ca="1" si="7"/>
        <v>24</v>
      </c>
      <c r="E106" s="25">
        <f t="shared" ca="1" si="8"/>
        <v>4</v>
      </c>
      <c r="F106">
        <f t="shared" ca="1" si="9"/>
        <v>655</v>
      </c>
    </row>
    <row r="107" spans="1:6" x14ac:dyDescent="0.25">
      <c r="A107">
        <v>528</v>
      </c>
      <c r="B107" t="str">
        <f t="shared" ca="1" si="5"/>
        <v>546317413767</v>
      </c>
      <c r="C107" t="str">
        <f t="shared" ca="1" si="6"/>
        <v>MASTER CARD</v>
      </c>
      <c r="D107" s="25">
        <f t="shared" ca="1" si="7"/>
        <v>29</v>
      </c>
      <c r="E107" s="25">
        <f t="shared" ca="1" si="8"/>
        <v>8</v>
      </c>
      <c r="F107">
        <f t="shared" ca="1" si="9"/>
        <v>996</v>
      </c>
    </row>
    <row r="108" spans="1:6" x14ac:dyDescent="0.25">
      <c r="A108">
        <v>186</v>
      </c>
      <c r="B108" t="str">
        <f t="shared" ca="1" si="5"/>
        <v>579537950295</v>
      </c>
      <c r="C108" t="str">
        <f t="shared" ca="1" si="6"/>
        <v>VISA</v>
      </c>
      <c r="D108" s="25">
        <f t="shared" ca="1" si="7"/>
        <v>25</v>
      </c>
      <c r="E108" s="25">
        <f t="shared" ca="1" si="8"/>
        <v>12</v>
      </c>
      <c r="F108">
        <f t="shared" ca="1" si="9"/>
        <v>813</v>
      </c>
    </row>
    <row r="109" spans="1:6" x14ac:dyDescent="0.25">
      <c r="A109">
        <v>393</v>
      </c>
      <c r="B109" t="str">
        <f t="shared" ca="1" si="5"/>
        <v>717299697730</v>
      </c>
      <c r="C109" t="str">
        <f t="shared" ca="1" si="6"/>
        <v>VISA</v>
      </c>
      <c r="D109" s="25">
        <f t="shared" ca="1" si="7"/>
        <v>25</v>
      </c>
      <c r="E109" s="25">
        <f t="shared" ca="1" si="8"/>
        <v>4</v>
      </c>
      <c r="F109">
        <f t="shared" ca="1" si="9"/>
        <v>582</v>
      </c>
    </row>
    <row r="110" spans="1:6" x14ac:dyDescent="0.25">
      <c r="A110">
        <v>609</v>
      </c>
      <c r="B110" t="str">
        <f t="shared" ca="1" si="5"/>
        <v>986841307291</v>
      </c>
      <c r="C110" t="str">
        <f t="shared" ca="1" si="6"/>
        <v>DINERS</v>
      </c>
      <c r="D110" s="25">
        <f t="shared" ca="1" si="7"/>
        <v>25</v>
      </c>
      <c r="E110" s="25">
        <f t="shared" ca="1" si="8"/>
        <v>9</v>
      </c>
      <c r="F110">
        <f t="shared" ca="1" si="9"/>
        <v>147</v>
      </c>
    </row>
    <row r="111" spans="1:6" x14ac:dyDescent="0.25">
      <c r="A111">
        <v>912</v>
      </c>
      <c r="B111" t="str">
        <f t="shared" ca="1" si="5"/>
        <v>584992467740</v>
      </c>
      <c r="C111" t="str">
        <f t="shared" ca="1" si="6"/>
        <v>VISA</v>
      </c>
      <c r="D111" s="25">
        <f t="shared" ca="1" si="7"/>
        <v>25</v>
      </c>
      <c r="E111" s="25">
        <f t="shared" ca="1" si="8"/>
        <v>12</v>
      </c>
      <c r="F111">
        <f t="shared" ca="1" si="9"/>
        <v>232</v>
      </c>
    </row>
    <row r="112" spans="1:6" x14ac:dyDescent="0.25">
      <c r="A112">
        <v>272</v>
      </c>
      <c r="B112" t="str">
        <f t="shared" ca="1" si="5"/>
        <v>183528431945</v>
      </c>
      <c r="C112" t="str">
        <f t="shared" ca="1" si="6"/>
        <v>VISA</v>
      </c>
      <c r="D112" s="25">
        <f t="shared" ca="1" si="7"/>
        <v>28</v>
      </c>
      <c r="E112" s="25">
        <f t="shared" ca="1" si="8"/>
        <v>3</v>
      </c>
      <c r="F112">
        <f t="shared" ca="1" si="9"/>
        <v>959</v>
      </c>
    </row>
    <row r="113" spans="1:6" x14ac:dyDescent="0.25">
      <c r="A113">
        <v>333</v>
      </c>
      <c r="B113" t="str">
        <f t="shared" ca="1" si="5"/>
        <v>534325859987</v>
      </c>
      <c r="C113" t="str">
        <f t="shared" ca="1" si="6"/>
        <v>DINERS</v>
      </c>
      <c r="D113" s="25">
        <f t="shared" ca="1" si="7"/>
        <v>23</v>
      </c>
      <c r="E113" s="25">
        <f t="shared" ca="1" si="8"/>
        <v>12</v>
      </c>
      <c r="F113">
        <f t="shared" ca="1" si="9"/>
        <v>773</v>
      </c>
    </row>
    <row r="114" spans="1:6" x14ac:dyDescent="0.25">
      <c r="A114">
        <v>732</v>
      </c>
      <c r="B114" t="str">
        <f t="shared" ca="1" si="5"/>
        <v>503697709019</v>
      </c>
      <c r="C114" t="str">
        <f t="shared" ca="1" si="6"/>
        <v>DINERS</v>
      </c>
      <c r="D114" s="25">
        <f t="shared" ca="1" si="7"/>
        <v>29</v>
      </c>
      <c r="E114" s="25">
        <f t="shared" ca="1" si="8"/>
        <v>1</v>
      </c>
      <c r="F114">
        <f t="shared" ca="1" si="9"/>
        <v>909</v>
      </c>
    </row>
    <row r="115" spans="1:6" x14ac:dyDescent="0.25">
      <c r="A115">
        <v>865</v>
      </c>
      <c r="B115" t="str">
        <f t="shared" ca="1" si="5"/>
        <v>312113431710</v>
      </c>
      <c r="C115" t="str">
        <f t="shared" ca="1" si="6"/>
        <v>VISA</v>
      </c>
      <c r="D115" s="25">
        <f t="shared" ca="1" si="7"/>
        <v>25</v>
      </c>
      <c r="E115" s="25">
        <f t="shared" ca="1" si="8"/>
        <v>2</v>
      </c>
      <c r="F115">
        <f t="shared" ca="1" si="9"/>
        <v>688</v>
      </c>
    </row>
    <row r="116" spans="1:6" x14ac:dyDescent="0.25">
      <c r="A116">
        <v>127</v>
      </c>
      <c r="B116" t="str">
        <f t="shared" ca="1" si="5"/>
        <v>500417812273</v>
      </c>
      <c r="C116" t="str">
        <f t="shared" ca="1" si="6"/>
        <v>VISA</v>
      </c>
      <c r="D116" s="25">
        <f t="shared" ca="1" si="7"/>
        <v>25</v>
      </c>
      <c r="E116" s="25">
        <f t="shared" ca="1" si="8"/>
        <v>3</v>
      </c>
      <c r="F116">
        <f t="shared" ca="1" si="9"/>
        <v>326</v>
      </c>
    </row>
    <row r="117" spans="1:6" x14ac:dyDescent="0.25">
      <c r="A117">
        <v>710</v>
      </c>
      <c r="B117" t="str">
        <f t="shared" ca="1" si="5"/>
        <v>193977713929</v>
      </c>
      <c r="C117" t="str">
        <f t="shared" ca="1" si="6"/>
        <v>AMERICAN EXPRESS</v>
      </c>
      <c r="D117" s="25">
        <f t="shared" ca="1" si="7"/>
        <v>29</v>
      </c>
      <c r="E117" s="25">
        <f t="shared" ca="1" si="8"/>
        <v>2</v>
      </c>
      <c r="F117">
        <f t="shared" ca="1" si="9"/>
        <v>166</v>
      </c>
    </row>
    <row r="118" spans="1:6" x14ac:dyDescent="0.25">
      <c r="A118">
        <v>351</v>
      </c>
      <c r="B118" t="str">
        <f t="shared" ca="1" si="5"/>
        <v>906548253312</v>
      </c>
      <c r="C118" t="str">
        <f t="shared" ca="1" si="6"/>
        <v>VISA</v>
      </c>
      <c r="D118" s="25">
        <f t="shared" ca="1" si="7"/>
        <v>28</v>
      </c>
      <c r="E118" s="25">
        <f t="shared" ca="1" si="8"/>
        <v>4</v>
      </c>
      <c r="F118">
        <f t="shared" ca="1" si="9"/>
        <v>768</v>
      </c>
    </row>
    <row r="119" spans="1:6" x14ac:dyDescent="0.25">
      <c r="A119">
        <v>958</v>
      </c>
      <c r="B119" t="str">
        <f t="shared" ca="1" si="5"/>
        <v>229052363723</v>
      </c>
      <c r="C119" t="str">
        <f t="shared" ca="1" si="6"/>
        <v>MASTER CARD</v>
      </c>
      <c r="D119" s="25">
        <f t="shared" ca="1" si="7"/>
        <v>28</v>
      </c>
      <c r="E119" s="25">
        <f t="shared" ca="1" si="8"/>
        <v>2</v>
      </c>
      <c r="F119">
        <f t="shared" ca="1" si="9"/>
        <v>336</v>
      </c>
    </row>
    <row r="120" spans="1:6" x14ac:dyDescent="0.25">
      <c r="A120">
        <v>392</v>
      </c>
      <c r="B120" t="str">
        <f t="shared" ca="1" si="5"/>
        <v>449785847854</v>
      </c>
      <c r="C120" t="str">
        <f t="shared" ca="1" si="6"/>
        <v>VISA</v>
      </c>
      <c r="D120" s="25">
        <f t="shared" ca="1" si="7"/>
        <v>28</v>
      </c>
      <c r="E120" s="25">
        <f t="shared" ca="1" si="8"/>
        <v>12</v>
      </c>
      <c r="F120">
        <f t="shared" ca="1" si="9"/>
        <v>926</v>
      </c>
    </row>
    <row r="121" spans="1:6" x14ac:dyDescent="0.25">
      <c r="A121">
        <v>272</v>
      </c>
      <c r="B121" t="str">
        <f t="shared" ca="1" si="5"/>
        <v>125235371154</v>
      </c>
      <c r="C121" t="str">
        <f t="shared" ca="1" si="6"/>
        <v>VISA</v>
      </c>
      <c r="D121" s="25">
        <f t="shared" ca="1" si="7"/>
        <v>23</v>
      </c>
      <c r="E121" s="25">
        <f t="shared" ca="1" si="8"/>
        <v>9</v>
      </c>
      <c r="F121">
        <f t="shared" ca="1" si="9"/>
        <v>699</v>
      </c>
    </row>
    <row r="122" spans="1:6" x14ac:dyDescent="0.25">
      <c r="A122">
        <v>624</v>
      </c>
      <c r="B122" t="str">
        <f t="shared" ca="1" si="5"/>
        <v>874598317510</v>
      </c>
      <c r="C122" t="str">
        <f t="shared" ca="1" si="6"/>
        <v>VISA</v>
      </c>
      <c r="D122" s="25">
        <f t="shared" ca="1" si="7"/>
        <v>24</v>
      </c>
      <c r="E122" s="25">
        <f t="shared" ca="1" si="8"/>
        <v>7</v>
      </c>
      <c r="F122">
        <f t="shared" ca="1" si="9"/>
        <v>636</v>
      </c>
    </row>
    <row r="123" spans="1:6" x14ac:dyDescent="0.25">
      <c r="A123">
        <v>658</v>
      </c>
      <c r="B123" t="str">
        <f t="shared" ca="1" si="5"/>
        <v>388742523460</v>
      </c>
      <c r="C123" t="str">
        <f t="shared" ca="1" si="6"/>
        <v>MASTER CARD</v>
      </c>
      <c r="D123" s="25">
        <f t="shared" ca="1" si="7"/>
        <v>24</v>
      </c>
      <c r="E123" s="25">
        <f t="shared" ca="1" si="8"/>
        <v>3</v>
      </c>
      <c r="F123">
        <f t="shared" ca="1" si="9"/>
        <v>903</v>
      </c>
    </row>
    <row r="124" spans="1:6" x14ac:dyDescent="0.25">
      <c r="A124">
        <v>733</v>
      </c>
      <c r="B124" t="str">
        <f t="shared" ca="1" si="5"/>
        <v>568155889612</v>
      </c>
      <c r="C124" t="str">
        <f t="shared" ca="1" si="6"/>
        <v>MASTER CARD</v>
      </c>
      <c r="D124" s="25">
        <f t="shared" ca="1" si="7"/>
        <v>23</v>
      </c>
      <c r="E124" s="25">
        <f t="shared" ca="1" si="8"/>
        <v>10</v>
      </c>
      <c r="F124">
        <f t="shared" ca="1" si="9"/>
        <v>127</v>
      </c>
    </row>
    <row r="125" spans="1:6" x14ac:dyDescent="0.25">
      <c r="A125">
        <v>596</v>
      </c>
      <c r="B125" t="str">
        <f t="shared" ca="1" si="5"/>
        <v>973520976459</v>
      </c>
      <c r="C125" t="str">
        <f t="shared" ca="1" si="6"/>
        <v>AMERICAN EXPRESS</v>
      </c>
      <c r="D125" s="25">
        <f t="shared" ca="1" si="7"/>
        <v>27</v>
      </c>
      <c r="E125" s="25">
        <f t="shared" ca="1" si="8"/>
        <v>8</v>
      </c>
      <c r="F125">
        <f t="shared" ca="1" si="9"/>
        <v>678</v>
      </c>
    </row>
    <row r="126" spans="1:6" x14ac:dyDescent="0.25">
      <c r="A126">
        <v>845</v>
      </c>
      <c r="B126" t="str">
        <f t="shared" ca="1" si="5"/>
        <v>442123546095</v>
      </c>
      <c r="C126" t="str">
        <f t="shared" ca="1" si="6"/>
        <v>MASTER CARD</v>
      </c>
      <c r="D126" s="25">
        <f t="shared" ca="1" si="7"/>
        <v>28</v>
      </c>
      <c r="E126" s="25">
        <f t="shared" ca="1" si="8"/>
        <v>12</v>
      </c>
      <c r="F126">
        <f t="shared" ca="1" si="9"/>
        <v>931</v>
      </c>
    </row>
    <row r="127" spans="1:6" x14ac:dyDescent="0.25">
      <c r="A127">
        <v>24</v>
      </c>
      <c r="B127" t="str">
        <f t="shared" ca="1" si="5"/>
        <v>696861681626</v>
      </c>
      <c r="C127" t="str">
        <f t="shared" ca="1" si="6"/>
        <v>DINERS</v>
      </c>
      <c r="D127" s="25">
        <f t="shared" ca="1" si="7"/>
        <v>27</v>
      </c>
      <c r="E127" s="25">
        <f t="shared" ca="1" si="8"/>
        <v>4</v>
      </c>
      <c r="F127">
        <f t="shared" ca="1" si="9"/>
        <v>682</v>
      </c>
    </row>
    <row r="128" spans="1:6" x14ac:dyDescent="0.25">
      <c r="A128">
        <v>792</v>
      </c>
      <c r="B128" t="str">
        <f t="shared" ca="1" si="5"/>
        <v>857803617447</v>
      </c>
      <c r="C128" t="str">
        <f t="shared" ca="1" si="6"/>
        <v>VISA</v>
      </c>
      <c r="D128" s="25">
        <f t="shared" ca="1" si="7"/>
        <v>29</v>
      </c>
      <c r="E128" s="25">
        <f t="shared" ca="1" si="8"/>
        <v>8</v>
      </c>
      <c r="F128">
        <f t="shared" ca="1" si="9"/>
        <v>605</v>
      </c>
    </row>
    <row r="129" spans="1:6" x14ac:dyDescent="0.25">
      <c r="A129">
        <v>223</v>
      </c>
      <c r="B129" t="str">
        <f t="shared" ca="1" si="5"/>
        <v>166179148691</v>
      </c>
      <c r="C129" t="str">
        <f t="shared" ca="1" si="6"/>
        <v>AMERICAN EXPRESS</v>
      </c>
      <c r="D129" s="25">
        <f t="shared" ca="1" si="7"/>
        <v>23</v>
      </c>
      <c r="E129" s="25">
        <f t="shared" ca="1" si="8"/>
        <v>5</v>
      </c>
      <c r="F129">
        <f t="shared" ca="1" si="9"/>
        <v>179</v>
      </c>
    </row>
    <row r="130" spans="1:6" x14ac:dyDescent="0.25">
      <c r="A130">
        <v>118</v>
      </c>
      <c r="B130" t="str">
        <f t="shared" ca="1" si="5"/>
        <v>740923795141</v>
      </c>
      <c r="C130" t="str">
        <f t="shared" ca="1" si="6"/>
        <v>VISA</v>
      </c>
      <c r="D130" s="25">
        <f t="shared" ca="1" si="7"/>
        <v>25</v>
      </c>
      <c r="E130" s="25">
        <f t="shared" ca="1" si="8"/>
        <v>6</v>
      </c>
      <c r="F130">
        <f t="shared" ca="1" si="9"/>
        <v>929</v>
      </c>
    </row>
    <row r="131" spans="1:6" x14ac:dyDescent="0.25">
      <c r="A131">
        <v>847</v>
      </c>
      <c r="B131" t="str">
        <f t="shared" ref="B131:B194" ca="1" si="10">RANDBETWEEN(100000,999999)&amp;RANDBETWEEN(100000,999999)</f>
        <v>396449458683</v>
      </c>
      <c r="C131" t="str">
        <f t="shared" ref="C131:C194" ca="1" si="11">CHOOSE(RANDBETWEEN(1,4),$J$2,$J$3,$J$4,$J$5)</f>
        <v>DINERS</v>
      </c>
      <c r="D131" s="25">
        <f t="shared" ref="D131:D194" ca="1" si="12">RANDBETWEEN(23,30)</f>
        <v>26</v>
      </c>
      <c r="E131" s="25">
        <f t="shared" ref="E131:E194" ca="1" si="13">RANDBETWEEN(1,12)</f>
        <v>9</v>
      </c>
      <c r="F131">
        <f t="shared" ref="F131:F194" ca="1" si="14">RANDBETWEEN(100,999)</f>
        <v>164</v>
      </c>
    </row>
    <row r="132" spans="1:6" x14ac:dyDescent="0.25">
      <c r="A132">
        <v>422</v>
      </c>
      <c r="B132" t="str">
        <f t="shared" ca="1" si="10"/>
        <v>242639786503</v>
      </c>
      <c r="C132" t="str">
        <f t="shared" ca="1" si="11"/>
        <v>VISA</v>
      </c>
      <c r="D132" s="25">
        <f t="shared" ca="1" si="12"/>
        <v>29</v>
      </c>
      <c r="E132" s="25">
        <f t="shared" ca="1" si="13"/>
        <v>4</v>
      </c>
      <c r="F132">
        <f t="shared" ca="1" si="14"/>
        <v>455</v>
      </c>
    </row>
    <row r="133" spans="1:6" x14ac:dyDescent="0.25">
      <c r="A133">
        <v>583</v>
      </c>
      <c r="B133" t="str">
        <f t="shared" ca="1" si="10"/>
        <v>906756845870</v>
      </c>
      <c r="C133" t="str">
        <f t="shared" ca="1" si="11"/>
        <v>VISA</v>
      </c>
      <c r="D133" s="25">
        <f t="shared" ca="1" si="12"/>
        <v>27</v>
      </c>
      <c r="E133" s="25">
        <f t="shared" ca="1" si="13"/>
        <v>6</v>
      </c>
      <c r="F133">
        <f t="shared" ca="1" si="14"/>
        <v>876</v>
      </c>
    </row>
    <row r="134" spans="1:6" x14ac:dyDescent="0.25">
      <c r="A134">
        <v>752</v>
      </c>
      <c r="B134" t="str">
        <f t="shared" ca="1" si="10"/>
        <v>501753240274</v>
      </c>
      <c r="C134" t="str">
        <f t="shared" ca="1" si="11"/>
        <v>DINERS</v>
      </c>
      <c r="D134" s="25">
        <f t="shared" ca="1" si="12"/>
        <v>29</v>
      </c>
      <c r="E134" s="25">
        <f t="shared" ca="1" si="13"/>
        <v>6</v>
      </c>
      <c r="F134">
        <f t="shared" ca="1" si="14"/>
        <v>126</v>
      </c>
    </row>
    <row r="135" spans="1:6" x14ac:dyDescent="0.25">
      <c r="A135">
        <v>516</v>
      </c>
      <c r="B135" t="str">
        <f t="shared" ca="1" si="10"/>
        <v>810924458960</v>
      </c>
      <c r="C135" t="str">
        <f t="shared" ca="1" si="11"/>
        <v>AMERICAN EXPRESS</v>
      </c>
      <c r="D135" s="25">
        <f t="shared" ca="1" si="12"/>
        <v>23</v>
      </c>
      <c r="E135" s="25">
        <f t="shared" ca="1" si="13"/>
        <v>8</v>
      </c>
      <c r="F135">
        <f t="shared" ca="1" si="14"/>
        <v>429</v>
      </c>
    </row>
    <row r="136" spans="1:6" x14ac:dyDescent="0.25">
      <c r="A136">
        <v>485</v>
      </c>
      <c r="B136" t="str">
        <f t="shared" ca="1" si="10"/>
        <v>286974893630</v>
      </c>
      <c r="C136" t="str">
        <f t="shared" ca="1" si="11"/>
        <v>AMERICAN EXPRESS</v>
      </c>
      <c r="D136" s="25">
        <f t="shared" ca="1" si="12"/>
        <v>26</v>
      </c>
      <c r="E136" s="25">
        <f t="shared" ca="1" si="13"/>
        <v>1</v>
      </c>
      <c r="F136">
        <f t="shared" ca="1" si="14"/>
        <v>128</v>
      </c>
    </row>
    <row r="137" spans="1:6" x14ac:dyDescent="0.25">
      <c r="A137">
        <v>384</v>
      </c>
      <c r="B137" t="str">
        <f t="shared" ca="1" si="10"/>
        <v>329144443280</v>
      </c>
      <c r="C137" t="str">
        <f t="shared" ca="1" si="11"/>
        <v>VISA</v>
      </c>
      <c r="D137" s="25">
        <f t="shared" ca="1" si="12"/>
        <v>27</v>
      </c>
      <c r="E137" s="25">
        <f t="shared" ca="1" si="13"/>
        <v>8</v>
      </c>
      <c r="F137">
        <f t="shared" ca="1" si="14"/>
        <v>837</v>
      </c>
    </row>
    <row r="138" spans="1:6" x14ac:dyDescent="0.25">
      <c r="A138">
        <v>266</v>
      </c>
      <c r="B138" t="str">
        <f t="shared" ca="1" si="10"/>
        <v>339451494971</v>
      </c>
      <c r="C138" t="str">
        <f t="shared" ca="1" si="11"/>
        <v>AMERICAN EXPRESS</v>
      </c>
      <c r="D138" s="25">
        <f t="shared" ca="1" si="12"/>
        <v>24</v>
      </c>
      <c r="E138" s="25">
        <f t="shared" ca="1" si="13"/>
        <v>6</v>
      </c>
      <c r="F138">
        <f t="shared" ca="1" si="14"/>
        <v>244</v>
      </c>
    </row>
    <row r="139" spans="1:6" x14ac:dyDescent="0.25">
      <c r="A139">
        <v>878</v>
      </c>
      <c r="B139" t="str">
        <f t="shared" ca="1" si="10"/>
        <v>952345727081</v>
      </c>
      <c r="C139" t="str">
        <f t="shared" ca="1" si="11"/>
        <v>AMERICAN EXPRESS</v>
      </c>
      <c r="D139" s="25">
        <f t="shared" ca="1" si="12"/>
        <v>30</v>
      </c>
      <c r="E139" s="25">
        <f t="shared" ca="1" si="13"/>
        <v>9</v>
      </c>
      <c r="F139">
        <f t="shared" ca="1" si="14"/>
        <v>645</v>
      </c>
    </row>
    <row r="140" spans="1:6" x14ac:dyDescent="0.25">
      <c r="A140">
        <v>863</v>
      </c>
      <c r="B140" t="str">
        <f t="shared" ca="1" si="10"/>
        <v>444552270611</v>
      </c>
      <c r="C140" t="str">
        <f t="shared" ca="1" si="11"/>
        <v>AMERICAN EXPRESS</v>
      </c>
      <c r="D140" s="25">
        <f t="shared" ca="1" si="12"/>
        <v>23</v>
      </c>
      <c r="E140" s="25">
        <f t="shared" ca="1" si="13"/>
        <v>12</v>
      </c>
      <c r="F140">
        <f t="shared" ca="1" si="14"/>
        <v>191</v>
      </c>
    </row>
    <row r="141" spans="1:6" x14ac:dyDescent="0.25">
      <c r="A141">
        <v>118</v>
      </c>
      <c r="B141" t="str">
        <f t="shared" ca="1" si="10"/>
        <v>161313233130</v>
      </c>
      <c r="C141" t="str">
        <f t="shared" ca="1" si="11"/>
        <v>AMERICAN EXPRESS</v>
      </c>
      <c r="D141" s="25">
        <f t="shared" ca="1" si="12"/>
        <v>25</v>
      </c>
      <c r="E141" s="25">
        <f t="shared" ca="1" si="13"/>
        <v>8</v>
      </c>
      <c r="F141">
        <f t="shared" ca="1" si="14"/>
        <v>948</v>
      </c>
    </row>
    <row r="142" spans="1:6" x14ac:dyDescent="0.25">
      <c r="A142">
        <v>798</v>
      </c>
      <c r="B142" t="str">
        <f t="shared" ca="1" si="10"/>
        <v>171308462371</v>
      </c>
      <c r="C142" t="str">
        <f t="shared" ca="1" si="11"/>
        <v>MASTER CARD</v>
      </c>
      <c r="D142" s="25">
        <f t="shared" ca="1" si="12"/>
        <v>27</v>
      </c>
      <c r="E142" s="25">
        <f t="shared" ca="1" si="13"/>
        <v>3</v>
      </c>
      <c r="F142">
        <f t="shared" ca="1" si="14"/>
        <v>948</v>
      </c>
    </row>
    <row r="143" spans="1:6" x14ac:dyDescent="0.25">
      <c r="A143">
        <v>860</v>
      </c>
      <c r="B143" t="str">
        <f t="shared" ca="1" si="10"/>
        <v>266958622411</v>
      </c>
      <c r="C143" t="str">
        <f t="shared" ca="1" si="11"/>
        <v>VISA</v>
      </c>
      <c r="D143" s="25">
        <f t="shared" ca="1" si="12"/>
        <v>29</v>
      </c>
      <c r="E143" s="25">
        <f t="shared" ca="1" si="13"/>
        <v>7</v>
      </c>
      <c r="F143">
        <f t="shared" ca="1" si="14"/>
        <v>792</v>
      </c>
    </row>
    <row r="144" spans="1:6" x14ac:dyDescent="0.25">
      <c r="A144">
        <v>277</v>
      </c>
      <c r="B144" t="str">
        <f t="shared" ca="1" si="10"/>
        <v>991095625459</v>
      </c>
      <c r="C144" t="str">
        <f t="shared" ca="1" si="11"/>
        <v>VISA</v>
      </c>
      <c r="D144" s="25">
        <f t="shared" ca="1" si="12"/>
        <v>30</v>
      </c>
      <c r="E144" s="25">
        <f t="shared" ca="1" si="13"/>
        <v>7</v>
      </c>
      <c r="F144">
        <f t="shared" ca="1" si="14"/>
        <v>101</v>
      </c>
    </row>
    <row r="145" spans="1:6" x14ac:dyDescent="0.25">
      <c r="A145">
        <v>504</v>
      </c>
      <c r="B145" t="str">
        <f t="shared" ca="1" si="10"/>
        <v>684047656965</v>
      </c>
      <c r="C145" t="str">
        <f t="shared" ca="1" si="11"/>
        <v>DINERS</v>
      </c>
      <c r="D145" s="25">
        <f t="shared" ca="1" si="12"/>
        <v>30</v>
      </c>
      <c r="E145" s="25">
        <f t="shared" ca="1" si="13"/>
        <v>1</v>
      </c>
      <c r="F145">
        <f t="shared" ca="1" si="14"/>
        <v>695</v>
      </c>
    </row>
    <row r="146" spans="1:6" x14ac:dyDescent="0.25">
      <c r="A146">
        <v>398</v>
      </c>
      <c r="B146" t="str">
        <f t="shared" ca="1" si="10"/>
        <v>567806924264</v>
      </c>
      <c r="C146" t="str">
        <f t="shared" ca="1" si="11"/>
        <v>DINERS</v>
      </c>
      <c r="D146" s="25">
        <f t="shared" ca="1" si="12"/>
        <v>23</v>
      </c>
      <c r="E146" s="25">
        <f t="shared" ca="1" si="13"/>
        <v>3</v>
      </c>
      <c r="F146">
        <f t="shared" ca="1" si="14"/>
        <v>744</v>
      </c>
    </row>
    <row r="147" spans="1:6" x14ac:dyDescent="0.25">
      <c r="A147">
        <v>967</v>
      </c>
      <c r="B147" t="str">
        <f t="shared" ca="1" si="10"/>
        <v>377505751866</v>
      </c>
      <c r="C147" t="str">
        <f t="shared" ca="1" si="11"/>
        <v>VISA</v>
      </c>
      <c r="D147" s="25">
        <f t="shared" ca="1" si="12"/>
        <v>29</v>
      </c>
      <c r="E147" s="25">
        <f t="shared" ca="1" si="13"/>
        <v>3</v>
      </c>
      <c r="F147">
        <f t="shared" ca="1" si="14"/>
        <v>323</v>
      </c>
    </row>
    <row r="148" spans="1:6" x14ac:dyDescent="0.25">
      <c r="A148">
        <v>685</v>
      </c>
      <c r="B148" t="str">
        <f t="shared" ca="1" si="10"/>
        <v>612895994943</v>
      </c>
      <c r="C148" t="str">
        <f t="shared" ca="1" si="11"/>
        <v>DINERS</v>
      </c>
      <c r="D148" s="25">
        <f t="shared" ca="1" si="12"/>
        <v>25</v>
      </c>
      <c r="E148" s="25">
        <f t="shared" ca="1" si="13"/>
        <v>5</v>
      </c>
      <c r="F148">
        <f t="shared" ca="1" si="14"/>
        <v>185</v>
      </c>
    </row>
    <row r="149" spans="1:6" x14ac:dyDescent="0.25">
      <c r="A149">
        <v>7</v>
      </c>
      <c r="B149" t="str">
        <f t="shared" ca="1" si="10"/>
        <v>236396494248</v>
      </c>
      <c r="C149" t="str">
        <f t="shared" ca="1" si="11"/>
        <v>AMERICAN EXPRESS</v>
      </c>
      <c r="D149" s="25">
        <f t="shared" ca="1" si="12"/>
        <v>26</v>
      </c>
      <c r="E149" s="25">
        <f t="shared" ca="1" si="13"/>
        <v>2</v>
      </c>
      <c r="F149">
        <f t="shared" ca="1" si="14"/>
        <v>841</v>
      </c>
    </row>
    <row r="150" spans="1:6" x14ac:dyDescent="0.25">
      <c r="A150">
        <v>492</v>
      </c>
      <c r="B150" t="str">
        <f t="shared" ca="1" si="10"/>
        <v>618656967953</v>
      </c>
      <c r="C150" t="str">
        <f t="shared" ca="1" si="11"/>
        <v>DINERS</v>
      </c>
      <c r="D150" s="25">
        <f t="shared" ca="1" si="12"/>
        <v>27</v>
      </c>
      <c r="E150" s="25">
        <f t="shared" ca="1" si="13"/>
        <v>6</v>
      </c>
      <c r="F150">
        <f t="shared" ca="1" si="14"/>
        <v>242</v>
      </c>
    </row>
    <row r="151" spans="1:6" x14ac:dyDescent="0.25">
      <c r="A151">
        <v>180</v>
      </c>
      <c r="B151" t="str">
        <f t="shared" ca="1" si="10"/>
        <v>318550734749</v>
      </c>
      <c r="C151" t="str">
        <f t="shared" ca="1" si="11"/>
        <v>AMERICAN EXPRESS</v>
      </c>
      <c r="D151" s="25">
        <f t="shared" ca="1" si="12"/>
        <v>28</v>
      </c>
      <c r="E151" s="25">
        <f t="shared" ca="1" si="13"/>
        <v>5</v>
      </c>
      <c r="F151">
        <f t="shared" ca="1" si="14"/>
        <v>366</v>
      </c>
    </row>
    <row r="152" spans="1:6" x14ac:dyDescent="0.25">
      <c r="A152">
        <v>284</v>
      </c>
      <c r="B152" t="str">
        <f t="shared" ca="1" si="10"/>
        <v>583857584116</v>
      </c>
      <c r="C152" t="str">
        <f t="shared" ca="1" si="11"/>
        <v>AMERICAN EXPRESS</v>
      </c>
      <c r="D152" s="25">
        <f t="shared" ca="1" si="12"/>
        <v>28</v>
      </c>
      <c r="E152" s="25">
        <f t="shared" ca="1" si="13"/>
        <v>7</v>
      </c>
      <c r="F152">
        <f t="shared" ca="1" si="14"/>
        <v>179</v>
      </c>
    </row>
    <row r="153" spans="1:6" x14ac:dyDescent="0.25">
      <c r="A153">
        <v>786</v>
      </c>
      <c r="B153" t="str">
        <f t="shared" ca="1" si="10"/>
        <v>972945714100</v>
      </c>
      <c r="C153" t="str">
        <f t="shared" ca="1" si="11"/>
        <v>AMERICAN EXPRESS</v>
      </c>
      <c r="D153" s="25">
        <f t="shared" ca="1" si="12"/>
        <v>30</v>
      </c>
      <c r="E153" s="25">
        <f t="shared" ca="1" si="13"/>
        <v>12</v>
      </c>
      <c r="F153">
        <f t="shared" ca="1" si="14"/>
        <v>696</v>
      </c>
    </row>
    <row r="154" spans="1:6" x14ac:dyDescent="0.25">
      <c r="A154">
        <v>678</v>
      </c>
      <c r="B154" t="str">
        <f t="shared" ca="1" si="10"/>
        <v>352929263818</v>
      </c>
      <c r="C154" t="str">
        <f t="shared" ca="1" si="11"/>
        <v>DINERS</v>
      </c>
      <c r="D154" s="25">
        <f t="shared" ca="1" si="12"/>
        <v>25</v>
      </c>
      <c r="E154" s="25">
        <f t="shared" ca="1" si="13"/>
        <v>9</v>
      </c>
      <c r="F154">
        <f t="shared" ca="1" si="14"/>
        <v>792</v>
      </c>
    </row>
    <row r="155" spans="1:6" x14ac:dyDescent="0.25">
      <c r="A155">
        <v>148</v>
      </c>
      <c r="B155" t="str">
        <f t="shared" ca="1" si="10"/>
        <v>639927492651</v>
      </c>
      <c r="C155" t="str">
        <f t="shared" ca="1" si="11"/>
        <v>AMERICAN EXPRESS</v>
      </c>
      <c r="D155" s="25">
        <f t="shared" ca="1" si="12"/>
        <v>30</v>
      </c>
      <c r="E155" s="25">
        <f t="shared" ca="1" si="13"/>
        <v>10</v>
      </c>
      <c r="F155">
        <f t="shared" ca="1" si="14"/>
        <v>821</v>
      </c>
    </row>
    <row r="156" spans="1:6" x14ac:dyDescent="0.25">
      <c r="A156">
        <v>757</v>
      </c>
      <c r="B156" t="str">
        <f t="shared" ca="1" si="10"/>
        <v>584163536512</v>
      </c>
      <c r="C156" t="str">
        <f t="shared" ca="1" si="11"/>
        <v>AMERICAN EXPRESS</v>
      </c>
      <c r="D156" s="25">
        <f t="shared" ca="1" si="12"/>
        <v>25</v>
      </c>
      <c r="E156" s="25">
        <f t="shared" ca="1" si="13"/>
        <v>4</v>
      </c>
      <c r="F156">
        <f t="shared" ca="1" si="14"/>
        <v>411</v>
      </c>
    </row>
    <row r="157" spans="1:6" x14ac:dyDescent="0.25">
      <c r="A157">
        <v>432</v>
      </c>
      <c r="B157" t="str">
        <f t="shared" ca="1" si="10"/>
        <v>923466491785</v>
      </c>
      <c r="C157" t="str">
        <f t="shared" ca="1" si="11"/>
        <v>VISA</v>
      </c>
      <c r="D157" s="25">
        <f t="shared" ca="1" si="12"/>
        <v>28</v>
      </c>
      <c r="E157" s="25">
        <f t="shared" ca="1" si="13"/>
        <v>9</v>
      </c>
      <c r="F157">
        <f t="shared" ca="1" si="14"/>
        <v>183</v>
      </c>
    </row>
    <row r="158" spans="1:6" x14ac:dyDescent="0.25">
      <c r="A158">
        <v>795</v>
      </c>
      <c r="B158" t="str">
        <f t="shared" ca="1" si="10"/>
        <v>100126802404</v>
      </c>
      <c r="C158" t="str">
        <f t="shared" ca="1" si="11"/>
        <v>AMERICAN EXPRESS</v>
      </c>
      <c r="D158" s="25">
        <f t="shared" ca="1" si="12"/>
        <v>23</v>
      </c>
      <c r="E158" s="25">
        <f t="shared" ca="1" si="13"/>
        <v>11</v>
      </c>
      <c r="F158">
        <f t="shared" ca="1" si="14"/>
        <v>603</v>
      </c>
    </row>
    <row r="159" spans="1:6" x14ac:dyDescent="0.25">
      <c r="A159">
        <v>451</v>
      </c>
      <c r="B159" t="str">
        <f t="shared" ca="1" si="10"/>
        <v>330591582797</v>
      </c>
      <c r="C159" t="str">
        <f t="shared" ca="1" si="11"/>
        <v>DINERS</v>
      </c>
      <c r="D159" s="25">
        <f t="shared" ca="1" si="12"/>
        <v>23</v>
      </c>
      <c r="E159" s="25">
        <f t="shared" ca="1" si="13"/>
        <v>11</v>
      </c>
      <c r="F159">
        <f t="shared" ca="1" si="14"/>
        <v>550</v>
      </c>
    </row>
    <row r="160" spans="1:6" x14ac:dyDescent="0.25">
      <c r="A160">
        <v>403</v>
      </c>
      <c r="B160" t="str">
        <f t="shared" ca="1" si="10"/>
        <v>636448775750</v>
      </c>
      <c r="C160" t="str">
        <f t="shared" ca="1" si="11"/>
        <v>DINERS</v>
      </c>
      <c r="D160" s="25">
        <f t="shared" ca="1" si="12"/>
        <v>29</v>
      </c>
      <c r="E160" s="25">
        <f t="shared" ca="1" si="13"/>
        <v>5</v>
      </c>
      <c r="F160">
        <f t="shared" ca="1" si="14"/>
        <v>490</v>
      </c>
    </row>
    <row r="161" spans="1:6" x14ac:dyDescent="0.25">
      <c r="A161">
        <v>512</v>
      </c>
      <c r="B161" t="str">
        <f t="shared" ca="1" si="10"/>
        <v>215896169461</v>
      </c>
      <c r="C161" t="str">
        <f t="shared" ca="1" si="11"/>
        <v>DINERS</v>
      </c>
      <c r="D161" s="25">
        <f t="shared" ca="1" si="12"/>
        <v>26</v>
      </c>
      <c r="E161" s="25">
        <f t="shared" ca="1" si="13"/>
        <v>4</v>
      </c>
      <c r="F161">
        <f t="shared" ca="1" si="14"/>
        <v>737</v>
      </c>
    </row>
    <row r="162" spans="1:6" x14ac:dyDescent="0.25">
      <c r="A162">
        <v>255</v>
      </c>
      <c r="B162" t="str">
        <f t="shared" ca="1" si="10"/>
        <v>122845616016</v>
      </c>
      <c r="C162" t="str">
        <f t="shared" ca="1" si="11"/>
        <v>MASTER CARD</v>
      </c>
      <c r="D162" s="25">
        <f t="shared" ca="1" si="12"/>
        <v>23</v>
      </c>
      <c r="E162" s="25">
        <f t="shared" ca="1" si="13"/>
        <v>5</v>
      </c>
      <c r="F162">
        <f t="shared" ca="1" si="14"/>
        <v>440</v>
      </c>
    </row>
    <row r="163" spans="1:6" x14ac:dyDescent="0.25">
      <c r="A163">
        <v>507</v>
      </c>
      <c r="B163" t="str">
        <f t="shared" ca="1" si="10"/>
        <v>648966305255</v>
      </c>
      <c r="C163" t="str">
        <f t="shared" ca="1" si="11"/>
        <v>DINERS</v>
      </c>
      <c r="D163" s="25">
        <f t="shared" ca="1" si="12"/>
        <v>23</v>
      </c>
      <c r="E163" s="25">
        <f t="shared" ca="1" si="13"/>
        <v>6</v>
      </c>
      <c r="F163">
        <f t="shared" ca="1" si="14"/>
        <v>431</v>
      </c>
    </row>
    <row r="164" spans="1:6" x14ac:dyDescent="0.25">
      <c r="A164">
        <v>654</v>
      </c>
      <c r="B164" t="str">
        <f t="shared" ca="1" si="10"/>
        <v>403538458475</v>
      </c>
      <c r="C164" t="str">
        <f t="shared" ca="1" si="11"/>
        <v>MASTER CARD</v>
      </c>
      <c r="D164" s="25">
        <f t="shared" ca="1" si="12"/>
        <v>27</v>
      </c>
      <c r="E164" s="25">
        <f t="shared" ca="1" si="13"/>
        <v>10</v>
      </c>
      <c r="F164">
        <f t="shared" ca="1" si="14"/>
        <v>373</v>
      </c>
    </row>
    <row r="165" spans="1:6" x14ac:dyDescent="0.25">
      <c r="A165">
        <v>490</v>
      </c>
      <c r="B165" t="str">
        <f t="shared" ca="1" si="10"/>
        <v>393778480949</v>
      </c>
      <c r="C165" t="str">
        <f t="shared" ca="1" si="11"/>
        <v>DINERS</v>
      </c>
      <c r="D165" s="25">
        <f t="shared" ca="1" si="12"/>
        <v>23</v>
      </c>
      <c r="E165" s="25">
        <f t="shared" ca="1" si="13"/>
        <v>10</v>
      </c>
      <c r="F165">
        <f t="shared" ca="1" si="14"/>
        <v>311</v>
      </c>
    </row>
    <row r="166" spans="1:6" x14ac:dyDescent="0.25">
      <c r="A166">
        <v>299</v>
      </c>
      <c r="B166" t="str">
        <f t="shared" ca="1" si="10"/>
        <v>996883501909</v>
      </c>
      <c r="C166" t="str">
        <f t="shared" ca="1" si="11"/>
        <v>MASTER CARD</v>
      </c>
      <c r="D166" s="25">
        <f t="shared" ca="1" si="12"/>
        <v>27</v>
      </c>
      <c r="E166" s="25">
        <f t="shared" ca="1" si="13"/>
        <v>11</v>
      </c>
      <c r="F166">
        <f t="shared" ca="1" si="14"/>
        <v>581</v>
      </c>
    </row>
    <row r="167" spans="1:6" x14ac:dyDescent="0.25">
      <c r="A167">
        <v>966</v>
      </c>
      <c r="B167" t="str">
        <f t="shared" ca="1" si="10"/>
        <v>662898668255</v>
      </c>
      <c r="C167" t="str">
        <f t="shared" ca="1" si="11"/>
        <v>VISA</v>
      </c>
      <c r="D167" s="25">
        <f t="shared" ca="1" si="12"/>
        <v>24</v>
      </c>
      <c r="E167" s="25">
        <f t="shared" ca="1" si="13"/>
        <v>9</v>
      </c>
      <c r="F167">
        <f t="shared" ca="1" si="14"/>
        <v>668</v>
      </c>
    </row>
    <row r="168" spans="1:6" x14ac:dyDescent="0.25">
      <c r="A168">
        <v>504</v>
      </c>
      <c r="B168" t="str">
        <f t="shared" ca="1" si="10"/>
        <v>437134536234</v>
      </c>
      <c r="C168" t="str">
        <f t="shared" ca="1" si="11"/>
        <v>VISA</v>
      </c>
      <c r="D168" s="25">
        <f t="shared" ca="1" si="12"/>
        <v>30</v>
      </c>
      <c r="E168" s="25">
        <f t="shared" ca="1" si="13"/>
        <v>8</v>
      </c>
      <c r="F168">
        <f t="shared" ca="1" si="14"/>
        <v>235</v>
      </c>
    </row>
    <row r="169" spans="1:6" x14ac:dyDescent="0.25">
      <c r="A169">
        <v>923</v>
      </c>
      <c r="B169" t="str">
        <f t="shared" ca="1" si="10"/>
        <v>517613302071</v>
      </c>
      <c r="C169" t="str">
        <f t="shared" ca="1" si="11"/>
        <v>DINERS</v>
      </c>
      <c r="D169" s="25">
        <f t="shared" ca="1" si="12"/>
        <v>30</v>
      </c>
      <c r="E169" s="25">
        <f t="shared" ca="1" si="13"/>
        <v>8</v>
      </c>
      <c r="F169">
        <f t="shared" ca="1" si="14"/>
        <v>343</v>
      </c>
    </row>
    <row r="170" spans="1:6" x14ac:dyDescent="0.25">
      <c r="A170">
        <v>118</v>
      </c>
      <c r="B170" t="str">
        <f t="shared" ca="1" si="10"/>
        <v>803536341918</v>
      </c>
      <c r="C170" t="str">
        <f t="shared" ca="1" si="11"/>
        <v>MASTER CARD</v>
      </c>
      <c r="D170" s="25">
        <f t="shared" ca="1" si="12"/>
        <v>26</v>
      </c>
      <c r="E170" s="25">
        <f t="shared" ca="1" si="13"/>
        <v>3</v>
      </c>
      <c r="F170">
        <f t="shared" ca="1" si="14"/>
        <v>245</v>
      </c>
    </row>
    <row r="171" spans="1:6" x14ac:dyDescent="0.25">
      <c r="A171">
        <v>215</v>
      </c>
      <c r="B171" t="str">
        <f t="shared" ca="1" si="10"/>
        <v>664868692937</v>
      </c>
      <c r="C171" t="str">
        <f t="shared" ca="1" si="11"/>
        <v>DINERS</v>
      </c>
      <c r="D171" s="25">
        <f t="shared" ca="1" si="12"/>
        <v>25</v>
      </c>
      <c r="E171" s="25">
        <f t="shared" ca="1" si="13"/>
        <v>3</v>
      </c>
      <c r="F171">
        <f t="shared" ca="1" si="14"/>
        <v>976</v>
      </c>
    </row>
    <row r="172" spans="1:6" x14ac:dyDescent="0.25">
      <c r="A172">
        <v>721</v>
      </c>
      <c r="B172" t="str">
        <f t="shared" ca="1" si="10"/>
        <v>927547965298</v>
      </c>
      <c r="C172" t="str">
        <f t="shared" ca="1" si="11"/>
        <v>MASTER CARD</v>
      </c>
      <c r="D172" s="25">
        <f t="shared" ca="1" si="12"/>
        <v>24</v>
      </c>
      <c r="E172" s="25">
        <f t="shared" ca="1" si="13"/>
        <v>1</v>
      </c>
      <c r="F172">
        <f t="shared" ca="1" si="14"/>
        <v>228</v>
      </c>
    </row>
    <row r="173" spans="1:6" x14ac:dyDescent="0.25">
      <c r="A173">
        <v>948</v>
      </c>
      <c r="B173" t="str">
        <f t="shared" ca="1" si="10"/>
        <v>632469777411</v>
      </c>
      <c r="C173" t="str">
        <f t="shared" ca="1" si="11"/>
        <v>DINERS</v>
      </c>
      <c r="D173" s="25">
        <f t="shared" ca="1" si="12"/>
        <v>30</v>
      </c>
      <c r="E173" s="25">
        <f t="shared" ca="1" si="13"/>
        <v>5</v>
      </c>
      <c r="F173">
        <f t="shared" ca="1" si="14"/>
        <v>214</v>
      </c>
    </row>
    <row r="174" spans="1:6" x14ac:dyDescent="0.25">
      <c r="A174">
        <v>546</v>
      </c>
      <c r="B174" t="str">
        <f t="shared" ca="1" si="10"/>
        <v>725779443331</v>
      </c>
      <c r="C174" t="str">
        <f t="shared" ca="1" si="11"/>
        <v>AMERICAN EXPRESS</v>
      </c>
      <c r="D174" s="25">
        <f t="shared" ca="1" si="12"/>
        <v>30</v>
      </c>
      <c r="E174" s="25">
        <f t="shared" ca="1" si="13"/>
        <v>12</v>
      </c>
      <c r="F174">
        <f t="shared" ca="1" si="14"/>
        <v>177</v>
      </c>
    </row>
    <row r="175" spans="1:6" x14ac:dyDescent="0.25">
      <c r="A175">
        <v>694</v>
      </c>
      <c r="B175" t="str">
        <f t="shared" ca="1" si="10"/>
        <v>181382251311</v>
      </c>
      <c r="C175" t="str">
        <f t="shared" ca="1" si="11"/>
        <v>VISA</v>
      </c>
      <c r="D175" s="25">
        <f t="shared" ca="1" si="12"/>
        <v>23</v>
      </c>
      <c r="E175" s="25">
        <f t="shared" ca="1" si="13"/>
        <v>2</v>
      </c>
      <c r="F175">
        <f t="shared" ca="1" si="14"/>
        <v>925</v>
      </c>
    </row>
    <row r="176" spans="1:6" x14ac:dyDescent="0.25">
      <c r="A176">
        <v>658</v>
      </c>
      <c r="B176" t="str">
        <f t="shared" ca="1" si="10"/>
        <v>892463212979</v>
      </c>
      <c r="C176" t="str">
        <f t="shared" ca="1" si="11"/>
        <v>DINERS</v>
      </c>
      <c r="D176" s="25">
        <f t="shared" ca="1" si="12"/>
        <v>27</v>
      </c>
      <c r="E176" s="25">
        <f t="shared" ca="1" si="13"/>
        <v>11</v>
      </c>
      <c r="F176">
        <f t="shared" ca="1" si="14"/>
        <v>303</v>
      </c>
    </row>
    <row r="177" spans="1:6" x14ac:dyDescent="0.25">
      <c r="A177">
        <v>139</v>
      </c>
      <c r="B177" t="str">
        <f t="shared" ca="1" si="10"/>
        <v>697903816926</v>
      </c>
      <c r="C177" t="str">
        <f t="shared" ca="1" si="11"/>
        <v>DINERS</v>
      </c>
      <c r="D177" s="25">
        <f t="shared" ca="1" si="12"/>
        <v>25</v>
      </c>
      <c r="E177" s="25">
        <f t="shared" ca="1" si="13"/>
        <v>4</v>
      </c>
      <c r="F177">
        <f t="shared" ca="1" si="14"/>
        <v>776</v>
      </c>
    </row>
    <row r="178" spans="1:6" x14ac:dyDescent="0.25">
      <c r="A178">
        <v>309</v>
      </c>
      <c r="B178" t="str">
        <f t="shared" ca="1" si="10"/>
        <v>632055790764</v>
      </c>
      <c r="C178" t="str">
        <f t="shared" ca="1" si="11"/>
        <v>MASTER CARD</v>
      </c>
      <c r="D178" s="25">
        <f t="shared" ca="1" si="12"/>
        <v>29</v>
      </c>
      <c r="E178" s="25">
        <f t="shared" ca="1" si="13"/>
        <v>4</v>
      </c>
      <c r="F178">
        <f t="shared" ca="1" si="14"/>
        <v>715</v>
      </c>
    </row>
    <row r="179" spans="1:6" x14ac:dyDescent="0.25">
      <c r="A179">
        <v>469</v>
      </c>
      <c r="B179" t="str">
        <f t="shared" ca="1" si="10"/>
        <v>880269903167</v>
      </c>
      <c r="C179" t="str">
        <f t="shared" ca="1" si="11"/>
        <v>AMERICAN EXPRESS</v>
      </c>
      <c r="D179" s="25">
        <f t="shared" ca="1" si="12"/>
        <v>24</v>
      </c>
      <c r="E179" s="25">
        <f t="shared" ca="1" si="13"/>
        <v>10</v>
      </c>
      <c r="F179">
        <f t="shared" ca="1" si="14"/>
        <v>490</v>
      </c>
    </row>
    <row r="180" spans="1:6" x14ac:dyDescent="0.25">
      <c r="A180">
        <v>346</v>
      </c>
      <c r="B180" t="str">
        <f t="shared" ca="1" si="10"/>
        <v>577949508269</v>
      </c>
      <c r="C180" t="str">
        <f t="shared" ca="1" si="11"/>
        <v>VISA</v>
      </c>
      <c r="D180" s="25">
        <f t="shared" ca="1" si="12"/>
        <v>25</v>
      </c>
      <c r="E180" s="25">
        <f t="shared" ca="1" si="13"/>
        <v>3</v>
      </c>
      <c r="F180">
        <f t="shared" ca="1" si="14"/>
        <v>894</v>
      </c>
    </row>
    <row r="181" spans="1:6" x14ac:dyDescent="0.25">
      <c r="A181">
        <v>546</v>
      </c>
      <c r="B181" t="str">
        <f t="shared" ca="1" si="10"/>
        <v>313281428247</v>
      </c>
      <c r="C181" t="str">
        <f t="shared" ca="1" si="11"/>
        <v>AMERICAN EXPRESS</v>
      </c>
      <c r="D181" s="25">
        <f t="shared" ca="1" si="12"/>
        <v>26</v>
      </c>
      <c r="E181" s="25">
        <f t="shared" ca="1" si="13"/>
        <v>10</v>
      </c>
      <c r="F181">
        <f t="shared" ca="1" si="14"/>
        <v>159</v>
      </c>
    </row>
    <row r="182" spans="1:6" x14ac:dyDescent="0.25">
      <c r="A182">
        <v>394</v>
      </c>
      <c r="B182" t="str">
        <f t="shared" ca="1" si="10"/>
        <v>208088115775</v>
      </c>
      <c r="C182" t="str">
        <f t="shared" ca="1" si="11"/>
        <v>MASTER CARD</v>
      </c>
      <c r="D182" s="25">
        <f t="shared" ca="1" si="12"/>
        <v>26</v>
      </c>
      <c r="E182" s="25">
        <f t="shared" ca="1" si="13"/>
        <v>9</v>
      </c>
      <c r="F182">
        <f t="shared" ca="1" si="14"/>
        <v>551</v>
      </c>
    </row>
    <row r="183" spans="1:6" x14ac:dyDescent="0.25">
      <c r="A183">
        <v>168</v>
      </c>
      <c r="B183" t="str">
        <f t="shared" ca="1" si="10"/>
        <v>759980496465</v>
      </c>
      <c r="C183" t="str">
        <f t="shared" ca="1" si="11"/>
        <v>MASTER CARD</v>
      </c>
      <c r="D183" s="25">
        <f t="shared" ca="1" si="12"/>
        <v>25</v>
      </c>
      <c r="E183" s="25">
        <f t="shared" ca="1" si="13"/>
        <v>12</v>
      </c>
      <c r="F183">
        <f t="shared" ca="1" si="14"/>
        <v>973</v>
      </c>
    </row>
    <row r="184" spans="1:6" x14ac:dyDescent="0.25">
      <c r="A184">
        <v>442</v>
      </c>
      <c r="B184" t="str">
        <f t="shared" ca="1" si="10"/>
        <v>573475825795</v>
      </c>
      <c r="C184" t="str">
        <f t="shared" ca="1" si="11"/>
        <v>AMERICAN EXPRESS</v>
      </c>
      <c r="D184" s="25">
        <f t="shared" ca="1" si="12"/>
        <v>30</v>
      </c>
      <c r="E184" s="25">
        <f t="shared" ca="1" si="13"/>
        <v>10</v>
      </c>
      <c r="F184">
        <f t="shared" ca="1" si="14"/>
        <v>739</v>
      </c>
    </row>
    <row r="185" spans="1:6" x14ac:dyDescent="0.25">
      <c r="A185">
        <v>638</v>
      </c>
      <c r="B185" t="str">
        <f t="shared" ca="1" si="10"/>
        <v>905877439116</v>
      </c>
      <c r="C185" t="str">
        <f t="shared" ca="1" si="11"/>
        <v>VISA</v>
      </c>
      <c r="D185" s="25">
        <f t="shared" ca="1" si="12"/>
        <v>26</v>
      </c>
      <c r="E185" s="25">
        <f t="shared" ca="1" si="13"/>
        <v>7</v>
      </c>
      <c r="F185">
        <f t="shared" ca="1" si="14"/>
        <v>854</v>
      </c>
    </row>
    <row r="186" spans="1:6" x14ac:dyDescent="0.25">
      <c r="A186">
        <v>795</v>
      </c>
      <c r="B186" t="str">
        <f t="shared" ca="1" si="10"/>
        <v>501430291003</v>
      </c>
      <c r="C186" t="str">
        <f t="shared" ca="1" si="11"/>
        <v>AMERICAN EXPRESS</v>
      </c>
      <c r="D186" s="25">
        <f t="shared" ca="1" si="12"/>
        <v>26</v>
      </c>
      <c r="E186" s="25">
        <f t="shared" ca="1" si="13"/>
        <v>9</v>
      </c>
      <c r="F186">
        <f t="shared" ca="1" si="14"/>
        <v>410</v>
      </c>
    </row>
    <row r="187" spans="1:6" x14ac:dyDescent="0.25">
      <c r="A187">
        <v>241</v>
      </c>
      <c r="B187" t="str">
        <f t="shared" ca="1" si="10"/>
        <v>888620249641</v>
      </c>
      <c r="C187" t="str">
        <f t="shared" ca="1" si="11"/>
        <v>MASTER CARD</v>
      </c>
      <c r="D187" s="25">
        <f t="shared" ca="1" si="12"/>
        <v>29</v>
      </c>
      <c r="E187" s="25">
        <f t="shared" ca="1" si="13"/>
        <v>9</v>
      </c>
      <c r="F187">
        <f t="shared" ca="1" si="14"/>
        <v>187</v>
      </c>
    </row>
    <row r="188" spans="1:6" x14ac:dyDescent="0.25">
      <c r="A188">
        <v>752</v>
      </c>
      <c r="B188" t="str">
        <f t="shared" ca="1" si="10"/>
        <v>464311127704</v>
      </c>
      <c r="C188" t="str">
        <f t="shared" ca="1" si="11"/>
        <v>MASTER CARD</v>
      </c>
      <c r="D188" s="25">
        <f t="shared" ca="1" si="12"/>
        <v>28</v>
      </c>
      <c r="E188" s="25">
        <f t="shared" ca="1" si="13"/>
        <v>9</v>
      </c>
      <c r="F188">
        <f t="shared" ca="1" si="14"/>
        <v>241</v>
      </c>
    </row>
    <row r="189" spans="1:6" x14ac:dyDescent="0.25">
      <c r="A189">
        <v>961</v>
      </c>
      <c r="B189" t="str">
        <f t="shared" ca="1" si="10"/>
        <v>662999947406</v>
      </c>
      <c r="C189" t="str">
        <f t="shared" ca="1" si="11"/>
        <v>MASTER CARD</v>
      </c>
      <c r="D189" s="25">
        <f t="shared" ca="1" si="12"/>
        <v>24</v>
      </c>
      <c r="E189" s="25">
        <f t="shared" ca="1" si="13"/>
        <v>8</v>
      </c>
      <c r="F189">
        <f t="shared" ca="1" si="14"/>
        <v>841</v>
      </c>
    </row>
    <row r="190" spans="1:6" x14ac:dyDescent="0.25">
      <c r="A190">
        <v>467</v>
      </c>
      <c r="B190" t="str">
        <f t="shared" ca="1" si="10"/>
        <v>131762709735</v>
      </c>
      <c r="C190" t="str">
        <f t="shared" ca="1" si="11"/>
        <v>MASTER CARD</v>
      </c>
      <c r="D190" s="25">
        <f t="shared" ca="1" si="12"/>
        <v>29</v>
      </c>
      <c r="E190" s="25">
        <f t="shared" ca="1" si="13"/>
        <v>11</v>
      </c>
      <c r="F190">
        <f t="shared" ca="1" si="14"/>
        <v>839</v>
      </c>
    </row>
    <row r="191" spans="1:6" x14ac:dyDescent="0.25">
      <c r="A191">
        <v>763</v>
      </c>
      <c r="B191" t="str">
        <f t="shared" ca="1" si="10"/>
        <v>506760525070</v>
      </c>
      <c r="C191" t="str">
        <f t="shared" ca="1" si="11"/>
        <v>DINERS</v>
      </c>
      <c r="D191" s="25">
        <f t="shared" ca="1" si="12"/>
        <v>25</v>
      </c>
      <c r="E191" s="25">
        <f t="shared" ca="1" si="13"/>
        <v>4</v>
      </c>
      <c r="F191">
        <f t="shared" ca="1" si="14"/>
        <v>288</v>
      </c>
    </row>
    <row r="192" spans="1:6" x14ac:dyDescent="0.25">
      <c r="A192">
        <v>263</v>
      </c>
      <c r="B192" t="str">
        <f t="shared" ca="1" si="10"/>
        <v>808174869942</v>
      </c>
      <c r="C192" t="str">
        <f t="shared" ca="1" si="11"/>
        <v>DINERS</v>
      </c>
      <c r="D192" s="25">
        <f t="shared" ca="1" si="12"/>
        <v>23</v>
      </c>
      <c r="E192" s="25">
        <f t="shared" ca="1" si="13"/>
        <v>12</v>
      </c>
      <c r="F192">
        <f t="shared" ca="1" si="14"/>
        <v>500</v>
      </c>
    </row>
    <row r="193" spans="1:6" x14ac:dyDescent="0.25">
      <c r="A193">
        <v>475</v>
      </c>
      <c r="B193" t="str">
        <f t="shared" ca="1" si="10"/>
        <v>764158836554</v>
      </c>
      <c r="C193" t="str">
        <f t="shared" ca="1" si="11"/>
        <v>DINERS</v>
      </c>
      <c r="D193" s="25">
        <f t="shared" ca="1" si="12"/>
        <v>24</v>
      </c>
      <c r="E193" s="25">
        <f t="shared" ca="1" si="13"/>
        <v>11</v>
      </c>
      <c r="F193">
        <f t="shared" ca="1" si="14"/>
        <v>327</v>
      </c>
    </row>
    <row r="194" spans="1:6" x14ac:dyDescent="0.25">
      <c r="A194">
        <v>697</v>
      </c>
      <c r="B194" t="str">
        <f t="shared" ca="1" si="10"/>
        <v>731834851448</v>
      </c>
      <c r="C194" t="str">
        <f t="shared" ca="1" si="11"/>
        <v>VISA</v>
      </c>
      <c r="D194" s="25">
        <f t="shared" ca="1" si="12"/>
        <v>26</v>
      </c>
      <c r="E194" s="25">
        <f t="shared" ca="1" si="13"/>
        <v>1</v>
      </c>
      <c r="F194">
        <f t="shared" ca="1" si="14"/>
        <v>894</v>
      </c>
    </row>
    <row r="195" spans="1:6" x14ac:dyDescent="0.25">
      <c r="A195">
        <v>750</v>
      </c>
      <c r="B195" t="str">
        <f t="shared" ref="B195:B257" ca="1" si="15">RANDBETWEEN(100000,999999)&amp;RANDBETWEEN(100000,999999)</f>
        <v>292426410311</v>
      </c>
      <c r="C195" t="str">
        <f t="shared" ref="C195:C257" ca="1" si="16">CHOOSE(RANDBETWEEN(1,4),$J$2,$J$3,$J$4,$J$5)</f>
        <v>MASTER CARD</v>
      </c>
      <c r="D195" s="25">
        <f t="shared" ref="D195:D257" ca="1" si="17">RANDBETWEEN(23,30)</f>
        <v>24</v>
      </c>
      <c r="E195" s="25">
        <f t="shared" ref="E195:E257" ca="1" si="18">RANDBETWEEN(1,12)</f>
        <v>9</v>
      </c>
      <c r="F195">
        <f t="shared" ref="F195:F257" ca="1" si="19">RANDBETWEEN(100,999)</f>
        <v>905</v>
      </c>
    </row>
    <row r="196" spans="1:6" x14ac:dyDescent="0.25">
      <c r="A196">
        <v>227</v>
      </c>
      <c r="B196" t="str">
        <f t="shared" ca="1" si="15"/>
        <v>167932940831</v>
      </c>
      <c r="C196" t="str">
        <f t="shared" ca="1" si="16"/>
        <v>MASTER CARD</v>
      </c>
      <c r="D196" s="25">
        <f t="shared" ca="1" si="17"/>
        <v>27</v>
      </c>
      <c r="E196" s="25">
        <f t="shared" ca="1" si="18"/>
        <v>12</v>
      </c>
      <c r="F196">
        <f t="shared" ca="1" si="19"/>
        <v>307</v>
      </c>
    </row>
    <row r="197" spans="1:6" x14ac:dyDescent="0.25">
      <c r="A197">
        <v>712</v>
      </c>
      <c r="B197" t="str">
        <f t="shared" ca="1" si="15"/>
        <v>456730138594</v>
      </c>
      <c r="C197" t="str">
        <f t="shared" ca="1" si="16"/>
        <v>VISA</v>
      </c>
      <c r="D197" s="25">
        <f t="shared" ca="1" si="17"/>
        <v>30</v>
      </c>
      <c r="E197" s="25">
        <f t="shared" ca="1" si="18"/>
        <v>6</v>
      </c>
      <c r="F197">
        <f t="shared" ca="1" si="19"/>
        <v>876</v>
      </c>
    </row>
    <row r="198" spans="1:6" x14ac:dyDescent="0.25">
      <c r="A198">
        <v>586</v>
      </c>
      <c r="B198" t="str">
        <f t="shared" ca="1" si="15"/>
        <v>471470729598</v>
      </c>
      <c r="C198" t="str">
        <f t="shared" ca="1" si="16"/>
        <v>MASTER CARD</v>
      </c>
      <c r="D198" s="25">
        <f t="shared" ca="1" si="17"/>
        <v>25</v>
      </c>
      <c r="E198" s="25">
        <f t="shared" ca="1" si="18"/>
        <v>8</v>
      </c>
      <c r="F198">
        <f t="shared" ca="1" si="19"/>
        <v>617</v>
      </c>
    </row>
    <row r="199" spans="1:6" x14ac:dyDescent="0.25">
      <c r="A199">
        <v>522</v>
      </c>
      <c r="B199" t="str">
        <f t="shared" ca="1" si="15"/>
        <v>301081463873</v>
      </c>
      <c r="C199" t="str">
        <f t="shared" ca="1" si="16"/>
        <v>DINERS</v>
      </c>
      <c r="D199" s="25">
        <f t="shared" ca="1" si="17"/>
        <v>25</v>
      </c>
      <c r="E199" s="25">
        <f t="shared" ca="1" si="18"/>
        <v>5</v>
      </c>
      <c r="F199">
        <f t="shared" ca="1" si="19"/>
        <v>675</v>
      </c>
    </row>
    <row r="200" spans="1:6" x14ac:dyDescent="0.25">
      <c r="A200">
        <v>216</v>
      </c>
      <c r="B200" t="str">
        <f t="shared" ca="1" si="15"/>
        <v>674298160478</v>
      </c>
      <c r="C200" t="str">
        <f t="shared" ca="1" si="16"/>
        <v>MASTER CARD</v>
      </c>
      <c r="D200" s="25">
        <f t="shared" ca="1" si="17"/>
        <v>23</v>
      </c>
      <c r="E200" s="25">
        <f t="shared" ca="1" si="18"/>
        <v>5</v>
      </c>
      <c r="F200">
        <f t="shared" ca="1" si="19"/>
        <v>373</v>
      </c>
    </row>
    <row r="201" spans="1:6" x14ac:dyDescent="0.25">
      <c r="A201">
        <v>776</v>
      </c>
      <c r="B201" t="str">
        <f t="shared" ca="1" si="15"/>
        <v>880383296602</v>
      </c>
      <c r="C201" t="str">
        <f t="shared" ca="1" si="16"/>
        <v>AMERICAN EXPRESS</v>
      </c>
      <c r="D201" s="25">
        <f t="shared" ca="1" si="17"/>
        <v>26</v>
      </c>
      <c r="E201" s="25">
        <f t="shared" ca="1" si="18"/>
        <v>10</v>
      </c>
      <c r="F201">
        <f t="shared" ca="1" si="19"/>
        <v>312</v>
      </c>
    </row>
    <row r="202" spans="1:6" x14ac:dyDescent="0.25">
      <c r="A202">
        <v>149</v>
      </c>
      <c r="B202" t="str">
        <f t="shared" ca="1" si="15"/>
        <v>792813737102</v>
      </c>
      <c r="C202" t="str">
        <f t="shared" ca="1" si="16"/>
        <v>AMERICAN EXPRESS</v>
      </c>
      <c r="D202" s="25">
        <f t="shared" ca="1" si="17"/>
        <v>26</v>
      </c>
      <c r="E202" s="25">
        <f t="shared" ca="1" si="18"/>
        <v>7</v>
      </c>
      <c r="F202">
        <f t="shared" ca="1" si="19"/>
        <v>306</v>
      </c>
    </row>
    <row r="203" spans="1:6" x14ac:dyDescent="0.25">
      <c r="A203">
        <v>958</v>
      </c>
      <c r="B203" t="str">
        <f t="shared" ca="1" si="15"/>
        <v>599048257988</v>
      </c>
      <c r="C203" t="str">
        <f t="shared" ca="1" si="16"/>
        <v>DINERS</v>
      </c>
      <c r="D203" s="25">
        <f t="shared" ca="1" si="17"/>
        <v>27</v>
      </c>
      <c r="E203" s="25">
        <f t="shared" ca="1" si="18"/>
        <v>10</v>
      </c>
      <c r="F203">
        <f t="shared" ca="1" si="19"/>
        <v>225</v>
      </c>
    </row>
    <row r="204" spans="1:6" x14ac:dyDescent="0.25">
      <c r="A204">
        <v>667</v>
      </c>
      <c r="B204" t="str">
        <f t="shared" ca="1" si="15"/>
        <v>549849117222</v>
      </c>
      <c r="C204" t="str">
        <f t="shared" ca="1" si="16"/>
        <v>AMERICAN EXPRESS</v>
      </c>
      <c r="D204" s="25">
        <f t="shared" ca="1" si="17"/>
        <v>24</v>
      </c>
      <c r="E204" s="25">
        <f t="shared" ca="1" si="18"/>
        <v>2</v>
      </c>
      <c r="F204">
        <f t="shared" ca="1" si="19"/>
        <v>924</v>
      </c>
    </row>
    <row r="205" spans="1:6" x14ac:dyDescent="0.25">
      <c r="A205">
        <v>17</v>
      </c>
      <c r="B205" t="str">
        <f t="shared" ca="1" si="15"/>
        <v>799978274048</v>
      </c>
      <c r="C205" t="str">
        <f t="shared" ca="1" si="16"/>
        <v>AMERICAN EXPRESS</v>
      </c>
      <c r="D205" s="25">
        <f t="shared" ca="1" si="17"/>
        <v>27</v>
      </c>
      <c r="E205" s="25">
        <f t="shared" ca="1" si="18"/>
        <v>6</v>
      </c>
      <c r="F205">
        <f t="shared" ca="1" si="19"/>
        <v>947</v>
      </c>
    </row>
    <row r="206" spans="1:6" x14ac:dyDescent="0.25">
      <c r="A206">
        <v>772</v>
      </c>
      <c r="B206" t="str">
        <f t="shared" ca="1" si="15"/>
        <v>829124199841</v>
      </c>
      <c r="C206" t="str">
        <f t="shared" ca="1" si="16"/>
        <v>MASTER CARD</v>
      </c>
      <c r="D206" s="25">
        <f t="shared" ca="1" si="17"/>
        <v>27</v>
      </c>
      <c r="E206" s="25">
        <f t="shared" ca="1" si="18"/>
        <v>3</v>
      </c>
      <c r="F206">
        <f t="shared" ca="1" si="19"/>
        <v>891</v>
      </c>
    </row>
    <row r="207" spans="1:6" x14ac:dyDescent="0.25">
      <c r="A207">
        <v>208</v>
      </c>
      <c r="B207" t="str">
        <f t="shared" ca="1" si="15"/>
        <v>485735376046</v>
      </c>
      <c r="C207" t="str">
        <f t="shared" ca="1" si="16"/>
        <v>VISA</v>
      </c>
      <c r="D207" s="25">
        <f t="shared" ca="1" si="17"/>
        <v>23</v>
      </c>
      <c r="E207" s="25">
        <f t="shared" ca="1" si="18"/>
        <v>7</v>
      </c>
      <c r="F207">
        <f t="shared" ca="1" si="19"/>
        <v>713</v>
      </c>
    </row>
    <row r="208" spans="1:6" x14ac:dyDescent="0.25">
      <c r="A208">
        <v>794</v>
      </c>
      <c r="B208" t="str">
        <f t="shared" ca="1" si="15"/>
        <v>631109585176</v>
      </c>
      <c r="C208" t="str">
        <f t="shared" ca="1" si="16"/>
        <v>MASTER CARD</v>
      </c>
      <c r="D208" s="25">
        <f t="shared" ca="1" si="17"/>
        <v>30</v>
      </c>
      <c r="E208" s="25">
        <f t="shared" ca="1" si="18"/>
        <v>12</v>
      </c>
      <c r="F208">
        <f t="shared" ca="1" si="19"/>
        <v>774</v>
      </c>
    </row>
    <row r="209" spans="1:6" x14ac:dyDescent="0.25">
      <c r="A209">
        <v>944</v>
      </c>
      <c r="B209" t="str">
        <f t="shared" ca="1" si="15"/>
        <v>342963284714</v>
      </c>
      <c r="C209" t="str">
        <f t="shared" ca="1" si="16"/>
        <v>AMERICAN EXPRESS</v>
      </c>
      <c r="D209" s="25">
        <f t="shared" ca="1" si="17"/>
        <v>23</v>
      </c>
      <c r="E209" s="25">
        <f t="shared" ca="1" si="18"/>
        <v>6</v>
      </c>
      <c r="F209">
        <f t="shared" ca="1" si="19"/>
        <v>420</v>
      </c>
    </row>
    <row r="210" spans="1:6" x14ac:dyDescent="0.25">
      <c r="A210">
        <v>669</v>
      </c>
      <c r="B210" t="str">
        <f t="shared" ca="1" si="15"/>
        <v>515338248269</v>
      </c>
      <c r="C210" t="str">
        <f t="shared" ca="1" si="16"/>
        <v>MASTER CARD</v>
      </c>
      <c r="D210" s="25">
        <f t="shared" ca="1" si="17"/>
        <v>24</v>
      </c>
      <c r="E210" s="25">
        <f t="shared" ca="1" si="18"/>
        <v>9</v>
      </c>
      <c r="F210">
        <f t="shared" ca="1" si="19"/>
        <v>289</v>
      </c>
    </row>
    <row r="211" spans="1:6" x14ac:dyDescent="0.25">
      <c r="A211">
        <v>533</v>
      </c>
      <c r="B211" t="str">
        <f t="shared" ca="1" si="15"/>
        <v>510286294324</v>
      </c>
      <c r="C211" t="str">
        <f t="shared" ca="1" si="16"/>
        <v>AMERICAN EXPRESS</v>
      </c>
      <c r="D211" s="25">
        <f t="shared" ca="1" si="17"/>
        <v>24</v>
      </c>
      <c r="E211" s="25">
        <f t="shared" ca="1" si="18"/>
        <v>5</v>
      </c>
      <c r="F211">
        <f t="shared" ca="1" si="19"/>
        <v>201</v>
      </c>
    </row>
    <row r="212" spans="1:6" x14ac:dyDescent="0.25">
      <c r="A212">
        <v>993</v>
      </c>
      <c r="B212" t="str">
        <f t="shared" ca="1" si="15"/>
        <v>366735332660</v>
      </c>
      <c r="C212" t="str">
        <f t="shared" ca="1" si="16"/>
        <v>VISA</v>
      </c>
      <c r="D212" s="25">
        <f t="shared" ca="1" si="17"/>
        <v>27</v>
      </c>
      <c r="E212" s="25">
        <f t="shared" ca="1" si="18"/>
        <v>1</v>
      </c>
      <c r="F212">
        <f t="shared" ca="1" si="19"/>
        <v>359</v>
      </c>
    </row>
    <row r="213" spans="1:6" x14ac:dyDescent="0.25">
      <c r="A213">
        <v>818</v>
      </c>
      <c r="B213" t="str">
        <f t="shared" ca="1" si="15"/>
        <v>235115955198</v>
      </c>
      <c r="C213" t="str">
        <f t="shared" ca="1" si="16"/>
        <v>DINERS</v>
      </c>
      <c r="D213" s="25">
        <f t="shared" ca="1" si="17"/>
        <v>24</v>
      </c>
      <c r="E213" s="25">
        <f t="shared" ca="1" si="18"/>
        <v>10</v>
      </c>
      <c r="F213">
        <f t="shared" ca="1" si="19"/>
        <v>397</v>
      </c>
    </row>
    <row r="214" spans="1:6" x14ac:dyDescent="0.25">
      <c r="A214">
        <v>230</v>
      </c>
      <c r="B214" t="str">
        <f t="shared" ca="1" si="15"/>
        <v>976641231611</v>
      </c>
      <c r="C214" t="str">
        <f t="shared" ca="1" si="16"/>
        <v>DINERS</v>
      </c>
      <c r="D214" s="25">
        <f t="shared" ca="1" si="17"/>
        <v>25</v>
      </c>
      <c r="E214" s="25">
        <f t="shared" ca="1" si="18"/>
        <v>8</v>
      </c>
      <c r="F214">
        <f t="shared" ca="1" si="19"/>
        <v>160</v>
      </c>
    </row>
    <row r="215" spans="1:6" x14ac:dyDescent="0.25">
      <c r="A215">
        <v>538</v>
      </c>
      <c r="B215" t="str">
        <f t="shared" ca="1" si="15"/>
        <v>928976400159</v>
      </c>
      <c r="C215" t="str">
        <f t="shared" ca="1" si="16"/>
        <v>VISA</v>
      </c>
      <c r="D215" s="25">
        <f t="shared" ca="1" si="17"/>
        <v>28</v>
      </c>
      <c r="E215" s="25">
        <f t="shared" ca="1" si="18"/>
        <v>9</v>
      </c>
      <c r="F215">
        <f t="shared" ca="1" si="19"/>
        <v>305</v>
      </c>
    </row>
    <row r="216" spans="1:6" x14ac:dyDescent="0.25">
      <c r="A216">
        <v>7</v>
      </c>
      <c r="B216" t="str">
        <f t="shared" ca="1" si="15"/>
        <v>195479725235</v>
      </c>
      <c r="C216" t="str">
        <f t="shared" ca="1" si="16"/>
        <v>AMERICAN EXPRESS</v>
      </c>
      <c r="D216" s="25">
        <f t="shared" ca="1" si="17"/>
        <v>26</v>
      </c>
      <c r="E216" s="25">
        <f t="shared" ca="1" si="18"/>
        <v>4</v>
      </c>
      <c r="F216">
        <f t="shared" ca="1" si="19"/>
        <v>185</v>
      </c>
    </row>
    <row r="217" spans="1:6" x14ac:dyDescent="0.25">
      <c r="A217">
        <v>536</v>
      </c>
      <c r="B217" t="str">
        <f t="shared" ca="1" si="15"/>
        <v>414580864769</v>
      </c>
      <c r="C217" t="str">
        <f t="shared" ca="1" si="16"/>
        <v>VISA</v>
      </c>
      <c r="D217" s="25">
        <f t="shared" ca="1" si="17"/>
        <v>25</v>
      </c>
      <c r="E217" s="25">
        <f t="shared" ca="1" si="18"/>
        <v>6</v>
      </c>
      <c r="F217">
        <f t="shared" ca="1" si="19"/>
        <v>401</v>
      </c>
    </row>
    <row r="218" spans="1:6" x14ac:dyDescent="0.25">
      <c r="A218">
        <v>169</v>
      </c>
      <c r="B218" t="str">
        <f t="shared" ca="1" si="15"/>
        <v>418304310317</v>
      </c>
      <c r="C218" t="str">
        <f t="shared" ca="1" si="16"/>
        <v>VISA</v>
      </c>
      <c r="D218" s="25">
        <f t="shared" ca="1" si="17"/>
        <v>26</v>
      </c>
      <c r="E218" s="25">
        <f t="shared" ca="1" si="18"/>
        <v>10</v>
      </c>
      <c r="F218">
        <f t="shared" ca="1" si="19"/>
        <v>144</v>
      </c>
    </row>
    <row r="219" spans="1:6" x14ac:dyDescent="0.25">
      <c r="A219">
        <v>961</v>
      </c>
      <c r="B219" t="str">
        <f t="shared" ca="1" si="15"/>
        <v>443170846464</v>
      </c>
      <c r="C219" t="str">
        <f t="shared" ca="1" si="16"/>
        <v>DINERS</v>
      </c>
      <c r="D219" s="25">
        <f t="shared" ca="1" si="17"/>
        <v>26</v>
      </c>
      <c r="E219" s="25">
        <f t="shared" ca="1" si="18"/>
        <v>6</v>
      </c>
      <c r="F219">
        <f t="shared" ca="1" si="19"/>
        <v>891</v>
      </c>
    </row>
    <row r="220" spans="1:6" x14ac:dyDescent="0.25">
      <c r="A220">
        <v>538</v>
      </c>
      <c r="B220" t="str">
        <f t="shared" ca="1" si="15"/>
        <v>355051878086</v>
      </c>
      <c r="C220" t="str">
        <f t="shared" ca="1" si="16"/>
        <v>MASTER CARD</v>
      </c>
      <c r="D220" s="25">
        <f t="shared" ca="1" si="17"/>
        <v>24</v>
      </c>
      <c r="E220" s="25">
        <f t="shared" ca="1" si="18"/>
        <v>9</v>
      </c>
      <c r="F220">
        <f t="shared" ca="1" si="19"/>
        <v>779</v>
      </c>
    </row>
    <row r="221" spans="1:6" x14ac:dyDescent="0.25">
      <c r="A221">
        <v>308</v>
      </c>
      <c r="B221" t="str">
        <f t="shared" ca="1" si="15"/>
        <v>339698225940</v>
      </c>
      <c r="C221" t="str">
        <f t="shared" ca="1" si="16"/>
        <v>AMERICAN EXPRESS</v>
      </c>
      <c r="D221" s="25">
        <f t="shared" ca="1" si="17"/>
        <v>23</v>
      </c>
      <c r="E221" s="25">
        <f t="shared" ca="1" si="18"/>
        <v>6</v>
      </c>
      <c r="F221">
        <f t="shared" ca="1" si="19"/>
        <v>606</v>
      </c>
    </row>
    <row r="222" spans="1:6" x14ac:dyDescent="0.25">
      <c r="A222">
        <v>742</v>
      </c>
      <c r="B222" t="str">
        <f t="shared" ca="1" si="15"/>
        <v>542359487722</v>
      </c>
      <c r="C222" t="str">
        <f t="shared" ca="1" si="16"/>
        <v>DINERS</v>
      </c>
      <c r="D222" s="25">
        <f t="shared" ca="1" si="17"/>
        <v>26</v>
      </c>
      <c r="E222" s="25">
        <f t="shared" ca="1" si="18"/>
        <v>12</v>
      </c>
      <c r="F222">
        <f t="shared" ca="1" si="19"/>
        <v>933</v>
      </c>
    </row>
    <row r="223" spans="1:6" x14ac:dyDescent="0.25">
      <c r="A223">
        <v>268</v>
      </c>
      <c r="B223" t="str">
        <f t="shared" ca="1" si="15"/>
        <v>921790731014</v>
      </c>
      <c r="C223" t="str">
        <f t="shared" ca="1" si="16"/>
        <v>DINERS</v>
      </c>
      <c r="D223" s="25">
        <f t="shared" ca="1" si="17"/>
        <v>28</v>
      </c>
      <c r="E223" s="25">
        <f t="shared" ca="1" si="18"/>
        <v>11</v>
      </c>
      <c r="F223">
        <f t="shared" ca="1" si="19"/>
        <v>195</v>
      </c>
    </row>
    <row r="224" spans="1:6" x14ac:dyDescent="0.25">
      <c r="A224">
        <v>121</v>
      </c>
      <c r="B224" t="str">
        <f t="shared" ca="1" si="15"/>
        <v>958124709883</v>
      </c>
      <c r="C224" t="str">
        <f t="shared" ca="1" si="16"/>
        <v>VISA</v>
      </c>
      <c r="D224" s="25">
        <f t="shared" ca="1" si="17"/>
        <v>28</v>
      </c>
      <c r="E224" s="25">
        <f t="shared" ca="1" si="18"/>
        <v>6</v>
      </c>
      <c r="F224">
        <f t="shared" ca="1" si="19"/>
        <v>525</v>
      </c>
    </row>
    <row r="225" spans="1:6" x14ac:dyDescent="0.25">
      <c r="A225">
        <v>23</v>
      </c>
      <c r="B225" t="str">
        <f t="shared" ca="1" si="15"/>
        <v>273299311519</v>
      </c>
      <c r="C225" t="str">
        <f t="shared" ca="1" si="16"/>
        <v>AMERICAN EXPRESS</v>
      </c>
      <c r="D225" s="25">
        <f t="shared" ca="1" si="17"/>
        <v>25</v>
      </c>
      <c r="E225" s="25">
        <f t="shared" ca="1" si="18"/>
        <v>4</v>
      </c>
      <c r="F225">
        <f t="shared" ca="1" si="19"/>
        <v>252</v>
      </c>
    </row>
    <row r="226" spans="1:6" x14ac:dyDescent="0.25">
      <c r="A226">
        <v>873</v>
      </c>
      <c r="B226" t="str">
        <f t="shared" ca="1" si="15"/>
        <v>980749499363</v>
      </c>
      <c r="C226" t="str">
        <f t="shared" ca="1" si="16"/>
        <v>AMERICAN EXPRESS</v>
      </c>
      <c r="D226" s="25">
        <f t="shared" ca="1" si="17"/>
        <v>30</v>
      </c>
      <c r="E226" s="25">
        <f t="shared" ca="1" si="18"/>
        <v>7</v>
      </c>
      <c r="F226">
        <f t="shared" ca="1" si="19"/>
        <v>775</v>
      </c>
    </row>
    <row r="227" spans="1:6" x14ac:dyDescent="0.25">
      <c r="A227">
        <v>102</v>
      </c>
      <c r="B227" t="str">
        <f t="shared" ca="1" si="15"/>
        <v>561839632400</v>
      </c>
      <c r="C227" t="str">
        <f t="shared" ca="1" si="16"/>
        <v>MASTER CARD</v>
      </c>
      <c r="D227" s="25">
        <f t="shared" ca="1" si="17"/>
        <v>25</v>
      </c>
      <c r="E227" s="25">
        <f t="shared" ca="1" si="18"/>
        <v>3</v>
      </c>
      <c r="F227">
        <f t="shared" ca="1" si="19"/>
        <v>676</v>
      </c>
    </row>
    <row r="228" spans="1:6" x14ac:dyDescent="0.25">
      <c r="A228">
        <v>258</v>
      </c>
      <c r="B228" t="str">
        <f t="shared" ca="1" si="15"/>
        <v>311851420509</v>
      </c>
      <c r="C228" t="str">
        <f t="shared" ca="1" si="16"/>
        <v>MASTER CARD</v>
      </c>
      <c r="D228" s="25">
        <f t="shared" ca="1" si="17"/>
        <v>24</v>
      </c>
      <c r="E228" s="25">
        <f t="shared" ca="1" si="18"/>
        <v>5</v>
      </c>
      <c r="F228">
        <f t="shared" ca="1" si="19"/>
        <v>463</v>
      </c>
    </row>
    <row r="229" spans="1:6" x14ac:dyDescent="0.25">
      <c r="A229">
        <v>920</v>
      </c>
      <c r="B229" t="str">
        <f t="shared" ca="1" si="15"/>
        <v>119336266205</v>
      </c>
      <c r="C229" t="str">
        <f t="shared" ca="1" si="16"/>
        <v>VISA</v>
      </c>
      <c r="D229" s="25">
        <f t="shared" ca="1" si="17"/>
        <v>27</v>
      </c>
      <c r="E229" s="25">
        <f t="shared" ca="1" si="18"/>
        <v>1</v>
      </c>
      <c r="F229">
        <f t="shared" ca="1" si="19"/>
        <v>731</v>
      </c>
    </row>
    <row r="230" spans="1:6" x14ac:dyDescent="0.25">
      <c r="A230">
        <v>268</v>
      </c>
      <c r="B230" t="str">
        <f t="shared" ca="1" si="15"/>
        <v>567736870205</v>
      </c>
      <c r="C230" t="str">
        <f t="shared" ca="1" si="16"/>
        <v>DINERS</v>
      </c>
      <c r="D230" s="25">
        <f t="shared" ca="1" si="17"/>
        <v>23</v>
      </c>
      <c r="E230" s="25">
        <f t="shared" ca="1" si="18"/>
        <v>11</v>
      </c>
      <c r="F230">
        <f t="shared" ca="1" si="19"/>
        <v>994</v>
      </c>
    </row>
    <row r="231" spans="1:6" x14ac:dyDescent="0.25">
      <c r="A231">
        <v>823</v>
      </c>
      <c r="B231" t="str">
        <f t="shared" ca="1" si="15"/>
        <v>683598812596</v>
      </c>
      <c r="C231" t="str">
        <f t="shared" ca="1" si="16"/>
        <v>AMERICAN EXPRESS</v>
      </c>
      <c r="D231" s="25">
        <f t="shared" ca="1" si="17"/>
        <v>28</v>
      </c>
      <c r="E231" s="25">
        <f t="shared" ca="1" si="18"/>
        <v>11</v>
      </c>
      <c r="F231">
        <f t="shared" ca="1" si="19"/>
        <v>196</v>
      </c>
    </row>
    <row r="232" spans="1:6" x14ac:dyDescent="0.25">
      <c r="A232">
        <v>429</v>
      </c>
      <c r="B232" t="str">
        <f t="shared" ca="1" si="15"/>
        <v>166402571217</v>
      </c>
      <c r="C232" t="str">
        <f t="shared" ca="1" si="16"/>
        <v>MASTER CARD</v>
      </c>
      <c r="D232" s="25">
        <f t="shared" ca="1" si="17"/>
        <v>25</v>
      </c>
      <c r="E232" s="25">
        <f t="shared" ca="1" si="18"/>
        <v>8</v>
      </c>
      <c r="F232">
        <f t="shared" ca="1" si="19"/>
        <v>517</v>
      </c>
    </row>
    <row r="233" spans="1:6" x14ac:dyDescent="0.25">
      <c r="A233">
        <v>797</v>
      </c>
      <c r="B233" t="str">
        <f t="shared" ca="1" si="15"/>
        <v>531792336153</v>
      </c>
      <c r="C233" t="str">
        <f t="shared" ca="1" si="16"/>
        <v>DINERS</v>
      </c>
      <c r="D233" s="25">
        <f t="shared" ca="1" si="17"/>
        <v>26</v>
      </c>
      <c r="E233" s="25">
        <f t="shared" ca="1" si="18"/>
        <v>9</v>
      </c>
      <c r="F233">
        <f t="shared" ca="1" si="19"/>
        <v>726</v>
      </c>
    </row>
    <row r="234" spans="1:6" x14ac:dyDescent="0.25">
      <c r="A234">
        <v>784</v>
      </c>
      <c r="B234" t="str">
        <f t="shared" ca="1" si="15"/>
        <v>441938621607</v>
      </c>
      <c r="C234" t="str">
        <f t="shared" ca="1" si="16"/>
        <v>VISA</v>
      </c>
      <c r="D234" s="25">
        <f t="shared" ca="1" si="17"/>
        <v>28</v>
      </c>
      <c r="E234" s="25">
        <f t="shared" ca="1" si="18"/>
        <v>9</v>
      </c>
      <c r="F234">
        <f t="shared" ca="1" si="19"/>
        <v>706</v>
      </c>
    </row>
    <row r="235" spans="1:6" x14ac:dyDescent="0.25">
      <c r="A235">
        <v>40</v>
      </c>
      <c r="B235" t="str">
        <f t="shared" ca="1" si="15"/>
        <v>554263812949</v>
      </c>
      <c r="C235" t="str">
        <f t="shared" ca="1" si="16"/>
        <v>AMERICAN EXPRESS</v>
      </c>
      <c r="D235" s="25">
        <f t="shared" ca="1" si="17"/>
        <v>25</v>
      </c>
      <c r="E235" s="25">
        <f t="shared" ca="1" si="18"/>
        <v>1</v>
      </c>
      <c r="F235">
        <f t="shared" ca="1" si="19"/>
        <v>207</v>
      </c>
    </row>
    <row r="236" spans="1:6" x14ac:dyDescent="0.25">
      <c r="A236">
        <v>494</v>
      </c>
      <c r="B236" t="str">
        <f t="shared" ca="1" si="15"/>
        <v>304288776957</v>
      </c>
      <c r="C236" t="str">
        <f t="shared" ca="1" si="16"/>
        <v>VISA</v>
      </c>
      <c r="D236" s="25">
        <f t="shared" ca="1" si="17"/>
        <v>30</v>
      </c>
      <c r="E236" s="25">
        <f t="shared" ca="1" si="18"/>
        <v>12</v>
      </c>
      <c r="F236">
        <f t="shared" ca="1" si="19"/>
        <v>121</v>
      </c>
    </row>
    <row r="237" spans="1:6" x14ac:dyDescent="0.25">
      <c r="A237">
        <v>339</v>
      </c>
      <c r="B237" t="str">
        <f t="shared" ca="1" si="15"/>
        <v>307701144680</v>
      </c>
      <c r="C237" t="str">
        <f t="shared" ca="1" si="16"/>
        <v>VISA</v>
      </c>
      <c r="D237" s="25">
        <f t="shared" ca="1" si="17"/>
        <v>30</v>
      </c>
      <c r="E237" s="25">
        <f t="shared" ca="1" si="18"/>
        <v>4</v>
      </c>
      <c r="F237">
        <f t="shared" ca="1" si="19"/>
        <v>104</v>
      </c>
    </row>
    <row r="238" spans="1:6" x14ac:dyDescent="0.25">
      <c r="A238">
        <v>27</v>
      </c>
      <c r="B238" t="str">
        <f t="shared" ca="1" si="15"/>
        <v>197584533507</v>
      </c>
      <c r="C238" t="str">
        <f t="shared" ca="1" si="16"/>
        <v>MASTER CARD</v>
      </c>
      <c r="D238" s="25">
        <f t="shared" ca="1" si="17"/>
        <v>23</v>
      </c>
      <c r="E238" s="25">
        <f t="shared" ca="1" si="18"/>
        <v>9</v>
      </c>
      <c r="F238">
        <f t="shared" ca="1" si="19"/>
        <v>919</v>
      </c>
    </row>
    <row r="239" spans="1:6" x14ac:dyDescent="0.25">
      <c r="A239">
        <v>963</v>
      </c>
      <c r="B239" t="str">
        <f t="shared" ca="1" si="15"/>
        <v>977866742061</v>
      </c>
      <c r="C239" t="str">
        <f t="shared" ca="1" si="16"/>
        <v>AMERICAN EXPRESS</v>
      </c>
      <c r="D239" s="25">
        <f t="shared" ca="1" si="17"/>
        <v>29</v>
      </c>
      <c r="E239" s="25">
        <f t="shared" ca="1" si="18"/>
        <v>2</v>
      </c>
      <c r="F239">
        <f t="shared" ca="1" si="19"/>
        <v>576</v>
      </c>
    </row>
    <row r="240" spans="1:6" x14ac:dyDescent="0.25">
      <c r="A240">
        <v>283</v>
      </c>
      <c r="B240" t="str">
        <f t="shared" ca="1" si="15"/>
        <v>570228321988</v>
      </c>
      <c r="C240" t="str">
        <f t="shared" ca="1" si="16"/>
        <v>VISA</v>
      </c>
      <c r="D240" s="25">
        <f t="shared" ca="1" si="17"/>
        <v>28</v>
      </c>
      <c r="E240" s="25">
        <f t="shared" ca="1" si="18"/>
        <v>5</v>
      </c>
      <c r="F240">
        <f t="shared" ca="1" si="19"/>
        <v>416</v>
      </c>
    </row>
    <row r="241" spans="1:6" x14ac:dyDescent="0.25">
      <c r="A241">
        <v>322</v>
      </c>
      <c r="B241" t="str">
        <f t="shared" ca="1" si="15"/>
        <v>568518443160</v>
      </c>
      <c r="C241" t="str">
        <f t="shared" ca="1" si="16"/>
        <v>MASTER CARD</v>
      </c>
      <c r="D241" s="25">
        <f t="shared" ca="1" si="17"/>
        <v>28</v>
      </c>
      <c r="E241" s="25">
        <f t="shared" ca="1" si="18"/>
        <v>2</v>
      </c>
      <c r="F241">
        <f t="shared" ca="1" si="19"/>
        <v>496</v>
      </c>
    </row>
    <row r="242" spans="1:6" x14ac:dyDescent="0.25">
      <c r="A242">
        <v>364</v>
      </c>
      <c r="B242" t="str">
        <f t="shared" ca="1" si="15"/>
        <v>608357790028</v>
      </c>
      <c r="C242" t="str">
        <f t="shared" ca="1" si="16"/>
        <v>VISA</v>
      </c>
      <c r="D242" s="25">
        <f t="shared" ca="1" si="17"/>
        <v>28</v>
      </c>
      <c r="E242" s="25">
        <f t="shared" ca="1" si="18"/>
        <v>10</v>
      </c>
      <c r="F242">
        <f t="shared" ca="1" si="19"/>
        <v>366</v>
      </c>
    </row>
    <row r="243" spans="1:6" x14ac:dyDescent="0.25">
      <c r="A243">
        <v>285</v>
      </c>
      <c r="B243" t="str">
        <f t="shared" ca="1" si="15"/>
        <v>454242279854</v>
      </c>
      <c r="C243" t="str">
        <f t="shared" ca="1" si="16"/>
        <v>AMERICAN EXPRESS</v>
      </c>
      <c r="D243" s="25">
        <f t="shared" ca="1" si="17"/>
        <v>30</v>
      </c>
      <c r="E243" s="25">
        <f t="shared" ca="1" si="18"/>
        <v>7</v>
      </c>
      <c r="F243">
        <f t="shared" ca="1" si="19"/>
        <v>488</v>
      </c>
    </row>
    <row r="244" spans="1:6" x14ac:dyDescent="0.25">
      <c r="A244">
        <v>711</v>
      </c>
      <c r="B244" t="str">
        <f t="shared" ca="1" si="15"/>
        <v>706582742849</v>
      </c>
      <c r="C244" t="str">
        <f t="shared" ca="1" si="16"/>
        <v>VISA</v>
      </c>
      <c r="D244" s="25">
        <f t="shared" ca="1" si="17"/>
        <v>28</v>
      </c>
      <c r="E244" s="25">
        <f t="shared" ca="1" si="18"/>
        <v>11</v>
      </c>
      <c r="F244">
        <f t="shared" ca="1" si="19"/>
        <v>503</v>
      </c>
    </row>
    <row r="245" spans="1:6" x14ac:dyDescent="0.25">
      <c r="A245">
        <v>730</v>
      </c>
      <c r="B245" t="str">
        <f t="shared" ca="1" si="15"/>
        <v>121964773608</v>
      </c>
      <c r="C245" t="str">
        <f t="shared" ca="1" si="16"/>
        <v>MASTER CARD</v>
      </c>
      <c r="D245" s="25">
        <f t="shared" ca="1" si="17"/>
        <v>27</v>
      </c>
      <c r="E245" s="25">
        <f t="shared" ca="1" si="18"/>
        <v>7</v>
      </c>
      <c r="F245">
        <f t="shared" ca="1" si="19"/>
        <v>648</v>
      </c>
    </row>
    <row r="246" spans="1:6" x14ac:dyDescent="0.25">
      <c r="A246">
        <v>610</v>
      </c>
      <c r="B246" t="str">
        <f t="shared" ca="1" si="15"/>
        <v>393077122804</v>
      </c>
      <c r="C246" t="str">
        <f t="shared" ca="1" si="16"/>
        <v>AMERICAN EXPRESS</v>
      </c>
      <c r="D246" s="25">
        <f t="shared" ca="1" si="17"/>
        <v>28</v>
      </c>
      <c r="E246" s="25">
        <f t="shared" ca="1" si="18"/>
        <v>9</v>
      </c>
      <c r="F246">
        <f t="shared" ca="1" si="19"/>
        <v>536</v>
      </c>
    </row>
    <row r="247" spans="1:6" x14ac:dyDescent="0.25">
      <c r="A247">
        <v>461</v>
      </c>
      <c r="B247" t="str">
        <f t="shared" ca="1" si="15"/>
        <v>264320182552</v>
      </c>
      <c r="C247" t="str">
        <f t="shared" ca="1" si="16"/>
        <v>DINERS</v>
      </c>
      <c r="D247" s="25">
        <f t="shared" ca="1" si="17"/>
        <v>28</v>
      </c>
      <c r="E247" s="25">
        <f t="shared" ca="1" si="18"/>
        <v>8</v>
      </c>
      <c r="F247">
        <f t="shared" ca="1" si="19"/>
        <v>106</v>
      </c>
    </row>
    <row r="248" spans="1:6" x14ac:dyDescent="0.25">
      <c r="A248">
        <v>126</v>
      </c>
      <c r="B248" t="str">
        <f t="shared" ca="1" si="15"/>
        <v>989846527300</v>
      </c>
      <c r="C248" t="str">
        <f t="shared" ca="1" si="16"/>
        <v>AMERICAN EXPRESS</v>
      </c>
      <c r="D248" s="25">
        <f t="shared" ca="1" si="17"/>
        <v>27</v>
      </c>
      <c r="E248" s="25">
        <f t="shared" ca="1" si="18"/>
        <v>5</v>
      </c>
      <c r="F248">
        <f t="shared" ca="1" si="19"/>
        <v>609</v>
      </c>
    </row>
    <row r="249" spans="1:6" x14ac:dyDescent="0.25">
      <c r="A249">
        <v>92</v>
      </c>
      <c r="B249" t="str">
        <f t="shared" ca="1" si="15"/>
        <v>739932824030</v>
      </c>
      <c r="C249" t="str">
        <f t="shared" ca="1" si="16"/>
        <v>AMERICAN EXPRESS</v>
      </c>
      <c r="D249" s="25">
        <f t="shared" ca="1" si="17"/>
        <v>26</v>
      </c>
      <c r="E249" s="25">
        <f t="shared" ca="1" si="18"/>
        <v>12</v>
      </c>
      <c r="F249">
        <f t="shared" ca="1" si="19"/>
        <v>961</v>
      </c>
    </row>
    <row r="250" spans="1:6" x14ac:dyDescent="0.25">
      <c r="A250">
        <v>661</v>
      </c>
      <c r="B250" t="str">
        <f t="shared" ca="1" si="15"/>
        <v>449835363611</v>
      </c>
      <c r="C250" t="str">
        <f t="shared" ca="1" si="16"/>
        <v>MASTER CARD</v>
      </c>
      <c r="D250" s="25">
        <f t="shared" ca="1" si="17"/>
        <v>29</v>
      </c>
      <c r="E250" s="25">
        <f t="shared" ca="1" si="18"/>
        <v>9</v>
      </c>
      <c r="F250">
        <f t="shared" ca="1" si="19"/>
        <v>917</v>
      </c>
    </row>
    <row r="251" spans="1:6" x14ac:dyDescent="0.25">
      <c r="A251">
        <v>523</v>
      </c>
      <c r="B251" t="str">
        <f t="shared" ca="1" si="15"/>
        <v>974599561812</v>
      </c>
      <c r="C251" t="str">
        <f t="shared" ca="1" si="16"/>
        <v>DINERS</v>
      </c>
      <c r="D251" s="25">
        <f t="shared" ca="1" si="17"/>
        <v>27</v>
      </c>
      <c r="E251" s="25">
        <f t="shared" ca="1" si="18"/>
        <v>7</v>
      </c>
      <c r="F251">
        <f t="shared" ca="1" si="19"/>
        <v>353</v>
      </c>
    </row>
    <row r="252" spans="1:6" x14ac:dyDescent="0.25">
      <c r="A252">
        <v>368</v>
      </c>
      <c r="B252" t="str">
        <f t="shared" ca="1" si="15"/>
        <v>524726563347</v>
      </c>
      <c r="C252" t="str">
        <f t="shared" ca="1" si="16"/>
        <v>AMERICAN EXPRESS</v>
      </c>
      <c r="D252" s="25">
        <f t="shared" ca="1" si="17"/>
        <v>30</v>
      </c>
      <c r="E252" s="25">
        <f t="shared" ca="1" si="18"/>
        <v>6</v>
      </c>
      <c r="F252">
        <f t="shared" ca="1" si="19"/>
        <v>423</v>
      </c>
    </row>
    <row r="253" spans="1:6" x14ac:dyDescent="0.25">
      <c r="A253">
        <v>165</v>
      </c>
      <c r="B253" t="str">
        <f t="shared" ca="1" si="15"/>
        <v>641795485400</v>
      </c>
      <c r="C253" t="str">
        <f t="shared" ca="1" si="16"/>
        <v>AMERICAN EXPRESS</v>
      </c>
      <c r="D253" s="25">
        <f t="shared" ca="1" si="17"/>
        <v>23</v>
      </c>
      <c r="E253" s="25">
        <f t="shared" ca="1" si="18"/>
        <v>5</v>
      </c>
      <c r="F253">
        <f t="shared" ca="1" si="19"/>
        <v>448</v>
      </c>
    </row>
    <row r="254" spans="1:6" x14ac:dyDescent="0.25">
      <c r="A254">
        <v>717</v>
      </c>
      <c r="B254" t="str">
        <f t="shared" ca="1" si="15"/>
        <v>131045224559</v>
      </c>
      <c r="C254" t="str">
        <f t="shared" ca="1" si="16"/>
        <v>DINERS</v>
      </c>
      <c r="D254" s="25">
        <f t="shared" ca="1" si="17"/>
        <v>29</v>
      </c>
      <c r="E254" s="25">
        <f t="shared" ca="1" si="18"/>
        <v>1</v>
      </c>
      <c r="F254">
        <f t="shared" ca="1" si="19"/>
        <v>189</v>
      </c>
    </row>
    <row r="255" spans="1:6" x14ac:dyDescent="0.25">
      <c r="A255">
        <v>814</v>
      </c>
      <c r="B255" t="str">
        <f t="shared" ca="1" si="15"/>
        <v>302089543658</v>
      </c>
      <c r="C255" t="str">
        <f t="shared" ca="1" si="16"/>
        <v>AMERICAN EXPRESS</v>
      </c>
      <c r="D255" s="25">
        <f t="shared" ca="1" si="17"/>
        <v>27</v>
      </c>
      <c r="E255" s="25">
        <f t="shared" ca="1" si="18"/>
        <v>3</v>
      </c>
      <c r="F255">
        <f t="shared" ca="1" si="19"/>
        <v>512</v>
      </c>
    </row>
    <row r="256" spans="1:6" x14ac:dyDescent="0.25">
      <c r="A256">
        <v>676</v>
      </c>
      <c r="B256" t="str">
        <f t="shared" ca="1" si="15"/>
        <v>266094390086</v>
      </c>
      <c r="C256" t="str">
        <f t="shared" ca="1" si="16"/>
        <v>MASTER CARD</v>
      </c>
      <c r="D256" s="25">
        <f t="shared" ca="1" si="17"/>
        <v>26</v>
      </c>
      <c r="E256" s="25">
        <f t="shared" ca="1" si="18"/>
        <v>3</v>
      </c>
      <c r="F256">
        <f t="shared" ca="1" si="19"/>
        <v>752</v>
      </c>
    </row>
    <row r="257" spans="1:6" x14ac:dyDescent="0.25">
      <c r="A257">
        <v>678</v>
      </c>
      <c r="B257" t="str">
        <f t="shared" ca="1" si="15"/>
        <v>762892270519</v>
      </c>
      <c r="C257" t="str">
        <f t="shared" ca="1" si="16"/>
        <v>VISA</v>
      </c>
      <c r="D257" s="25">
        <f t="shared" ca="1" si="17"/>
        <v>26</v>
      </c>
      <c r="E257" s="25">
        <f t="shared" ca="1" si="18"/>
        <v>3</v>
      </c>
      <c r="F257">
        <f t="shared" ca="1" si="19"/>
        <v>889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FBB1-D1EB-486D-AA59-24BA282033A1}">
  <dimension ref="A1:F2108"/>
  <sheetViews>
    <sheetView rightToLeft="1" workbookViewId="0">
      <selection activeCell="F1" sqref="F1:F1048576"/>
    </sheetView>
  </sheetViews>
  <sheetFormatPr defaultRowHeight="13.8" x14ac:dyDescent="0.25"/>
  <cols>
    <col min="2" max="2" width="17.19921875" customWidth="1"/>
    <col min="3" max="3" width="10" bestFit="1" customWidth="1"/>
    <col min="6" max="6" width="8.69921875" style="45"/>
  </cols>
  <sheetData>
    <row r="1" spans="1:6" ht="14.4" x14ac:dyDescent="0.3">
      <c r="A1" t="s">
        <v>13</v>
      </c>
      <c r="B1" s="3" t="s">
        <v>15</v>
      </c>
    </row>
    <row r="2" spans="1:6" x14ac:dyDescent="0.25">
      <c r="A2">
        <v>1</v>
      </c>
      <c r="B2" t="str">
        <f t="shared" ref="B2:B65" ca="1" si="0">CHOOSE(RANDBETWEEN(1,11),$F$2,$F$3,$F$4,$F$5,$F$6,$F$7,$F$9,$F$8,$F$10,$F$11,$F$12,$F$13)</f>
        <v>White</v>
      </c>
      <c r="F2" s="45" t="s">
        <v>246</v>
      </c>
    </row>
    <row r="3" spans="1:6" x14ac:dyDescent="0.25">
      <c r="A3">
        <v>1</v>
      </c>
      <c r="B3" t="str">
        <f t="shared" ca="1" si="0"/>
        <v>Gray</v>
      </c>
      <c r="F3" s="45" t="s">
        <v>1205</v>
      </c>
    </row>
    <row r="4" spans="1:6" x14ac:dyDescent="0.25">
      <c r="A4">
        <v>2</v>
      </c>
      <c r="B4" t="str">
        <f t="shared" ca="1" si="0"/>
        <v>Yellow</v>
      </c>
      <c r="F4" s="45" t="s">
        <v>272</v>
      </c>
    </row>
    <row r="5" spans="1:6" x14ac:dyDescent="0.25">
      <c r="A5">
        <v>2</v>
      </c>
      <c r="B5" t="str">
        <f t="shared" ca="1" si="0"/>
        <v>Pink</v>
      </c>
      <c r="F5" s="45" t="s">
        <v>259</v>
      </c>
    </row>
    <row r="6" spans="1:6" x14ac:dyDescent="0.25">
      <c r="A6">
        <v>3</v>
      </c>
      <c r="B6" t="str">
        <f t="shared" ca="1" si="0"/>
        <v>Orange</v>
      </c>
      <c r="F6" s="45" t="s">
        <v>1206</v>
      </c>
    </row>
    <row r="7" spans="1:6" x14ac:dyDescent="0.25">
      <c r="A7">
        <v>3</v>
      </c>
      <c r="B7" t="str">
        <f t="shared" ca="1" si="0"/>
        <v>Pink</v>
      </c>
      <c r="F7" s="45" t="s">
        <v>1207</v>
      </c>
    </row>
    <row r="8" spans="1:6" x14ac:dyDescent="0.25">
      <c r="A8">
        <v>4</v>
      </c>
      <c r="B8" t="str">
        <f t="shared" ca="1" si="0"/>
        <v>Green</v>
      </c>
      <c r="F8" s="45" t="s">
        <v>1208</v>
      </c>
    </row>
    <row r="9" spans="1:6" x14ac:dyDescent="0.25">
      <c r="A9">
        <v>4</v>
      </c>
      <c r="B9" t="str">
        <f t="shared" ca="1" si="0"/>
        <v>Green</v>
      </c>
      <c r="F9" s="45" t="s">
        <v>1209</v>
      </c>
    </row>
    <row r="10" spans="1:6" x14ac:dyDescent="0.25">
      <c r="A10">
        <v>5</v>
      </c>
      <c r="B10" t="str">
        <f t="shared" ca="1" si="0"/>
        <v>Yellow</v>
      </c>
      <c r="F10" s="45" t="s">
        <v>263</v>
      </c>
    </row>
    <row r="11" spans="1:6" x14ac:dyDescent="0.25">
      <c r="A11">
        <v>5</v>
      </c>
      <c r="B11" t="str">
        <f t="shared" ca="1" si="0"/>
        <v>Green</v>
      </c>
      <c r="F11" s="45" t="s">
        <v>1210</v>
      </c>
    </row>
    <row r="12" spans="1:6" x14ac:dyDescent="0.25">
      <c r="A12">
        <v>6</v>
      </c>
      <c r="B12" t="str">
        <f t="shared" ca="1" si="0"/>
        <v>Light Green</v>
      </c>
      <c r="F12" s="45" t="s">
        <v>1211</v>
      </c>
    </row>
    <row r="13" spans="1:6" x14ac:dyDescent="0.25">
      <c r="A13">
        <v>6</v>
      </c>
      <c r="B13" t="str">
        <f t="shared" ca="1" si="0"/>
        <v>Red</v>
      </c>
      <c r="F13" s="45" t="s">
        <v>1212</v>
      </c>
    </row>
    <row r="14" spans="1:6" x14ac:dyDescent="0.25">
      <c r="A14">
        <v>7</v>
      </c>
      <c r="B14" t="str">
        <f t="shared" ca="1" si="0"/>
        <v>Blue</v>
      </c>
    </row>
    <row r="15" spans="1:6" x14ac:dyDescent="0.25">
      <c r="A15">
        <v>7</v>
      </c>
      <c r="B15" t="str">
        <f t="shared" ca="1" si="0"/>
        <v>Yellow</v>
      </c>
    </row>
    <row r="16" spans="1:6" x14ac:dyDescent="0.25">
      <c r="A16">
        <v>8</v>
      </c>
      <c r="B16" t="str">
        <f t="shared" ca="1" si="0"/>
        <v>Light Green</v>
      </c>
    </row>
    <row r="17" spans="1:2" x14ac:dyDescent="0.25">
      <c r="A17">
        <v>8</v>
      </c>
      <c r="B17" t="str">
        <f t="shared" ca="1" si="0"/>
        <v>Orange</v>
      </c>
    </row>
    <row r="18" spans="1:2" x14ac:dyDescent="0.25">
      <c r="A18">
        <v>9</v>
      </c>
      <c r="B18" t="str">
        <f t="shared" ca="1" si="0"/>
        <v>Green</v>
      </c>
    </row>
    <row r="19" spans="1:2" x14ac:dyDescent="0.25">
      <c r="A19">
        <v>9</v>
      </c>
      <c r="B19" t="str">
        <f t="shared" ca="1" si="0"/>
        <v>Red</v>
      </c>
    </row>
    <row r="20" spans="1:2" x14ac:dyDescent="0.25">
      <c r="A20">
        <v>10</v>
      </c>
      <c r="B20" t="str">
        <f t="shared" ca="1" si="0"/>
        <v>Yellow</v>
      </c>
    </row>
    <row r="21" spans="1:2" x14ac:dyDescent="0.25">
      <c r="A21">
        <v>10</v>
      </c>
      <c r="B21" t="str">
        <f t="shared" ca="1" si="0"/>
        <v>Light Blue</v>
      </c>
    </row>
    <row r="22" spans="1:2" x14ac:dyDescent="0.25">
      <c r="A22">
        <v>11</v>
      </c>
      <c r="B22" t="str">
        <f t="shared" ca="1" si="0"/>
        <v>Pink</v>
      </c>
    </row>
    <row r="23" spans="1:2" x14ac:dyDescent="0.25">
      <c r="A23">
        <v>11</v>
      </c>
      <c r="B23" t="str">
        <f t="shared" ca="1" si="0"/>
        <v>Red</v>
      </c>
    </row>
    <row r="24" spans="1:2" x14ac:dyDescent="0.25">
      <c r="A24">
        <v>12</v>
      </c>
      <c r="B24" t="str">
        <f t="shared" ca="1" si="0"/>
        <v>Green</v>
      </c>
    </row>
    <row r="25" spans="1:2" x14ac:dyDescent="0.25">
      <c r="A25">
        <v>12</v>
      </c>
      <c r="B25" t="str">
        <f t="shared" ca="1" si="0"/>
        <v>Light Green</v>
      </c>
    </row>
    <row r="26" spans="1:2" x14ac:dyDescent="0.25">
      <c r="A26">
        <v>13</v>
      </c>
      <c r="B26" t="str">
        <f t="shared" ca="1" si="0"/>
        <v>Red</v>
      </c>
    </row>
    <row r="27" spans="1:2" x14ac:dyDescent="0.25">
      <c r="A27">
        <v>13</v>
      </c>
      <c r="B27" t="str">
        <f t="shared" ca="1" si="0"/>
        <v>Gray</v>
      </c>
    </row>
    <row r="28" spans="1:2" x14ac:dyDescent="0.25">
      <c r="A28">
        <v>14</v>
      </c>
      <c r="B28" t="str">
        <f t="shared" ca="1" si="0"/>
        <v>Green</v>
      </c>
    </row>
    <row r="29" spans="1:2" x14ac:dyDescent="0.25">
      <c r="A29">
        <v>14</v>
      </c>
      <c r="B29" t="str">
        <f t="shared" ca="1" si="0"/>
        <v>Pink</v>
      </c>
    </row>
    <row r="30" spans="1:2" x14ac:dyDescent="0.25">
      <c r="A30">
        <v>15</v>
      </c>
      <c r="B30" t="str">
        <f t="shared" ca="1" si="0"/>
        <v>Black</v>
      </c>
    </row>
    <row r="31" spans="1:2" x14ac:dyDescent="0.25">
      <c r="A31">
        <v>15</v>
      </c>
      <c r="B31" t="str">
        <f t="shared" ca="1" si="0"/>
        <v>Yellow</v>
      </c>
    </row>
    <row r="32" spans="1:2" x14ac:dyDescent="0.25">
      <c r="A32">
        <v>16</v>
      </c>
      <c r="B32" t="str">
        <f t="shared" ca="1" si="0"/>
        <v>White</v>
      </c>
    </row>
    <row r="33" spans="1:2" x14ac:dyDescent="0.25">
      <c r="A33">
        <v>16</v>
      </c>
      <c r="B33" t="str">
        <f t="shared" ca="1" si="0"/>
        <v>Orange</v>
      </c>
    </row>
    <row r="34" spans="1:2" x14ac:dyDescent="0.25">
      <c r="A34">
        <v>17</v>
      </c>
      <c r="B34" t="str">
        <f t="shared" ca="1" si="0"/>
        <v>Blue</v>
      </c>
    </row>
    <row r="35" spans="1:2" x14ac:dyDescent="0.25">
      <c r="A35">
        <v>17</v>
      </c>
      <c r="B35" t="str">
        <f t="shared" ca="1" si="0"/>
        <v>Green</v>
      </c>
    </row>
    <row r="36" spans="1:2" x14ac:dyDescent="0.25">
      <c r="A36">
        <v>18</v>
      </c>
      <c r="B36" t="str">
        <f t="shared" ca="1" si="0"/>
        <v>Blue</v>
      </c>
    </row>
    <row r="37" spans="1:2" x14ac:dyDescent="0.25">
      <c r="A37">
        <v>18</v>
      </c>
      <c r="B37" t="str">
        <f t="shared" ca="1" si="0"/>
        <v>Gray</v>
      </c>
    </row>
    <row r="38" spans="1:2" x14ac:dyDescent="0.25">
      <c r="A38">
        <v>19</v>
      </c>
      <c r="B38" t="str">
        <f t="shared" ca="1" si="0"/>
        <v>Light Green</v>
      </c>
    </row>
    <row r="39" spans="1:2" x14ac:dyDescent="0.25">
      <c r="A39">
        <v>19</v>
      </c>
      <c r="B39" t="str">
        <f t="shared" ca="1" si="0"/>
        <v>Red</v>
      </c>
    </row>
    <row r="40" spans="1:2" x14ac:dyDescent="0.25">
      <c r="A40">
        <v>20</v>
      </c>
      <c r="B40" t="str">
        <f t="shared" ca="1" si="0"/>
        <v>Pink</v>
      </c>
    </row>
    <row r="41" spans="1:2" x14ac:dyDescent="0.25">
      <c r="A41">
        <v>20</v>
      </c>
      <c r="B41" t="str">
        <f t="shared" ca="1" si="0"/>
        <v>Light Green</v>
      </c>
    </row>
    <row r="42" spans="1:2" x14ac:dyDescent="0.25">
      <c r="A42">
        <v>21</v>
      </c>
      <c r="B42" t="str">
        <f t="shared" ca="1" si="0"/>
        <v>Gray</v>
      </c>
    </row>
    <row r="43" spans="1:2" x14ac:dyDescent="0.25">
      <c r="A43">
        <v>21</v>
      </c>
      <c r="B43" t="str">
        <f t="shared" ca="1" si="0"/>
        <v>Orange</v>
      </c>
    </row>
    <row r="44" spans="1:2" x14ac:dyDescent="0.25">
      <c r="A44">
        <v>22</v>
      </c>
      <c r="B44" t="str">
        <f t="shared" ca="1" si="0"/>
        <v>Green</v>
      </c>
    </row>
    <row r="45" spans="1:2" x14ac:dyDescent="0.25">
      <c r="A45">
        <v>22</v>
      </c>
      <c r="B45" t="str">
        <f t="shared" ca="1" si="0"/>
        <v>Yellow</v>
      </c>
    </row>
    <row r="46" spans="1:2" x14ac:dyDescent="0.25">
      <c r="A46">
        <v>23</v>
      </c>
      <c r="B46" t="str">
        <f t="shared" ca="1" si="0"/>
        <v>Black</v>
      </c>
    </row>
    <row r="47" spans="1:2" x14ac:dyDescent="0.25">
      <c r="A47">
        <v>23</v>
      </c>
      <c r="B47" t="str">
        <f t="shared" ca="1" si="0"/>
        <v>Orange</v>
      </c>
    </row>
    <row r="48" spans="1:2" x14ac:dyDescent="0.25">
      <c r="A48">
        <v>24</v>
      </c>
      <c r="B48" t="str">
        <f t="shared" ca="1" si="0"/>
        <v>Pink</v>
      </c>
    </row>
    <row r="49" spans="1:2" x14ac:dyDescent="0.25">
      <c r="A49">
        <v>24</v>
      </c>
      <c r="B49" t="str">
        <f t="shared" ca="1" si="0"/>
        <v>Pink</v>
      </c>
    </row>
    <row r="50" spans="1:2" x14ac:dyDescent="0.25">
      <c r="A50">
        <v>25</v>
      </c>
      <c r="B50" t="str">
        <f t="shared" ca="1" si="0"/>
        <v>Light Green</v>
      </c>
    </row>
    <row r="51" spans="1:2" x14ac:dyDescent="0.25">
      <c r="A51">
        <v>25</v>
      </c>
      <c r="B51" t="str">
        <f t="shared" ca="1" si="0"/>
        <v>Yellow</v>
      </c>
    </row>
    <row r="52" spans="1:2" x14ac:dyDescent="0.25">
      <c r="A52">
        <v>26</v>
      </c>
      <c r="B52" t="str">
        <f t="shared" ca="1" si="0"/>
        <v>Orange</v>
      </c>
    </row>
    <row r="53" spans="1:2" x14ac:dyDescent="0.25">
      <c r="A53">
        <v>26</v>
      </c>
      <c r="B53" t="str">
        <f t="shared" ca="1" si="0"/>
        <v>Orange</v>
      </c>
    </row>
    <row r="54" spans="1:2" x14ac:dyDescent="0.25">
      <c r="A54">
        <v>27</v>
      </c>
      <c r="B54" t="str">
        <f t="shared" ca="1" si="0"/>
        <v>Orange</v>
      </c>
    </row>
    <row r="55" spans="1:2" x14ac:dyDescent="0.25">
      <c r="A55">
        <v>27</v>
      </c>
      <c r="B55" t="str">
        <f t="shared" ca="1" si="0"/>
        <v>Red</v>
      </c>
    </row>
    <row r="56" spans="1:2" x14ac:dyDescent="0.25">
      <c r="A56">
        <v>28</v>
      </c>
      <c r="B56" t="str">
        <f t="shared" ca="1" si="0"/>
        <v>Light Blue</v>
      </c>
    </row>
    <row r="57" spans="1:2" x14ac:dyDescent="0.25">
      <c r="A57">
        <v>28</v>
      </c>
      <c r="B57" t="str">
        <f t="shared" ca="1" si="0"/>
        <v>White</v>
      </c>
    </row>
    <row r="58" spans="1:2" x14ac:dyDescent="0.25">
      <c r="A58">
        <v>29</v>
      </c>
      <c r="B58" t="str">
        <f t="shared" ca="1" si="0"/>
        <v>Blue</v>
      </c>
    </row>
    <row r="59" spans="1:2" x14ac:dyDescent="0.25">
      <c r="A59">
        <v>29</v>
      </c>
      <c r="B59" t="str">
        <f t="shared" ca="1" si="0"/>
        <v>Light Green</v>
      </c>
    </row>
    <row r="60" spans="1:2" x14ac:dyDescent="0.25">
      <c r="A60">
        <v>30</v>
      </c>
      <c r="B60" t="str">
        <f t="shared" ca="1" si="0"/>
        <v>White</v>
      </c>
    </row>
    <row r="61" spans="1:2" x14ac:dyDescent="0.25">
      <c r="A61">
        <v>30</v>
      </c>
      <c r="B61" t="str">
        <f t="shared" ca="1" si="0"/>
        <v>Yellow</v>
      </c>
    </row>
    <row r="62" spans="1:2" x14ac:dyDescent="0.25">
      <c r="A62">
        <v>31</v>
      </c>
      <c r="B62" t="str">
        <f t="shared" ca="1" si="0"/>
        <v>Yellow</v>
      </c>
    </row>
    <row r="63" spans="1:2" x14ac:dyDescent="0.25">
      <c r="A63">
        <v>31</v>
      </c>
      <c r="B63" t="str">
        <f t="shared" ca="1" si="0"/>
        <v>Yellow</v>
      </c>
    </row>
    <row r="64" spans="1:2" x14ac:dyDescent="0.25">
      <c r="A64">
        <v>32</v>
      </c>
      <c r="B64" t="str">
        <f t="shared" ca="1" si="0"/>
        <v>White</v>
      </c>
    </row>
    <row r="65" spans="1:2" x14ac:dyDescent="0.25">
      <c r="A65">
        <v>32</v>
      </c>
      <c r="B65" t="str">
        <f t="shared" ca="1" si="0"/>
        <v>Orange</v>
      </c>
    </row>
    <row r="66" spans="1:2" x14ac:dyDescent="0.25">
      <c r="A66">
        <v>33</v>
      </c>
      <c r="B66" t="str">
        <f t="shared" ref="B66:B129" ca="1" si="1">CHOOSE(RANDBETWEEN(1,11),$F$2,$F$3,$F$4,$F$5,$F$6,$F$7,$F$9,$F$8,$F$10,$F$11,$F$12,$F$13)</f>
        <v>Black</v>
      </c>
    </row>
    <row r="67" spans="1:2" x14ac:dyDescent="0.25">
      <c r="A67">
        <v>33</v>
      </c>
      <c r="B67" t="str">
        <f t="shared" ca="1" si="1"/>
        <v>Pink</v>
      </c>
    </row>
    <row r="68" spans="1:2" x14ac:dyDescent="0.25">
      <c r="A68">
        <v>34</v>
      </c>
      <c r="B68" t="str">
        <f t="shared" ca="1" si="1"/>
        <v>Light Blue</v>
      </c>
    </row>
    <row r="69" spans="1:2" x14ac:dyDescent="0.25">
      <c r="A69">
        <v>34</v>
      </c>
      <c r="B69" t="str">
        <f t="shared" ca="1" si="1"/>
        <v>Blue</v>
      </c>
    </row>
    <row r="70" spans="1:2" x14ac:dyDescent="0.25">
      <c r="A70">
        <v>35</v>
      </c>
      <c r="B70" t="str">
        <f t="shared" ca="1" si="1"/>
        <v>Yellow</v>
      </c>
    </row>
    <row r="71" spans="1:2" x14ac:dyDescent="0.25">
      <c r="A71">
        <v>35</v>
      </c>
      <c r="B71" t="str">
        <f t="shared" ca="1" si="1"/>
        <v>Light Blue</v>
      </c>
    </row>
    <row r="72" spans="1:2" x14ac:dyDescent="0.25">
      <c r="A72">
        <v>36</v>
      </c>
      <c r="B72" t="str">
        <f t="shared" ca="1" si="1"/>
        <v>Gray</v>
      </c>
    </row>
    <row r="73" spans="1:2" x14ac:dyDescent="0.25">
      <c r="A73">
        <v>36</v>
      </c>
      <c r="B73" t="str">
        <f t="shared" ca="1" si="1"/>
        <v>Light Green</v>
      </c>
    </row>
    <row r="74" spans="1:2" x14ac:dyDescent="0.25">
      <c r="A74">
        <v>37</v>
      </c>
      <c r="B74" t="str">
        <f t="shared" ca="1" si="1"/>
        <v>Orange</v>
      </c>
    </row>
    <row r="75" spans="1:2" x14ac:dyDescent="0.25">
      <c r="A75">
        <v>37</v>
      </c>
      <c r="B75" t="str">
        <f t="shared" ca="1" si="1"/>
        <v>Light Green</v>
      </c>
    </row>
    <row r="76" spans="1:2" x14ac:dyDescent="0.25">
      <c r="A76">
        <v>38</v>
      </c>
      <c r="B76" t="str">
        <f t="shared" ca="1" si="1"/>
        <v>Green</v>
      </c>
    </row>
    <row r="77" spans="1:2" x14ac:dyDescent="0.25">
      <c r="A77">
        <v>38</v>
      </c>
      <c r="B77" t="str">
        <f t="shared" ca="1" si="1"/>
        <v>Pink</v>
      </c>
    </row>
    <row r="78" spans="1:2" x14ac:dyDescent="0.25">
      <c r="A78">
        <v>39</v>
      </c>
      <c r="B78" t="str">
        <f t="shared" ca="1" si="1"/>
        <v>Light Green</v>
      </c>
    </row>
    <row r="79" spans="1:2" x14ac:dyDescent="0.25">
      <c r="A79">
        <v>39</v>
      </c>
      <c r="B79" t="str">
        <f t="shared" ca="1" si="1"/>
        <v>Gray</v>
      </c>
    </row>
    <row r="80" spans="1:2" x14ac:dyDescent="0.25">
      <c r="A80">
        <v>40</v>
      </c>
      <c r="B80" t="str">
        <f t="shared" ca="1" si="1"/>
        <v>Black</v>
      </c>
    </row>
    <row r="81" spans="1:2" x14ac:dyDescent="0.25">
      <c r="A81">
        <v>40</v>
      </c>
      <c r="B81" t="str">
        <f t="shared" ca="1" si="1"/>
        <v>Pink</v>
      </c>
    </row>
    <row r="82" spans="1:2" x14ac:dyDescent="0.25">
      <c r="A82">
        <v>41</v>
      </c>
      <c r="B82" t="str">
        <f t="shared" ca="1" si="1"/>
        <v>Light Green</v>
      </c>
    </row>
    <row r="83" spans="1:2" x14ac:dyDescent="0.25">
      <c r="A83">
        <v>41</v>
      </c>
      <c r="B83" t="str">
        <f t="shared" ca="1" si="1"/>
        <v>Light Green</v>
      </c>
    </row>
    <row r="84" spans="1:2" x14ac:dyDescent="0.25">
      <c r="A84">
        <v>42</v>
      </c>
      <c r="B84" t="str">
        <f t="shared" ca="1" si="1"/>
        <v>Pink</v>
      </c>
    </row>
    <row r="85" spans="1:2" x14ac:dyDescent="0.25">
      <c r="A85">
        <v>42</v>
      </c>
      <c r="B85" t="str">
        <f t="shared" ca="1" si="1"/>
        <v>Light Blue</v>
      </c>
    </row>
    <row r="86" spans="1:2" x14ac:dyDescent="0.25">
      <c r="A86">
        <v>43</v>
      </c>
      <c r="B86" t="str">
        <f t="shared" ca="1" si="1"/>
        <v>Yellow</v>
      </c>
    </row>
    <row r="87" spans="1:2" x14ac:dyDescent="0.25">
      <c r="A87">
        <v>43</v>
      </c>
      <c r="B87" t="str">
        <f t="shared" ca="1" si="1"/>
        <v>Light Blue</v>
      </c>
    </row>
    <row r="88" spans="1:2" x14ac:dyDescent="0.25">
      <c r="A88">
        <v>44</v>
      </c>
      <c r="B88" t="str">
        <f t="shared" ca="1" si="1"/>
        <v>Light Green</v>
      </c>
    </row>
    <row r="89" spans="1:2" x14ac:dyDescent="0.25">
      <c r="A89">
        <v>44</v>
      </c>
      <c r="B89" t="str">
        <f t="shared" ca="1" si="1"/>
        <v>Light Green</v>
      </c>
    </row>
    <row r="90" spans="1:2" x14ac:dyDescent="0.25">
      <c r="A90">
        <v>45</v>
      </c>
      <c r="B90" t="str">
        <f t="shared" ca="1" si="1"/>
        <v>Yellow</v>
      </c>
    </row>
    <row r="91" spans="1:2" x14ac:dyDescent="0.25">
      <c r="A91">
        <v>45</v>
      </c>
      <c r="B91" t="str">
        <f t="shared" ca="1" si="1"/>
        <v>Light Blue</v>
      </c>
    </row>
    <row r="92" spans="1:2" x14ac:dyDescent="0.25">
      <c r="A92">
        <v>46</v>
      </c>
      <c r="B92" t="str">
        <f t="shared" ca="1" si="1"/>
        <v>Orange</v>
      </c>
    </row>
    <row r="93" spans="1:2" x14ac:dyDescent="0.25">
      <c r="A93">
        <v>46</v>
      </c>
      <c r="B93" t="str">
        <f t="shared" ca="1" si="1"/>
        <v>Orange</v>
      </c>
    </row>
    <row r="94" spans="1:2" x14ac:dyDescent="0.25">
      <c r="A94">
        <v>47</v>
      </c>
      <c r="B94" t="str">
        <f t="shared" ca="1" si="1"/>
        <v>Red</v>
      </c>
    </row>
    <row r="95" spans="1:2" x14ac:dyDescent="0.25">
      <c r="A95">
        <v>47</v>
      </c>
      <c r="B95" t="str">
        <f t="shared" ca="1" si="1"/>
        <v>Light Blue</v>
      </c>
    </row>
    <row r="96" spans="1:2" x14ac:dyDescent="0.25">
      <c r="A96">
        <v>48</v>
      </c>
      <c r="B96" t="str">
        <f t="shared" ca="1" si="1"/>
        <v>Blue</v>
      </c>
    </row>
    <row r="97" spans="1:2" x14ac:dyDescent="0.25">
      <c r="A97">
        <v>48</v>
      </c>
      <c r="B97" t="str">
        <f t="shared" ca="1" si="1"/>
        <v>White</v>
      </c>
    </row>
    <row r="98" spans="1:2" x14ac:dyDescent="0.25">
      <c r="A98">
        <v>49</v>
      </c>
      <c r="B98" t="str">
        <f t="shared" ca="1" si="1"/>
        <v>Light Green</v>
      </c>
    </row>
    <row r="99" spans="1:2" x14ac:dyDescent="0.25">
      <c r="A99">
        <v>49</v>
      </c>
      <c r="B99" t="str">
        <f t="shared" ca="1" si="1"/>
        <v>Gray</v>
      </c>
    </row>
    <row r="100" spans="1:2" x14ac:dyDescent="0.25">
      <c r="A100">
        <v>50</v>
      </c>
      <c r="B100" t="str">
        <f t="shared" ca="1" si="1"/>
        <v>Green</v>
      </c>
    </row>
    <row r="101" spans="1:2" x14ac:dyDescent="0.25">
      <c r="A101">
        <v>50</v>
      </c>
      <c r="B101" t="str">
        <f t="shared" ca="1" si="1"/>
        <v>Green</v>
      </c>
    </row>
    <row r="102" spans="1:2" x14ac:dyDescent="0.25">
      <c r="A102">
        <v>51</v>
      </c>
      <c r="B102" t="str">
        <f t="shared" ca="1" si="1"/>
        <v>Gray</v>
      </c>
    </row>
    <row r="103" spans="1:2" x14ac:dyDescent="0.25">
      <c r="A103">
        <v>51</v>
      </c>
      <c r="B103" t="str">
        <f t="shared" ca="1" si="1"/>
        <v>Light Green</v>
      </c>
    </row>
    <row r="104" spans="1:2" x14ac:dyDescent="0.25">
      <c r="A104">
        <v>52</v>
      </c>
      <c r="B104" t="str">
        <f t="shared" ca="1" si="1"/>
        <v>Gray</v>
      </c>
    </row>
    <row r="105" spans="1:2" x14ac:dyDescent="0.25">
      <c r="A105">
        <v>52</v>
      </c>
      <c r="B105" t="str">
        <f t="shared" ca="1" si="1"/>
        <v>Green</v>
      </c>
    </row>
    <row r="106" spans="1:2" x14ac:dyDescent="0.25">
      <c r="A106">
        <v>53</v>
      </c>
      <c r="B106" t="str">
        <f t="shared" ca="1" si="1"/>
        <v>Red</v>
      </c>
    </row>
    <row r="107" spans="1:2" x14ac:dyDescent="0.25">
      <c r="A107">
        <v>53</v>
      </c>
      <c r="B107" t="str">
        <f t="shared" ca="1" si="1"/>
        <v>Gray</v>
      </c>
    </row>
    <row r="108" spans="1:2" x14ac:dyDescent="0.25">
      <c r="A108">
        <v>54</v>
      </c>
      <c r="B108" t="str">
        <f t="shared" ca="1" si="1"/>
        <v>Orange</v>
      </c>
    </row>
    <row r="109" spans="1:2" x14ac:dyDescent="0.25">
      <c r="A109">
        <v>54</v>
      </c>
      <c r="B109" t="str">
        <f t="shared" ca="1" si="1"/>
        <v>Blue</v>
      </c>
    </row>
    <row r="110" spans="1:2" x14ac:dyDescent="0.25">
      <c r="A110">
        <v>55</v>
      </c>
      <c r="B110" t="str">
        <f t="shared" ca="1" si="1"/>
        <v>Red</v>
      </c>
    </row>
    <row r="111" spans="1:2" x14ac:dyDescent="0.25">
      <c r="A111">
        <v>55</v>
      </c>
      <c r="B111" t="str">
        <f t="shared" ca="1" si="1"/>
        <v>Yellow</v>
      </c>
    </row>
    <row r="112" spans="1:2" x14ac:dyDescent="0.25">
      <c r="A112">
        <v>56</v>
      </c>
      <c r="B112" t="str">
        <f t="shared" ca="1" si="1"/>
        <v>Red</v>
      </c>
    </row>
    <row r="113" spans="1:2" x14ac:dyDescent="0.25">
      <c r="A113">
        <v>56</v>
      </c>
      <c r="B113" t="str">
        <f t="shared" ca="1" si="1"/>
        <v>Light Green</v>
      </c>
    </row>
    <row r="114" spans="1:2" x14ac:dyDescent="0.25">
      <c r="A114">
        <v>57</v>
      </c>
      <c r="B114" t="str">
        <f t="shared" ca="1" si="1"/>
        <v>Yellow</v>
      </c>
    </row>
    <row r="115" spans="1:2" x14ac:dyDescent="0.25">
      <c r="A115">
        <v>57</v>
      </c>
      <c r="B115" t="str">
        <f t="shared" ca="1" si="1"/>
        <v>Black</v>
      </c>
    </row>
    <row r="116" spans="1:2" x14ac:dyDescent="0.25">
      <c r="A116">
        <v>58</v>
      </c>
      <c r="B116" t="str">
        <f t="shared" ca="1" si="1"/>
        <v>Blue</v>
      </c>
    </row>
    <row r="117" spans="1:2" x14ac:dyDescent="0.25">
      <c r="A117">
        <v>58</v>
      </c>
      <c r="B117" t="str">
        <f t="shared" ca="1" si="1"/>
        <v>Red</v>
      </c>
    </row>
    <row r="118" spans="1:2" x14ac:dyDescent="0.25">
      <c r="A118">
        <v>59</v>
      </c>
      <c r="B118" t="str">
        <f t="shared" ca="1" si="1"/>
        <v>White</v>
      </c>
    </row>
    <row r="119" spans="1:2" x14ac:dyDescent="0.25">
      <c r="A119">
        <v>59</v>
      </c>
      <c r="B119" t="str">
        <f t="shared" ca="1" si="1"/>
        <v>Yellow</v>
      </c>
    </row>
    <row r="120" spans="1:2" x14ac:dyDescent="0.25">
      <c r="A120">
        <v>60</v>
      </c>
      <c r="B120" t="str">
        <f t="shared" ca="1" si="1"/>
        <v>Pink</v>
      </c>
    </row>
    <row r="121" spans="1:2" x14ac:dyDescent="0.25">
      <c r="A121">
        <v>60</v>
      </c>
      <c r="B121" t="str">
        <f t="shared" ca="1" si="1"/>
        <v>Light Green</v>
      </c>
    </row>
    <row r="122" spans="1:2" x14ac:dyDescent="0.25">
      <c r="A122">
        <v>61</v>
      </c>
      <c r="B122" t="str">
        <f t="shared" ca="1" si="1"/>
        <v>Gray</v>
      </c>
    </row>
    <row r="123" spans="1:2" x14ac:dyDescent="0.25">
      <c r="A123">
        <v>61</v>
      </c>
      <c r="B123" t="str">
        <f t="shared" ca="1" si="1"/>
        <v>Black</v>
      </c>
    </row>
    <row r="124" spans="1:2" x14ac:dyDescent="0.25">
      <c r="A124">
        <v>62</v>
      </c>
      <c r="B124" t="str">
        <f t="shared" ca="1" si="1"/>
        <v>Red</v>
      </c>
    </row>
    <row r="125" spans="1:2" x14ac:dyDescent="0.25">
      <c r="A125">
        <v>62</v>
      </c>
      <c r="B125" t="str">
        <f t="shared" ca="1" si="1"/>
        <v>Light Blue</v>
      </c>
    </row>
    <row r="126" spans="1:2" x14ac:dyDescent="0.25">
      <c r="A126">
        <v>63</v>
      </c>
      <c r="B126" t="str">
        <f t="shared" ca="1" si="1"/>
        <v>Light Blue</v>
      </c>
    </row>
    <row r="127" spans="1:2" x14ac:dyDescent="0.25">
      <c r="A127">
        <v>63</v>
      </c>
      <c r="B127" t="str">
        <f t="shared" ca="1" si="1"/>
        <v>Gray</v>
      </c>
    </row>
    <row r="128" spans="1:2" x14ac:dyDescent="0.25">
      <c r="A128">
        <v>64</v>
      </c>
      <c r="B128" t="str">
        <f t="shared" ca="1" si="1"/>
        <v>Gray</v>
      </c>
    </row>
    <row r="129" spans="1:2" x14ac:dyDescent="0.25">
      <c r="A129">
        <v>64</v>
      </c>
      <c r="B129" t="str">
        <f t="shared" ca="1" si="1"/>
        <v>White</v>
      </c>
    </row>
    <row r="130" spans="1:2" x14ac:dyDescent="0.25">
      <c r="A130">
        <v>65</v>
      </c>
      <c r="B130" t="str">
        <f t="shared" ref="B130:B193" ca="1" si="2">CHOOSE(RANDBETWEEN(1,11),$F$2,$F$3,$F$4,$F$5,$F$6,$F$7,$F$9,$F$8,$F$10,$F$11,$F$12,$F$13)</f>
        <v>Gray</v>
      </c>
    </row>
    <row r="131" spans="1:2" x14ac:dyDescent="0.25">
      <c r="A131">
        <v>65</v>
      </c>
      <c r="B131" t="str">
        <f t="shared" ca="1" si="2"/>
        <v>Light Blue</v>
      </c>
    </row>
    <row r="132" spans="1:2" x14ac:dyDescent="0.25">
      <c r="A132">
        <v>66</v>
      </c>
      <c r="B132" t="str">
        <f t="shared" ca="1" si="2"/>
        <v>Red</v>
      </c>
    </row>
    <row r="133" spans="1:2" x14ac:dyDescent="0.25">
      <c r="A133">
        <v>66</v>
      </c>
      <c r="B133" t="str">
        <f t="shared" ca="1" si="2"/>
        <v>Black</v>
      </c>
    </row>
    <row r="134" spans="1:2" x14ac:dyDescent="0.25">
      <c r="A134">
        <v>67</v>
      </c>
      <c r="B134" t="str">
        <f t="shared" ca="1" si="2"/>
        <v>Gray</v>
      </c>
    </row>
    <row r="135" spans="1:2" x14ac:dyDescent="0.25">
      <c r="A135">
        <v>67</v>
      </c>
      <c r="B135" t="str">
        <f t="shared" ca="1" si="2"/>
        <v>Gray</v>
      </c>
    </row>
    <row r="136" spans="1:2" x14ac:dyDescent="0.25">
      <c r="A136">
        <v>68</v>
      </c>
      <c r="B136" t="str">
        <f t="shared" ca="1" si="2"/>
        <v>Light Green</v>
      </c>
    </row>
    <row r="137" spans="1:2" x14ac:dyDescent="0.25">
      <c r="A137">
        <v>68</v>
      </c>
      <c r="B137" t="str">
        <f t="shared" ca="1" si="2"/>
        <v>Light Green</v>
      </c>
    </row>
    <row r="138" spans="1:2" x14ac:dyDescent="0.25">
      <c r="A138">
        <v>69</v>
      </c>
      <c r="B138" t="str">
        <f t="shared" ca="1" si="2"/>
        <v>Black</v>
      </c>
    </row>
    <row r="139" spans="1:2" x14ac:dyDescent="0.25">
      <c r="A139">
        <v>69</v>
      </c>
      <c r="B139" t="str">
        <f t="shared" ca="1" si="2"/>
        <v>Light Blue</v>
      </c>
    </row>
    <row r="140" spans="1:2" x14ac:dyDescent="0.25">
      <c r="A140">
        <v>70</v>
      </c>
      <c r="B140" t="str">
        <f t="shared" ca="1" si="2"/>
        <v>Light Green</v>
      </c>
    </row>
    <row r="141" spans="1:2" x14ac:dyDescent="0.25">
      <c r="A141">
        <v>70</v>
      </c>
      <c r="B141" t="str">
        <f t="shared" ca="1" si="2"/>
        <v>Gray</v>
      </c>
    </row>
    <row r="142" spans="1:2" x14ac:dyDescent="0.25">
      <c r="A142">
        <v>71</v>
      </c>
      <c r="B142" t="str">
        <f t="shared" ca="1" si="2"/>
        <v>Light Green</v>
      </c>
    </row>
    <row r="143" spans="1:2" x14ac:dyDescent="0.25">
      <c r="A143">
        <v>71</v>
      </c>
      <c r="B143" t="str">
        <f t="shared" ca="1" si="2"/>
        <v>Light Blue</v>
      </c>
    </row>
    <row r="144" spans="1:2" x14ac:dyDescent="0.25">
      <c r="A144">
        <v>72</v>
      </c>
      <c r="B144" t="str">
        <f t="shared" ca="1" si="2"/>
        <v>Orange</v>
      </c>
    </row>
    <row r="145" spans="1:2" x14ac:dyDescent="0.25">
      <c r="A145">
        <v>72</v>
      </c>
      <c r="B145" t="str">
        <f t="shared" ca="1" si="2"/>
        <v>Orange</v>
      </c>
    </row>
    <row r="146" spans="1:2" x14ac:dyDescent="0.25">
      <c r="A146">
        <v>73</v>
      </c>
      <c r="B146" t="str">
        <f t="shared" ca="1" si="2"/>
        <v>Blue</v>
      </c>
    </row>
    <row r="147" spans="1:2" x14ac:dyDescent="0.25">
      <c r="A147">
        <v>73</v>
      </c>
      <c r="B147" t="str">
        <f t="shared" ca="1" si="2"/>
        <v>Light Blue</v>
      </c>
    </row>
    <row r="148" spans="1:2" x14ac:dyDescent="0.25">
      <c r="A148">
        <v>74</v>
      </c>
      <c r="B148" t="str">
        <f t="shared" ca="1" si="2"/>
        <v>Gray</v>
      </c>
    </row>
    <row r="149" spans="1:2" x14ac:dyDescent="0.25">
      <c r="A149">
        <v>74</v>
      </c>
      <c r="B149" t="str">
        <f t="shared" ca="1" si="2"/>
        <v>Pink</v>
      </c>
    </row>
    <row r="150" spans="1:2" x14ac:dyDescent="0.25">
      <c r="A150">
        <v>75</v>
      </c>
      <c r="B150" t="str">
        <f t="shared" ca="1" si="2"/>
        <v>Black</v>
      </c>
    </row>
    <row r="151" spans="1:2" x14ac:dyDescent="0.25">
      <c r="A151">
        <v>75</v>
      </c>
      <c r="B151" t="str">
        <f t="shared" ca="1" si="2"/>
        <v>White</v>
      </c>
    </row>
    <row r="152" spans="1:2" x14ac:dyDescent="0.25">
      <c r="A152">
        <v>76</v>
      </c>
      <c r="B152" t="str">
        <f t="shared" ca="1" si="2"/>
        <v>Black</v>
      </c>
    </row>
    <row r="153" spans="1:2" x14ac:dyDescent="0.25">
      <c r="A153">
        <v>76</v>
      </c>
      <c r="B153" t="str">
        <f t="shared" ca="1" si="2"/>
        <v>Light Green</v>
      </c>
    </row>
    <row r="154" spans="1:2" x14ac:dyDescent="0.25">
      <c r="A154">
        <v>77</v>
      </c>
      <c r="B154" t="str">
        <f t="shared" ca="1" si="2"/>
        <v>Orange</v>
      </c>
    </row>
    <row r="155" spans="1:2" x14ac:dyDescent="0.25">
      <c r="A155">
        <v>77</v>
      </c>
      <c r="B155" t="str">
        <f t="shared" ca="1" si="2"/>
        <v>White</v>
      </c>
    </row>
    <row r="156" spans="1:2" x14ac:dyDescent="0.25">
      <c r="A156">
        <v>78</v>
      </c>
      <c r="B156" t="str">
        <f t="shared" ca="1" si="2"/>
        <v>Light Green</v>
      </c>
    </row>
    <row r="157" spans="1:2" x14ac:dyDescent="0.25">
      <c r="A157">
        <v>78</v>
      </c>
      <c r="B157" t="str">
        <f t="shared" ca="1" si="2"/>
        <v>Red</v>
      </c>
    </row>
    <row r="158" spans="1:2" x14ac:dyDescent="0.25">
      <c r="A158">
        <v>79</v>
      </c>
      <c r="B158" t="str">
        <f t="shared" ca="1" si="2"/>
        <v>Pink</v>
      </c>
    </row>
    <row r="159" spans="1:2" x14ac:dyDescent="0.25">
      <c r="A159">
        <v>79</v>
      </c>
      <c r="B159" t="str">
        <f t="shared" ca="1" si="2"/>
        <v>Light Green</v>
      </c>
    </row>
    <row r="160" spans="1:2" x14ac:dyDescent="0.25">
      <c r="A160">
        <v>80</v>
      </c>
      <c r="B160" t="str">
        <f t="shared" ca="1" si="2"/>
        <v>Yellow</v>
      </c>
    </row>
    <row r="161" spans="1:2" x14ac:dyDescent="0.25">
      <c r="A161">
        <v>80</v>
      </c>
      <c r="B161" t="str">
        <f t="shared" ca="1" si="2"/>
        <v>Green</v>
      </c>
    </row>
    <row r="162" spans="1:2" x14ac:dyDescent="0.25">
      <c r="A162">
        <v>81</v>
      </c>
      <c r="B162" t="str">
        <f t="shared" ca="1" si="2"/>
        <v>Gray</v>
      </c>
    </row>
    <row r="163" spans="1:2" x14ac:dyDescent="0.25">
      <c r="A163">
        <v>81</v>
      </c>
      <c r="B163" t="str">
        <f t="shared" ca="1" si="2"/>
        <v>Light Blue</v>
      </c>
    </row>
    <row r="164" spans="1:2" x14ac:dyDescent="0.25">
      <c r="A164">
        <v>82</v>
      </c>
      <c r="B164" t="str">
        <f t="shared" ca="1" si="2"/>
        <v>Light Blue</v>
      </c>
    </row>
    <row r="165" spans="1:2" x14ac:dyDescent="0.25">
      <c r="A165">
        <v>82</v>
      </c>
      <c r="B165" t="str">
        <f t="shared" ca="1" si="2"/>
        <v>Black</v>
      </c>
    </row>
    <row r="166" spans="1:2" x14ac:dyDescent="0.25">
      <c r="A166">
        <v>83</v>
      </c>
      <c r="B166" t="str">
        <f t="shared" ca="1" si="2"/>
        <v>Light Green</v>
      </c>
    </row>
    <row r="167" spans="1:2" x14ac:dyDescent="0.25">
      <c r="A167">
        <v>83</v>
      </c>
      <c r="B167" t="str">
        <f t="shared" ca="1" si="2"/>
        <v>White</v>
      </c>
    </row>
    <row r="168" spans="1:2" x14ac:dyDescent="0.25">
      <c r="A168">
        <v>84</v>
      </c>
      <c r="B168" t="str">
        <f t="shared" ca="1" si="2"/>
        <v>Green</v>
      </c>
    </row>
    <row r="169" spans="1:2" x14ac:dyDescent="0.25">
      <c r="A169">
        <v>84</v>
      </c>
      <c r="B169" t="str">
        <f t="shared" ca="1" si="2"/>
        <v>White</v>
      </c>
    </row>
    <row r="170" spans="1:2" x14ac:dyDescent="0.25">
      <c r="A170">
        <v>85</v>
      </c>
      <c r="B170" t="str">
        <f t="shared" ca="1" si="2"/>
        <v>Light Green</v>
      </c>
    </row>
    <row r="171" spans="1:2" x14ac:dyDescent="0.25">
      <c r="A171">
        <v>85</v>
      </c>
      <c r="B171" t="str">
        <f t="shared" ca="1" si="2"/>
        <v>Light Green</v>
      </c>
    </row>
    <row r="172" spans="1:2" x14ac:dyDescent="0.25">
      <c r="A172">
        <v>86</v>
      </c>
      <c r="B172" t="str">
        <f t="shared" ca="1" si="2"/>
        <v>Blue</v>
      </c>
    </row>
    <row r="173" spans="1:2" x14ac:dyDescent="0.25">
      <c r="A173">
        <v>86</v>
      </c>
      <c r="B173" t="str">
        <f t="shared" ca="1" si="2"/>
        <v>Green</v>
      </c>
    </row>
    <row r="174" spans="1:2" x14ac:dyDescent="0.25">
      <c r="A174">
        <v>87</v>
      </c>
      <c r="B174" t="str">
        <f t="shared" ca="1" si="2"/>
        <v>Gray</v>
      </c>
    </row>
    <row r="175" spans="1:2" x14ac:dyDescent="0.25">
      <c r="A175">
        <v>87</v>
      </c>
      <c r="B175" t="str">
        <f t="shared" ca="1" si="2"/>
        <v>Black</v>
      </c>
    </row>
    <row r="176" spans="1:2" x14ac:dyDescent="0.25">
      <c r="A176">
        <v>88</v>
      </c>
      <c r="B176" t="str">
        <f t="shared" ca="1" si="2"/>
        <v>Light Green</v>
      </c>
    </row>
    <row r="177" spans="1:2" x14ac:dyDescent="0.25">
      <c r="A177">
        <v>88</v>
      </c>
      <c r="B177" t="str">
        <f t="shared" ca="1" si="2"/>
        <v>Gray</v>
      </c>
    </row>
    <row r="178" spans="1:2" x14ac:dyDescent="0.25">
      <c r="A178">
        <v>89</v>
      </c>
      <c r="B178" t="str">
        <f t="shared" ca="1" si="2"/>
        <v>Green</v>
      </c>
    </row>
    <row r="179" spans="1:2" x14ac:dyDescent="0.25">
      <c r="A179">
        <v>89</v>
      </c>
      <c r="B179" t="str">
        <f t="shared" ca="1" si="2"/>
        <v>Light Green</v>
      </c>
    </row>
    <row r="180" spans="1:2" x14ac:dyDescent="0.25">
      <c r="A180">
        <v>90</v>
      </c>
      <c r="B180" t="str">
        <f t="shared" ca="1" si="2"/>
        <v>Pink</v>
      </c>
    </row>
    <row r="181" spans="1:2" x14ac:dyDescent="0.25">
      <c r="A181">
        <v>90</v>
      </c>
      <c r="B181" t="str">
        <f t="shared" ca="1" si="2"/>
        <v>Light Blue</v>
      </c>
    </row>
    <row r="182" spans="1:2" x14ac:dyDescent="0.25">
      <c r="A182">
        <v>91</v>
      </c>
      <c r="B182" t="str">
        <f t="shared" ca="1" si="2"/>
        <v>White</v>
      </c>
    </row>
    <row r="183" spans="1:2" x14ac:dyDescent="0.25">
      <c r="A183">
        <v>91</v>
      </c>
      <c r="B183" t="str">
        <f t="shared" ca="1" si="2"/>
        <v>Black</v>
      </c>
    </row>
    <row r="184" spans="1:2" x14ac:dyDescent="0.25">
      <c r="A184">
        <v>92</v>
      </c>
      <c r="B184" t="str">
        <f t="shared" ca="1" si="2"/>
        <v>Yellow</v>
      </c>
    </row>
    <row r="185" spans="1:2" x14ac:dyDescent="0.25">
      <c r="A185">
        <v>92</v>
      </c>
      <c r="B185" t="str">
        <f t="shared" ca="1" si="2"/>
        <v>Pink</v>
      </c>
    </row>
    <row r="186" spans="1:2" x14ac:dyDescent="0.25">
      <c r="A186">
        <v>93</v>
      </c>
      <c r="B186" t="str">
        <f t="shared" ca="1" si="2"/>
        <v>White</v>
      </c>
    </row>
    <row r="187" spans="1:2" x14ac:dyDescent="0.25">
      <c r="A187">
        <v>93</v>
      </c>
      <c r="B187" t="str">
        <f t="shared" ca="1" si="2"/>
        <v>Pink</v>
      </c>
    </row>
    <row r="188" spans="1:2" x14ac:dyDescent="0.25">
      <c r="A188">
        <v>94</v>
      </c>
      <c r="B188" t="str">
        <f t="shared" ca="1" si="2"/>
        <v>White</v>
      </c>
    </row>
    <row r="189" spans="1:2" x14ac:dyDescent="0.25">
      <c r="A189">
        <v>94</v>
      </c>
      <c r="B189" t="str">
        <f t="shared" ca="1" si="2"/>
        <v>Light Green</v>
      </c>
    </row>
    <row r="190" spans="1:2" x14ac:dyDescent="0.25">
      <c r="A190">
        <v>95</v>
      </c>
      <c r="B190" t="str">
        <f t="shared" ca="1" si="2"/>
        <v>Black</v>
      </c>
    </row>
    <row r="191" spans="1:2" x14ac:dyDescent="0.25">
      <c r="A191">
        <v>95</v>
      </c>
      <c r="B191" t="str">
        <f t="shared" ca="1" si="2"/>
        <v>Green</v>
      </c>
    </row>
    <row r="192" spans="1:2" x14ac:dyDescent="0.25">
      <c r="A192">
        <v>96</v>
      </c>
      <c r="B192" t="str">
        <f t="shared" ca="1" si="2"/>
        <v>Light Green</v>
      </c>
    </row>
    <row r="193" spans="1:2" x14ac:dyDescent="0.25">
      <c r="A193">
        <v>96</v>
      </c>
      <c r="B193" t="str">
        <f t="shared" ca="1" si="2"/>
        <v>Gray</v>
      </c>
    </row>
    <row r="194" spans="1:2" x14ac:dyDescent="0.25">
      <c r="A194">
        <v>97</v>
      </c>
      <c r="B194" t="str">
        <f t="shared" ref="B194:B257" ca="1" si="3">CHOOSE(RANDBETWEEN(1,11),$F$2,$F$3,$F$4,$F$5,$F$6,$F$7,$F$9,$F$8,$F$10,$F$11,$F$12,$F$13)</f>
        <v>Blue</v>
      </c>
    </row>
    <row r="195" spans="1:2" x14ac:dyDescent="0.25">
      <c r="A195">
        <v>97</v>
      </c>
      <c r="B195" t="str">
        <f t="shared" ca="1" si="3"/>
        <v>Green</v>
      </c>
    </row>
    <row r="196" spans="1:2" x14ac:dyDescent="0.25">
      <c r="A196">
        <v>98</v>
      </c>
      <c r="B196" t="str">
        <f t="shared" ca="1" si="3"/>
        <v>Red</v>
      </c>
    </row>
    <row r="197" spans="1:2" x14ac:dyDescent="0.25">
      <c r="A197">
        <v>98</v>
      </c>
      <c r="B197" t="str">
        <f t="shared" ca="1" si="3"/>
        <v>Light Blue</v>
      </c>
    </row>
    <row r="198" spans="1:2" x14ac:dyDescent="0.25">
      <c r="A198">
        <v>99</v>
      </c>
      <c r="B198" t="str">
        <f t="shared" ca="1" si="3"/>
        <v>Green</v>
      </c>
    </row>
    <row r="199" spans="1:2" x14ac:dyDescent="0.25">
      <c r="A199">
        <v>99</v>
      </c>
      <c r="B199" t="str">
        <f t="shared" ca="1" si="3"/>
        <v>Light Blue</v>
      </c>
    </row>
    <row r="200" spans="1:2" x14ac:dyDescent="0.25">
      <c r="A200">
        <v>100</v>
      </c>
      <c r="B200" t="str">
        <f t="shared" ca="1" si="3"/>
        <v>Pink</v>
      </c>
    </row>
    <row r="201" spans="1:2" x14ac:dyDescent="0.25">
      <c r="A201">
        <v>100</v>
      </c>
      <c r="B201" t="str">
        <f t="shared" ca="1" si="3"/>
        <v>Pink</v>
      </c>
    </row>
    <row r="202" spans="1:2" x14ac:dyDescent="0.25">
      <c r="A202">
        <v>101</v>
      </c>
      <c r="B202" t="str">
        <f t="shared" ca="1" si="3"/>
        <v>Green</v>
      </c>
    </row>
    <row r="203" spans="1:2" x14ac:dyDescent="0.25">
      <c r="A203">
        <v>101</v>
      </c>
      <c r="B203" t="str">
        <f t="shared" ca="1" si="3"/>
        <v>Pink</v>
      </c>
    </row>
    <row r="204" spans="1:2" x14ac:dyDescent="0.25">
      <c r="A204">
        <v>102</v>
      </c>
      <c r="B204" t="str">
        <f t="shared" ca="1" si="3"/>
        <v>Yellow</v>
      </c>
    </row>
    <row r="205" spans="1:2" x14ac:dyDescent="0.25">
      <c r="A205">
        <v>102</v>
      </c>
      <c r="B205" t="str">
        <f t="shared" ca="1" si="3"/>
        <v>Gray</v>
      </c>
    </row>
    <row r="206" spans="1:2" x14ac:dyDescent="0.25">
      <c r="A206">
        <v>103</v>
      </c>
      <c r="B206" t="str">
        <f t="shared" ca="1" si="3"/>
        <v>Black</v>
      </c>
    </row>
    <row r="207" spans="1:2" x14ac:dyDescent="0.25">
      <c r="A207">
        <v>103</v>
      </c>
      <c r="B207" t="str">
        <f t="shared" ca="1" si="3"/>
        <v>Light Blue</v>
      </c>
    </row>
    <row r="208" spans="1:2" x14ac:dyDescent="0.25">
      <c r="A208">
        <v>104</v>
      </c>
      <c r="B208" t="str">
        <f t="shared" ca="1" si="3"/>
        <v>Light Blue</v>
      </c>
    </row>
    <row r="209" spans="1:2" x14ac:dyDescent="0.25">
      <c r="A209">
        <v>104</v>
      </c>
      <c r="B209" t="str">
        <f t="shared" ca="1" si="3"/>
        <v>Pink</v>
      </c>
    </row>
    <row r="210" spans="1:2" x14ac:dyDescent="0.25">
      <c r="A210">
        <v>105</v>
      </c>
      <c r="B210" t="str">
        <f t="shared" ca="1" si="3"/>
        <v>Red</v>
      </c>
    </row>
    <row r="211" spans="1:2" x14ac:dyDescent="0.25">
      <c r="A211">
        <v>105</v>
      </c>
      <c r="B211" t="str">
        <f t="shared" ca="1" si="3"/>
        <v>Light Green</v>
      </c>
    </row>
    <row r="212" spans="1:2" x14ac:dyDescent="0.25">
      <c r="A212">
        <v>106</v>
      </c>
      <c r="B212" t="str">
        <f t="shared" ca="1" si="3"/>
        <v>Blue</v>
      </c>
    </row>
    <row r="213" spans="1:2" x14ac:dyDescent="0.25">
      <c r="A213">
        <v>106</v>
      </c>
      <c r="B213" t="str">
        <f t="shared" ca="1" si="3"/>
        <v>Yellow</v>
      </c>
    </row>
    <row r="214" spans="1:2" x14ac:dyDescent="0.25">
      <c r="A214">
        <v>107</v>
      </c>
      <c r="B214" t="str">
        <f t="shared" ca="1" si="3"/>
        <v>Red</v>
      </c>
    </row>
    <row r="215" spans="1:2" x14ac:dyDescent="0.25">
      <c r="A215">
        <v>107</v>
      </c>
      <c r="B215" t="str">
        <f t="shared" ca="1" si="3"/>
        <v>Red</v>
      </c>
    </row>
    <row r="216" spans="1:2" x14ac:dyDescent="0.25">
      <c r="A216">
        <v>108</v>
      </c>
      <c r="B216" t="str">
        <f t="shared" ca="1" si="3"/>
        <v>White</v>
      </c>
    </row>
    <row r="217" spans="1:2" x14ac:dyDescent="0.25">
      <c r="A217">
        <v>108</v>
      </c>
      <c r="B217" t="str">
        <f t="shared" ca="1" si="3"/>
        <v>Light Blue</v>
      </c>
    </row>
    <row r="218" spans="1:2" x14ac:dyDescent="0.25">
      <c r="A218">
        <v>109</v>
      </c>
      <c r="B218" t="str">
        <f t="shared" ca="1" si="3"/>
        <v>White</v>
      </c>
    </row>
    <row r="219" spans="1:2" x14ac:dyDescent="0.25">
      <c r="A219">
        <v>109</v>
      </c>
      <c r="B219" t="str">
        <f t="shared" ca="1" si="3"/>
        <v>Pink</v>
      </c>
    </row>
    <row r="220" spans="1:2" x14ac:dyDescent="0.25">
      <c r="A220">
        <v>110</v>
      </c>
      <c r="B220" t="str">
        <f t="shared" ca="1" si="3"/>
        <v>Black</v>
      </c>
    </row>
    <row r="221" spans="1:2" x14ac:dyDescent="0.25">
      <c r="A221">
        <v>110</v>
      </c>
      <c r="B221" t="str">
        <f t="shared" ca="1" si="3"/>
        <v>Blue</v>
      </c>
    </row>
    <row r="222" spans="1:2" x14ac:dyDescent="0.25">
      <c r="A222">
        <v>111</v>
      </c>
      <c r="B222" t="str">
        <f t="shared" ca="1" si="3"/>
        <v>Pink</v>
      </c>
    </row>
    <row r="223" spans="1:2" x14ac:dyDescent="0.25">
      <c r="A223">
        <v>111</v>
      </c>
      <c r="B223" t="str">
        <f t="shared" ca="1" si="3"/>
        <v>Blue</v>
      </c>
    </row>
    <row r="224" spans="1:2" x14ac:dyDescent="0.25">
      <c r="A224">
        <v>112</v>
      </c>
      <c r="B224" t="str">
        <f t="shared" ca="1" si="3"/>
        <v>Green</v>
      </c>
    </row>
    <row r="225" spans="1:2" x14ac:dyDescent="0.25">
      <c r="A225">
        <v>112</v>
      </c>
      <c r="B225" t="str">
        <f t="shared" ca="1" si="3"/>
        <v>Red</v>
      </c>
    </row>
    <row r="226" spans="1:2" x14ac:dyDescent="0.25">
      <c r="A226">
        <v>113</v>
      </c>
      <c r="B226" t="str">
        <f t="shared" ca="1" si="3"/>
        <v>Orange</v>
      </c>
    </row>
    <row r="227" spans="1:2" x14ac:dyDescent="0.25">
      <c r="A227">
        <v>113</v>
      </c>
      <c r="B227" t="str">
        <f t="shared" ca="1" si="3"/>
        <v>Light Green</v>
      </c>
    </row>
    <row r="228" spans="1:2" x14ac:dyDescent="0.25">
      <c r="A228">
        <v>114</v>
      </c>
      <c r="B228" t="str">
        <f t="shared" ca="1" si="3"/>
        <v>Green</v>
      </c>
    </row>
    <row r="229" spans="1:2" x14ac:dyDescent="0.25">
      <c r="A229">
        <v>114</v>
      </c>
      <c r="B229" t="str">
        <f t="shared" ca="1" si="3"/>
        <v>Gray</v>
      </c>
    </row>
    <row r="230" spans="1:2" x14ac:dyDescent="0.25">
      <c r="A230">
        <v>115</v>
      </c>
      <c r="B230" t="str">
        <f t="shared" ca="1" si="3"/>
        <v>Yellow</v>
      </c>
    </row>
    <row r="231" spans="1:2" x14ac:dyDescent="0.25">
      <c r="A231">
        <v>115</v>
      </c>
      <c r="B231" t="str">
        <f t="shared" ca="1" si="3"/>
        <v>Blue</v>
      </c>
    </row>
    <row r="232" spans="1:2" x14ac:dyDescent="0.25">
      <c r="A232">
        <v>116</v>
      </c>
      <c r="B232" t="str">
        <f t="shared" ca="1" si="3"/>
        <v>White</v>
      </c>
    </row>
    <row r="233" spans="1:2" x14ac:dyDescent="0.25">
      <c r="A233">
        <v>116</v>
      </c>
      <c r="B233" t="str">
        <f t="shared" ca="1" si="3"/>
        <v>Light Green</v>
      </c>
    </row>
    <row r="234" spans="1:2" x14ac:dyDescent="0.25">
      <c r="A234">
        <v>117</v>
      </c>
      <c r="B234" t="str">
        <f t="shared" ca="1" si="3"/>
        <v>Red</v>
      </c>
    </row>
    <row r="235" spans="1:2" x14ac:dyDescent="0.25">
      <c r="A235">
        <v>117</v>
      </c>
      <c r="B235" t="str">
        <f t="shared" ca="1" si="3"/>
        <v>White</v>
      </c>
    </row>
    <row r="236" spans="1:2" x14ac:dyDescent="0.25">
      <c r="A236">
        <v>118</v>
      </c>
      <c r="B236" t="str">
        <f t="shared" ca="1" si="3"/>
        <v>Black</v>
      </c>
    </row>
    <row r="237" spans="1:2" x14ac:dyDescent="0.25">
      <c r="A237">
        <v>118</v>
      </c>
      <c r="B237" t="str">
        <f t="shared" ca="1" si="3"/>
        <v>Light Green</v>
      </c>
    </row>
    <row r="238" spans="1:2" x14ac:dyDescent="0.25">
      <c r="A238">
        <v>119</v>
      </c>
      <c r="B238" t="str">
        <f t="shared" ca="1" si="3"/>
        <v>Light Green</v>
      </c>
    </row>
    <row r="239" spans="1:2" x14ac:dyDescent="0.25">
      <c r="A239">
        <v>119</v>
      </c>
      <c r="B239" t="str">
        <f t="shared" ca="1" si="3"/>
        <v>Light Blue</v>
      </c>
    </row>
    <row r="240" spans="1:2" x14ac:dyDescent="0.25">
      <c r="A240">
        <v>120</v>
      </c>
      <c r="B240" t="str">
        <f t="shared" ca="1" si="3"/>
        <v>Blue</v>
      </c>
    </row>
    <row r="241" spans="1:2" x14ac:dyDescent="0.25">
      <c r="A241">
        <v>120</v>
      </c>
      <c r="B241" t="str">
        <f t="shared" ca="1" si="3"/>
        <v>Orange</v>
      </c>
    </row>
    <row r="242" spans="1:2" x14ac:dyDescent="0.25">
      <c r="A242">
        <v>121</v>
      </c>
      <c r="B242" t="str">
        <f t="shared" ca="1" si="3"/>
        <v>White</v>
      </c>
    </row>
    <row r="243" spans="1:2" x14ac:dyDescent="0.25">
      <c r="A243">
        <v>121</v>
      </c>
      <c r="B243" t="str">
        <f t="shared" ca="1" si="3"/>
        <v>Yellow</v>
      </c>
    </row>
    <row r="244" spans="1:2" x14ac:dyDescent="0.25">
      <c r="A244">
        <v>122</v>
      </c>
      <c r="B244" t="str">
        <f t="shared" ca="1" si="3"/>
        <v>Gray</v>
      </c>
    </row>
    <row r="245" spans="1:2" x14ac:dyDescent="0.25">
      <c r="A245">
        <v>122</v>
      </c>
      <c r="B245" t="str">
        <f t="shared" ca="1" si="3"/>
        <v>Light Blue</v>
      </c>
    </row>
    <row r="246" spans="1:2" x14ac:dyDescent="0.25">
      <c r="A246">
        <v>123</v>
      </c>
      <c r="B246" t="str">
        <f t="shared" ca="1" si="3"/>
        <v>Red</v>
      </c>
    </row>
    <row r="247" spans="1:2" x14ac:dyDescent="0.25">
      <c r="A247">
        <v>123</v>
      </c>
      <c r="B247" t="str">
        <f t="shared" ca="1" si="3"/>
        <v>Light Green</v>
      </c>
    </row>
    <row r="248" spans="1:2" x14ac:dyDescent="0.25">
      <c r="A248">
        <v>124</v>
      </c>
      <c r="B248" t="str">
        <f t="shared" ca="1" si="3"/>
        <v>Red</v>
      </c>
    </row>
    <row r="249" spans="1:2" x14ac:dyDescent="0.25">
      <c r="A249">
        <v>124</v>
      </c>
      <c r="B249" t="str">
        <f t="shared" ca="1" si="3"/>
        <v>White</v>
      </c>
    </row>
    <row r="250" spans="1:2" x14ac:dyDescent="0.25">
      <c r="A250">
        <v>125</v>
      </c>
      <c r="B250" t="str">
        <f t="shared" ca="1" si="3"/>
        <v>Gray</v>
      </c>
    </row>
    <row r="251" spans="1:2" x14ac:dyDescent="0.25">
      <c r="A251">
        <v>125</v>
      </c>
      <c r="B251" t="str">
        <f t="shared" ca="1" si="3"/>
        <v>Yellow</v>
      </c>
    </row>
    <row r="252" spans="1:2" x14ac:dyDescent="0.25">
      <c r="A252">
        <v>126</v>
      </c>
      <c r="B252" t="str">
        <f t="shared" ca="1" si="3"/>
        <v>Pink</v>
      </c>
    </row>
    <row r="253" spans="1:2" x14ac:dyDescent="0.25">
      <c r="A253">
        <v>126</v>
      </c>
      <c r="B253" t="str">
        <f t="shared" ca="1" si="3"/>
        <v>Gray</v>
      </c>
    </row>
    <row r="254" spans="1:2" x14ac:dyDescent="0.25">
      <c r="A254">
        <v>127</v>
      </c>
      <c r="B254" t="str">
        <f t="shared" ca="1" si="3"/>
        <v>Light Blue</v>
      </c>
    </row>
    <row r="255" spans="1:2" x14ac:dyDescent="0.25">
      <c r="A255">
        <v>127</v>
      </c>
      <c r="B255" t="str">
        <f t="shared" ca="1" si="3"/>
        <v>Black</v>
      </c>
    </row>
    <row r="256" spans="1:2" x14ac:dyDescent="0.25">
      <c r="A256">
        <v>128</v>
      </c>
      <c r="B256" t="str">
        <f t="shared" ca="1" si="3"/>
        <v>Orange</v>
      </c>
    </row>
    <row r="257" spans="1:2" x14ac:dyDescent="0.25">
      <c r="A257">
        <v>128</v>
      </c>
      <c r="B257" t="str">
        <f t="shared" ca="1" si="3"/>
        <v>White</v>
      </c>
    </row>
    <row r="258" spans="1:2" x14ac:dyDescent="0.25">
      <c r="A258">
        <v>129</v>
      </c>
      <c r="B258" t="str">
        <f t="shared" ref="B258:B321" ca="1" si="4">CHOOSE(RANDBETWEEN(1,11),$F$2,$F$3,$F$4,$F$5,$F$6,$F$7,$F$9,$F$8,$F$10,$F$11,$F$12,$F$13)</f>
        <v>Gray</v>
      </c>
    </row>
    <row r="259" spans="1:2" x14ac:dyDescent="0.25">
      <c r="A259">
        <v>129</v>
      </c>
      <c r="B259" t="str">
        <f t="shared" ca="1" si="4"/>
        <v>Red</v>
      </c>
    </row>
    <row r="260" spans="1:2" x14ac:dyDescent="0.25">
      <c r="A260">
        <v>130</v>
      </c>
      <c r="B260" t="str">
        <f t="shared" ca="1" si="4"/>
        <v>Blue</v>
      </c>
    </row>
    <row r="261" spans="1:2" x14ac:dyDescent="0.25">
      <c r="A261">
        <v>130</v>
      </c>
      <c r="B261" t="str">
        <f t="shared" ca="1" si="4"/>
        <v>Light Blue</v>
      </c>
    </row>
    <row r="262" spans="1:2" x14ac:dyDescent="0.25">
      <c r="A262">
        <v>131</v>
      </c>
      <c r="B262" t="str">
        <f t="shared" ca="1" si="4"/>
        <v>Orange</v>
      </c>
    </row>
    <row r="263" spans="1:2" x14ac:dyDescent="0.25">
      <c r="A263">
        <v>131</v>
      </c>
      <c r="B263" t="str">
        <f t="shared" ca="1" si="4"/>
        <v>White</v>
      </c>
    </row>
    <row r="264" spans="1:2" x14ac:dyDescent="0.25">
      <c r="A264">
        <v>132</v>
      </c>
      <c r="B264" t="str">
        <f t="shared" ca="1" si="4"/>
        <v>Light Blue</v>
      </c>
    </row>
    <row r="265" spans="1:2" x14ac:dyDescent="0.25">
      <c r="A265">
        <v>132</v>
      </c>
      <c r="B265" t="str">
        <f t="shared" ca="1" si="4"/>
        <v>Green</v>
      </c>
    </row>
    <row r="266" spans="1:2" x14ac:dyDescent="0.25">
      <c r="A266">
        <v>133</v>
      </c>
      <c r="B266" t="str">
        <f t="shared" ca="1" si="4"/>
        <v>Orange</v>
      </c>
    </row>
    <row r="267" spans="1:2" x14ac:dyDescent="0.25">
      <c r="A267">
        <v>133</v>
      </c>
      <c r="B267" t="str">
        <f t="shared" ca="1" si="4"/>
        <v>Light Green</v>
      </c>
    </row>
    <row r="268" spans="1:2" x14ac:dyDescent="0.25">
      <c r="A268">
        <v>134</v>
      </c>
      <c r="B268" t="str">
        <f t="shared" ca="1" si="4"/>
        <v>White</v>
      </c>
    </row>
    <row r="269" spans="1:2" x14ac:dyDescent="0.25">
      <c r="A269">
        <v>134</v>
      </c>
      <c r="B269" t="str">
        <f t="shared" ca="1" si="4"/>
        <v>Red</v>
      </c>
    </row>
    <row r="270" spans="1:2" x14ac:dyDescent="0.25">
      <c r="A270">
        <v>135</v>
      </c>
      <c r="B270" t="str">
        <f t="shared" ca="1" si="4"/>
        <v>Pink</v>
      </c>
    </row>
    <row r="271" spans="1:2" x14ac:dyDescent="0.25">
      <c r="A271">
        <v>135</v>
      </c>
      <c r="B271" t="str">
        <f t="shared" ca="1" si="4"/>
        <v>Red</v>
      </c>
    </row>
    <row r="272" spans="1:2" x14ac:dyDescent="0.25">
      <c r="A272">
        <v>136</v>
      </c>
      <c r="B272" t="str">
        <f t="shared" ca="1" si="4"/>
        <v>White</v>
      </c>
    </row>
    <row r="273" spans="1:2" x14ac:dyDescent="0.25">
      <c r="A273">
        <v>136</v>
      </c>
      <c r="B273" t="str">
        <f t="shared" ca="1" si="4"/>
        <v>Light Green</v>
      </c>
    </row>
    <row r="274" spans="1:2" x14ac:dyDescent="0.25">
      <c r="A274">
        <v>137</v>
      </c>
      <c r="B274" t="str">
        <f t="shared" ca="1" si="4"/>
        <v>Blue</v>
      </c>
    </row>
    <row r="275" spans="1:2" x14ac:dyDescent="0.25">
      <c r="A275">
        <v>137</v>
      </c>
      <c r="B275" t="str">
        <f t="shared" ca="1" si="4"/>
        <v>Pink</v>
      </c>
    </row>
    <row r="276" spans="1:2" x14ac:dyDescent="0.25">
      <c r="A276">
        <v>138</v>
      </c>
      <c r="B276" t="str">
        <f t="shared" ca="1" si="4"/>
        <v>Red</v>
      </c>
    </row>
    <row r="277" spans="1:2" x14ac:dyDescent="0.25">
      <c r="A277">
        <v>138</v>
      </c>
      <c r="B277" t="str">
        <f t="shared" ca="1" si="4"/>
        <v>Black</v>
      </c>
    </row>
    <row r="278" spans="1:2" x14ac:dyDescent="0.25">
      <c r="A278">
        <v>139</v>
      </c>
      <c r="B278" t="str">
        <f t="shared" ca="1" si="4"/>
        <v>Green</v>
      </c>
    </row>
    <row r="279" spans="1:2" x14ac:dyDescent="0.25">
      <c r="A279">
        <v>139</v>
      </c>
      <c r="B279" t="str">
        <f t="shared" ca="1" si="4"/>
        <v>Gray</v>
      </c>
    </row>
    <row r="280" spans="1:2" x14ac:dyDescent="0.25">
      <c r="A280">
        <v>140</v>
      </c>
      <c r="B280" t="str">
        <f t="shared" ca="1" si="4"/>
        <v>Red</v>
      </c>
    </row>
    <row r="281" spans="1:2" x14ac:dyDescent="0.25">
      <c r="A281">
        <v>140</v>
      </c>
      <c r="B281" t="str">
        <f t="shared" ca="1" si="4"/>
        <v>Green</v>
      </c>
    </row>
    <row r="282" spans="1:2" x14ac:dyDescent="0.25">
      <c r="A282">
        <v>141</v>
      </c>
      <c r="B282" t="str">
        <f t="shared" ca="1" si="4"/>
        <v>Green</v>
      </c>
    </row>
    <row r="283" spans="1:2" x14ac:dyDescent="0.25">
      <c r="A283">
        <v>141</v>
      </c>
      <c r="B283" t="str">
        <f t="shared" ca="1" si="4"/>
        <v>Light Blue</v>
      </c>
    </row>
    <row r="284" spans="1:2" x14ac:dyDescent="0.25">
      <c r="A284">
        <v>142</v>
      </c>
      <c r="B284" t="str">
        <f t="shared" ca="1" si="4"/>
        <v>Blue</v>
      </c>
    </row>
    <row r="285" spans="1:2" x14ac:dyDescent="0.25">
      <c r="A285">
        <v>142</v>
      </c>
      <c r="B285" t="str">
        <f t="shared" ca="1" si="4"/>
        <v>Yellow</v>
      </c>
    </row>
    <row r="286" spans="1:2" x14ac:dyDescent="0.25">
      <c r="A286">
        <v>143</v>
      </c>
      <c r="B286" t="str">
        <f t="shared" ca="1" si="4"/>
        <v>Light Blue</v>
      </c>
    </row>
    <row r="287" spans="1:2" x14ac:dyDescent="0.25">
      <c r="A287">
        <v>143</v>
      </c>
      <c r="B287" t="str">
        <f t="shared" ca="1" si="4"/>
        <v>Gray</v>
      </c>
    </row>
    <row r="288" spans="1:2" x14ac:dyDescent="0.25">
      <c r="A288">
        <v>144</v>
      </c>
      <c r="B288" t="str">
        <f t="shared" ca="1" si="4"/>
        <v>Orange</v>
      </c>
    </row>
    <row r="289" spans="1:2" x14ac:dyDescent="0.25">
      <c r="A289">
        <v>144</v>
      </c>
      <c r="B289" t="str">
        <f t="shared" ca="1" si="4"/>
        <v>Orange</v>
      </c>
    </row>
    <row r="290" spans="1:2" x14ac:dyDescent="0.25">
      <c r="A290">
        <v>145</v>
      </c>
      <c r="B290" t="str">
        <f t="shared" ca="1" si="4"/>
        <v>Red</v>
      </c>
    </row>
    <row r="291" spans="1:2" x14ac:dyDescent="0.25">
      <c r="A291">
        <v>145</v>
      </c>
      <c r="B291" t="str">
        <f t="shared" ca="1" si="4"/>
        <v>Black</v>
      </c>
    </row>
    <row r="292" spans="1:2" x14ac:dyDescent="0.25">
      <c r="A292">
        <v>146</v>
      </c>
      <c r="B292" t="str">
        <f t="shared" ca="1" si="4"/>
        <v>Light Green</v>
      </c>
    </row>
    <row r="293" spans="1:2" x14ac:dyDescent="0.25">
      <c r="A293">
        <v>146</v>
      </c>
      <c r="B293" t="str">
        <f t="shared" ca="1" si="4"/>
        <v>Red</v>
      </c>
    </row>
    <row r="294" spans="1:2" x14ac:dyDescent="0.25">
      <c r="A294">
        <v>147</v>
      </c>
      <c r="B294" t="str">
        <f t="shared" ca="1" si="4"/>
        <v>Light Blue</v>
      </c>
    </row>
    <row r="295" spans="1:2" x14ac:dyDescent="0.25">
      <c r="A295">
        <v>147</v>
      </c>
      <c r="B295" t="str">
        <f t="shared" ca="1" si="4"/>
        <v>Pink</v>
      </c>
    </row>
    <row r="296" spans="1:2" x14ac:dyDescent="0.25">
      <c r="A296">
        <v>148</v>
      </c>
      <c r="B296" t="str">
        <f t="shared" ca="1" si="4"/>
        <v>Red</v>
      </c>
    </row>
    <row r="297" spans="1:2" x14ac:dyDescent="0.25">
      <c r="A297">
        <v>148</v>
      </c>
      <c r="B297" t="str">
        <f t="shared" ca="1" si="4"/>
        <v>Light Blue</v>
      </c>
    </row>
    <row r="298" spans="1:2" x14ac:dyDescent="0.25">
      <c r="A298">
        <v>149</v>
      </c>
      <c r="B298" t="str">
        <f t="shared" ca="1" si="4"/>
        <v>Blue</v>
      </c>
    </row>
    <row r="299" spans="1:2" x14ac:dyDescent="0.25">
      <c r="A299">
        <v>149</v>
      </c>
      <c r="B299" t="str">
        <f t="shared" ca="1" si="4"/>
        <v>Blue</v>
      </c>
    </row>
    <row r="300" spans="1:2" x14ac:dyDescent="0.25">
      <c r="A300">
        <v>150</v>
      </c>
      <c r="B300" t="str">
        <f t="shared" ca="1" si="4"/>
        <v>Blue</v>
      </c>
    </row>
    <row r="301" spans="1:2" x14ac:dyDescent="0.25">
      <c r="A301">
        <v>150</v>
      </c>
      <c r="B301" t="str">
        <f t="shared" ca="1" si="4"/>
        <v>Blue</v>
      </c>
    </row>
    <row r="302" spans="1:2" x14ac:dyDescent="0.25">
      <c r="A302">
        <v>151</v>
      </c>
      <c r="B302" t="str">
        <f t="shared" ca="1" si="4"/>
        <v>Pink</v>
      </c>
    </row>
    <row r="303" spans="1:2" x14ac:dyDescent="0.25">
      <c r="A303">
        <v>151</v>
      </c>
      <c r="B303" t="str">
        <f t="shared" ca="1" si="4"/>
        <v>Gray</v>
      </c>
    </row>
    <row r="304" spans="1:2" x14ac:dyDescent="0.25">
      <c r="A304">
        <v>152</v>
      </c>
      <c r="B304" t="str">
        <f t="shared" ca="1" si="4"/>
        <v>White</v>
      </c>
    </row>
    <row r="305" spans="1:2" x14ac:dyDescent="0.25">
      <c r="A305">
        <v>152</v>
      </c>
      <c r="B305" t="str">
        <f t="shared" ca="1" si="4"/>
        <v>Green</v>
      </c>
    </row>
    <row r="306" spans="1:2" x14ac:dyDescent="0.25">
      <c r="A306">
        <v>153</v>
      </c>
      <c r="B306" t="str">
        <f t="shared" ca="1" si="4"/>
        <v>Red</v>
      </c>
    </row>
    <row r="307" spans="1:2" x14ac:dyDescent="0.25">
      <c r="A307">
        <v>153</v>
      </c>
      <c r="B307" t="str">
        <f t="shared" ca="1" si="4"/>
        <v>Black</v>
      </c>
    </row>
    <row r="308" spans="1:2" x14ac:dyDescent="0.25">
      <c r="A308">
        <v>154</v>
      </c>
      <c r="B308" t="str">
        <f t="shared" ca="1" si="4"/>
        <v>Orange</v>
      </c>
    </row>
    <row r="309" spans="1:2" x14ac:dyDescent="0.25">
      <c r="A309">
        <v>154</v>
      </c>
      <c r="B309" t="str">
        <f t="shared" ca="1" si="4"/>
        <v>Pink</v>
      </c>
    </row>
    <row r="310" spans="1:2" x14ac:dyDescent="0.25">
      <c r="A310">
        <v>155</v>
      </c>
      <c r="B310" t="str">
        <f t="shared" ca="1" si="4"/>
        <v>White</v>
      </c>
    </row>
    <row r="311" spans="1:2" x14ac:dyDescent="0.25">
      <c r="A311">
        <v>155</v>
      </c>
      <c r="B311" t="str">
        <f t="shared" ca="1" si="4"/>
        <v>Gray</v>
      </c>
    </row>
    <row r="312" spans="1:2" x14ac:dyDescent="0.25">
      <c r="A312">
        <v>156</v>
      </c>
      <c r="B312" t="str">
        <f t="shared" ca="1" si="4"/>
        <v>Blue</v>
      </c>
    </row>
    <row r="313" spans="1:2" x14ac:dyDescent="0.25">
      <c r="A313">
        <v>156</v>
      </c>
      <c r="B313" t="str">
        <f t="shared" ca="1" si="4"/>
        <v>Light Blue</v>
      </c>
    </row>
    <row r="314" spans="1:2" x14ac:dyDescent="0.25">
      <c r="A314">
        <v>157</v>
      </c>
      <c r="B314" t="str">
        <f t="shared" ca="1" si="4"/>
        <v>Black</v>
      </c>
    </row>
    <row r="315" spans="1:2" x14ac:dyDescent="0.25">
      <c r="A315">
        <v>157</v>
      </c>
      <c r="B315" t="str">
        <f t="shared" ca="1" si="4"/>
        <v>Yellow</v>
      </c>
    </row>
    <row r="316" spans="1:2" x14ac:dyDescent="0.25">
      <c r="A316">
        <v>158</v>
      </c>
      <c r="B316" t="str">
        <f t="shared" ca="1" si="4"/>
        <v>Light Green</v>
      </c>
    </row>
    <row r="317" spans="1:2" x14ac:dyDescent="0.25">
      <c r="A317">
        <v>158</v>
      </c>
      <c r="B317" t="str">
        <f t="shared" ca="1" si="4"/>
        <v>Light Blue</v>
      </c>
    </row>
    <row r="318" spans="1:2" x14ac:dyDescent="0.25">
      <c r="A318">
        <v>159</v>
      </c>
      <c r="B318" t="str">
        <f t="shared" ca="1" si="4"/>
        <v>Black</v>
      </c>
    </row>
    <row r="319" spans="1:2" x14ac:dyDescent="0.25">
      <c r="A319">
        <v>159</v>
      </c>
      <c r="B319" t="str">
        <f t="shared" ca="1" si="4"/>
        <v>Green</v>
      </c>
    </row>
    <row r="320" spans="1:2" x14ac:dyDescent="0.25">
      <c r="A320">
        <v>160</v>
      </c>
      <c r="B320" t="str">
        <f t="shared" ca="1" si="4"/>
        <v>Black</v>
      </c>
    </row>
    <row r="321" spans="1:2" x14ac:dyDescent="0.25">
      <c r="A321">
        <v>160</v>
      </c>
      <c r="B321" t="str">
        <f t="shared" ca="1" si="4"/>
        <v>White</v>
      </c>
    </row>
    <row r="322" spans="1:2" x14ac:dyDescent="0.25">
      <c r="A322">
        <v>161</v>
      </c>
      <c r="B322" t="str">
        <f t="shared" ref="B322:B385" ca="1" si="5">CHOOSE(RANDBETWEEN(1,11),$F$2,$F$3,$F$4,$F$5,$F$6,$F$7,$F$9,$F$8,$F$10,$F$11,$F$12,$F$13)</f>
        <v>Orange</v>
      </c>
    </row>
    <row r="323" spans="1:2" x14ac:dyDescent="0.25">
      <c r="A323">
        <v>161</v>
      </c>
      <c r="B323" t="str">
        <f t="shared" ca="1" si="5"/>
        <v>Blue</v>
      </c>
    </row>
    <row r="324" spans="1:2" x14ac:dyDescent="0.25">
      <c r="A324">
        <v>162</v>
      </c>
      <c r="B324" t="str">
        <f t="shared" ca="1" si="5"/>
        <v>Yellow</v>
      </c>
    </row>
    <row r="325" spans="1:2" x14ac:dyDescent="0.25">
      <c r="A325">
        <v>162</v>
      </c>
      <c r="B325" t="str">
        <f t="shared" ca="1" si="5"/>
        <v>Green</v>
      </c>
    </row>
    <row r="326" spans="1:2" x14ac:dyDescent="0.25">
      <c r="A326">
        <v>163</v>
      </c>
      <c r="B326" t="str">
        <f t="shared" ca="1" si="5"/>
        <v>Black</v>
      </c>
    </row>
    <row r="327" spans="1:2" x14ac:dyDescent="0.25">
      <c r="A327">
        <v>163</v>
      </c>
      <c r="B327" t="str">
        <f t="shared" ca="1" si="5"/>
        <v>Yellow</v>
      </c>
    </row>
    <row r="328" spans="1:2" x14ac:dyDescent="0.25">
      <c r="A328">
        <v>164</v>
      </c>
      <c r="B328" t="str">
        <f t="shared" ca="1" si="5"/>
        <v>Light Blue</v>
      </c>
    </row>
    <row r="329" spans="1:2" x14ac:dyDescent="0.25">
      <c r="A329">
        <v>164</v>
      </c>
      <c r="B329" t="str">
        <f t="shared" ca="1" si="5"/>
        <v>Red</v>
      </c>
    </row>
    <row r="330" spans="1:2" x14ac:dyDescent="0.25">
      <c r="A330">
        <v>165</v>
      </c>
      <c r="B330" t="str">
        <f t="shared" ca="1" si="5"/>
        <v>Black</v>
      </c>
    </row>
    <row r="331" spans="1:2" x14ac:dyDescent="0.25">
      <c r="A331">
        <v>165</v>
      </c>
      <c r="B331" t="str">
        <f t="shared" ca="1" si="5"/>
        <v>Blue</v>
      </c>
    </row>
    <row r="332" spans="1:2" x14ac:dyDescent="0.25">
      <c r="A332">
        <v>166</v>
      </c>
      <c r="B332" t="str">
        <f t="shared" ca="1" si="5"/>
        <v>Light Green</v>
      </c>
    </row>
    <row r="333" spans="1:2" x14ac:dyDescent="0.25">
      <c r="A333">
        <v>166</v>
      </c>
      <c r="B333" t="str">
        <f t="shared" ca="1" si="5"/>
        <v>Orange</v>
      </c>
    </row>
    <row r="334" spans="1:2" x14ac:dyDescent="0.25">
      <c r="A334">
        <v>167</v>
      </c>
      <c r="B334" t="str">
        <f t="shared" ca="1" si="5"/>
        <v>Gray</v>
      </c>
    </row>
    <row r="335" spans="1:2" x14ac:dyDescent="0.25">
      <c r="A335">
        <v>167</v>
      </c>
      <c r="B335" t="str">
        <f t="shared" ca="1" si="5"/>
        <v>White</v>
      </c>
    </row>
    <row r="336" spans="1:2" x14ac:dyDescent="0.25">
      <c r="A336">
        <v>168</v>
      </c>
      <c r="B336" t="str">
        <f t="shared" ca="1" si="5"/>
        <v>Light Green</v>
      </c>
    </row>
    <row r="337" spans="1:2" x14ac:dyDescent="0.25">
      <c r="A337">
        <v>168</v>
      </c>
      <c r="B337" t="str">
        <f t="shared" ca="1" si="5"/>
        <v>Orange</v>
      </c>
    </row>
    <row r="338" spans="1:2" x14ac:dyDescent="0.25">
      <c r="A338">
        <v>169</v>
      </c>
      <c r="B338" t="str">
        <f t="shared" ca="1" si="5"/>
        <v>Pink</v>
      </c>
    </row>
    <row r="339" spans="1:2" x14ac:dyDescent="0.25">
      <c r="A339">
        <v>169</v>
      </c>
      <c r="B339" t="str">
        <f t="shared" ca="1" si="5"/>
        <v>Red</v>
      </c>
    </row>
    <row r="340" spans="1:2" x14ac:dyDescent="0.25">
      <c r="A340">
        <v>170</v>
      </c>
      <c r="B340" t="str">
        <f t="shared" ca="1" si="5"/>
        <v>Red</v>
      </c>
    </row>
    <row r="341" spans="1:2" x14ac:dyDescent="0.25">
      <c r="A341">
        <v>170</v>
      </c>
      <c r="B341" t="str">
        <f t="shared" ca="1" si="5"/>
        <v>Light Green</v>
      </c>
    </row>
    <row r="342" spans="1:2" x14ac:dyDescent="0.25">
      <c r="A342">
        <v>171</v>
      </c>
      <c r="B342" t="str">
        <f t="shared" ca="1" si="5"/>
        <v>Pink</v>
      </c>
    </row>
    <row r="343" spans="1:2" x14ac:dyDescent="0.25">
      <c r="A343">
        <v>171</v>
      </c>
      <c r="B343" t="str">
        <f t="shared" ca="1" si="5"/>
        <v>Red</v>
      </c>
    </row>
    <row r="344" spans="1:2" x14ac:dyDescent="0.25">
      <c r="A344">
        <v>172</v>
      </c>
      <c r="B344" t="str">
        <f t="shared" ca="1" si="5"/>
        <v>Yellow</v>
      </c>
    </row>
    <row r="345" spans="1:2" x14ac:dyDescent="0.25">
      <c r="A345">
        <v>172</v>
      </c>
      <c r="B345" t="str">
        <f t="shared" ca="1" si="5"/>
        <v>Pink</v>
      </c>
    </row>
    <row r="346" spans="1:2" x14ac:dyDescent="0.25">
      <c r="A346">
        <v>173</v>
      </c>
      <c r="B346" t="str">
        <f t="shared" ca="1" si="5"/>
        <v>Green</v>
      </c>
    </row>
    <row r="347" spans="1:2" x14ac:dyDescent="0.25">
      <c r="A347">
        <v>173</v>
      </c>
      <c r="B347" t="str">
        <f t="shared" ca="1" si="5"/>
        <v>Red</v>
      </c>
    </row>
    <row r="348" spans="1:2" x14ac:dyDescent="0.25">
      <c r="A348">
        <v>174</v>
      </c>
      <c r="B348" t="str">
        <f t="shared" ca="1" si="5"/>
        <v>White</v>
      </c>
    </row>
    <row r="349" spans="1:2" x14ac:dyDescent="0.25">
      <c r="A349">
        <v>174</v>
      </c>
      <c r="B349" t="str">
        <f t="shared" ca="1" si="5"/>
        <v>Black</v>
      </c>
    </row>
    <row r="350" spans="1:2" x14ac:dyDescent="0.25">
      <c r="A350">
        <v>175</v>
      </c>
      <c r="B350" t="str">
        <f t="shared" ca="1" si="5"/>
        <v>Red</v>
      </c>
    </row>
    <row r="351" spans="1:2" x14ac:dyDescent="0.25">
      <c r="A351">
        <v>175</v>
      </c>
      <c r="B351" t="str">
        <f t="shared" ca="1" si="5"/>
        <v>Yellow</v>
      </c>
    </row>
    <row r="352" spans="1:2" x14ac:dyDescent="0.25">
      <c r="A352">
        <v>176</v>
      </c>
      <c r="B352" t="str">
        <f t="shared" ca="1" si="5"/>
        <v>White</v>
      </c>
    </row>
    <row r="353" spans="1:2" x14ac:dyDescent="0.25">
      <c r="A353">
        <v>176</v>
      </c>
      <c r="B353" t="str">
        <f t="shared" ca="1" si="5"/>
        <v>Yellow</v>
      </c>
    </row>
    <row r="354" spans="1:2" x14ac:dyDescent="0.25">
      <c r="A354">
        <v>177</v>
      </c>
      <c r="B354" t="str">
        <f t="shared" ca="1" si="5"/>
        <v>Green</v>
      </c>
    </row>
    <row r="355" spans="1:2" x14ac:dyDescent="0.25">
      <c r="A355">
        <v>177</v>
      </c>
      <c r="B355" t="str">
        <f t="shared" ca="1" si="5"/>
        <v>Gray</v>
      </c>
    </row>
    <row r="356" spans="1:2" x14ac:dyDescent="0.25">
      <c r="A356">
        <v>178</v>
      </c>
      <c r="B356" t="str">
        <f t="shared" ca="1" si="5"/>
        <v>Yellow</v>
      </c>
    </row>
    <row r="357" spans="1:2" x14ac:dyDescent="0.25">
      <c r="A357">
        <v>178</v>
      </c>
      <c r="B357" t="str">
        <f t="shared" ca="1" si="5"/>
        <v>Light Blue</v>
      </c>
    </row>
    <row r="358" spans="1:2" x14ac:dyDescent="0.25">
      <c r="A358">
        <v>179</v>
      </c>
      <c r="B358" t="str">
        <f t="shared" ca="1" si="5"/>
        <v>Light Blue</v>
      </c>
    </row>
    <row r="359" spans="1:2" x14ac:dyDescent="0.25">
      <c r="A359">
        <v>179</v>
      </c>
      <c r="B359" t="str">
        <f t="shared" ca="1" si="5"/>
        <v>Black</v>
      </c>
    </row>
    <row r="360" spans="1:2" x14ac:dyDescent="0.25">
      <c r="A360">
        <v>180</v>
      </c>
      <c r="B360" t="str">
        <f t="shared" ca="1" si="5"/>
        <v>White</v>
      </c>
    </row>
    <row r="361" spans="1:2" x14ac:dyDescent="0.25">
      <c r="A361">
        <v>180</v>
      </c>
      <c r="B361" t="str">
        <f t="shared" ca="1" si="5"/>
        <v>Gray</v>
      </c>
    </row>
    <row r="362" spans="1:2" x14ac:dyDescent="0.25">
      <c r="A362">
        <v>181</v>
      </c>
      <c r="B362" t="str">
        <f t="shared" ca="1" si="5"/>
        <v>Orange</v>
      </c>
    </row>
    <row r="363" spans="1:2" x14ac:dyDescent="0.25">
      <c r="A363">
        <v>181</v>
      </c>
      <c r="B363" t="str">
        <f t="shared" ca="1" si="5"/>
        <v>Black</v>
      </c>
    </row>
    <row r="364" spans="1:2" x14ac:dyDescent="0.25">
      <c r="A364">
        <v>182</v>
      </c>
      <c r="B364" t="str">
        <f t="shared" ca="1" si="5"/>
        <v>Orange</v>
      </c>
    </row>
    <row r="365" spans="1:2" x14ac:dyDescent="0.25">
      <c r="A365">
        <v>182</v>
      </c>
      <c r="B365" t="str">
        <f t="shared" ca="1" si="5"/>
        <v>Yellow</v>
      </c>
    </row>
    <row r="366" spans="1:2" x14ac:dyDescent="0.25">
      <c r="A366">
        <v>183</v>
      </c>
      <c r="B366" t="str">
        <f t="shared" ca="1" si="5"/>
        <v>Blue</v>
      </c>
    </row>
    <row r="367" spans="1:2" x14ac:dyDescent="0.25">
      <c r="A367">
        <v>183</v>
      </c>
      <c r="B367" t="str">
        <f t="shared" ca="1" si="5"/>
        <v>Black</v>
      </c>
    </row>
    <row r="368" spans="1:2" x14ac:dyDescent="0.25">
      <c r="A368">
        <v>184</v>
      </c>
      <c r="B368" t="str">
        <f t="shared" ca="1" si="5"/>
        <v>Yellow</v>
      </c>
    </row>
    <row r="369" spans="1:2" x14ac:dyDescent="0.25">
      <c r="A369">
        <v>184</v>
      </c>
      <c r="B369" t="str">
        <f t="shared" ca="1" si="5"/>
        <v>Gray</v>
      </c>
    </row>
    <row r="370" spans="1:2" x14ac:dyDescent="0.25">
      <c r="A370">
        <v>185</v>
      </c>
      <c r="B370" t="str">
        <f t="shared" ca="1" si="5"/>
        <v>Gray</v>
      </c>
    </row>
    <row r="371" spans="1:2" x14ac:dyDescent="0.25">
      <c r="A371">
        <v>185</v>
      </c>
      <c r="B371" t="str">
        <f t="shared" ca="1" si="5"/>
        <v>Orange</v>
      </c>
    </row>
    <row r="372" spans="1:2" x14ac:dyDescent="0.25">
      <c r="A372">
        <v>186</v>
      </c>
      <c r="B372" t="str">
        <f t="shared" ca="1" si="5"/>
        <v>White</v>
      </c>
    </row>
    <row r="373" spans="1:2" x14ac:dyDescent="0.25">
      <c r="A373">
        <v>186</v>
      </c>
      <c r="B373" t="str">
        <f t="shared" ca="1" si="5"/>
        <v>Pink</v>
      </c>
    </row>
    <row r="374" spans="1:2" x14ac:dyDescent="0.25">
      <c r="A374">
        <v>187</v>
      </c>
      <c r="B374" t="str">
        <f t="shared" ca="1" si="5"/>
        <v>Gray</v>
      </c>
    </row>
    <row r="375" spans="1:2" x14ac:dyDescent="0.25">
      <c r="A375">
        <v>187</v>
      </c>
      <c r="B375" t="str">
        <f t="shared" ca="1" si="5"/>
        <v>Pink</v>
      </c>
    </row>
    <row r="376" spans="1:2" x14ac:dyDescent="0.25">
      <c r="A376">
        <v>188</v>
      </c>
      <c r="B376" t="str">
        <f t="shared" ca="1" si="5"/>
        <v>Blue</v>
      </c>
    </row>
    <row r="377" spans="1:2" x14ac:dyDescent="0.25">
      <c r="A377">
        <v>188</v>
      </c>
      <c r="B377" t="str">
        <f t="shared" ca="1" si="5"/>
        <v>Gray</v>
      </c>
    </row>
    <row r="378" spans="1:2" x14ac:dyDescent="0.25">
      <c r="A378">
        <v>189</v>
      </c>
      <c r="B378" t="str">
        <f t="shared" ca="1" si="5"/>
        <v>Light Blue</v>
      </c>
    </row>
    <row r="379" spans="1:2" x14ac:dyDescent="0.25">
      <c r="A379">
        <v>189</v>
      </c>
      <c r="B379" t="str">
        <f t="shared" ca="1" si="5"/>
        <v>Black</v>
      </c>
    </row>
    <row r="380" spans="1:2" x14ac:dyDescent="0.25">
      <c r="A380">
        <v>190</v>
      </c>
      <c r="B380" t="str">
        <f t="shared" ca="1" si="5"/>
        <v>Gray</v>
      </c>
    </row>
    <row r="381" spans="1:2" x14ac:dyDescent="0.25">
      <c r="A381">
        <v>190</v>
      </c>
      <c r="B381" t="str">
        <f t="shared" ca="1" si="5"/>
        <v>Black</v>
      </c>
    </row>
    <row r="382" spans="1:2" x14ac:dyDescent="0.25">
      <c r="A382">
        <v>191</v>
      </c>
      <c r="B382" t="str">
        <f t="shared" ca="1" si="5"/>
        <v>Blue</v>
      </c>
    </row>
    <row r="383" spans="1:2" x14ac:dyDescent="0.25">
      <c r="A383">
        <v>191</v>
      </c>
      <c r="B383" t="str">
        <f t="shared" ca="1" si="5"/>
        <v>Black</v>
      </c>
    </row>
    <row r="384" spans="1:2" x14ac:dyDescent="0.25">
      <c r="A384">
        <v>192</v>
      </c>
      <c r="B384" t="str">
        <f t="shared" ca="1" si="5"/>
        <v>White</v>
      </c>
    </row>
    <row r="385" spans="1:2" x14ac:dyDescent="0.25">
      <c r="A385">
        <v>192</v>
      </c>
      <c r="B385" t="str">
        <f t="shared" ca="1" si="5"/>
        <v>Pink</v>
      </c>
    </row>
    <row r="386" spans="1:2" x14ac:dyDescent="0.25">
      <c r="A386">
        <v>193</v>
      </c>
      <c r="B386" t="str">
        <f t="shared" ref="B386:B449" ca="1" si="6">CHOOSE(RANDBETWEEN(1,11),$F$2,$F$3,$F$4,$F$5,$F$6,$F$7,$F$9,$F$8,$F$10,$F$11,$F$12,$F$13)</f>
        <v>Yellow</v>
      </c>
    </row>
    <row r="387" spans="1:2" x14ac:dyDescent="0.25">
      <c r="A387">
        <v>193</v>
      </c>
      <c r="B387" t="str">
        <f t="shared" ca="1" si="6"/>
        <v>Green</v>
      </c>
    </row>
    <row r="388" spans="1:2" x14ac:dyDescent="0.25">
      <c r="A388">
        <v>194</v>
      </c>
      <c r="B388" t="str">
        <f t="shared" ca="1" si="6"/>
        <v>Light Blue</v>
      </c>
    </row>
    <row r="389" spans="1:2" x14ac:dyDescent="0.25">
      <c r="A389">
        <v>194</v>
      </c>
      <c r="B389" t="str">
        <f t="shared" ca="1" si="6"/>
        <v>Orange</v>
      </c>
    </row>
    <row r="390" spans="1:2" x14ac:dyDescent="0.25">
      <c r="A390">
        <v>195</v>
      </c>
      <c r="B390" t="str">
        <f t="shared" ca="1" si="6"/>
        <v>Pink</v>
      </c>
    </row>
    <row r="391" spans="1:2" x14ac:dyDescent="0.25">
      <c r="A391">
        <v>195</v>
      </c>
      <c r="B391" t="str">
        <f t="shared" ca="1" si="6"/>
        <v>Light Green</v>
      </c>
    </row>
    <row r="392" spans="1:2" x14ac:dyDescent="0.25">
      <c r="A392">
        <v>196</v>
      </c>
      <c r="B392" t="str">
        <f t="shared" ca="1" si="6"/>
        <v>Gray</v>
      </c>
    </row>
    <row r="393" spans="1:2" x14ac:dyDescent="0.25">
      <c r="A393">
        <v>196</v>
      </c>
      <c r="B393" t="str">
        <f t="shared" ca="1" si="6"/>
        <v>Green</v>
      </c>
    </row>
    <row r="394" spans="1:2" x14ac:dyDescent="0.25">
      <c r="A394">
        <v>197</v>
      </c>
      <c r="B394" t="str">
        <f t="shared" ca="1" si="6"/>
        <v>Blue</v>
      </c>
    </row>
    <row r="395" spans="1:2" x14ac:dyDescent="0.25">
      <c r="A395">
        <v>197</v>
      </c>
      <c r="B395" t="str">
        <f t="shared" ca="1" si="6"/>
        <v>Light Green</v>
      </c>
    </row>
    <row r="396" spans="1:2" x14ac:dyDescent="0.25">
      <c r="A396">
        <v>198</v>
      </c>
      <c r="B396" t="str">
        <f t="shared" ca="1" si="6"/>
        <v>White</v>
      </c>
    </row>
    <row r="397" spans="1:2" x14ac:dyDescent="0.25">
      <c r="A397">
        <v>198</v>
      </c>
      <c r="B397" t="str">
        <f t="shared" ca="1" si="6"/>
        <v>Black</v>
      </c>
    </row>
    <row r="398" spans="1:2" x14ac:dyDescent="0.25">
      <c r="A398">
        <v>199</v>
      </c>
      <c r="B398" t="str">
        <f t="shared" ca="1" si="6"/>
        <v>Red</v>
      </c>
    </row>
    <row r="399" spans="1:2" x14ac:dyDescent="0.25">
      <c r="A399">
        <v>199</v>
      </c>
      <c r="B399" t="str">
        <f t="shared" ca="1" si="6"/>
        <v>Red</v>
      </c>
    </row>
    <row r="400" spans="1:2" x14ac:dyDescent="0.25">
      <c r="A400">
        <v>200</v>
      </c>
      <c r="B400" t="str">
        <f t="shared" ca="1" si="6"/>
        <v>White</v>
      </c>
    </row>
    <row r="401" spans="1:2" x14ac:dyDescent="0.25">
      <c r="A401">
        <v>200</v>
      </c>
      <c r="B401" t="str">
        <f t="shared" ca="1" si="6"/>
        <v>Green</v>
      </c>
    </row>
    <row r="402" spans="1:2" x14ac:dyDescent="0.25">
      <c r="A402">
        <v>201</v>
      </c>
      <c r="B402" t="str">
        <f t="shared" ca="1" si="6"/>
        <v>Gray</v>
      </c>
    </row>
    <row r="403" spans="1:2" x14ac:dyDescent="0.25">
      <c r="A403">
        <v>201</v>
      </c>
      <c r="B403" t="str">
        <f t="shared" ca="1" si="6"/>
        <v>White</v>
      </c>
    </row>
    <row r="404" spans="1:2" x14ac:dyDescent="0.25">
      <c r="A404">
        <v>202</v>
      </c>
      <c r="B404" t="str">
        <f t="shared" ca="1" si="6"/>
        <v>White</v>
      </c>
    </row>
    <row r="405" spans="1:2" x14ac:dyDescent="0.25">
      <c r="A405">
        <v>202</v>
      </c>
      <c r="B405" t="str">
        <f t="shared" ca="1" si="6"/>
        <v>Gray</v>
      </c>
    </row>
    <row r="406" spans="1:2" x14ac:dyDescent="0.25">
      <c r="A406">
        <v>203</v>
      </c>
      <c r="B406" t="str">
        <f t="shared" ca="1" si="6"/>
        <v>Green</v>
      </c>
    </row>
    <row r="407" spans="1:2" x14ac:dyDescent="0.25">
      <c r="A407">
        <v>203</v>
      </c>
      <c r="B407" t="str">
        <f t="shared" ca="1" si="6"/>
        <v>Pink</v>
      </c>
    </row>
    <row r="408" spans="1:2" x14ac:dyDescent="0.25">
      <c r="A408">
        <v>204</v>
      </c>
      <c r="B408" t="str">
        <f t="shared" ca="1" si="6"/>
        <v>Blue</v>
      </c>
    </row>
    <row r="409" spans="1:2" x14ac:dyDescent="0.25">
      <c r="A409">
        <v>204</v>
      </c>
      <c r="B409" t="str">
        <f t="shared" ca="1" si="6"/>
        <v>Blue</v>
      </c>
    </row>
    <row r="410" spans="1:2" x14ac:dyDescent="0.25">
      <c r="A410">
        <v>205</v>
      </c>
      <c r="B410" t="str">
        <f t="shared" ca="1" si="6"/>
        <v>Black</v>
      </c>
    </row>
    <row r="411" spans="1:2" x14ac:dyDescent="0.25">
      <c r="A411">
        <v>205</v>
      </c>
      <c r="B411" t="str">
        <f t="shared" ca="1" si="6"/>
        <v>Light Green</v>
      </c>
    </row>
    <row r="412" spans="1:2" x14ac:dyDescent="0.25">
      <c r="A412">
        <v>206</v>
      </c>
      <c r="B412" t="str">
        <f t="shared" ca="1" si="6"/>
        <v>Light Green</v>
      </c>
    </row>
    <row r="413" spans="1:2" x14ac:dyDescent="0.25">
      <c r="A413">
        <v>206</v>
      </c>
      <c r="B413" t="str">
        <f t="shared" ca="1" si="6"/>
        <v>White</v>
      </c>
    </row>
    <row r="414" spans="1:2" x14ac:dyDescent="0.25">
      <c r="A414">
        <v>207</v>
      </c>
      <c r="B414" t="str">
        <f t="shared" ca="1" si="6"/>
        <v>Red</v>
      </c>
    </row>
    <row r="415" spans="1:2" x14ac:dyDescent="0.25">
      <c r="A415">
        <v>207</v>
      </c>
      <c r="B415" t="str">
        <f t="shared" ca="1" si="6"/>
        <v>Light Green</v>
      </c>
    </row>
    <row r="416" spans="1:2" x14ac:dyDescent="0.25">
      <c r="A416">
        <v>208</v>
      </c>
      <c r="B416" t="str">
        <f t="shared" ca="1" si="6"/>
        <v>Light Blue</v>
      </c>
    </row>
    <row r="417" spans="1:2" x14ac:dyDescent="0.25">
      <c r="A417">
        <v>208</v>
      </c>
      <c r="B417" t="str">
        <f t="shared" ca="1" si="6"/>
        <v>Pink</v>
      </c>
    </row>
    <row r="418" spans="1:2" x14ac:dyDescent="0.25">
      <c r="A418">
        <v>209</v>
      </c>
      <c r="B418" t="str">
        <f t="shared" ca="1" si="6"/>
        <v>White</v>
      </c>
    </row>
    <row r="419" spans="1:2" x14ac:dyDescent="0.25">
      <c r="A419">
        <v>209</v>
      </c>
      <c r="B419" t="str">
        <f t="shared" ca="1" si="6"/>
        <v>Red</v>
      </c>
    </row>
    <row r="420" spans="1:2" x14ac:dyDescent="0.25">
      <c r="A420">
        <v>210</v>
      </c>
      <c r="B420" t="str">
        <f t="shared" ca="1" si="6"/>
        <v>Gray</v>
      </c>
    </row>
    <row r="421" spans="1:2" x14ac:dyDescent="0.25">
      <c r="A421">
        <v>210</v>
      </c>
      <c r="B421" t="str">
        <f t="shared" ca="1" si="6"/>
        <v>Green</v>
      </c>
    </row>
    <row r="422" spans="1:2" x14ac:dyDescent="0.25">
      <c r="A422">
        <v>211</v>
      </c>
      <c r="B422" t="str">
        <f t="shared" ca="1" si="6"/>
        <v>Blue</v>
      </c>
    </row>
    <row r="423" spans="1:2" x14ac:dyDescent="0.25">
      <c r="A423">
        <v>211</v>
      </c>
      <c r="B423" t="str">
        <f t="shared" ca="1" si="6"/>
        <v>Pink</v>
      </c>
    </row>
    <row r="424" spans="1:2" x14ac:dyDescent="0.25">
      <c r="A424">
        <v>212</v>
      </c>
      <c r="B424" t="str">
        <f t="shared" ca="1" si="6"/>
        <v>White</v>
      </c>
    </row>
    <row r="425" spans="1:2" x14ac:dyDescent="0.25">
      <c r="A425">
        <v>212</v>
      </c>
      <c r="B425" t="str">
        <f t="shared" ca="1" si="6"/>
        <v>Red</v>
      </c>
    </row>
    <row r="426" spans="1:2" x14ac:dyDescent="0.25">
      <c r="A426">
        <v>213</v>
      </c>
      <c r="B426" t="str">
        <f t="shared" ca="1" si="6"/>
        <v>Blue</v>
      </c>
    </row>
    <row r="427" spans="1:2" x14ac:dyDescent="0.25">
      <c r="A427">
        <v>213</v>
      </c>
      <c r="B427" t="str">
        <f t="shared" ca="1" si="6"/>
        <v>Gray</v>
      </c>
    </row>
    <row r="428" spans="1:2" x14ac:dyDescent="0.25">
      <c r="A428">
        <v>214</v>
      </c>
      <c r="B428" t="str">
        <f t="shared" ca="1" si="6"/>
        <v>Orange</v>
      </c>
    </row>
    <row r="429" spans="1:2" x14ac:dyDescent="0.25">
      <c r="A429">
        <v>214</v>
      </c>
      <c r="B429" t="str">
        <f t="shared" ca="1" si="6"/>
        <v>Yellow</v>
      </c>
    </row>
    <row r="430" spans="1:2" x14ac:dyDescent="0.25">
      <c r="A430">
        <v>215</v>
      </c>
      <c r="B430" t="str">
        <f t="shared" ca="1" si="6"/>
        <v>Gray</v>
      </c>
    </row>
    <row r="431" spans="1:2" x14ac:dyDescent="0.25">
      <c r="A431">
        <v>215</v>
      </c>
      <c r="B431" t="str">
        <f t="shared" ca="1" si="6"/>
        <v>Black</v>
      </c>
    </row>
    <row r="432" spans="1:2" x14ac:dyDescent="0.25">
      <c r="A432">
        <v>216</v>
      </c>
      <c r="B432" t="str">
        <f t="shared" ca="1" si="6"/>
        <v>Pink</v>
      </c>
    </row>
    <row r="433" spans="1:2" x14ac:dyDescent="0.25">
      <c r="A433">
        <v>216</v>
      </c>
      <c r="B433" t="str">
        <f t="shared" ca="1" si="6"/>
        <v>Pink</v>
      </c>
    </row>
    <row r="434" spans="1:2" x14ac:dyDescent="0.25">
      <c r="A434">
        <v>217</v>
      </c>
      <c r="B434" t="str">
        <f t="shared" ca="1" si="6"/>
        <v>Orange</v>
      </c>
    </row>
    <row r="435" spans="1:2" x14ac:dyDescent="0.25">
      <c r="A435">
        <v>217</v>
      </c>
      <c r="B435" t="str">
        <f t="shared" ca="1" si="6"/>
        <v>White</v>
      </c>
    </row>
    <row r="436" spans="1:2" x14ac:dyDescent="0.25">
      <c r="A436">
        <v>218</v>
      </c>
      <c r="B436" t="str">
        <f t="shared" ca="1" si="6"/>
        <v>Green</v>
      </c>
    </row>
    <row r="437" spans="1:2" x14ac:dyDescent="0.25">
      <c r="A437">
        <v>218</v>
      </c>
      <c r="B437" t="str">
        <f t="shared" ca="1" si="6"/>
        <v>Black</v>
      </c>
    </row>
    <row r="438" spans="1:2" x14ac:dyDescent="0.25">
      <c r="A438">
        <v>219</v>
      </c>
      <c r="B438" t="str">
        <f t="shared" ca="1" si="6"/>
        <v>Green</v>
      </c>
    </row>
    <row r="439" spans="1:2" x14ac:dyDescent="0.25">
      <c r="A439">
        <v>219</v>
      </c>
      <c r="B439" t="str">
        <f t="shared" ca="1" si="6"/>
        <v>Gray</v>
      </c>
    </row>
    <row r="440" spans="1:2" x14ac:dyDescent="0.25">
      <c r="A440">
        <v>220</v>
      </c>
      <c r="B440" t="str">
        <f t="shared" ca="1" si="6"/>
        <v>Pink</v>
      </c>
    </row>
    <row r="441" spans="1:2" x14ac:dyDescent="0.25">
      <c r="A441">
        <v>220</v>
      </c>
      <c r="B441" t="str">
        <f t="shared" ca="1" si="6"/>
        <v>Pink</v>
      </c>
    </row>
    <row r="442" spans="1:2" x14ac:dyDescent="0.25">
      <c r="A442">
        <v>221</v>
      </c>
      <c r="B442" t="str">
        <f t="shared" ca="1" si="6"/>
        <v>Light Green</v>
      </c>
    </row>
    <row r="443" spans="1:2" x14ac:dyDescent="0.25">
      <c r="A443">
        <v>221</v>
      </c>
      <c r="B443" t="str">
        <f t="shared" ca="1" si="6"/>
        <v>Light Green</v>
      </c>
    </row>
    <row r="444" spans="1:2" x14ac:dyDescent="0.25">
      <c r="A444">
        <v>222</v>
      </c>
      <c r="B444" t="str">
        <f t="shared" ca="1" si="6"/>
        <v>Gray</v>
      </c>
    </row>
    <row r="445" spans="1:2" x14ac:dyDescent="0.25">
      <c r="A445">
        <v>222</v>
      </c>
      <c r="B445" t="str">
        <f t="shared" ca="1" si="6"/>
        <v>Gray</v>
      </c>
    </row>
    <row r="446" spans="1:2" x14ac:dyDescent="0.25">
      <c r="A446">
        <v>223</v>
      </c>
      <c r="B446" t="str">
        <f t="shared" ca="1" si="6"/>
        <v>Black</v>
      </c>
    </row>
    <row r="447" spans="1:2" x14ac:dyDescent="0.25">
      <c r="A447">
        <v>223</v>
      </c>
      <c r="B447" t="str">
        <f t="shared" ca="1" si="6"/>
        <v>Red</v>
      </c>
    </row>
    <row r="448" spans="1:2" x14ac:dyDescent="0.25">
      <c r="A448">
        <v>224</v>
      </c>
      <c r="B448" t="str">
        <f t="shared" ca="1" si="6"/>
        <v>Orange</v>
      </c>
    </row>
    <row r="449" spans="1:2" x14ac:dyDescent="0.25">
      <c r="A449">
        <v>224</v>
      </c>
      <c r="B449" t="str">
        <f t="shared" ca="1" si="6"/>
        <v>Gray</v>
      </c>
    </row>
    <row r="450" spans="1:2" x14ac:dyDescent="0.25">
      <c r="A450">
        <v>225</v>
      </c>
      <c r="B450" t="str">
        <f t="shared" ref="B450:B513" ca="1" si="7">CHOOSE(RANDBETWEEN(1,11),$F$2,$F$3,$F$4,$F$5,$F$6,$F$7,$F$9,$F$8,$F$10,$F$11,$F$12,$F$13)</f>
        <v>Black</v>
      </c>
    </row>
    <row r="451" spans="1:2" x14ac:dyDescent="0.25">
      <c r="A451">
        <v>225</v>
      </c>
      <c r="B451" t="str">
        <f t="shared" ca="1" si="7"/>
        <v>Green</v>
      </c>
    </row>
    <row r="452" spans="1:2" x14ac:dyDescent="0.25">
      <c r="A452">
        <v>226</v>
      </c>
      <c r="B452" t="str">
        <f t="shared" ca="1" si="7"/>
        <v>Red</v>
      </c>
    </row>
    <row r="453" spans="1:2" x14ac:dyDescent="0.25">
      <c r="A453">
        <v>226</v>
      </c>
      <c r="B453" t="str">
        <f t="shared" ca="1" si="7"/>
        <v>Red</v>
      </c>
    </row>
    <row r="454" spans="1:2" x14ac:dyDescent="0.25">
      <c r="A454">
        <v>227</v>
      </c>
      <c r="B454" t="str">
        <f t="shared" ca="1" si="7"/>
        <v>Green</v>
      </c>
    </row>
    <row r="455" spans="1:2" x14ac:dyDescent="0.25">
      <c r="A455">
        <v>227</v>
      </c>
      <c r="B455" t="str">
        <f t="shared" ca="1" si="7"/>
        <v>Red</v>
      </c>
    </row>
    <row r="456" spans="1:2" x14ac:dyDescent="0.25">
      <c r="A456">
        <v>228</v>
      </c>
      <c r="B456" t="str">
        <f t="shared" ca="1" si="7"/>
        <v>Red</v>
      </c>
    </row>
    <row r="457" spans="1:2" x14ac:dyDescent="0.25">
      <c r="A457">
        <v>228</v>
      </c>
      <c r="B457" t="str">
        <f t="shared" ca="1" si="7"/>
        <v>Light Green</v>
      </c>
    </row>
    <row r="458" spans="1:2" x14ac:dyDescent="0.25">
      <c r="A458">
        <v>229</v>
      </c>
      <c r="B458" t="str">
        <f t="shared" ca="1" si="7"/>
        <v>Gray</v>
      </c>
    </row>
    <row r="459" spans="1:2" x14ac:dyDescent="0.25">
      <c r="A459">
        <v>229</v>
      </c>
      <c r="B459" t="str">
        <f t="shared" ca="1" si="7"/>
        <v>Green</v>
      </c>
    </row>
    <row r="460" spans="1:2" x14ac:dyDescent="0.25">
      <c r="A460">
        <v>230</v>
      </c>
      <c r="B460" t="str">
        <f t="shared" ca="1" si="7"/>
        <v>Green</v>
      </c>
    </row>
    <row r="461" spans="1:2" x14ac:dyDescent="0.25">
      <c r="A461">
        <v>230</v>
      </c>
      <c r="B461" t="str">
        <f t="shared" ca="1" si="7"/>
        <v>Yellow</v>
      </c>
    </row>
    <row r="462" spans="1:2" x14ac:dyDescent="0.25">
      <c r="A462">
        <v>231</v>
      </c>
      <c r="B462" t="str">
        <f t="shared" ca="1" si="7"/>
        <v>Gray</v>
      </c>
    </row>
    <row r="463" spans="1:2" x14ac:dyDescent="0.25">
      <c r="A463">
        <v>231</v>
      </c>
      <c r="B463" t="str">
        <f t="shared" ca="1" si="7"/>
        <v>Red</v>
      </c>
    </row>
    <row r="464" spans="1:2" x14ac:dyDescent="0.25">
      <c r="A464">
        <v>232</v>
      </c>
      <c r="B464" t="str">
        <f t="shared" ca="1" si="7"/>
        <v>White</v>
      </c>
    </row>
    <row r="465" spans="1:2" x14ac:dyDescent="0.25">
      <c r="A465">
        <v>232</v>
      </c>
      <c r="B465" t="str">
        <f t="shared" ca="1" si="7"/>
        <v>Gray</v>
      </c>
    </row>
    <row r="466" spans="1:2" x14ac:dyDescent="0.25">
      <c r="A466">
        <v>233</v>
      </c>
      <c r="B466" t="str">
        <f t="shared" ca="1" si="7"/>
        <v>Orange</v>
      </c>
    </row>
    <row r="467" spans="1:2" x14ac:dyDescent="0.25">
      <c r="A467">
        <v>233</v>
      </c>
      <c r="B467" t="str">
        <f t="shared" ca="1" si="7"/>
        <v>Black</v>
      </c>
    </row>
    <row r="468" spans="1:2" x14ac:dyDescent="0.25">
      <c r="A468">
        <v>234</v>
      </c>
      <c r="B468" t="str">
        <f t="shared" ca="1" si="7"/>
        <v>White</v>
      </c>
    </row>
    <row r="469" spans="1:2" x14ac:dyDescent="0.25">
      <c r="A469">
        <v>234</v>
      </c>
      <c r="B469" t="str">
        <f t="shared" ca="1" si="7"/>
        <v>Pink</v>
      </c>
    </row>
    <row r="470" spans="1:2" x14ac:dyDescent="0.25">
      <c r="A470">
        <v>235</v>
      </c>
      <c r="B470" t="str">
        <f t="shared" ca="1" si="7"/>
        <v>Light Blue</v>
      </c>
    </row>
    <row r="471" spans="1:2" x14ac:dyDescent="0.25">
      <c r="A471">
        <v>235</v>
      </c>
      <c r="B471" t="str">
        <f t="shared" ca="1" si="7"/>
        <v>Light Blue</v>
      </c>
    </row>
    <row r="472" spans="1:2" x14ac:dyDescent="0.25">
      <c r="A472">
        <v>236</v>
      </c>
      <c r="B472" t="str">
        <f t="shared" ca="1" si="7"/>
        <v>Black</v>
      </c>
    </row>
    <row r="473" spans="1:2" x14ac:dyDescent="0.25">
      <c r="A473">
        <v>236</v>
      </c>
      <c r="B473" t="str">
        <f t="shared" ca="1" si="7"/>
        <v>Green</v>
      </c>
    </row>
    <row r="474" spans="1:2" x14ac:dyDescent="0.25">
      <c r="A474">
        <v>237</v>
      </c>
      <c r="B474" t="str">
        <f t="shared" ca="1" si="7"/>
        <v>Orange</v>
      </c>
    </row>
    <row r="475" spans="1:2" x14ac:dyDescent="0.25">
      <c r="A475">
        <v>237</v>
      </c>
      <c r="B475" t="str">
        <f t="shared" ca="1" si="7"/>
        <v>Orange</v>
      </c>
    </row>
    <row r="476" spans="1:2" x14ac:dyDescent="0.25">
      <c r="A476">
        <v>238</v>
      </c>
      <c r="B476" t="str">
        <f t="shared" ca="1" si="7"/>
        <v>Gray</v>
      </c>
    </row>
    <row r="477" spans="1:2" x14ac:dyDescent="0.25">
      <c r="A477">
        <v>238</v>
      </c>
      <c r="B477" t="str">
        <f t="shared" ca="1" si="7"/>
        <v>Black</v>
      </c>
    </row>
    <row r="478" spans="1:2" x14ac:dyDescent="0.25">
      <c r="A478">
        <v>239</v>
      </c>
      <c r="B478" t="str">
        <f t="shared" ca="1" si="7"/>
        <v>Pink</v>
      </c>
    </row>
    <row r="479" spans="1:2" x14ac:dyDescent="0.25">
      <c r="A479">
        <v>239</v>
      </c>
      <c r="B479" t="str">
        <f t="shared" ca="1" si="7"/>
        <v>Yellow</v>
      </c>
    </row>
    <row r="480" spans="1:2" x14ac:dyDescent="0.25">
      <c r="A480">
        <v>240</v>
      </c>
      <c r="B480" t="str">
        <f t="shared" ca="1" si="7"/>
        <v>Green</v>
      </c>
    </row>
    <row r="481" spans="1:2" x14ac:dyDescent="0.25">
      <c r="A481">
        <v>240</v>
      </c>
      <c r="B481" t="str">
        <f t="shared" ca="1" si="7"/>
        <v>Red</v>
      </c>
    </row>
    <row r="482" spans="1:2" x14ac:dyDescent="0.25">
      <c r="A482">
        <v>241</v>
      </c>
      <c r="B482" t="str">
        <f t="shared" ca="1" si="7"/>
        <v>Green</v>
      </c>
    </row>
    <row r="483" spans="1:2" x14ac:dyDescent="0.25">
      <c r="A483">
        <v>241</v>
      </c>
      <c r="B483" t="str">
        <f t="shared" ca="1" si="7"/>
        <v>Red</v>
      </c>
    </row>
    <row r="484" spans="1:2" x14ac:dyDescent="0.25">
      <c r="A484">
        <v>242</v>
      </c>
      <c r="B484" t="str">
        <f t="shared" ca="1" si="7"/>
        <v>Black</v>
      </c>
    </row>
    <row r="485" spans="1:2" x14ac:dyDescent="0.25">
      <c r="A485">
        <v>242</v>
      </c>
      <c r="B485" t="str">
        <f t="shared" ca="1" si="7"/>
        <v>Blue</v>
      </c>
    </row>
    <row r="486" spans="1:2" x14ac:dyDescent="0.25">
      <c r="A486">
        <v>243</v>
      </c>
      <c r="B486" t="str">
        <f t="shared" ca="1" si="7"/>
        <v>Light Green</v>
      </c>
    </row>
    <row r="487" spans="1:2" x14ac:dyDescent="0.25">
      <c r="A487">
        <v>243</v>
      </c>
      <c r="B487" t="str">
        <f t="shared" ca="1" si="7"/>
        <v>Light Green</v>
      </c>
    </row>
    <row r="488" spans="1:2" x14ac:dyDescent="0.25">
      <c r="A488">
        <v>244</v>
      </c>
      <c r="B488" t="str">
        <f t="shared" ca="1" si="7"/>
        <v>Red</v>
      </c>
    </row>
    <row r="489" spans="1:2" x14ac:dyDescent="0.25">
      <c r="A489">
        <v>244</v>
      </c>
      <c r="B489" t="str">
        <f t="shared" ca="1" si="7"/>
        <v>Light Blue</v>
      </c>
    </row>
    <row r="490" spans="1:2" x14ac:dyDescent="0.25">
      <c r="A490">
        <v>245</v>
      </c>
      <c r="B490" t="str">
        <f t="shared" ca="1" si="7"/>
        <v>White</v>
      </c>
    </row>
    <row r="491" spans="1:2" x14ac:dyDescent="0.25">
      <c r="A491">
        <v>245</v>
      </c>
      <c r="B491" t="str">
        <f t="shared" ca="1" si="7"/>
        <v>Green</v>
      </c>
    </row>
    <row r="492" spans="1:2" x14ac:dyDescent="0.25">
      <c r="A492">
        <v>246</v>
      </c>
      <c r="B492" t="str">
        <f t="shared" ca="1" si="7"/>
        <v>Red</v>
      </c>
    </row>
    <row r="493" spans="1:2" x14ac:dyDescent="0.25">
      <c r="A493">
        <v>246</v>
      </c>
      <c r="B493" t="str">
        <f t="shared" ca="1" si="7"/>
        <v>Pink</v>
      </c>
    </row>
    <row r="494" spans="1:2" x14ac:dyDescent="0.25">
      <c r="A494">
        <v>247</v>
      </c>
      <c r="B494" t="str">
        <f t="shared" ca="1" si="7"/>
        <v>Pink</v>
      </c>
    </row>
    <row r="495" spans="1:2" x14ac:dyDescent="0.25">
      <c r="A495">
        <v>247</v>
      </c>
      <c r="B495" t="str">
        <f t="shared" ca="1" si="7"/>
        <v>Blue</v>
      </c>
    </row>
    <row r="496" spans="1:2" x14ac:dyDescent="0.25">
      <c r="A496">
        <v>248</v>
      </c>
      <c r="B496" t="str">
        <f t="shared" ca="1" si="7"/>
        <v>Orange</v>
      </c>
    </row>
    <row r="497" spans="1:2" x14ac:dyDescent="0.25">
      <c r="A497">
        <v>248</v>
      </c>
      <c r="B497" t="str">
        <f t="shared" ca="1" si="7"/>
        <v>Light Green</v>
      </c>
    </row>
    <row r="498" spans="1:2" x14ac:dyDescent="0.25">
      <c r="A498">
        <v>249</v>
      </c>
      <c r="B498" t="str">
        <f t="shared" ca="1" si="7"/>
        <v>White</v>
      </c>
    </row>
    <row r="499" spans="1:2" x14ac:dyDescent="0.25">
      <c r="A499">
        <v>249</v>
      </c>
      <c r="B499" t="str">
        <f t="shared" ca="1" si="7"/>
        <v>Yellow</v>
      </c>
    </row>
    <row r="500" spans="1:2" x14ac:dyDescent="0.25">
      <c r="A500">
        <v>250</v>
      </c>
      <c r="B500" t="str">
        <f t="shared" ca="1" si="7"/>
        <v>White</v>
      </c>
    </row>
    <row r="501" spans="1:2" x14ac:dyDescent="0.25">
      <c r="A501">
        <v>250</v>
      </c>
      <c r="B501" t="str">
        <f t="shared" ca="1" si="7"/>
        <v>Light Blue</v>
      </c>
    </row>
    <row r="502" spans="1:2" x14ac:dyDescent="0.25">
      <c r="A502">
        <v>251</v>
      </c>
      <c r="B502" t="str">
        <f t="shared" ca="1" si="7"/>
        <v>Orange</v>
      </c>
    </row>
    <row r="503" spans="1:2" x14ac:dyDescent="0.25">
      <c r="A503">
        <v>251</v>
      </c>
      <c r="B503" t="str">
        <f t="shared" ca="1" si="7"/>
        <v>Pink</v>
      </c>
    </row>
    <row r="504" spans="1:2" x14ac:dyDescent="0.25">
      <c r="A504">
        <v>252</v>
      </c>
      <c r="B504" t="str">
        <f t="shared" ca="1" si="7"/>
        <v>Pink</v>
      </c>
    </row>
    <row r="505" spans="1:2" x14ac:dyDescent="0.25">
      <c r="A505">
        <v>252</v>
      </c>
      <c r="B505" t="str">
        <f t="shared" ca="1" si="7"/>
        <v>Light Blue</v>
      </c>
    </row>
    <row r="506" spans="1:2" x14ac:dyDescent="0.25">
      <c r="A506">
        <v>253</v>
      </c>
      <c r="B506" t="str">
        <f t="shared" ca="1" si="7"/>
        <v>Light Blue</v>
      </c>
    </row>
    <row r="507" spans="1:2" x14ac:dyDescent="0.25">
      <c r="A507">
        <v>253</v>
      </c>
      <c r="B507" t="str">
        <f t="shared" ca="1" si="7"/>
        <v>Light Green</v>
      </c>
    </row>
    <row r="508" spans="1:2" x14ac:dyDescent="0.25">
      <c r="A508">
        <v>254</v>
      </c>
      <c r="B508" t="str">
        <f t="shared" ca="1" si="7"/>
        <v>Light Green</v>
      </c>
    </row>
    <row r="509" spans="1:2" x14ac:dyDescent="0.25">
      <c r="A509">
        <v>254</v>
      </c>
      <c r="B509" t="str">
        <f t="shared" ca="1" si="7"/>
        <v>Light Green</v>
      </c>
    </row>
    <row r="510" spans="1:2" x14ac:dyDescent="0.25">
      <c r="A510">
        <v>255</v>
      </c>
      <c r="B510" t="str">
        <f t="shared" ca="1" si="7"/>
        <v>White</v>
      </c>
    </row>
    <row r="511" spans="1:2" x14ac:dyDescent="0.25">
      <c r="A511">
        <v>255</v>
      </c>
      <c r="B511" t="str">
        <f t="shared" ca="1" si="7"/>
        <v>Green</v>
      </c>
    </row>
    <row r="512" spans="1:2" x14ac:dyDescent="0.25">
      <c r="A512">
        <v>256</v>
      </c>
      <c r="B512" t="str">
        <f t="shared" ca="1" si="7"/>
        <v>Black</v>
      </c>
    </row>
    <row r="513" spans="1:2" x14ac:dyDescent="0.25">
      <c r="A513">
        <v>256</v>
      </c>
      <c r="B513" t="str">
        <f t="shared" ca="1" si="7"/>
        <v>Orange</v>
      </c>
    </row>
    <row r="514" spans="1:2" x14ac:dyDescent="0.25">
      <c r="A514">
        <v>257</v>
      </c>
      <c r="B514" t="str">
        <f t="shared" ref="B514:B577" ca="1" si="8">CHOOSE(RANDBETWEEN(1,11),$F$2,$F$3,$F$4,$F$5,$F$6,$F$7,$F$9,$F$8,$F$10,$F$11,$F$12,$F$13)</f>
        <v>Light Blue</v>
      </c>
    </row>
    <row r="515" spans="1:2" x14ac:dyDescent="0.25">
      <c r="A515">
        <v>257</v>
      </c>
      <c r="B515" t="str">
        <f t="shared" ca="1" si="8"/>
        <v>Black</v>
      </c>
    </row>
    <row r="516" spans="1:2" x14ac:dyDescent="0.25">
      <c r="A516">
        <v>258</v>
      </c>
      <c r="B516" t="str">
        <f t="shared" ca="1" si="8"/>
        <v>Pink</v>
      </c>
    </row>
    <row r="517" spans="1:2" x14ac:dyDescent="0.25">
      <c r="A517">
        <v>258</v>
      </c>
      <c r="B517" t="str">
        <f t="shared" ca="1" si="8"/>
        <v>Light Green</v>
      </c>
    </row>
    <row r="518" spans="1:2" x14ac:dyDescent="0.25">
      <c r="A518">
        <v>259</v>
      </c>
      <c r="B518" t="str">
        <f t="shared" ca="1" si="8"/>
        <v>Black</v>
      </c>
    </row>
    <row r="519" spans="1:2" x14ac:dyDescent="0.25">
      <c r="A519">
        <v>259</v>
      </c>
      <c r="B519" t="str">
        <f t="shared" ca="1" si="8"/>
        <v>Pink</v>
      </c>
    </row>
    <row r="520" spans="1:2" x14ac:dyDescent="0.25">
      <c r="A520">
        <v>260</v>
      </c>
      <c r="B520" t="str">
        <f t="shared" ca="1" si="8"/>
        <v>Yellow</v>
      </c>
    </row>
    <row r="521" spans="1:2" x14ac:dyDescent="0.25">
      <c r="A521">
        <v>260</v>
      </c>
      <c r="B521" t="str">
        <f t="shared" ca="1" si="8"/>
        <v>Gray</v>
      </c>
    </row>
    <row r="522" spans="1:2" x14ac:dyDescent="0.25">
      <c r="A522">
        <v>261</v>
      </c>
      <c r="B522" t="str">
        <f t="shared" ca="1" si="8"/>
        <v>Pink</v>
      </c>
    </row>
    <row r="523" spans="1:2" x14ac:dyDescent="0.25">
      <c r="A523">
        <v>261</v>
      </c>
      <c r="B523" t="str">
        <f t="shared" ca="1" si="8"/>
        <v>White</v>
      </c>
    </row>
    <row r="524" spans="1:2" x14ac:dyDescent="0.25">
      <c r="A524">
        <v>262</v>
      </c>
      <c r="B524" t="str">
        <f t="shared" ca="1" si="8"/>
        <v>Black</v>
      </c>
    </row>
    <row r="525" spans="1:2" x14ac:dyDescent="0.25">
      <c r="A525">
        <v>262</v>
      </c>
      <c r="B525" t="str">
        <f t="shared" ca="1" si="8"/>
        <v>Green</v>
      </c>
    </row>
    <row r="526" spans="1:2" x14ac:dyDescent="0.25">
      <c r="A526">
        <v>263</v>
      </c>
      <c r="B526" t="str">
        <f t="shared" ca="1" si="8"/>
        <v>Pink</v>
      </c>
    </row>
    <row r="527" spans="1:2" x14ac:dyDescent="0.25">
      <c r="A527">
        <v>263</v>
      </c>
      <c r="B527" t="str">
        <f t="shared" ca="1" si="8"/>
        <v>Light Green</v>
      </c>
    </row>
    <row r="528" spans="1:2" x14ac:dyDescent="0.25">
      <c r="A528">
        <v>264</v>
      </c>
      <c r="B528" t="str">
        <f t="shared" ca="1" si="8"/>
        <v>Pink</v>
      </c>
    </row>
    <row r="529" spans="1:2" x14ac:dyDescent="0.25">
      <c r="A529">
        <v>264</v>
      </c>
      <c r="B529" t="str">
        <f t="shared" ca="1" si="8"/>
        <v>Light Blue</v>
      </c>
    </row>
    <row r="530" spans="1:2" x14ac:dyDescent="0.25">
      <c r="A530">
        <v>265</v>
      </c>
      <c r="B530" t="str">
        <f t="shared" ca="1" si="8"/>
        <v>Blue</v>
      </c>
    </row>
    <row r="531" spans="1:2" x14ac:dyDescent="0.25">
      <c r="A531">
        <v>265</v>
      </c>
      <c r="B531" t="str">
        <f t="shared" ca="1" si="8"/>
        <v>Green</v>
      </c>
    </row>
    <row r="532" spans="1:2" x14ac:dyDescent="0.25">
      <c r="A532">
        <v>266</v>
      </c>
      <c r="B532" t="str">
        <f t="shared" ca="1" si="8"/>
        <v>Light Blue</v>
      </c>
    </row>
    <row r="533" spans="1:2" x14ac:dyDescent="0.25">
      <c r="A533">
        <v>266</v>
      </c>
      <c r="B533" t="str">
        <f t="shared" ca="1" si="8"/>
        <v>Gray</v>
      </c>
    </row>
    <row r="534" spans="1:2" x14ac:dyDescent="0.25">
      <c r="A534">
        <v>267</v>
      </c>
      <c r="B534" t="str">
        <f t="shared" ca="1" si="8"/>
        <v>Black</v>
      </c>
    </row>
    <row r="535" spans="1:2" x14ac:dyDescent="0.25">
      <c r="A535">
        <v>267</v>
      </c>
      <c r="B535" t="str">
        <f t="shared" ca="1" si="8"/>
        <v>Green</v>
      </c>
    </row>
    <row r="536" spans="1:2" x14ac:dyDescent="0.25">
      <c r="A536">
        <v>268</v>
      </c>
      <c r="B536" t="str">
        <f t="shared" ca="1" si="8"/>
        <v>Light Blue</v>
      </c>
    </row>
    <row r="537" spans="1:2" x14ac:dyDescent="0.25">
      <c r="A537">
        <v>268</v>
      </c>
      <c r="B537" t="str">
        <f t="shared" ca="1" si="8"/>
        <v>Green</v>
      </c>
    </row>
    <row r="538" spans="1:2" x14ac:dyDescent="0.25">
      <c r="A538">
        <v>269</v>
      </c>
      <c r="B538" t="str">
        <f t="shared" ca="1" si="8"/>
        <v>Light Blue</v>
      </c>
    </row>
    <row r="539" spans="1:2" x14ac:dyDescent="0.25">
      <c r="A539">
        <v>269</v>
      </c>
      <c r="B539" t="str">
        <f t="shared" ca="1" si="8"/>
        <v>Pink</v>
      </c>
    </row>
    <row r="540" spans="1:2" x14ac:dyDescent="0.25">
      <c r="A540">
        <v>270</v>
      </c>
      <c r="B540" t="str">
        <f t="shared" ca="1" si="8"/>
        <v>Black</v>
      </c>
    </row>
    <row r="541" spans="1:2" x14ac:dyDescent="0.25">
      <c r="A541">
        <v>270</v>
      </c>
      <c r="B541" t="str">
        <f t="shared" ca="1" si="8"/>
        <v>Black</v>
      </c>
    </row>
    <row r="542" spans="1:2" x14ac:dyDescent="0.25">
      <c r="A542">
        <v>271</v>
      </c>
      <c r="B542" t="str">
        <f t="shared" ca="1" si="8"/>
        <v>Blue</v>
      </c>
    </row>
    <row r="543" spans="1:2" x14ac:dyDescent="0.25">
      <c r="A543">
        <v>271</v>
      </c>
      <c r="B543" t="str">
        <f t="shared" ca="1" si="8"/>
        <v>Light Blue</v>
      </c>
    </row>
    <row r="544" spans="1:2" x14ac:dyDescent="0.25">
      <c r="A544">
        <v>272</v>
      </c>
      <c r="B544" t="str">
        <f t="shared" ca="1" si="8"/>
        <v>Pink</v>
      </c>
    </row>
    <row r="545" spans="1:2" x14ac:dyDescent="0.25">
      <c r="A545">
        <v>272</v>
      </c>
      <c r="B545" t="str">
        <f t="shared" ca="1" si="8"/>
        <v>Orange</v>
      </c>
    </row>
    <row r="546" spans="1:2" x14ac:dyDescent="0.25">
      <c r="A546">
        <v>273</v>
      </c>
      <c r="B546" t="str">
        <f t="shared" ca="1" si="8"/>
        <v>Light Blue</v>
      </c>
    </row>
    <row r="547" spans="1:2" x14ac:dyDescent="0.25">
      <c r="A547">
        <v>273</v>
      </c>
      <c r="B547" t="str">
        <f t="shared" ca="1" si="8"/>
        <v>Light Blue</v>
      </c>
    </row>
    <row r="548" spans="1:2" x14ac:dyDescent="0.25">
      <c r="A548">
        <v>274</v>
      </c>
      <c r="B548" t="str">
        <f t="shared" ca="1" si="8"/>
        <v>Black</v>
      </c>
    </row>
    <row r="549" spans="1:2" x14ac:dyDescent="0.25">
      <c r="A549">
        <v>274</v>
      </c>
      <c r="B549" t="str">
        <f t="shared" ca="1" si="8"/>
        <v>Light Blue</v>
      </c>
    </row>
    <row r="550" spans="1:2" x14ac:dyDescent="0.25">
      <c r="A550">
        <v>275</v>
      </c>
      <c r="B550" t="str">
        <f t="shared" ca="1" si="8"/>
        <v>Yellow</v>
      </c>
    </row>
    <row r="551" spans="1:2" x14ac:dyDescent="0.25">
      <c r="A551">
        <v>275</v>
      </c>
      <c r="B551" t="str">
        <f t="shared" ca="1" si="8"/>
        <v>Orange</v>
      </c>
    </row>
    <row r="552" spans="1:2" x14ac:dyDescent="0.25">
      <c r="A552">
        <v>276</v>
      </c>
      <c r="B552" t="str">
        <f t="shared" ca="1" si="8"/>
        <v>Yellow</v>
      </c>
    </row>
    <row r="553" spans="1:2" x14ac:dyDescent="0.25">
      <c r="A553">
        <v>276</v>
      </c>
      <c r="B553" t="str">
        <f t="shared" ca="1" si="8"/>
        <v>Green</v>
      </c>
    </row>
    <row r="554" spans="1:2" x14ac:dyDescent="0.25">
      <c r="A554">
        <v>277</v>
      </c>
      <c r="B554" t="str">
        <f t="shared" ca="1" si="8"/>
        <v>Black</v>
      </c>
    </row>
    <row r="555" spans="1:2" x14ac:dyDescent="0.25">
      <c r="A555">
        <v>277</v>
      </c>
      <c r="B555" t="str">
        <f t="shared" ca="1" si="8"/>
        <v>White</v>
      </c>
    </row>
    <row r="556" spans="1:2" x14ac:dyDescent="0.25">
      <c r="A556">
        <v>278</v>
      </c>
      <c r="B556" t="str">
        <f t="shared" ca="1" si="8"/>
        <v>Black</v>
      </c>
    </row>
    <row r="557" spans="1:2" x14ac:dyDescent="0.25">
      <c r="A557">
        <v>278</v>
      </c>
      <c r="B557" t="str">
        <f t="shared" ca="1" si="8"/>
        <v>White</v>
      </c>
    </row>
    <row r="558" spans="1:2" x14ac:dyDescent="0.25">
      <c r="A558">
        <v>279</v>
      </c>
      <c r="B558" t="str">
        <f t="shared" ca="1" si="8"/>
        <v>Blue</v>
      </c>
    </row>
    <row r="559" spans="1:2" x14ac:dyDescent="0.25">
      <c r="A559">
        <v>279</v>
      </c>
      <c r="B559" t="str">
        <f t="shared" ca="1" si="8"/>
        <v>White</v>
      </c>
    </row>
    <row r="560" spans="1:2" x14ac:dyDescent="0.25">
      <c r="A560">
        <v>280</v>
      </c>
      <c r="B560" t="str">
        <f t="shared" ca="1" si="8"/>
        <v>White</v>
      </c>
    </row>
    <row r="561" spans="1:2" x14ac:dyDescent="0.25">
      <c r="A561">
        <v>280</v>
      </c>
      <c r="B561" t="str">
        <f t="shared" ca="1" si="8"/>
        <v>Black</v>
      </c>
    </row>
    <row r="562" spans="1:2" x14ac:dyDescent="0.25">
      <c r="A562">
        <v>281</v>
      </c>
      <c r="B562" t="str">
        <f t="shared" ca="1" si="8"/>
        <v>Gray</v>
      </c>
    </row>
    <row r="563" spans="1:2" x14ac:dyDescent="0.25">
      <c r="A563">
        <v>281</v>
      </c>
      <c r="B563" t="str">
        <f t="shared" ca="1" si="8"/>
        <v>Light Green</v>
      </c>
    </row>
    <row r="564" spans="1:2" x14ac:dyDescent="0.25">
      <c r="A564">
        <v>282</v>
      </c>
      <c r="B564" t="str">
        <f t="shared" ca="1" si="8"/>
        <v>Green</v>
      </c>
    </row>
    <row r="565" spans="1:2" x14ac:dyDescent="0.25">
      <c r="A565">
        <v>282</v>
      </c>
      <c r="B565" t="str">
        <f t="shared" ca="1" si="8"/>
        <v>Pink</v>
      </c>
    </row>
    <row r="566" spans="1:2" x14ac:dyDescent="0.25">
      <c r="A566">
        <v>283</v>
      </c>
      <c r="B566" t="str">
        <f t="shared" ca="1" si="8"/>
        <v>Light Blue</v>
      </c>
    </row>
    <row r="567" spans="1:2" x14ac:dyDescent="0.25">
      <c r="A567">
        <v>283</v>
      </c>
      <c r="B567" t="str">
        <f t="shared" ca="1" si="8"/>
        <v>Orange</v>
      </c>
    </row>
    <row r="568" spans="1:2" x14ac:dyDescent="0.25">
      <c r="A568">
        <v>284</v>
      </c>
      <c r="B568" t="str">
        <f t="shared" ca="1" si="8"/>
        <v>Light Green</v>
      </c>
    </row>
    <row r="569" spans="1:2" x14ac:dyDescent="0.25">
      <c r="A569">
        <v>284</v>
      </c>
      <c r="B569" t="str">
        <f t="shared" ca="1" si="8"/>
        <v>Yellow</v>
      </c>
    </row>
    <row r="570" spans="1:2" x14ac:dyDescent="0.25">
      <c r="A570">
        <v>285</v>
      </c>
      <c r="B570" t="str">
        <f t="shared" ca="1" si="8"/>
        <v>Pink</v>
      </c>
    </row>
    <row r="571" spans="1:2" x14ac:dyDescent="0.25">
      <c r="A571">
        <v>285</v>
      </c>
      <c r="B571" t="str">
        <f t="shared" ca="1" si="8"/>
        <v>White</v>
      </c>
    </row>
    <row r="572" spans="1:2" x14ac:dyDescent="0.25">
      <c r="A572">
        <v>286</v>
      </c>
      <c r="B572" t="str">
        <f t="shared" ca="1" si="8"/>
        <v>Orange</v>
      </c>
    </row>
    <row r="573" spans="1:2" x14ac:dyDescent="0.25">
      <c r="A573">
        <v>286</v>
      </c>
      <c r="B573" t="str">
        <f t="shared" ca="1" si="8"/>
        <v>Red</v>
      </c>
    </row>
    <row r="574" spans="1:2" x14ac:dyDescent="0.25">
      <c r="A574">
        <v>287</v>
      </c>
      <c r="B574" t="str">
        <f t="shared" ca="1" si="8"/>
        <v>Black</v>
      </c>
    </row>
    <row r="575" spans="1:2" x14ac:dyDescent="0.25">
      <c r="A575">
        <v>287</v>
      </c>
      <c r="B575" t="str">
        <f t="shared" ca="1" si="8"/>
        <v>Light Green</v>
      </c>
    </row>
    <row r="576" spans="1:2" x14ac:dyDescent="0.25">
      <c r="A576">
        <v>288</v>
      </c>
      <c r="B576" t="str">
        <f t="shared" ca="1" si="8"/>
        <v>Blue</v>
      </c>
    </row>
    <row r="577" spans="1:2" x14ac:dyDescent="0.25">
      <c r="A577">
        <v>288</v>
      </c>
      <c r="B577" t="str">
        <f t="shared" ca="1" si="8"/>
        <v>Blue</v>
      </c>
    </row>
    <row r="578" spans="1:2" x14ac:dyDescent="0.25">
      <c r="A578">
        <v>289</v>
      </c>
      <c r="B578" t="str">
        <f t="shared" ref="B578:B641" ca="1" si="9">CHOOSE(RANDBETWEEN(1,11),$F$2,$F$3,$F$4,$F$5,$F$6,$F$7,$F$9,$F$8,$F$10,$F$11,$F$12,$F$13)</f>
        <v>Green</v>
      </c>
    </row>
    <row r="579" spans="1:2" x14ac:dyDescent="0.25">
      <c r="A579">
        <v>289</v>
      </c>
      <c r="B579" t="str">
        <f t="shared" ca="1" si="9"/>
        <v>Orange</v>
      </c>
    </row>
    <row r="580" spans="1:2" x14ac:dyDescent="0.25">
      <c r="A580">
        <v>290</v>
      </c>
      <c r="B580" t="str">
        <f t="shared" ca="1" si="9"/>
        <v>Red</v>
      </c>
    </row>
    <row r="581" spans="1:2" x14ac:dyDescent="0.25">
      <c r="A581">
        <v>290</v>
      </c>
      <c r="B581" t="str">
        <f t="shared" ca="1" si="9"/>
        <v>Light Green</v>
      </c>
    </row>
    <row r="582" spans="1:2" x14ac:dyDescent="0.25">
      <c r="A582">
        <v>291</v>
      </c>
      <c r="B582" t="str">
        <f t="shared" ca="1" si="9"/>
        <v>White</v>
      </c>
    </row>
    <row r="583" spans="1:2" x14ac:dyDescent="0.25">
      <c r="A583">
        <v>291</v>
      </c>
      <c r="B583" t="str">
        <f t="shared" ca="1" si="9"/>
        <v>Light Blue</v>
      </c>
    </row>
    <row r="584" spans="1:2" x14ac:dyDescent="0.25">
      <c r="A584">
        <v>292</v>
      </c>
      <c r="B584" t="str">
        <f t="shared" ca="1" si="9"/>
        <v>Orange</v>
      </c>
    </row>
    <row r="585" spans="1:2" x14ac:dyDescent="0.25">
      <c r="A585">
        <v>292</v>
      </c>
      <c r="B585" t="str">
        <f t="shared" ca="1" si="9"/>
        <v>Gray</v>
      </c>
    </row>
    <row r="586" spans="1:2" x14ac:dyDescent="0.25">
      <c r="A586">
        <v>293</v>
      </c>
      <c r="B586" t="str">
        <f t="shared" ca="1" si="9"/>
        <v>Light Green</v>
      </c>
    </row>
    <row r="587" spans="1:2" x14ac:dyDescent="0.25">
      <c r="A587">
        <v>293</v>
      </c>
      <c r="B587" t="str">
        <f t="shared" ca="1" si="9"/>
        <v>Pink</v>
      </c>
    </row>
    <row r="588" spans="1:2" x14ac:dyDescent="0.25">
      <c r="A588">
        <v>294</v>
      </c>
      <c r="B588" t="str">
        <f t="shared" ca="1" si="9"/>
        <v>Light Green</v>
      </c>
    </row>
    <row r="589" spans="1:2" x14ac:dyDescent="0.25">
      <c r="A589">
        <v>294</v>
      </c>
      <c r="B589" t="str">
        <f t="shared" ca="1" si="9"/>
        <v>Green</v>
      </c>
    </row>
    <row r="590" spans="1:2" x14ac:dyDescent="0.25">
      <c r="A590">
        <v>295</v>
      </c>
      <c r="B590" t="str">
        <f t="shared" ca="1" si="9"/>
        <v>Pink</v>
      </c>
    </row>
    <row r="591" spans="1:2" x14ac:dyDescent="0.25">
      <c r="A591">
        <v>295</v>
      </c>
      <c r="B591" t="str">
        <f t="shared" ca="1" si="9"/>
        <v>Orange</v>
      </c>
    </row>
    <row r="592" spans="1:2" x14ac:dyDescent="0.25">
      <c r="A592">
        <v>296</v>
      </c>
      <c r="B592" t="str">
        <f t="shared" ca="1" si="9"/>
        <v>Black</v>
      </c>
    </row>
    <row r="593" spans="1:2" x14ac:dyDescent="0.25">
      <c r="A593">
        <v>296</v>
      </c>
      <c r="B593" t="str">
        <f t="shared" ca="1" si="9"/>
        <v>Light Green</v>
      </c>
    </row>
    <row r="594" spans="1:2" x14ac:dyDescent="0.25">
      <c r="A594">
        <v>297</v>
      </c>
      <c r="B594" t="str">
        <f t="shared" ca="1" si="9"/>
        <v>Light Green</v>
      </c>
    </row>
    <row r="595" spans="1:2" x14ac:dyDescent="0.25">
      <c r="A595">
        <v>297</v>
      </c>
      <c r="B595" t="str">
        <f t="shared" ca="1" si="9"/>
        <v>Light Green</v>
      </c>
    </row>
    <row r="596" spans="1:2" x14ac:dyDescent="0.25">
      <c r="A596">
        <v>298</v>
      </c>
      <c r="B596" t="str">
        <f t="shared" ca="1" si="9"/>
        <v>Black</v>
      </c>
    </row>
    <row r="597" spans="1:2" x14ac:dyDescent="0.25">
      <c r="A597">
        <v>298</v>
      </c>
      <c r="B597" t="str">
        <f t="shared" ca="1" si="9"/>
        <v>Blue</v>
      </c>
    </row>
    <row r="598" spans="1:2" x14ac:dyDescent="0.25">
      <c r="A598">
        <v>299</v>
      </c>
      <c r="B598" t="str">
        <f t="shared" ca="1" si="9"/>
        <v>Green</v>
      </c>
    </row>
    <row r="599" spans="1:2" x14ac:dyDescent="0.25">
      <c r="A599">
        <v>299</v>
      </c>
      <c r="B599" t="str">
        <f t="shared" ca="1" si="9"/>
        <v>Red</v>
      </c>
    </row>
    <row r="600" spans="1:2" x14ac:dyDescent="0.25">
      <c r="A600">
        <v>300</v>
      </c>
      <c r="B600" t="str">
        <f t="shared" ca="1" si="9"/>
        <v>Red</v>
      </c>
    </row>
    <row r="601" spans="1:2" x14ac:dyDescent="0.25">
      <c r="A601">
        <v>300</v>
      </c>
      <c r="B601" t="str">
        <f t="shared" ca="1" si="9"/>
        <v>Light Green</v>
      </c>
    </row>
    <row r="602" spans="1:2" x14ac:dyDescent="0.25">
      <c r="A602">
        <v>301</v>
      </c>
      <c r="B602" t="str">
        <f t="shared" ca="1" si="9"/>
        <v>Light Green</v>
      </c>
    </row>
    <row r="603" spans="1:2" x14ac:dyDescent="0.25">
      <c r="A603">
        <v>301</v>
      </c>
      <c r="B603" t="str">
        <f t="shared" ca="1" si="9"/>
        <v>Orange</v>
      </c>
    </row>
    <row r="604" spans="1:2" x14ac:dyDescent="0.25">
      <c r="A604">
        <v>302</v>
      </c>
      <c r="B604" t="str">
        <f t="shared" ca="1" si="9"/>
        <v>Light Green</v>
      </c>
    </row>
    <row r="605" spans="1:2" x14ac:dyDescent="0.25">
      <c r="A605">
        <v>302</v>
      </c>
      <c r="B605" t="str">
        <f t="shared" ca="1" si="9"/>
        <v>Orange</v>
      </c>
    </row>
    <row r="606" spans="1:2" x14ac:dyDescent="0.25">
      <c r="A606">
        <v>303</v>
      </c>
      <c r="B606" t="str">
        <f t="shared" ca="1" si="9"/>
        <v>Gray</v>
      </c>
    </row>
    <row r="607" spans="1:2" x14ac:dyDescent="0.25">
      <c r="A607">
        <v>303</v>
      </c>
      <c r="B607" t="str">
        <f t="shared" ca="1" si="9"/>
        <v>Light Blue</v>
      </c>
    </row>
    <row r="608" spans="1:2" x14ac:dyDescent="0.25">
      <c r="A608">
        <v>304</v>
      </c>
      <c r="B608" t="str">
        <f t="shared" ca="1" si="9"/>
        <v>Yellow</v>
      </c>
    </row>
    <row r="609" spans="1:2" x14ac:dyDescent="0.25">
      <c r="A609">
        <v>304</v>
      </c>
      <c r="B609" t="str">
        <f t="shared" ca="1" si="9"/>
        <v>Yellow</v>
      </c>
    </row>
    <row r="610" spans="1:2" x14ac:dyDescent="0.25">
      <c r="A610">
        <v>305</v>
      </c>
      <c r="B610" t="str">
        <f t="shared" ca="1" si="9"/>
        <v>Red</v>
      </c>
    </row>
    <row r="611" spans="1:2" x14ac:dyDescent="0.25">
      <c r="A611">
        <v>305</v>
      </c>
      <c r="B611" t="str">
        <f t="shared" ca="1" si="9"/>
        <v>Yellow</v>
      </c>
    </row>
    <row r="612" spans="1:2" x14ac:dyDescent="0.25">
      <c r="A612">
        <v>306</v>
      </c>
      <c r="B612" t="str">
        <f t="shared" ca="1" si="9"/>
        <v>Blue</v>
      </c>
    </row>
    <row r="613" spans="1:2" x14ac:dyDescent="0.25">
      <c r="A613">
        <v>306</v>
      </c>
      <c r="B613" t="str">
        <f t="shared" ca="1" si="9"/>
        <v>Black</v>
      </c>
    </row>
    <row r="614" spans="1:2" x14ac:dyDescent="0.25">
      <c r="A614">
        <v>307</v>
      </c>
      <c r="B614" t="str">
        <f t="shared" ca="1" si="9"/>
        <v>White</v>
      </c>
    </row>
    <row r="615" spans="1:2" x14ac:dyDescent="0.25">
      <c r="A615">
        <v>307</v>
      </c>
      <c r="B615" t="str">
        <f t="shared" ca="1" si="9"/>
        <v>Light Green</v>
      </c>
    </row>
    <row r="616" spans="1:2" x14ac:dyDescent="0.25">
      <c r="A616">
        <v>308</v>
      </c>
      <c r="B616" t="str">
        <f t="shared" ca="1" si="9"/>
        <v>Black</v>
      </c>
    </row>
    <row r="617" spans="1:2" x14ac:dyDescent="0.25">
      <c r="A617">
        <v>308</v>
      </c>
      <c r="B617" t="str">
        <f t="shared" ca="1" si="9"/>
        <v>Yellow</v>
      </c>
    </row>
    <row r="618" spans="1:2" x14ac:dyDescent="0.25">
      <c r="A618">
        <v>309</v>
      </c>
      <c r="B618" t="str">
        <f t="shared" ca="1" si="9"/>
        <v>Orange</v>
      </c>
    </row>
    <row r="619" spans="1:2" x14ac:dyDescent="0.25">
      <c r="A619">
        <v>309</v>
      </c>
      <c r="B619" t="str">
        <f t="shared" ca="1" si="9"/>
        <v>White</v>
      </c>
    </row>
    <row r="620" spans="1:2" x14ac:dyDescent="0.25">
      <c r="A620">
        <v>310</v>
      </c>
      <c r="B620" t="str">
        <f t="shared" ca="1" si="9"/>
        <v>Light Green</v>
      </c>
    </row>
    <row r="621" spans="1:2" x14ac:dyDescent="0.25">
      <c r="A621">
        <v>310</v>
      </c>
      <c r="B621" t="str">
        <f t="shared" ca="1" si="9"/>
        <v>Light Blue</v>
      </c>
    </row>
    <row r="622" spans="1:2" x14ac:dyDescent="0.25">
      <c r="A622">
        <v>311</v>
      </c>
      <c r="B622" t="str">
        <f t="shared" ca="1" si="9"/>
        <v>Yellow</v>
      </c>
    </row>
    <row r="623" spans="1:2" x14ac:dyDescent="0.25">
      <c r="A623">
        <v>311</v>
      </c>
      <c r="B623" t="str">
        <f t="shared" ca="1" si="9"/>
        <v>White</v>
      </c>
    </row>
    <row r="624" spans="1:2" x14ac:dyDescent="0.25">
      <c r="A624">
        <v>312</v>
      </c>
      <c r="B624" t="str">
        <f t="shared" ca="1" si="9"/>
        <v>Gray</v>
      </c>
    </row>
    <row r="625" spans="1:2" x14ac:dyDescent="0.25">
      <c r="A625">
        <v>312</v>
      </c>
      <c r="B625" t="str">
        <f t="shared" ca="1" si="9"/>
        <v>Black</v>
      </c>
    </row>
    <row r="626" spans="1:2" x14ac:dyDescent="0.25">
      <c r="A626">
        <v>313</v>
      </c>
      <c r="B626" t="str">
        <f t="shared" ca="1" si="9"/>
        <v>Pink</v>
      </c>
    </row>
    <row r="627" spans="1:2" x14ac:dyDescent="0.25">
      <c r="A627">
        <v>313</v>
      </c>
      <c r="B627" t="str">
        <f t="shared" ca="1" si="9"/>
        <v>Gray</v>
      </c>
    </row>
    <row r="628" spans="1:2" x14ac:dyDescent="0.25">
      <c r="A628">
        <v>314</v>
      </c>
      <c r="B628" t="str">
        <f t="shared" ca="1" si="9"/>
        <v>Light Blue</v>
      </c>
    </row>
    <row r="629" spans="1:2" x14ac:dyDescent="0.25">
      <c r="A629">
        <v>314</v>
      </c>
      <c r="B629" t="str">
        <f t="shared" ca="1" si="9"/>
        <v>Blue</v>
      </c>
    </row>
    <row r="630" spans="1:2" x14ac:dyDescent="0.25">
      <c r="A630">
        <v>315</v>
      </c>
      <c r="B630" t="str">
        <f t="shared" ca="1" si="9"/>
        <v>Light Green</v>
      </c>
    </row>
    <row r="631" spans="1:2" x14ac:dyDescent="0.25">
      <c r="A631">
        <v>315</v>
      </c>
      <c r="B631" t="str">
        <f t="shared" ca="1" si="9"/>
        <v>Yellow</v>
      </c>
    </row>
    <row r="632" spans="1:2" x14ac:dyDescent="0.25">
      <c r="A632">
        <v>316</v>
      </c>
      <c r="B632" t="str">
        <f t="shared" ca="1" si="9"/>
        <v>Light Blue</v>
      </c>
    </row>
    <row r="633" spans="1:2" x14ac:dyDescent="0.25">
      <c r="A633">
        <v>316</v>
      </c>
      <c r="B633" t="str">
        <f t="shared" ca="1" si="9"/>
        <v>Yellow</v>
      </c>
    </row>
    <row r="634" spans="1:2" x14ac:dyDescent="0.25">
      <c r="A634">
        <v>317</v>
      </c>
      <c r="B634" t="str">
        <f t="shared" ca="1" si="9"/>
        <v>Red</v>
      </c>
    </row>
    <row r="635" spans="1:2" x14ac:dyDescent="0.25">
      <c r="A635">
        <v>317</v>
      </c>
      <c r="B635" t="str">
        <f t="shared" ca="1" si="9"/>
        <v>Light Blue</v>
      </c>
    </row>
    <row r="636" spans="1:2" x14ac:dyDescent="0.25">
      <c r="A636">
        <v>318</v>
      </c>
      <c r="B636" t="str">
        <f t="shared" ca="1" si="9"/>
        <v>Light Green</v>
      </c>
    </row>
    <row r="637" spans="1:2" x14ac:dyDescent="0.25">
      <c r="A637">
        <v>318</v>
      </c>
      <c r="B637" t="str">
        <f t="shared" ca="1" si="9"/>
        <v>Light Blue</v>
      </c>
    </row>
    <row r="638" spans="1:2" x14ac:dyDescent="0.25">
      <c r="A638">
        <v>319</v>
      </c>
      <c r="B638" t="str">
        <f t="shared" ca="1" si="9"/>
        <v>Yellow</v>
      </c>
    </row>
    <row r="639" spans="1:2" x14ac:dyDescent="0.25">
      <c r="A639">
        <v>319</v>
      </c>
      <c r="B639" t="str">
        <f t="shared" ca="1" si="9"/>
        <v>Light Green</v>
      </c>
    </row>
    <row r="640" spans="1:2" x14ac:dyDescent="0.25">
      <c r="A640">
        <v>320</v>
      </c>
      <c r="B640" t="str">
        <f t="shared" ca="1" si="9"/>
        <v>Yellow</v>
      </c>
    </row>
    <row r="641" spans="1:2" x14ac:dyDescent="0.25">
      <c r="A641">
        <v>320</v>
      </c>
      <c r="B641" t="str">
        <f t="shared" ca="1" si="9"/>
        <v>Light Green</v>
      </c>
    </row>
    <row r="642" spans="1:2" x14ac:dyDescent="0.25">
      <c r="A642">
        <v>321</v>
      </c>
      <c r="B642" t="str">
        <f t="shared" ref="B642:B705" ca="1" si="10">CHOOSE(RANDBETWEEN(1,11),$F$2,$F$3,$F$4,$F$5,$F$6,$F$7,$F$9,$F$8,$F$10,$F$11,$F$12,$F$13)</f>
        <v>Yellow</v>
      </c>
    </row>
    <row r="643" spans="1:2" x14ac:dyDescent="0.25">
      <c r="A643">
        <v>321</v>
      </c>
      <c r="B643" t="str">
        <f t="shared" ca="1" si="10"/>
        <v>Yellow</v>
      </c>
    </row>
    <row r="644" spans="1:2" x14ac:dyDescent="0.25">
      <c r="A644">
        <v>322</v>
      </c>
      <c r="B644" t="str">
        <f t="shared" ca="1" si="10"/>
        <v>White</v>
      </c>
    </row>
    <row r="645" spans="1:2" x14ac:dyDescent="0.25">
      <c r="A645">
        <v>322</v>
      </c>
      <c r="B645" t="str">
        <f t="shared" ca="1" si="10"/>
        <v>Yellow</v>
      </c>
    </row>
    <row r="646" spans="1:2" x14ac:dyDescent="0.25">
      <c r="A646">
        <v>323</v>
      </c>
      <c r="B646" t="str">
        <f t="shared" ca="1" si="10"/>
        <v>Orange</v>
      </c>
    </row>
    <row r="647" spans="1:2" x14ac:dyDescent="0.25">
      <c r="A647">
        <v>323</v>
      </c>
      <c r="B647" t="str">
        <f t="shared" ca="1" si="10"/>
        <v>Red</v>
      </c>
    </row>
    <row r="648" spans="1:2" x14ac:dyDescent="0.25">
      <c r="A648">
        <v>324</v>
      </c>
      <c r="B648" t="str">
        <f t="shared" ca="1" si="10"/>
        <v>Light Green</v>
      </c>
    </row>
    <row r="649" spans="1:2" x14ac:dyDescent="0.25">
      <c r="A649">
        <v>324</v>
      </c>
      <c r="B649" t="str">
        <f t="shared" ca="1" si="10"/>
        <v>Green</v>
      </c>
    </row>
    <row r="650" spans="1:2" x14ac:dyDescent="0.25">
      <c r="A650">
        <v>325</v>
      </c>
      <c r="B650" t="str">
        <f t="shared" ca="1" si="10"/>
        <v>Light Green</v>
      </c>
    </row>
    <row r="651" spans="1:2" x14ac:dyDescent="0.25">
      <c r="A651">
        <v>325</v>
      </c>
      <c r="B651" t="str">
        <f t="shared" ca="1" si="10"/>
        <v>Red</v>
      </c>
    </row>
    <row r="652" spans="1:2" x14ac:dyDescent="0.25">
      <c r="A652">
        <v>326</v>
      </c>
      <c r="B652" t="str">
        <f t="shared" ca="1" si="10"/>
        <v>Orange</v>
      </c>
    </row>
    <row r="653" spans="1:2" x14ac:dyDescent="0.25">
      <c r="A653">
        <v>326</v>
      </c>
      <c r="B653" t="str">
        <f t="shared" ca="1" si="10"/>
        <v>Gray</v>
      </c>
    </row>
    <row r="654" spans="1:2" x14ac:dyDescent="0.25">
      <c r="A654">
        <v>327</v>
      </c>
      <c r="B654" t="str">
        <f t="shared" ca="1" si="10"/>
        <v>Blue</v>
      </c>
    </row>
    <row r="655" spans="1:2" x14ac:dyDescent="0.25">
      <c r="A655">
        <v>327</v>
      </c>
      <c r="B655" t="str">
        <f t="shared" ca="1" si="10"/>
        <v>Blue</v>
      </c>
    </row>
    <row r="656" spans="1:2" x14ac:dyDescent="0.25">
      <c r="A656">
        <v>328</v>
      </c>
      <c r="B656" t="str">
        <f t="shared" ca="1" si="10"/>
        <v>Light Blue</v>
      </c>
    </row>
    <row r="657" spans="1:2" x14ac:dyDescent="0.25">
      <c r="A657">
        <v>328</v>
      </c>
      <c r="B657" t="str">
        <f t="shared" ca="1" si="10"/>
        <v>Orange</v>
      </c>
    </row>
    <row r="658" spans="1:2" x14ac:dyDescent="0.25">
      <c r="A658">
        <v>329</v>
      </c>
      <c r="B658" t="str">
        <f t="shared" ca="1" si="10"/>
        <v>Pink</v>
      </c>
    </row>
    <row r="659" spans="1:2" x14ac:dyDescent="0.25">
      <c r="A659">
        <v>329</v>
      </c>
      <c r="B659" t="str">
        <f t="shared" ca="1" si="10"/>
        <v>Red</v>
      </c>
    </row>
    <row r="660" spans="1:2" x14ac:dyDescent="0.25">
      <c r="A660">
        <v>330</v>
      </c>
      <c r="B660" t="str">
        <f t="shared" ca="1" si="10"/>
        <v>Blue</v>
      </c>
    </row>
    <row r="661" spans="1:2" x14ac:dyDescent="0.25">
      <c r="A661">
        <v>330</v>
      </c>
      <c r="B661" t="str">
        <f t="shared" ca="1" si="10"/>
        <v>Orange</v>
      </c>
    </row>
    <row r="662" spans="1:2" x14ac:dyDescent="0.25">
      <c r="A662">
        <v>331</v>
      </c>
      <c r="B662" t="str">
        <f t="shared" ca="1" si="10"/>
        <v>Light Blue</v>
      </c>
    </row>
    <row r="663" spans="1:2" x14ac:dyDescent="0.25">
      <c r="A663">
        <v>331</v>
      </c>
      <c r="B663" t="str">
        <f t="shared" ca="1" si="10"/>
        <v>Pink</v>
      </c>
    </row>
    <row r="664" spans="1:2" x14ac:dyDescent="0.25">
      <c r="A664">
        <v>332</v>
      </c>
      <c r="B664" t="str">
        <f t="shared" ca="1" si="10"/>
        <v>Light Blue</v>
      </c>
    </row>
    <row r="665" spans="1:2" x14ac:dyDescent="0.25">
      <c r="A665">
        <v>332</v>
      </c>
      <c r="B665" t="str">
        <f t="shared" ca="1" si="10"/>
        <v>Pink</v>
      </c>
    </row>
    <row r="666" spans="1:2" x14ac:dyDescent="0.25">
      <c r="A666">
        <v>333</v>
      </c>
      <c r="B666" t="str">
        <f t="shared" ca="1" si="10"/>
        <v>Blue</v>
      </c>
    </row>
    <row r="667" spans="1:2" x14ac:dyDescent="0.25">
      <c r="A667">
        <v>333</v>
      </c>
      <c r="B667" t="str">
        <f t="shared" ca="1" si="10"/>
        <v>Light Green</v>
      </c>
    </row>
    <row r="668" spans="1:2" x14ac:dyDescent="0.25">
      <c r="A668">
        <v>334</v>
      </c>
      <c r="B668" t="str">
        <f t="shared" ca="1" si="10"/>
        <v>Yellow</v>
      </c>
    </row>
    <row r="669" spans="1:2" x14ac:dyDescent="0.25">
      <c r="A669">
        <v>334</v>
      </c>
      <c r="B669" t="str">
        <f t="shared" ca="1" si="10"/>
        <v>Light Green</v>
      </c>
    </row>
    <row r="670" spans="1:2" x14ac:dyDescent="0.25">
      <c r="A670">
        <v>335</v>
      </c>
      <c r="B670" t="str">
        <f t="shared" ca="1" si="10"/>
        <v>Light Green</v>
      </c>
    </row>
    <row r="671" spans="1:2" x14ac:dyDescent="0.25">
      <c r="A671">
        <v>335</v>
      </c>
      <c r="B671" t="str">
        <f t="shared" ca="1" si="10"/>
        <v>Blue</v>
      </c>
    </row>
    <row r="672" spans="1:2" x14ac:dyDescent="0.25">
      <c r="A672">
        <v>336</v>
      </c>
      <c r="B672" t="str">
        <f t="shared" ca="1" si="10"/>
        <v>Orange</v>
      </c>
    </row>
    <row r="673" spans="1:2" x14ac:dyDescent="0.25">
      <c r="A673">
        <v>336</v>
      </c>
      <c r="B673" t="str">
        <f t="shared" ca="1" si="10"/>
        <v>Black</v>
      </c>
    </row>
    <row r="674" spans="1:2" x14ac:dyDescent="0.25">
      <c r="A674">
        <v>337</v>
      </c>
      <c r="B674" t="str">
        <f t="shared" ca="1" si="10"/>
        <v>Pink</v>
      </c>
    </row>
    <row r="675" spans="1:2" x14ac:dyDescent="0.25">
      <c r="A675">
        <v>337</v>
      </c>
      <c r="B675" t="str">
        <f t="shared" ca="1" si="10"/>
        <v>Blue</v>
      </c>
    </row>
    <row r="676" spans="1:2" x14ac:dyDescent="0.25">
      <c r="A676">
        <v>338</v>
      </c>
      <c r="B676" t="str">
        <f t="shared" ca="1" si="10"/>
        <v>White</v>
      </c>
    </row>
    <row r="677" spans="1:2" x14ac:dyDescent="0.25">
      <c r="A677">
        <v>338</v>
      </c>
      <c r="B677" t="str">
        <f t="shared" ca="1" si="10"/>
        <v>Gray</v>
      </c>
    </row>
    <row r="678" spans="1:2" x14ac:dyDescent="0.25">
      <c r="A678">
        <v>338</v>
      </c>
      <c r="B678" t="str">
        <f t="shared" ca="1" si="10"/>
        <v>Gray</v>
      </c>
    </row>
    <row r="679" spans="1:2" x14ac:dyDescent="0.25">
      <c r="A679">
        <v>339</v>
      </c>
      <c r="B679" t="str">
        <f t="shared" ca="1" si="10"/>
        <v>Light Green</v>
      </c>
    </row>
    <row r="680" spans="1:2" x14ac:dyDescent="0.25">
      <c r="A680">
        <v>339</v>
      </c>
      <c r="B680" t="str">
        <f t="shared" ca="1" si="10"/>
        <v>Pink</v>
      </c>
    </row>
    <row r="681" spans="1:2" x14ac:dyDescent="0.25">
      <c r="A681">
        <v>339</v>
      </c>
      <c r="B681" t="str">
        <f t="shared" ca="1" si="10"/>
        <v>Blue</v>
      </c>
    </row>
    <row r="682" spans="1:2" x14ac:dyDescent="0.25">
      <c r="A682">
        <v>340</v>
      </c>
      <c r="B682" t="str">
        <f t="shared" ca="1" si="10"/>
        <v>Yellow</v>
      </c>
    </row>
    <row r="683" spans="1:2" x14ac:dyDescent="0.25">
      <c r="A683">
        <v>340</v>
      </c>
      <c r="B683" t="str">
        <f t="shared" ca="1" si="10"/>
        <v>White</v>
      </c>
    </row>
    <row r="684" spans="1:2" x14ac:dyDescent="0.25">
      <c r="A684">
        <v>340</v>
      </c>
      <c r="B684" t="str">
        <f t="shared" ca="1" si="10"/>
        <v>Light Blue</v>
      </c>
    </row>
    <row r="685" spans="1:2" x14ac:dyDescent="0.25">
      <c r="A685">
        <v>341</v>
      </c>
      <c r="B685" t="str">
        <f t="shared" ca="1" si="10"/>
        <v>Orange</v>
      </c>
    </row>
    <row r="686" spans="1:2" x14ac:dyDescent="0.25">
      <c r="A686">
        <v>341</v>
      </c>
      <c r="B686" t="str">
        <f t="shared" ca="1" si="10"/>
        <v>White</v>
      </c>
    </row>
    <row r="687" spans="1:2" x14ac:dyDescent="0.25">
      <c r="A687">
        <v>341</v>
      </c>
      <c r="B687" t="str">
        <f t="shared" ca="1" si="10"/>
        <v>Blue</v>
      </c>
    </row>
    <row r="688" spans="1:2" x14ac:dyDescent="0.25">
      <c r="A688">
        <v>342</v>
      </c>
      <c r="B688" t="str">
        <f t="shared" ca="1" si="10"/>
        <v>Light Blue</v>
      </c>
    </row>
    <row r="689" spans="1:2" x14ac:dyDescent="0.25">
      <c r="A689">
        <v>342</v>
      </c>
      <c r="B689" t="str">
        <f t="shared" ca="1" si="10"/>
        <v>Orange</v>
      </c>
    </row>
    <row r="690" spans="1:2" x14ac:dyDescent="0.25">
      <c r="A690">
        <v>342</v>
      </c>
      <c r="B690" t="str">
        <f t="shared" ca="1" si="10"/>
        <v>Green</v>
      </c>
    </row>
    <row r="691" spans="1:2" x14ac:dyDescent="0.25">
      <c r="A691">
        <v>343</v>
      </c>
      <c r="B691" t="str">
        <f t="shared" ca="1" si="10"/>
        <v>White</v>
      </c>
    </row>
    <row r="692" spans="1:2" x14ac:dyDescent="0.25">
      <c r="A692">
        <v>343</v>
      </c>
      <c r="B692" t="str">
        <f t="shared" ca="1" si="10"/>
        <v>Light Green</v>
      </c>
    </row>
    <row r="693" spans="1:2" x14ac:dyDescent="0.25">
      <c r="A693">
        <v>343</v>
      </c>
      <c r="B693" t="str">
        <f t="shared" ca="1" si="10"/>
        <v>Red</v>
      </c>
    </row>
    <row r="694" spans="1:2" x14ac:dyDescent="0.25">
      <c r="A694">
        <v>344</v>
      </c>
      <c r="B694" t="str">
        <f t="shared" ca="1" si="10"/>
        <v>Light Blue</v>
      </c>
    </row>
    <row r="695" spans="1:2" x14ac:dyDescent="0.25">
      <c r="A695">
        <v>344</v>
      </c>
      <c r="B695" t="str">
        <f t="shared" ca="1" si="10"/>
        <v>Light Green</v>
      </c>
    </row>
    <row r="696" spans="1:2" x14ac:dyDescent="0.25">
      <c r="A696">
        <v>344</v>
      </c>
      <c r="B696" t="str">
        <f t="shared" ca="1" si="10"/>
        <v>Orange</v>
      </c>
    </row>
    <row r="697" spans="1:2" x14ac:dyDescent="0.25">
      <c r="A697">
        <v>345</v>
      </c>
      <c r="B697" t="str">
        <f t="shared" ca="1" si="10"/>
        <v>White</v>
      </c>
    </row>
    <row r="698" spans="1:2" x14ac:dyDescent="0.25">
      <c r="A698">
        <v>345</v>
      </c>
      <c r="B698" t="str">
        <f t="shared" ca="1" si="10"/>
        <v>Gray</v>
      </c>
    </row>
    <row r="699" spans="1:2" x14ac:dyDescent="0.25">
      <c r="A699">
        <v>345</v>
      </c>
      <c r="B699" t="str">
        <f t="shared" ca="1" si="10"/>
        <v>Orange</v>
      </c>
    </row>
    <row r="700" spans="1:2" x14ac:dyDescent="0.25">
      <c r="A700">
        <v>346</v>
      </c>
      <c r="B700" t="str">
        <f t="shared" ca="1" si="10"/>
        <v>Pink</v>
      </c>
    </row>
    <row r="701" spans="1:2" x14ac:dyDescent="0.25">
      <c r="A701">
        <v>346</v>
      </c>
      <c r="B701" t="str">
        <f t="shared" ca="1" si="10"/>
        <v>Blue</v>
      </c>
    </row>
    <row r="702" spans="1:2" x14ac:dyDescent="0.25">
      <c r="A702">
        <v>346</v>
      </c>
      <c r="B702" t="str">
        <f t="shared" ca="1" si="10"/>
        <v>Green</v>
      </c>
    </row>
    <row r="703" spans="1:2" x14ac:dyDescent="0.25">
      <c r="A703">
        <v>347</v>
      </c>
      <c r="B703" t="str">
        <f t="shared" ca="1" si="10"/>
        <v>Pink</v>
      </c>
    </row>
    <row r="704" spans="1:2" x14ac:dyDescent="0.25">
      <c r="A704">
        <v>347</v>
      </c>
      <c r="B704" t="str">
        <f t="shared" ca="1" si="10"/>
        <v>Gray</v>
      </c>
    </row>
    <row r="705" spans="1:2" x14ac:dyDescent="0.25">
      <c r="A705">
        <v>347</v>
      </c>
      <c r="B705" t="str">
        <f t="shared" ca="1" si="10"/>
        <v>Black</v>
      </c>
    </row>
    <row r="706" spans="1:2" x14ac:dyDescent="0.25">
      <c r="A706">
        <v>348</v>
      </c>
      <c r="B706" t="str">
        <f t="shared" ref="B706:B769" ca="1" si="11">CHOOSE(RANDBETWEEN(1,11),$F$2,$F$3,$F$4,$F$5,$F$6,$F$7,$F$9,$F$8,$F$10,$F$11,$F$12,$F$13)</f>
        <v>Light Blue</v>
      </c>
    </row>
    <row r="707" spans="1:2" x14ac:dyDescent="0.25">
      <c r="A707">
        <v>348</v>
      </c>
      <c r="B707" t="str">
        <f t="shared" ca="1" si="11"/>
        <v>Red</v>
      </c>
    </row>
    <row r="708" spans="1:2" x14ac:dyDescent="0.25">
      <c r="A708">
        <v>348</v>
      </c>
      <c r="B708" t="str">
        <f t="shared" ca="1" si="11"/>
        <v>Light Blue</v>
      </c>
    </row>
    <row r="709" spans="1:2" x14ac:dyDescent="0.25">
      <c r="A709">
        <v>349</v>
      </c>
      <c r="B709" t="str">
        <f t="shared" ca="1" si="11"/>
        <v>Blue</v>
      </c>
    </row>
    <row r="710" spans="1:2" x14ac:dyDescent="0.25">
      <c r="A710">
        <v>349</v>
      </c>
      <c r="B710" t="str">
        <f t="shared" ca="1" si="11"/>
        <v>Pink</v>
      </c>
    </row>
    <row r="711" spans="1:2" x14ac:dyDescent="0.25">
      <c r="A711">
        <v>349</v>
      </c>
      <c r="B711" t="str">
        <f t="shared" ca="1" si="11"/>
        <v>White</v>
      </c>
    </row>
    <row r="712" spans="1:2" x14ac:dyDescent="0.25">
      <c r="A712">
        <v>350</v>
      </c>
      <c r="B712" t="str">
        <f t="shared" ca="1" si="11"/>
        <v>Gray</v>
      </c>
    </row>
    <row r="713" spans="1:2" x14ac:dyDescent="0.25">
      <c r="A713">
        <v>350</v>
      </c>
      <c r="B713" t="str">
        <f t="shared" ca="1" si="11"/>
        <v>Pink</v>
      </c>
    </row>
    <row r="714" spans="1:2" x14ac:dyDescent="0.25">
      <c r="A714">
        <v>350</v>
      </c>
      <c r="B714" t="str">
        <f t="shared" ca="1" si="11"/>
        <v>Light Blue</v>
      </c>
    </row>
    <row r="715" spans="1:2" x14ac:dyDescent="0.25">
      <c r="A715">
        <v>351</v>
      </c>
      <c r="B715" t="str">
        <f t="shared" ca="1" si="11"/>
        <v>Light Blue</v>
      </c>
    </row>
    <row r="716" spans="1:2" x14ac:dyDescent="0.25">
      <c r="A716">
        <v>351</v>
      </c>
      <c r="B716" t="str">
        <f t="shared" ca="1" si="11"/>
        <v>Light Green</v>
      </c>
    </row>
    <row r="717" spans="1:2" x14ac:dyDescent="0.25">
      <c r="A717">
        <v>351</v>
      </c>
      <c r="B717" t="str">
        <f t="shared" ca="1" si="11"/>
        <v>Pink</v>
      </c>
    </row>
    <row r="718" spans="1:2" x14ac:dyDescent="0.25">
      <c r="A718">
        <v>352</v>
      </c>
      <c r="B718" t="str">
        <f t="shared" ca="1" si="11"/>
        <v>Yellow</v>
      </c>
    </row>
    <row r="719" spans="1:2" x14ac:dyDescent="0.25">
      <c r="A719">
        <v>352</v>
      </c>
      <c r="B719" t="str">
        <f t="shared" ca="1" si="11"/>
        <v>White</v>
      </c>
    </row>
    <row r="720" spans="1:2" x14ac:dyDescent="0.25">
      <c r="A720">
        <v>352</v>
      </c>
      <c r="B720" t="str">
        <f t="shared" ca="1" si="11"/>
        <v>Red</v>
      </c>
    </row>
    <row r="721" spans="1:2" x14ac:dyDescent="0.25">
      <c r="A721">
        <v>353</v>
      </c>
      <c r="B721" t="str">
        <f t="shared" ca="1" si="11"/>
        <v>Green</v>
      </c>
    </row>
    <row r="722" spans="1:2" x14ac:dyDescent="0.25">
      <c r="A722">
        <v>353</v>
      </c>
      <c r="B722" t="str">
        <f t="shared" ca="1" si="11"/>
        <v>Black</v>
      </c>
    </row>
    <row r="723" spans="1:2" x14ac:dyDescent="0.25">
      <c r="A723">
        <v>353</v>
      </c>
      <c r="B723" t="str">
        <f t="shared" ca="1" si="11"/>
        <v>Orange</v>
      </c>
    </row>
    <row r="724" spans="1:2" x14ac:dyDescent="0.25">
      <c r="A724">
        <v>354</v>
      </c>
      <c r="B724" t="str">
        <f t="shared" ca="1" si="11"/>
        <v>Light Green</v>
      </c>
    </row>
    <row r="725" spans="1:2" x14ac:dyDescent="0.25">
      <c r="A725">
        <v>354</v>
      </c>
      <c r="B725" t="str">
        <f t="shared" ca="1" si="11"/>
        <v>White</v>
      </c>
    </row>
    <row r="726" spans="1:2" x14ac:dyDescent="0.25">
      <c r="A726">
        <v>354</v>
      </c>
      <c r="B726" t="str">
        <f t="shared" ca="1" si="11"/>
        <v>Light Green</v>
      </c>
    </row>
    <row r="727" spans="1:2" x14ac:dyDescent="0.25">
      <c r="A727">
        <v>355</v>
      </c>
      <c r="B727" t="str">
        <f t="shared" ca="1" si="11"/>
        <v>Light Green</v>
      </c>
    </row>
    <row r="728" spans="1:2" x14ac:dyDescent="0.25">
      <c r="A728">
        <v>355</v>
      </c>
      <c r="B728" t="str">
        <f t="shared" ca="1" si="11"/>
        <v>Red</v>
      </c>
    </row>
    <row r="729" spans="1:2" x14ac:dyDescent="0.25">
      <c r="A729">
        <v>355</v>
      </c>
      <c r="B729" t="str">
        <f t="shared" ca="1" si="11"/>
        <v>Pink</v>
      </c>
    </row>
    <row r="730" spans="1:2" x14ac:dyDescent="0.25">
      <c r="A730">
        <v>356</v>
      </c>
      <c r="B730" t="str">
        <f t="shared" ca="1" si="11"/>
        <v>Light Blue</v>
      </c>
    </row>
    <row r="731" spans="1:2" x14ac:dyDescent="0.25">
      <c r="A731">
        <v>356</v>
      </c>
      <c r="B731" t="str">
        <f t="shared" ca="1" si="11"/>
        <v>Red</v>
      </c>
    </row>
    <row r="732" spans="1:2" x14ac:dyDescent="0.25">
      <c r="A732">
        <v>356</v>
      </c>
      <c r="B732" t="str">
        <f t="shared" ca="1" si="11"/>
        <v>Light Blue</v>
      </c>
    </row>
    <row r="733" spans="1:2" x14ac:dyDescent="0.25">
      <c r="A733">
        <v>357</v>
      </c>
      <c r="B733" t="str">
        <f t="shared" ca="1" si="11"/>
        <v>Blue</v>
      </c>
    </row>
    <row r="734" spans="1:2" x14ac:dyDescent="0.25">
      <c r="A734">
        <v>357</v>
      </c>
      <c r="B734" t="str">
        <f t="shared" ca="1" si="11"/>
        <v>Orange</v>
      </c>
    </row>
    <row r="735" spans="1:2" x14ac:dyDescent="0.25">
      <c r="A735">
        <v>357</v>
      </c>
      <c r="B735" t="str">
        <f t="shared" ca="1" si="11"/>
        <v>Black</v>
      </c>
    </row>
    <row r="736" spans="1:2" x14ac:dyDescent="0.25">
      <c r="A736">
        <v>358</v>
      </c>
      <c r="B736" t="str">
        <f t="shared" ca="1" si="11"/>
        <v>Light Green</v>
      </c>
    </row>
    <row r="737" spans="1:2" x14ac:dyDescent="0.25">
      <c r="A737">
        <v>358</v>
      </c>
      <c r="B737" t="str">
        <f t="shared" ca="1" si="11"/>
        <v>Gray</v>
      </c>
    </row>
    <row r="738" spans="1:2" x14ac:dyDescent="0.25">
      <c r="A738">
        <v>358</v>
      </c>
      <c r="B738" t="str">
        <f t="shared" ca="1" si="11"/>
        <v>Light Blue</v>
      </c>
    </row>
    <row r="739" spans="1:2" x14ac:dyDescent="0.25">
      <c r="A739">
        <v>359</v>
      </c>
      <c r="B739" t="str">
        <f t="shared" ca="1" si="11"/>
        <v>Pink</v>
      </c>
    </row>
    <row r="740" spans="1:2" x14ac:dyDescent="0.25">
      <c r="A740">
        <v>359</v>
      </c>
      <c r="B740" t="str">
        <f t="shared" ca="1" si="11"/>
        <v>Pink</v>
      </c>
    </row>
    <row r="741" spans="1:2" x14ac:dyDescent="0.25">
      <c r="A741">
        <v>359</v>
      </c>
      <c r="B741" t="str">
        <f t="shared" ca="1" si="11"/>
        <v>Yellow</v>
      </c>
    </row>
    <row r="742" spans="1:2" x14ac:dyDescent="0.25">
      <c r="A742">
        <v>360</v>
      </c>
      <c r="B742" t="str">
        <f t="shared" ca="1" si="11"/>
        <v>Yellow</v>
      </c>
    </row>
    <row r="743" spans="1:2" x14ac:dyDescent="0.25">
      <c r="A743">
        <v>360</v>
      </c>
      <c r="B743" t="str">
        <f t="shared" ca="1" si="11"/>
        <v>Orange</v>
      </c>
    </row>
    <row r="744" spans="1:2" x14ac:dyDescent="0.25">
      <c r="A744">
        <v>360</v>
      </c>
      <c r="B744" t="str">
        <f t="shared" ca="1" si="11"/>
        <v>Red</v>
      </c>
    </row>
    <row r="745" spans="1:2" x14ac:dyDescent="0.25">
      <c r="A745">
        <v>361</v>
      </c>
      <c r="B745" t="str">
        <f t="shared" ca="1" si="11"/>
        <v>Red</v>
      </c>
    </row>
    <row r="746" spans="1:2" x14ac:dyDescent="0.25">
      <c r="A746">
        <v>361</v>
      </c>
      <c r="B746" t="str">
        <f t="shared" ca="1" si="11"/>
        <v>Green</v>
      </c>
    </row>
    <row r="747" spans="1:2" x14ac:dyDescent="0.25">
      <c r="A747">
        <v>361</v>
      </c>
      <c r="B747" t="str">
        <f t="shared" ca="1" si="11"/>
        <v>Green</v>
      </c>
    </row>
    <row r="748" spans="1:2" x14ac:dyDescent="0.25">
      <c r="A748">
        <v>362</v>
      </c>
      <c r="B748" t="str">
        <f t="shared" ca="1" si="11"/>
        <v>Black</v>
      </c>
    </row>
    <row r="749" spans="1:2" x14ac:dyDescent="0.25">
      <c r="A749">
        <v>362</v>
      </c>
      <c r="B749" t="str">
        <f t="shared" ca="1" si="11"/>
        <v>Green</v>
      </c>
    </row>
    <row r="750" spans="1:2" x14ac:dyDescent="0.25">
      <c r="A750">
        <v>362</v>
      </c>
      <c r="B750" t="str">
        <f t="shared" ca="1" si="11"/>
        <v>Red</v>
      </c>
    </row>
    <row r="751" spans="1:2" x14ac:dyDescent="0.25">
      <c r="A751">
        <v>363</v>
      </c>
      <c r="B751" t="str">
        <f t="shared" ca="1" si="11"/>
        <v>Light Blue</v>
      </c>
    </row>
    <row r="752" spans="1:2" x14ac:dyDescent="0.25">
      <c r="A752">
        <v>363</v>
      </c>
      <c r="B752" t="str">
        <f t="shared" ca="1" si="11"/>
        <v>Blue</v>
      </c>
    </row>
    <row r="753" spans="1:2" x14ac:dyDescent="0.25">
      <c r="A753">
        <v>363</v>
      </c>
      <c r="B753" t="str">
        <f t="shared" ca="1" si="11"/>
        <v>Black</v>
      </c>
    </row>
    <row r="754" spans="1:2" x14ac:dyDescent="0.25">
      <c r="A754">
        <v>364</v>
      </c>
      <c r="B754" t="str">
        <f t="shared" ca="1" si="11"/>
        <v>White</v>
      </c>
    </row>
    <row r="755" spans="1:2" x14ac:dyDescent="0.25">
      <c r="A755">
        <v>364</v>
      </c>
      <c r="B755" t="str">
        <f t="shared" ca="1" si="11"/>
        <v>Gray</v>
      </c>
    </row>
    <row r="756" spans="1:2" x14ac:dyDescent="0.25">
      <c r="A756">
        <v>364</v>
      </c>
      <c r="B756" t="str">
        <f t="shared" ca="1" si="11"/>
        <v>Green</v>
      </c>
    </row>
    <row r="757" spans="1:2" x14ac:dyDescent="0.25">
      <c r="A757">
        <v>365</v>
      </c>
      <c r="B757" t="str">
        <f t="shared" ca="1" si="11"/>
        <v>Green</v>
      </c>
    </row>
    <row r="758" spans="1:2" x14ac:dyDescent="0.25">
      <c r="A758">
        <v>365</v>
      </c>
      <c r="B758" t="str">
        <f t="shared" ca="1" si="11"/>
        <v>Yellow</v>
      </c>
    </row>
    <row r="759" spans="1:2" x14ac:dyDescent="0.25">
      <c r="A759">
        <v>365</v>
      </c>
      <c r="B759" t="str">
        <f t="shared" ca="1" si="11"/>
        <v>Light Green</v>
      </c>
    </row>
    <row r="760" spans="1:2" x14ac:dyDescent="0.25">
      <c r="A760">
        <v>366</v>
      </c>
      <c r="B760" t="str">
        <f t="shared" ca="1" si="11"/>
        <v>White</v>
      </c>
    </row>
    <row r="761" spans="1:2" x14ac:dyDescent="0.25">
      <c r="A761">
        <v>366</v>
      </c>
      <c r="B761" t="str">
        <f t="shared" ca="1" si="11"/>
        <v>White</v>
      </c>
    </row>
    <row r="762" spans="1:2" x14ac:dyDescent="0.25">
      <c r="A762">
        <v>366</v>
      </c>
      <c r="B762" t="str">
        <f t="shared" ca="1" si="11"/>
        <v>Gray</v>
      </c>
    </row>
    <row r="763" spans="1:2" x14ac:dyDescent="0.25">
      <c r="A763">
        <v>367</v>
      </c>
      <c r="B763" t="str">
        <f t="shared" ca="1" si="11"/>
        <v>Green</v>
      </c>
    </row>
    <row r="764" spans="1:2" x14ac:dyDescent="0.25">
      <c r="A764">
        <v>367</v>
      </c>
      <c r="B764" t="str">
        <f t="shared" ca="1" si="11"/>
        <v>Pink</v>
      </c>
    </row>
    <row r="765" spans="1:2" x14ac:dyDescent="0.25">
      <c r="A765">
        <v>367</v>
      </c>
      <c r="B765" t="str">
        <f t="shared" ca="1" si="11"/>
        <v>Light Green</v>
      </c>
    </row>
    <row r="766" spans="1:2" x14ac:dyDescent="0.25">
      <c r="A766">
        <v>368</v>
      </c>
      <c r="B766" t="str">
        <f t="shared" ca="1" si="11"/>
        <v>Yellow</v>
      </c>
    </row>
    <row r="767" spans="1:2" x14ac:dyDescent="0.25">
      <c r="A767">
        <v>368</v>
      </c>
      <c r="B767" t="str">
        <f t="shared" ca="1" si="11"/>
        <v>Orange</v>
      </c>
    </row>
    <row r="768" spans="1:2" x14ac:dyDescent="0.25">
      <c r="A768">
        <v>368</v>
      </c>
      <c r="B768" t="str">
        <f t="shared" ca="1" si="11"/>
        <v>Pink</v>
      </c>
    </row>
    <row r="769" spans="1:2" x14ac:dyDescent="0.25">
      <c r="A769">
        <v>369</v>
      </c>
      <c r="B769" t="str">
        <f t="shared" ca="1" si="11"/>
        <v>Light Blue</v>
      </c>
    </row>
    <row r="770" spans="1:2" x14ac:dyDescent="0.25">
      <c r="A770">
        <v>369</v>
      </c>
      <c r="B770" t="str">
        <f t="shared" ref="B770:B833" ca="1" si="12">CHOOSE(RANDBETWEEN(1,11),$F$2,$F$3,$F$4,$F$5,$F$6,$F$7,$F$9,$F$8,$F$10,$F$11,$F$12,$F$13)</f>
        <v>Gray</v>
      </c>
    </row>
    <row r="771" spans="1:2" x14ac:dyDescent="0.25">
      <c r="A771">
        <v>369</v>
      </c>
      <c r="B771" t="str">
        <f t="shared" ca="1" si="12"/>
        <v>Black</v>
      </c>
    </row>
    <row r="772" spans="1:2" x14ac:dyDescent="0.25">
      <c r="A772">
        <v>370</v>
      </c>
      <c r="B772" t="str">
        <f t="shared" ca="1" si="12"/>
        <v>Yellow</v>
      </c>
    </row>
    <row r="773" spans="1:2" x14ac:dyDescent="0.25">
      <c r="A773">
        <v>370</v>
      </c>
      <c r="B773" t="str">
        <f t="shared" ca="1" si="12"/>
        <v>Red</v>
      </c>
    </row>
    <row r="774" spans="1:2" x14ac:dyDescent="0.25">
      <c r="A774">
        <v>370</v>
      </c>
      <c r="B774" t="str">
        <f t="shared" ca="1" si="12"/>
        <v>Black</v>
      </c>
    </row>
    <row r="775" spans="1:2" x14ac:dyDescent="0.25">
      <c r="A775">
        <v>371</v>
      </c>
      <c r="B775" t="str">
        <f t="shared" ca="1" si="12"/>
        <v>Pink</v>
      </c>
    </row>
    <row r="776" spans="1:2" x14ac:dyDescent="0.25">
      <c r="A776">
        <v>371</v>
      </c>
      <c r="B776" t="str">
        <f t="shared" ca="1" si="12"/>
        <v>Gray</v>
      </c>
    </row>
    <row r="777" spans="1:2" x14ac:dyDescent="0.25">
      <c r="A777">
        <v>371</v>
      </c>
      <c r="B777" t="str">
        <f t="shared" ca="1" si="12"/>
        <v>Red</v>
      </c>
    </row>
    <row r="778" spans="1:2" x14ac:dyDescent="0.25">
      <c r="A778">
        <v>372</v>
      </c>
      <c r="B778" t="str">
        <f t="shared" ca="1" si="12"/>
        <v>Light Green</v>
      </c>
    </row>
    <row r="779" spans="1:2" x14ac:dyDescent="0.25">
      <c r="A779">
        <v>372</v>
      </c>
      <c r="B779" t="str">
        <f t="shared" ca="1" si="12"/>
        <v>Red</v>
      </c>
    </row>
    <row r="780" spans="1:2" x14ac:dyDescent="0.25">
      <c r="A780">
        <v>372</v>
      </c>
      <c r="B780" t="str">
        <f t="shared" ca="1" si="12"/>
        <v>Yellow</v>
      </c>
    </row>
    <row r="781" spans="1:2" x14ac:dyDescent="0.25">
      <c r="A781">
        <v>373</v>
      </c>
      <c r="B781" t="str">
        <f t="shared" ca="1" si="12"/>
        <v>Light Blue</v>
      </c>
    </row>
    <row r="782" spans="1:2" x14ac:dyDescent="0.25">
      <c r="A782">
        <v>373</v>
      </c>
      <c r="B782" t="str">
        <f t="shared" ca="1" si="12"/>
        <v>Black</v>
      </c>
    </row>
    <row r="783" spans="1:2" x14ac:dyDescent="0.25">
      <c r="A783">
        <v>373</v>
      </c>
      <c r="B783" t="str">
        <f t="shared" ca="1" si="12"/>
        <v>Green</v>
      </c>
    </row>
    <row r="784" spans="1:2" x14ac:dyDescent="0.25">
      <c r="A784">
        <v>374</v>
      </c>
      <c r="B784" t="str">
        <f t="shared" ca="1" si="12"/>
        <v>Red</v>
      </c>
    </row>
    <row r="785" spans="1:2" x14ac:dyDescent="0.25">
      <c r="A785">
        <v>374</v>
      </c>
      <c r="B785" t="str">
        <f t="shared" ca="1" si="12"/>
        <v>Orange</v>
      </c>
    </row>
    <row r="786" spans="1:2" x14ac:dyDescent="0.25">
      <c r="A786">
        <v>374</v>
      </c>
      <c r="B786" t="str">
        <f t="shared" ca="1" si="12"/>
        <v>Gray</v>
      </c>
    </row>
    <row r="787" spans="1:2" x14ac:dyDescent="0.25">
      <c r="A787">
        <v>375</v>
      </c>
      <c r="B787" t="str">
        <f t="shared" ca="1" si="12"/>
        <v>Red</v>
      </c>
    </row>
    <row r="788" spans="1:2" x14ac:dyDescent="0.25">
      <c r="A788">
        <v>375</v>
      </c>
      <c r="B788" t="str">
        <f t="shared" ca="1" si="12"/>
        <v>Black</v>
      </c>
    </row>
    <row r="789" spans="1:2" x14ac:dyDescent="0.25">
      <c r="A789">
        <v>375</v>
      </c>
      <c r="B789" t="str">
        <f t="shared" ca="1" si="12"/>
        <v>Red</v>
      </c>
    </row>
    <row r="790" spans="1:2" x14ac:dyDescent="0.25">
      <c r="A790">
        <v>376</v>
      </c>
      <c r="B790" t="str">
        <f t="shared" ca="1" si="12"/>
        <v>White</v>
      </c>
    </row>
    <row r="791" spans="1:2" x14ac:dyDescent="0.25">
      <c r="A791">
        <v>376</v>
      </c>
      <c r="B791" t="str">
        <f t="shared" ca="1" si="12"/>
        <v>White</v>
      </c>
    </row>
    <row r="792" spans="1:2" x14ac:dyDescent="0.25">
      <c r="A792">
        <v>376</v>
      </c>
      <c r="B792" t="str">
        <f t="shared" ca="1" si="12"/>
        <v>White</v>
      </c>
    </row>
    <row r="793" spans="1:2" x14ac:dyDescent="0.25">
      <c r="A793">
        <v>377</v>
      </c>
      <c r="B793" t="str">
        <f t="shared" ca="1" si="12"/>
        <v>Red</v>
      </c>
    </row>
    <row r="794" spans="1:2" x14ac:dyDescent="0.25">
      <c r="A794">
        <v>377</v>
      </c>
      <c r="B794" t="str">
        <f t="shared" ca="1" si="12"/>
        <v>Light Blue</v>
      </c>
    </row>
    <row r="795" spans="1:2" x14ac:dyDescent="0.25">
      <c r="A795">
        <v>377</v>
      </c>
      <c r="B795" t="str">
        <f t="shared" ca="1" si="12"/>
        <v>Light Green</v>
      </c>
    </row>
    <row r="796" spans="1:2" x14ac:dyDescent="0.25">
      <c r="A796">
        <v>378</v>
      </c>
      <c r="B796" t="str">
        <f t="shared" ca="1" si="12"/>
        <v>Gray</v>
      </c>
    </row>
    <row r="797" spans="1:2" x14ac:dyDescent="0.25">
      <c r="A797">
        <v>378</v>
      </c>
      <c r="B797" t="str">
        <f t="shared" ca="1" si="12"/>
        <v>Red</v>
      </c>
    </row>
    <row r="798" spans="1:2" x14ac:dyDescent="0.25">
      <c r="A798">
        <v>378</v>
      </c>
      <c r="B798" t="str">
        <f t="shared" ca="1" si="12"/>
        <v>Blue</v>
      </c>
    </row>
    <row r="799" spans="1:2" x14ac:dyDescent="0.25">
      <c r="A799">
        <v>379</v>
      </c>
      <c r="B799" t="str">
        <f t="shared" ca="1" si="12"/>
        <v>Yellow</v>
      </c>
    </row>
    <row r="800" spans="1:2" x14ac:dyDescent="0.25">
      <c r="A800">
        <v>379</v>
      </c>
      <c r="B800" t="str">
        <f t="shared" ca="1" si="12"/>
        <v>Green</v>
      </c>
    </row>
    <row r="801" spans="1:2" x14ac:dyDescent="0.25">
      <c r="A801">
        <v>379</v>
      </c>
      <c r="B801" t="str">
        <f t="shared" ca="1" si="12"/>
        <v>Gray</v>
      </c>
    </row>
    <row r="802" spans="1:2" x14ac:dyDescent="0.25">
      <c r="A802">
        <v>380</v>
      </c>
      <c r="B802" t="str">
        <f t="shared" ca="1" si="12"/>
        <v>Orange</v>
      </c>
    </row>
    <row r="803" spans="1:2" x14ac:dyDescent="0.25">
      <c r="A803">
        <v>380</v>
      </c>
      <c r="B803" t="str">
        <f t="shared" ca="1" si="12"/>
        <v>Black</v>
      </c>
    </row>
    <row r="804" spans="1:2" x14ac:dyDescent="0.25">
      <c r="A804">
        <v>380</v>
      </c>
      <c r="B804" t="str">
        <f t="shared" ca="1" si="12"/>
        <v>Light Blue</v>
      </c>
    </row>
    <row r="805" spans="1:2" x14ac:dyDescent="0.25">
      <c r="A805">
        <v>381</v>
      </c>
      <c r="B805" t="str">
        <f t="shared" ca="1" si="12"/>
        <v>Light Green</v>
      </c>
    </row>
    <row r="806" spans="1:2" x14ac:dyDescent="0.25">
      <c r="A806">
        <v>381</v>
      </c>
      <c r="B806" t="str">
        <f t="shared" ca="1" si="12"/>
        <v>Gray</v>
      </c>
    </row>
    <row r="807" spans="1:2" x14ac:dyDescent="0.25">
      <c r="A807">
        <v>381</v>
      </c>
      <c r="B807" t="str">
        <f t="shared" ca="1" si="12"/>
        <v>Orange</v>
      </c>
    </row>
    <row r="808" spans="1:2" x14ac:dyDescent="0.25">
      <c r="A808">
        <v>382</v>
      </c>
      <c r="B808" t="str">
        <f t="shared" ca="1" si="12"/>
        <v>Light Blue</v>
      </c>
    </row>
    <row r="809" spans="1:2" x14ac:dyDescent="0.25">
      <c r="A809">
        <v>382</v>
      </c>
      <c r="B809" t="str">
        <f t="shared" ca="1" si="12"/>
        <v>Blue</v>
      </c>
    </row>
    <row r="810" spans="1:2" x14ac:dyDescent="0.25">
      <c r="A810">
        <v>382</v>
      </c>
      <c r="B810" t="str">
        <f t="shared" ca="1" si="12"/>
        <v>Pink</v>
      </c>
    </row>
    <row r="811" spans="1:2" x14ac:dyDescent="0.25">
      <c r="A811">
        <v>383</v>
      </c>
      <c r="B811" t="str">
        <f t="shared" ca="1" si="12"/>
        <v>Pink</v>
      </c>
    </row>
    <row r="812" spans="1:2" x14ac:dyDescent="0.25">
      <c r="A812">
        <v>383</v>
      </c>
      <c r="B812" t="str">
        <f t="shared" ca="1" si="12"/>
        <v>Gray</v>
      </c>
    </row>
    <row r="813" spans="1:2" x14ac:dyDescent="0.25">
      <c r="A813">
        <v>383</v>
      </c>
      <c r="B813" t="str">
        <f t="shared" ca="1" si="12"/>
        <v>Red</v>
      </c>
    </row>
    <row r="814" spans="1:2" x14ac:dyDescent="0.25">
      <c r="A814">
        <v>384</v>
      </c>
      <c r="B814" t="str">
        <f t="shared" ca="1" si="12"/>
        <v>Gray</v>
      </c>
    </row>
    <row r="815" spans="1:2" x14ac:dyDescent="0.25">
      <c r="A815">
        <v>384</v>
      </c>
      <c r="B815" t="str">
        <f t="shared" ca="1" si="12"/>
        <v>Orange</v>
      </c>
    </row>
    <row r="816" spans="1:2" x14ac:dyDescent="0.25">
      <c r="A816">
        <v>384</v>
      </c>
      <c r="B816" t="str">
        <f t="shared" ca="1" si="12"/>
        <v>Black</v>
      </c>
    </row>
    <row r="817" spans="1:2" x14ac:dyDescent="0.25">
      <c r="A817">
        <v>385</v>
      </c>
      <c r="B817" t="str">
        <f t="shared" ca="1" si="12"/>
        <v>Pink</v>
      </c>
    </row>
    <row r="818" spans="1:2" x14ac:dyDescent="0.25">
      <c r="A818">
        <v>385</v>
      </c>
      <c r="B818" t="str">
        <f t="shared" ca="1" si="12"/>
        <v>Red</v>
      </c>
    </row>
    <row r="819" spans="1:2" x14ac:dyDescent="0.25">
      <c r="A819">
        <v>385</v>
      </c>
      <c r="B819" t="str">
        <f t="shared" ca="1" si="12"/>
        <v>Orange</v>
      </c>
    </row>
    <row r="820" spans="1:2" x14ac:dyDescent="0.25">
      <c r="A820">
        <v>386</v>
      </c>
      <c r="B820" t="str">
        <f t="shared" ca="1" si="12"/>
        <v>White</v>
      </c>
    </row>
    <row r="821" spans="1:2" x14ac:dyDescent="0.25">
      <c r="A821">
        <v>386</v>
      </c>
      <c r="B821" t="str">
        <f t="shared" ca="1" si="12"/>
        <v>Red</v>
      </c>
    </row>
    <row r="822" spans="1:2" x14ac:dyDescent="0.25">
      <c r="A822">
        <v>386</v>
      </c>
      <c r="B822" t="str">
        <f t="shared" ca="1" si="12"/>
        <v>Pink</v>
      </c>
    </row>
    <row r="823" spans="1:2" x14ac:dyDescent="0.25">
      <c r="A823">
        <v>387</v>
      </c>
      <c r="B823" t="str">
        <f t="shared" ca="1" si="12"/>
        <v>Yellow</v>
      </c>
    </row>
    <row r="824" spans="1:2" x14ac:dyDescent="0.25">
      <c r="A824">
        <v>387</v>
      </c>
      <c r="B824" t="str">
        <f t="shared" ca="1" si="12"/>
        <v>Black</v>
      </c>
    </row>
    <row r="825" spans="1:2" x14ac:dyDescent="0.25">
      <c r="A825">
        <v>387</v>
      </c>
      <c r="B825" t="str">
        <f t="shared" ca="1" si="12"/>
        <v>Yellow</v>
      </c>
    </row>
    <row r="826" spans="1:2" x14ac:dyDescent="0.25">
      <c r="A826">
        <v>388</v>
      </c>
      <c r="B826" t="str">
        <f t="shared" ca="1" si="12"/>
        <v>Pink</v>
      </c>
    </row>
    <row r="827" spans="1:2" x14ac:dyDescent="0.25">
      <c r="A827">
        <v>388</v>
      </c>
      <c r="B827" t="str">
        <f t="shared" ca="1" si="12"/>
        <v>Light Green</v>
      </c>
    </row>
    <row r="828" spans="1:2" x14ac:dyDescent="0.25">
      <c r="A828">
        <v>388</v>
      </c>
      <c r="B828" t="str">
        <f t="shared" ca="1" si="12"/>
        <v>Pink</v>
      </c>
    </row>
    <row r="829" spans="1:2" x14ac:dyDescent="0.25">
      <c r="A829">
        <v>389</v>
      </c>
      <c r="B829" t="str">
        <f t="shared" ca="1" si="12"/>
        <v>White</v>
      </c>
    </row>
    <row r="830" spans="1:2" x14ac:dyDescent="0.25">
      <c r="A830">
        <v>389</v>
      </c>
      <c r="B830" t="str">
        <f t="shared" ca="1" si="12"/>
        <v>Orange</v>
      </c>
    </row>
    <row r="831" spans="1:2" x14ac:dyDescent="0.25">
      <c r="A831">
        <v>389</v>
      </c>
      <c r="B831" t="str">
        <f t="shared" ca="1" si="12"/>
        <v>Light Blue</v>
      </c>
    </row>
    <row r="832" spans="1:2" x14ac:dyDescent="0.25">
      <c r="A832">
        <v>390</v>
      </c>
      <c r="B832" t="str">
        <f t="shared" ca="1" si="12"/>
        <v>Black</v>
      </c>
    </row>
    <row r="833" spans="1:2" x14ac:dyDescent="0.25">
      <c r="A833">
        <v>390</v>
      </c>
      <c r="B833" t="str">
        <f t="shared" ca="1" si="12"/>
        <v>Black</v>
      </c>
    </row>
    <row r="834" spans="1:2" x14ac:dyDescent="0.25">
      <c r="A834">
        <v>390</v>
      </c>
      <c r="B834" t="str">
        <f t="shared" ref="B834:B897" ca="1" si="13">CHOOSE(RANDBETWEEN(1,11),$F$2,$F$3,$F$4,$F$5,$F$6,$F$7,$F$9,$F$8,$F$10,$F$11,$F$12,$F$13)</f>
        <v>White</v>
      </c>
    </row>
    <row r="835" spans="1:2" x14ac:dyDescent="0.25">
      <c r="A835">
        <v>391</v>
      </c>
      <c r="B835" t="str">
        <f t="shared" ca="1" si="13"/>
        <v>Red</v>
      </c>
    </row>
    <row r="836" spans="1:2" x14ac:dyDescent="0.25">
      <c r="A836">
        <v>391</v>
      </c>
      <c r="B836" t="str">
        <f t="shared" ca="1" si="13"/>
        <v>White</v>
      </c>
    </row>
    <row r="837" spans="1:2" x14ac:dyDescent="0.25">
      <c r="A837">
        <v>391</v>
      </c>
      <c r="B837" t="str">
        <f t="shared" ca="1" si="13"/>
        <v>White</v>
      </c>
    </row>
    <row r="838" spans="1:2" x14ac:dyDescent="0.25">
      <c r="A838">
        <v>392</v>
      </c>
      <c r="B838" t="str">
        <f t="shared" ca="1" si="13"/>
        <v>Green</v>
      </c>
    </row>
    <row r="839" spans="1:2" x14ac:dyDescent="0.25">
      <c r="A839">
        <v>392</v>
      </c>
      <c r="B839" t="str">
        <f t="shared" ca="1" si="13"/>
        <v>Orange</v>
      </c>
    </row>
    <row r="840" spans="1:2" x14ac:dyDescent="0.25">
      <c r="A840">
        <v>392</v>
      </c>
      <c r="B840" t="str">
        <f t="shared" ca="1" si="13"/>
        <v>Light Blue</v>
      </c>
    </row>
    <row r="841" spans="1:2" x14ac:dyDescent="0.25">
      <c r="A841">
        <v>393</v>
      </c>
      <c r="B841" t="str">
        <f t="shared" ca="1" si="13"/>
        <v>Green</v>
      </c>
    </row>
    <row r="842" spans="1:2" x14ac:dyDescent="0.25">
      <c r="A842">
        <v>393</v>
      </c>
      <c r="B842" t="str">
        <f t="shared" ca="1" si="13"/>
        <v>Yellow</v>
      </c>
    </row>
    <row r="843" spans="1:2" x14ac:dyDescent="0.25">
      <c r="A843">
        <v>393</v>
      </c>
      <c r="B843" t="str">
        <f t="shared" ca="1" si="13"/>
        <v>Orange</v>
      </c>
    </row>
    <row r="844" spans="1:2" x14ac:dyDescent="0.25">
      <c r="A844">
        <v>394</v>
      </c>
      <c r="B844" t="str">
        <f t="shared" ca="1" si="13"/>
        <v>Orange</v>
      </c>
    </row>
    <row r="845" spans="1:2" x14ac:dyDescent="0.25">
      <c r="A845">
        <v>394</v>
      </c>
      <c r="B845" t="str">
        <f t="shared" ca="1" si="13"/>
        <v>White</v>
      </c>
    </row>
    <row r="846" spans="1:2" x14ac:dyDescent="0.25">
      <c r="A846">
        <v>394</v>
      </c>
      <c r="B846" t="str">
        <f t="shared" ca="1" si="13"/>
        <v>Yellow</v>
      </c>
    </row>
    <row r="847" spans="1:2" x14ac:dyDescent="0.25">
      <c r="A847">
        <v>395</v>
      </c>
      <c r="B847" t="str">
        <f t="shared" ca="1" si="13"/>
        <v>Yellow</v>
      </c>
    </row>
    <row r="848" spans="1:2" x14ac:dyDescent="0.25">
      <c r="A848">
        <v>395</v>
      </c>
      <c r="B848" t="str">
        <f t="shared" ca="1" si="13"/>
        <v>Red</v>
      </c>
    </row>
    <row r="849" spans="1:2" x14ac:dyDescent="0.25">
      <c r="A849">
        <v>395</v>
      </c>
      <c r="B849" t="str">
        <f t="shared" ca="1" si="13"/>
        <v>Light Blue</v>
      </c>
    </row>
    <row r="850" spans="1:2" x14ac:dyDescent="0.25">
      <c r="A850">
        <v>396</v>
      </c>
      <c r="B850" t="str">
        <f t="shared" ca="1" si="13"/>
        <v>Pink</v>
      </c>
    </row>
    <row r="851" spans="1:2" x14ac:dyDescent="0.25">
      <c r="A851">
        <v>396</v>
      </c>
      <c r="B851" t="str">
        <f t="shared" ca="1" si="13"/>
        <v>Light Blue</v>
      </c>
    </row>
    <row r="852" spans="1:2" x14ac:dyDescent="0.25">
      <c r="A852">
        <v>396</v>
      </c>
      <c r="B852" t="str">
        <f t="shared" ca="1" si="13"/>
        <v>Black</v>
      </c>
    </row>
    <row r="853" spans="1:2" x14ac:dyDescent="0.25">
      <c r="A853">
        <v>397</v>
      </c>
      <c r="B853" t="str">
        <f t="shared" ca="1" si="13"/>
        <v>Red</v>
      </c>
    </row>
    <row r="854" spans="1:2" x14ac:dyDescent="0.25">
      <c r="A854">
        <v>397</v>
      </c>
      <c r="B854" t="str">
        <f t="shared" ca="1" si="13"/>
        <v>Light Green</v>
      </c>
    </row>
    <row r="855" spans="1:2" x14ac:dyDescent="0.25">
      <c r="A855">
        <v>397</v>
      </c>
      <c r="B855" t="str">
        <f t="shared" ca="1" si="13"/>
        <v>Light Blue</v>
      </c>
    </row>
    <row r="856" spans="1:2" x14ac:dyDescent="0.25">
      <c r="A856">
        <v>398</v>
      </c>
      <c r="B856" t="str">
        <f t="shared" ca="1" si="13"/>
        <v>Green</v>
      </c>
    </row>
    <row r="857" spans="1:2" x14ac:dyDescent="0.25">
      <c r="A857">
        <v>398</v>
      </c>
      <c r="B857" t="str">
        <f t="shared" ca="1" si="13"/>
        <v>Black</v>
      </c>
    </row>
    <row r="858" spans="1:2" x14ac:dyDescent="0.25">
      <c r="A858">
        <v>398</v>
      </c>
      <c r="B858" t="str">
        <f t="shared" ca="1" si="13"/>
        <v>Green</v>
      </c>
    </row>
    <row r="859" spans="1:2" x14ac:dyDescent="0.25">
      <c r="A859">
        <v>399</v>
      </c>
      <c r="B859" t="str">
        <f t="shared" ca="1" si="13"/>
        <v>Orange</v>
      </c>
    </row>
    <row r="860" spans="1:2" x14ac:dyDescent="0.25">
      <c r="A860">
        <v>399</v>
      </c>
      <c r="B860" t="str">
        <f t="shared" ca="1" si="13"/>
        <v>Gray</v>
      </c>
    </row>
    <row r="861" spans="1:2" x14ac:dyDescent="0.25">
      <c r="A861">
        <v>399</v>
      </c>
      <c r="B861" t="str">
        <f t="shared" ca="1" si="13"/>
        <v>Red</v>
      </c>
    </row>
    <row r="862" spans="1:2" x14ac:dyDescent="0.25">
      <c r="A862">
        <v>400</v>
      </c>
      <c r="B862" t="str">
        <f t="shared" ca="1" si="13"/>
        <v>White</v>
      </c>
    </row>
    <row r="863" spans="1:2" x14ac:dyDescent="0.25">
      <c r="A863">
        <v>400</v>
      </c>
      <c r="B863" t="str">
        <f t="shared" ca="1" si="13"/>
        <v>Light Green</v>
      </c>
    </row>
    <row r="864" spans="1:2" x14ac:dyDescent="0.25">
      <c r="A864">
        <v>400</v>
      </c>
      <c r="B864" t="str">
        <f t="shared" ca="1" si="13"/>
        <v>Blue</v>
      </c>
    </row>
    <row r="865" spans="1:2" x14ac:dyDescent="0.25">
      <c r="A865">
        <v>401</v>
      </c>
      <c r="B865" t="str">
        <f t="shared" ca="1" si="13"/>
        <v>Blue</v>
      </c>
    </row>
    <row r="866" spans="1:2" x14ac:dyDescent="0.25">
      <c r="A866">
        <v>401</v>
      </c>
      <c r="B866" t="str">
        <f t="shared" ca="1" si="13"/>
        <v>Black</v>
      </c>
    </row>
    <row r="867" spans="1:2" x14ac:dyDescent="0.25">
      <c r="A867">
        <v>401</v>
      </c>
      <c r="B867" t="str">
        <f t="shared" ca="1" si="13"/>
        <v>Yellow</v>
      </c>
    </row>
    <row r="868" spans="1:2" x14ac:dyDescent="0.25">
      <c r="A868">
        <v>402</v>
      </c>
      <c r="B868" t="str">
        <f t="shared" ca="1" si="13"/>
        <v>Orange</v>
      </c>
    </row>
    <row r="869" spans="1:2" x14ac:dyDescent="0.25">
      <c r="A869">
        <v>402</v>
      </c>
      <c r="B869" t="str">
        <f t="shared" ca="1" si="13"/>
        <v>Orange</v>
      </c>
    </row>
    <row r="870" spans="1:2" x14ac:dyDescent="0.25">
      <c r="A870">
        <v>402</v>
      </c>
      <c r="B870" t="str">
        <f t="shared" ca="1" si="13"/>
        <v>Yellow</v>
      </c>
    </row>
    <row r="871" spans="1:2" x14ac:dyDescent="0.25">
      <c r="A871">
        <v>403</v>
      </c>
      <c r="B871" t="str">
        <f t="shared" ca="1" si="13"/>
        <v>Blue</v>
      </c>
    </row>
    <row r="872" spans="1:2" x14ac:dyDescent="0.25">
      <c r="A872">
        <v>403</v>
      </c>
      <c r="B872" t="str">
        <f t="shared" ca="1" si="13"/>
        <v>Yellow</v>
      </c>
    </row>
    <row r="873" spans="1:2" x14ac:dyDescent="0.25">
      <c r="A873">
        <v>403</v>
      </c>
      <c r="B873" t="str">
        <f t="shared" ca="1" si="13"/>
        <v>Light Green</v>
      </c>
    </row>
    <row r="874" spans="1:2" x14ac:dyDescent="0.25">
      <c r="A874">
        <v>404</v>
      </c>
      <c r="B874" t="str">
        <f t="shared" ca="1" si="13"/>
        <v>Light Blue</v>
      </c>
    </row>
    <row r="875" spans="1:2" x14ac:dyDescent="0.25">
      <c r="A875">
        <v>404</v>
      </c>
      <c r="B875" t="str">
        <f t="shared" ca="1" si="13"/>
        <v>Black</v>
      </c>
    </row>
    <row r="876" spans="1:2" x14ac:dyDescent="0.25">
      <c r="A876">
        <v>404</v>
      </c>
      <c r="B876" t="str">
        <f t="shared" ca="1" si="13"/>
        <v>Pink</v>
      </c>
    </row>
    <row r="877" spans="1:2" x14ac:dyDescent="0.25">
      <c r="A877">
        <v>405</v>
      </c>
      <c r="B877" t="str">
        <f t="shared" ca="1" si="13"/>
        <v>Light Green</v>
      </c>
    </row>
    <row r="878" spans="1:2" x14ac:dyDescent="0.25">
      <c r="A878">
        <v>405</v>
      </c>
      <c r="B878" t="str">
        <f t="shared" ca="1" si="13"/>
        <v>Light Blue</v>
      </c>
    </row>
    <row r="879" spans="1:2" x14ac:dyDescent="0.25">
      <c r="A879">
        <v>405</v>
      </c>
      <c r="B879" t="str">
        <f t="shared" ca="1" si="13"/>
        <v>Light Blue</v>
      </c>
    </row>
    <row r="880" spans="1:2" x14ac:dyDescent="0.25">
      <c r="A880">
        <v>406</v>
      </c>
      <c r="B880" t="str">
        <f t="shared" ca="1" si="13"/>
        <v>Pink</v>
      </c>
    </row>
    <row r="881" spans="1:2" x14ac:dyDescent="0.25">
      <c r="A881">
        <v>406</v>
      </c>
      <c r="B881" t="str">
        <f t="shared" ca="1" si="13"/>
        <v>Pink</v>
      </c>
    </row>
    <row r="882" spans="1:2" x14ac:dyDescent="0.25">
      <c r="A882">
        <v>406</v>
      </c>
      <c r="B882" t="str">
        <f t="shared" ca="1" si="13"/>
        <v>Gray</v>
      </c>
    </row>
    <row r="883" spans="1:2" x14ac:dyDescent="0.25">
      <c r="A883">
        <v>407</v>
      </c>
      <c r="B883" t="str">
        <f t="shared" ca="1" si="13"/>
        <v>Light Green</v>
      </c>
    </row>
    <row r="884" spans="1:2" x14ac:dyDescent="0.25">
      <c r="A884">
        <v>407</v>
      </c>
      <c r="B884" t="str">
        <f t="shared" ca="1" si="13"/>
        <v>Light Blue</v>
      </c>
    </row>
    <row r="885" spans="1:2" x14ac:dyDescent="0.25">
      <c r="A885">
        <v>407</v>
      </c>
      <c r="B885" t="str">
        <f t="shared" ca="1" si="13"/>
        <v>Black</v>
      </c>
    </row>
    <row r="886" spans="1:2" x14ac:dyDescent="0.25">
      <c r="A886">
        <v>408</v>
      </c>
      <c r="B886" t="str">
        <f t="shared" ca="1" si="13"/>
        <v>Green</v>
      </c>
    </row>
    <row r="887" spans="1:2" x14ac:dyDescent="0.25">
      <c r="A887">
        <v>408</v>
      </c>
      <c r="B887" t="str">
        <f t="shared" ca="1" si="13"/>
        <v>White</v>
      </c>
    </row>
    <row r="888" spans="1:2" x14ac:dyDescent="0.25">
      <c r="A888">
        <v>408</v>
      </c>
      <c r="B888" t="str">
        <f t="shared" ca="1" si="13"/>
        <v>Green</v>
      </c>
    </row>
    <row r="889" spans="1:2" x14ac:dyDescent="0.25">
      <c r="A889">
        <v>409</v>
      </c>
      <c r="B889" t="str">
        <f t="shared" ca="1" si="13"/>
        <v>Pink</v>
      </c>
    </row>
    <row r="890" spans="1:2" x14ac:dyDescent="0.25">
      <c r="A890">
        <v>409</v>
      </c>
      <c r="B890" t="str">
        <f t="shared" ca="1" si="13"/>
        <v>Gray</v>
      </c>
    </row>
    <row r="891" spans="1:2" x14ac:dyDescent="0.25">
      <c r="A891">
        <v>409</v>
      </c>
      <c r="B891" t="str">
        <f t="shared" ca="1" si="13"/>
        <v>Black</v>
      </c>
    </row>
    <row r="892" spans="1:2" x14ac:dyDescent="0.25">
      <c r="A892">
        <v>410</v>
      </c>
      <c r="B892" t="str">
        <f t="shared" ca="1" si="13"/>
        <v>Red</v>
      </c>
    </row>
    <row r="893" spans="1:2" x14ac:dyDescent="0.25">
      <c r="A893">
        <v>410</v>
      </c>
      <c r="B893" t="str">
        <f t="shared" ca="1" si="13"/>
        <v>Black</v>
      </c>
    </row>
    <row r="894" spans="1:2" x14ac:dyDescent="0.25">
      <c r="A894">
        <v>410</v>
      </c>
      <c r="B894" t="str">
        <f t="shared" ca="1" si="13"/>
        <v>Red</v>
      </c>
    </row>
    <row r="895" spans="1:2" x14ac:dyDescent="0.25">
      <c r="A895">
        <v>411</v>
      </c>
      <c r="B895" t="str">
        <f t="shared" ca="1" si="13"/>
        <v>Yellow</v>
      </c>
    </row>
    <row r="896" spans="1:2" x14ac:dyDescent="0.25">
      <c r="A896">
        <v>411</v>
      </c>
      <c r="B896" t="str">
        <f t="shared" ca="1" si="13"/>
        <v>Blue</v>
      </c>
    </row>
    <row r="897" spans="1:2" x14ac:dyDescent="0.25">
      <c r="A897">
        <v>411</v>
      </c>
      <c r="B897" t="str">
        <f t="shared" ca="1" si="13"/>
        <v>Yellow</v>
      </c>
    </row>
    <row r="898" spans="1:2" x14ac:dyDescent="0.25">
      <c r="A898">
        <v>412</v>
      </c>
      <c r="B898" t="str">
        <f t="shared" ref="B898:B961" ca="1" si="14">CHOOSE(RANDBETWEEN(1,11),$F$2,$F$3,$F$4,$F$5,$F$6,$F$7,$F$9,$F$8,$F$10,$F$11,$F$12,$F$13)</f>
        <v>Blue</v>
      </c>
    </row>
    <row r="899" spans="1:2" x14ac:dyDescent="0.25">
      <c r="A899">
        <v>412</v>
      </c>
      <c r="B899" t="str">
        <f t="shared" ca="1" si="14"/>
        <v>Light Blue</v>
      </c>
    </row>
    <row r="900" spans="1:2" x14ac:dyDescent="0.25">
      <c r="A900">
        <v>412</v>
      </c>
      <c r="B900" t="str">
        <f t="shared" ca="1" si="14"/>
        <v>Yellow</v>
      </c>
    </row>
    <row r="901" spans="1:2" x14ac:dyDescent="0.25">
      <c r="A901">
        <v>413</v>
      </c>
      <c r="B901" t="str">
        <f t="shared" ca="1" si="14"/>
        <v>White</v>
      </c>
    </row>
    <row r="902" spans="1:2" x14ac:dyDescent="0.25">
      <c r="A902">
        <v>413</v>
      </c>
      <c r="B902" t="str">
        <f t="shared" ca="1" si="14"/>
        <v>White</v>
      </c>
    </row>
    <row r="903" spans="1:2" x14ac:dyDescent="0.25">
      <c r="A903">
        <v>413</v>
      </c>
      <c r="B903" t="str">
        <f t="shared" ca="1" si="14"/>
        <v>Green</v>
      </c>
    </row>
    <row r="904" spans="1:2" x14ac:dyDescent="0.25">
      <c r="A904">
        <v>414</v>
      </c>
      <c r="B904" t="str">
        <f t="shared" ca="1" si="14"/>
        <v>White</v>
      </c>
    </row>
    <row r="905" spans="1:2" x14ac:dyDescent="0.25">
      <c r="A905">
        <v>414</v>
      </c>
      <c r="B905" t="str">
        <f t="shared" ca="1" si="14"/>
        <v>White</v>
      </c>
    </row>
    <row r="906" spans="1:2" x14ac:dyDescent="0.25">
      <c r="A906">
        <v>414</v>
      </c>
      <c r="B906" t="str">
        <f t="shared" ca="1" si="14"/>
        <v>Black</v>
      </c>
    </row>
    <row r="907" spans="1:2" x14ac:dyDescent="0.25">
      <c r="A907">
        <v>415</v>
      </c>
      <c r="B907" t="str">
        <f t="shared" ca="1" si="14"/>
        <v>Green</v>
      </c>
    </row>
    <row r="908" spans="1:2" x14ac:dyDescent="0.25">
      <c r="A908">
        <v>415</v>
      </c>
      <c r="B908" t="str">
        <f t="shared" ca="1" si="14"/>
        <v>Blue</v>
      </c>
    </row>
    <row r="909" spans="1:2" x14ac:dyDescent="0.25">
      <c r="A909">
        <v>415</v>
      </c>
      <c r="B909" t="str">
        <f t="shared" ca="1" si="14"/>
        <v>Yellow</v>
      </c>
    </row>
    <row r="910" spans="1:2" x14ac:dyDescent="0.25">
      <c r="A910">
        <v>416</v>
      </c>
      <c r="B910" t="str">
        <f t="shared" ca="1" si="14"/>
        <v>Black</v>
      </c>
    </row>
    <row r="911" spans="1:2" x14ac:dyDescent="0.25">
      <c r="A911">
        <v>416</v>
      </c>
      <c r="B911" t="str">
        <f t="shared" ca="1" si="14"/>
        <v>Light Green</v>
      </c>
    </row>
    <row r="912" spans="1:2" x14ac:dyDescent="0.25">
      <c r="A912">
        <v>416</v>
      </c>
      <c r="B912" t="str">
        <f t="shared" ca="1" si="14"/>
        <v>Pink</v>
      </c>
    </row>
    <row r="913" spans="1:2" x14ac:dyDescent="0.25">
      <c r="A913">
        <v>417</v>
      </c>
      <c r="B913" t="str">
        <f t="shared" ca="1" si="14"/>
        <v>Blue</v>
      </c>
    </row>
    <row r="914" spans="1:2" x14ac:dyDescent="0.25">
      <c r="A914">
        <v>417</v>
      </c>
      <c r="B914" t="str">
        <f t="shared" ca="1" si="14"/>
        <v>Light Green</v>
      </c>
    </row>
    <row r="915" spans="1:2" x14ac:dyDescent="0.25">
      <c r="A915">
        <v>417</v>
      </c>
      <c r="B915" t="str">
        <f t="shared" ca="1" si="14"/>
        <v>Blue</v>
      </c>
    </row>
    <row r="916" spans="1:2" x14ac:dyDescent="0.25">
      <c r="A916">
        <v>418</v>
      </c>
      <c r="B916" t="str">
        <f t="shared" ca="1" si="14"/>
        <v>Gray</v>
      </c>
    </row>
    <row r="917" spans="1:2" x14ac:dyDescent="0.25">
      <c r="A917">
        <v>418</v>
      </c>
      <c r="B917" t="str">
        <f t="shared" ca="1" si="14"/>
        <v>Green</v>
      </c>
    </row>
    <row r="918" spans="1:2" x14ac:dyDescent="0.25">
      <c r="A918">
        <v>418</v>
      </c>
      <c r="B918" t="str">
        <f t="shared" ca="1" si="14"/>
        <v>Light Green</v>
      </c>
    </row>
    <row r="919" spans="1:2" x14ac:dyDescent="0.25">
      <c r="A919">
        <v>419</v>
      </c>
      <c r="B919" t="str">
        <f t="shared" ca="1" si="14"/>
        <v>Green</v>
      </c>
    </row>
    <row r="920" spans="1:2" x14ac:dyDescent="0.25">
      <c r="A920">
        <v>419</v>
      </c>
      <c r="B920" t="str">
        <f t="shared" ca="1" si="14"/>
        <v>Blue</v>
      </c>
    </row>
    <row r="921" spans="1:2" x14ac:dyDescent="0.25">
      <c r="A921">
        <v>419</v>
      </c>
      <c r="B921" t="str">
        <f t="shared" ca="1" si="14"/>
        <v>Light Green</v>
      </c>
    </row>
    <row r="922" spans="1:2" x14ac:dyDescent="0.25">
      <c r="A922">
        <v>420</v>
      </c>
      <c r="B922" t="str">
        <f t="shared" ca="1" si="14"/>
        <v>Black</v>
      </c>
    </row>
    <row r="923" spans="1:2" x14ac:dyDescent="0.25">
      <c r="A923">
        <v>420</v>
      </c>
      <c r="B923" t="str">
        <f t="shared" ca="1" si="14"/>
        <v>Red</v>
      </c>
    </row>
    <row r="924" spans="1:2" x14ac:dyDescent="0.25">
      <c r="A924">
        <v>420</v>
      </c>
      <c r="B924" t="str">
        <f t="shared" ca="1" si="14"/>
        <v>Pink</v>
      </c>
    </row>
    <row r="925" spans="1:2" x14ac:dyDescent="0.25">
      <c r="A925">
        <v>421</v>
      </c>
      <c r="B925" t="str">
        <f t="shared" ca="1" si="14"/>
        <v>Black</v>
      </c>
    </row>
    <row r="926" spans="1:2" x14ac:dyDescent="0.25">
      <c r="A926">
        <v>421</v>
      </c>
      <c r="B926" t="str">
        <f t="shared" ca="1" si="14"/>
        <v>Green</v>
      </c>
    </row>
    <row r="927" spans="1:2" x14ac:dyDescent="0.25">
      <c r="A927">
        <v>421</v>
      </c>
      <c r="B927" t="str">
        <f t="shared" ca="1" si="14"/>
        <v>Gray</v>
      </c>
    </row>
    <row r="928" spans="1:2" x14ac:dyDescent="0.25">
      <c r="A928">
        <v>422</v>
      </c>
      <c r="B928" t="str">
        <f t="shared" ca="1" si="14"/>
        <v>Light Blue</v>
      </c>
    </row>
    <row r="929" spans="1:2" x14ac:dyDescent="0.25">
      <c r="A929">
        <v>422</v>
      </c>
      <c r="B929" t="str">
        <f t="shared" ca="1" si="14"/>
        <v>Black</v>
      </c>
    </row>
    <row r="930" spans="1:2" x14ac:dyDescent="0.25">
      <c r="A930">
        <v>422</v>
      </c>
      <c r="B930" t="str">
        <f t="shared" ca="1" si="14"/>
        <v>Red</v>
      </c>
    </row>
    <row r="931" spans="1:2" x14ac:dyDescent="0.25">
      <c r="A931">
        <v>423</v>
      </c>
      <c r="B931" t="str">
        <f t="shared" ca="1" si="14"/>
        <v>Blue</v>
      </c>
    </row>
    <row r="932" spans="1:2" x14ac:dyDescent="0.25">
      <c r="A932">
        <v>423</v>
      </c>
      <c r="B932" t="str">
        <f t="shared" ca="1" si="14"/>
        <v>Orange</v>
      </c>
    </row>
    <row r="933" spans="1:2" x14ac:dyDescent="0.25">
      <c r="A933">
        <v>423</v>
      </c>
      <c r="B933" t="str">
        <f t="shared" ca="1" si="14"/>
        <v>Gray</v>
      </c>
    </row>
    <row r="934" spans="1:2" x14ac:dyDescent="0.25">
      <c r="A934">
        <v>424</v>
      </c>
      <c r="B934" t="str">
        <f t="shared" ca="1" si="14"/>
        <v>Light Blue</v>
      </c>
    </row>
    <row r="935" spans="1:2" x14ac:dyDescent="0.25">
      <c r="A935">
        <v>424</v>
      </c>
      <c r="B935" t="str">
        <f t="shared" ca="1" si="14"/>
        <v>Pink</v>
      </c>
    </row>
    <row r="936" spans="1:2" x14ac:dyDescent="0.25">
      <c r="A936">
        <v>424</v>
      </c>
      <c r="B936" t="str">
        <f t="shared" ca="1" si="14"/>
        <v>Red</v>
      </c>
    </row>
    <row r="937" spans="1:2" x14ac:dyDescent="0.25">
      <c r="A937">
        <v>425</v>
      </c>
      <c r="B937" t="str">
        <f t="shared" ca="1" si="14"/>
        <v>Gray</v>
      </c>
    </row>
    <row r="938" spans="1:2" x14ac:dyDescent="0.25">
      <c r="A938">
        <v>425</v>
      </c>
      <c r="B938" t="str">
        <f t="shared" ca="1" si="14"/>
        <v>Gray</v>
      </c>
    </row>
    <row r="939" spans="1:2" x14ac:dyDescent="0.25">
      <c r="A939">
        <v>425</v>
      </c>
      <c r="B939" t="str">
        <f t="shared" ca="1" si="14"/>
        <v>Orange</v>
      </c>
    </row>
    <row r="940" spans="1:2" x14ac:dyDescent="0.25">
      <c r="A940">
        <v>426</v>
      </c>
      <c r="B940" t="str">
        <f t="shared" ca="1" si="14"/>
        <v>Orange</v>
      </c>
    </row>
    <row r="941" spans="1:2" x14ac:dyDescent="0.25">
      <c r="A941">
        <v>426</v>
      </c>
      <c r="B941" t="str">
        <f t="shared" ca="1" si="14"/>
        <v>Red</v>
      </c>
    </row>
    <row r="942" spans="1:2" x14ac:dyDescent="0.25">
      <c r="A942">
        <v>426</v>
      </c>
      <c r="B942" t="str">
        <f t="shared" ca="1" si="14"/>
        <v>Green</v>
      </c>
    </row>
    <row r="943" spans="1:2" x14ac:dyDescent="0.25">
      <c r="A943">
        <v>427</v>
      </c>
      <c r="B943" t="str">
        <f t="shared" ca="1" si="14"/>
        <v>Light Blue</v>
      </c>
    </row>
    <row r="944" spans="1:2" x14ac:dyDescent="0.25">
      <c r="A944">
        <v>427</v>
      </c>
      <c r="B944" t="str">
        <f t="shared" ca="1" si="14"/>
        <v>Green</v>
      </c>
    </row>
    <row r="945" spans="1:2" x14ac:dyDescent="0.25">
      <c r="A945">
        <v>427</v>
      </c>
      <c r="B945" t="str">
        <f t="shared" ca="1" si="14"/>
        <v>Gray</v>
      </c>
    </row>
    <row r="946" spans="1:2" x14ac:dyDescent="0.25">
      <c r="A946">
        <v>428</v>
      </c>
      <c r="B946" t="str">
        <f t="shared" ca="1" si="14"/>
        <v>Orange</v>
      </c>
    </row>
    <row r="947" spans="1:2" x14ac:dyDescent="0.25">
      <c r="A947">
        <v>428</v>
      </c>
      <c r="B947" t="str">
        <f t="shared" ca="1" si="14"/>
        <v>Pink</v>
      </c>
    </row>
    <row r="948" spans="1:2" x14ac:dyDescent="0.25">
      <c r="A948">
        <v>428</v>
      </c>
      <c r="B948" t="str">
        <f t="shared" ca="1" si="14"/>
        <v>Light Green</v>
      </c>
    </row>
    <row r="949" spans="1:2" x14ac:dyDescent="0.25">
      <c r="A949">
        <v>429</v>
      </c>
      <c r="B949" t="str">
        <f t="shared" ca="1" si="14"/>
        <v>Orange</v>
      </c>
    </row>
    <row r="950" spans="1:2" x14ac:dyDescent="0.25">
      <c r="A950">
        <v>429</v>
      </c>
      <c r="B950" t="str">
        <f t="shared" ca="1" si="14"/>
        <v>Orange</v>
      </c>
    </row>
    <row r="951" spans="1:2" x14ac:dyDescent="0.25">
      <c r="A951">
        <v>429</v>
      </c>
      <c r="B951" t="str">
        <f t="shared" ca="1" si="14"/>
        <v>Red</v>
      </c>
    </row>
    <row r="952" spans="1:2" x14ac:dyDescent="0.25">
      <c r="A952">
        <v>430</v>
      </c>
      <c r="B952" t="str">
        <f t="shared" ca="1" si="14"/>
        <v>Red</v>
      </c>
    </row>
    <row r="953" spans="1:2" x14ac:dyDescent="0.25">
      <c r="A953">
        <v>430</v>
      </c>
      <c r="B953" t="str">
        <f t="shared" ca="1" si="14"/>
        <v>White</v>
      </c>
    </row>
    <row r="954" spans="1:2" x14ac:dyDescent="0.25">
      <c r="A954">
        <v>430</v>
      </c>
      <c r="B954" t="str">
        <f t="shared" ca="1" si="14"/>
        <v>Pink</v>
      </c>
    </row>
    <row r="955" spans="1:2" x14ac:dyDescent="0.25">
      <c r="A955">
        <v>431</v>
      </c>
      <c r="B955" t="str">
        <f t="shared" ca="1" si="14"/>
        <v>Black</v>
      </c>
    </row>
    <row r="956" spans="1:2" x14ac:dyDescent="0.25">
      <c r="A956">
        <v>431</v>
      </c>
      <c r="B956" t="str">
        <f t="shared" ca="1" si="14"/>
        <v>White</v>
      </c>
    </row>
    <row r="957" spans="1:2" x14ac:dyDescent="0.25">
      <c r="A957">
        <v>431</v>
      </c>
      <c r="B957" t="str">
        <f t="shared" ca="1" si="14"/>
        <v>Light Blue</v>
      </c>
    </row>
    <row r="958" spans="1:2" x14ac:dyDescent="0.25">
      <c r="A958">
        <v>432</v>
      </c>
      <c r="B958" t="str">
        <f t="shared" ca="1" si="14"/>
        <v>Yellow</v>
      </c>
    </row>
    <row r="959" spans="1:2" x14ac:dyDescent="0.25">
      <c r="A959">
        <v>432</v>
      </c>
      <c r="B959" t="str">
        <f t="shared" ca="1" si="14"/>
        <v>Orange</v>
      </c>
    </row>
    <row r="960" spans="1:2" x14ac:dyDescent="0.25">
      <c r="A960">
        <v>432</v>
      </c>
      <c r="B960" t="str">
        <f t="shared" ca="1" si="14"/>
        <v>Green</v>
      </c>
    </row>
    <row r="961" spans="1:2" x14ac:dyDescent="0.25">
      <c r="A961">
        <v>433</v>
      </c>
      <c r="B961" t="str">
        <f t="shared" ca="1" si="14"/>
        <v>Red</v>
      </c>
    </row>
    <row r="962" spans="1:2" x14ac:dyDescent="0.25">
      <c r="A962">
        <v>433</v>
      </c>
      <c r="B962" t="str">
        <f t="shared" ref="B962:B1025" ca="1" si="15">CHOOSE(RANDBETWEEN(1,11),$F$2,$F$3,$F$4,$F$5,$F$6,$F$7,$F$9,$F$8,$F$10,$F$11,$F$12,$F$13)</f>
        <v>Black</v>
      </c>
    </row>
    <row r="963" spans="1:2" x14ac:dyDescent="0.25">
      <c r="A963">
        <v>433</v>
      </c>
      <c r="B963" t="str">
        <f t="shared" ca="1" si="15"/>
        <v>Light Blue</v>
      </c>
    </row>
    <row r="964" spans="1:2" x14ac:dyDescent="0.25">
      <c r="A964">
        <v>434</v>
      </c>
      <c r="B964" t="str">
        <f t="shared" ca="1" si="15"/>
        <v>Red</v>
      </c>
    </row>
    <row r="965" spans="1:2" x14ac:dyDescent="0.25">
      <c r="A965">
        <v>434</v>
      </c>
      <c r="B965" t="str">
        <f t="shared" ca="1" si="15"/>
        <v>Green</v>
      </c>
    </row>
    <row r="966" spans="1:2" x14ac:dyDescent="0.25">
      <c r="A966">
        <v>434</v>
      </c>
      <c r="B966" t="str">
        <f t="shared" ca="1" si="15"/>
        <v>Gray</v>
      </c>
    </row>
    <row r="967" spans="1:2" x14ac:dyDescent="0.25">
      <c r="A967">
        <v>435</v>
      </c>
      <c r="B967" t="str">
        <f t="shared" ca="1" si="15"/>
        <v>Gray</v>
      </c>
    </row>
    <row r="968" spans="1:2" x14ac:dyDescent="0.25">
      <c r="A968">
        <v>435</v>
      </c>
      <c r="B968" t="str">
        <f t="shared" ca="1" si="15"/>
        <v>Yellow</v>
      </c>
    </row>
    <row r="969" spans="1:2" x14ac:dyDescent="0.25">
      <c r="A969">
        <v>435</v>
      </c>
      <c r="B969" t="str">
        <f t="shared" ca="1" si="15"/>
        <v>Light Blue</v>
      </c>
    </row>
    <row r="970" spans="1:2" x14ac:dyDescent="0.25">
      <c r="A970">
        <v>436</v>
      </c>
      <c r="B970" t="str">
        <f t="shared" ca="1" si="15"/>
        <v>Pink</v>
      </c>
    </row>
    <row r="971" spans="1:2" x14ac:dyDescent="0.25">
      <c r="A971">
        <v>436</v>
      </c>
      <c r="B971" t="str">
        <f t="shared" ca="1" si="15"/>
        <v>Light Blue</v>
      </c>
    </row>
    <row r="972" spans="1:2" x14ac:dyDescent="0.25">
      <c r="A972">
        <v>436</v>
      </c>
      <c r="B972" t="str">
        <f t="shared" ca="1" si="15"/>
        <v>Pink</v>
      </c>
    </row>
    <row r="973" spans="1:2" x14ac:dyDescent="0.25">
      <c r="A973">
        <v>437</v>
      </c>
      <c r="B973" t="str">
        <f t="shared" ca="1" si="15"/>
        <v>Pink</v>
      </c>
    </row>
    <row r="974" spans="1:2" x14ac:dyDescent="0.25">
      <c r="A974">
        <v>437</v>
      </c>
      <c r="B974" t="str">
        <f t="shared" ca="1" si="15"/>
        <v>White</v>
      </c>
    </row>
    <row r="975" spans="1:2" x14ac:dyDescent="0.25">
      <c r="A975">
        <v>437</v>
      </c>
      <c r="B975" t="str">
        <f t="shared" ca="1" si="15"/>
        <v>Yellow</v>
      </c>
    </row>
    <row r="976" spans="1:2" x14ac:dyDescent="0.25">
      <c r="A976">
        <v>438</v>
      </c>
      <c r="B976" t="str">
        <f t="shared" ca="1" si="15"/>
        <v>Light Blue</v>
      </c>
    </row>
    <row r="977" spans="1:2" x14ac:dyDescent="0.25">
      <c r="A977">
        <v>438</v>
      </c>
      <c r="B977" t="str">
        <f t="shared" ca="1" si="15"/>
        <v>Orange</v>
      </c>
    </row>
    <row r="978" spans="1:2" x14ac:dyDescent="0.25">
      <c r="A978">
        <v>438</v>
      </c>
      <c r="B978" t="str">
        <f t="shared" ca="1" si="15"/>
        <v>Blue</v>
      </c>
    </row>
    <row r="979" spans="1:2" x14ac:dyDescent="0.25">
      <c r="A979">
        <v>439</v>
      </c>
      <c r="B979" t="str">
        <f t="shared" ca="1" si="15"/>
        <v>Pink</v>
      </c>
    </row>
    <row r="980" spans="1:2" x14ac:dyDescent="0.25">
      <c r="A980">
        <v>439</v>
      </c>
      <c r="B980" t="str">
        <f t="shared" ca="1" si="15"/>
        <v>Light Blue</v>
      </c>
    </row>
    <row r="981" spans="1:2" x14ac:dyDescent="0.25">
      <c r="A981">
        <v>439</v>
      </c>
      <c r="B981" t="str">
        <f t="shared" ca="1" si="15"/>
        <v>Light Green</v>
      </c>
    </row>
    <row r="982" spans="1:2" x14ac:dyDescent="0.25">
      <c r="A982">
        <v>440</v>
      </c>
      <c r="B982" t="str">
        <f t="shared" ca="1" si="15"/>
        <v>Blue</v>
      </c>
    </row>
    <row r="983" spans="1:2" x14ac:dyDescent="0.25">
      <c r="A983">
        <v>440</v>
      </c>
      <c r="B983" t="str">
        <f t="shared" ca="1" si="15"/>
        <v>Black</v>
      </c>
    </row>
    <row r="984" spans="1:2" x14ac:dyDescent="0.25">
      <c r="A984">
        <v>440</v>
      </c>
      <c r="B984" t="str">
        <f t="shared" ca="1" si="15"/>
        <v>Red</v>
      </c>
    </row>
    <row r="985" spans="1:2" x14ac:dyDescent="0.25">
      <c r="A985">
        <v>441</v>
      </c>
      <c r="B985" t="str">
        <f t="shared" ca="1" si="15"/>
        <v>White</v>
      </c>
    </row>
    <row r="986" spans="1:2" x14ac:dyDescent="0.25">
      <c r="A986">
        <v>441</v>
      </c>
      <c r="B986" t="str">
        <f t="shared" ca="1" si="15"/>
        <v>Blue</v>
      </c>
    </row>
    <row r="987" spans="1:2" x14ac:dyDescent="0.25">
      <c r="A987">
        <v>441</v>
      </c>
      <c r="B987" t="str">
        <f t="shared" ca="1" si="15"/>
        <v>Orange</v>
      </c>
    </row>
    <row r="988" spans="1:2" x14ac:dyDescent="0.25">
      <c r="A988">
        <v>442</v>
      </c>
      <c r="B988" t="str">
        <f t="shared" ca="1" si="15"/>
        <v>Light Blue</v>
      </c>
    </row>
    <row r="989" spans="1:2" x14ac:dyDescent="0.25">
      <c r="A989">
        <v>442</v>
      </c>
      <c r="B989" t="str">
        <f t="shared" ca="1" si="15"/>
        <v>Gray</v>
      </c>
    </row>
    <row r="990" spans="1:2" x14ac:dyDescent="0.25">
      <c r="A990">
        <v>442</v>
      </c>
      <c r="B990" t="str">
        <f t="shared" ca="1" si="15"/>
        <v>Light Green</v>
      </c>
    </row>
    <row r="991" spans="1:2" x14ac:dyDescent="0.25">
      <c r="A991">
        <v>443</v>
      </c>
      <c r="B991" t="str">
        <f t="shared" ca="1" si="15"/>
        <v>Gray</v>
      </c>
    </row>
    <row r="992" spans="1:2" x14ac:dyDescent="0.25">
      <c r="A992">
        <v>443</v>
      </c>
      <c r="B992" t="str">
        <f t="shared" ca="1" si="15"/>
        <v>Pink</v>
      </c>
    </row>
    <row r="993" spans="1:2" x14ac:dyDescent="0.25">
      <c r="A993">
        <v>443</v>
      </c>
      <c r="B993" t="str">
        <f t="shared" ca="1" si="15"/>
        <v>Yellow</v>
      </c>
    </row>
    <row r="994" spans="1:2" x14ac:dyDescent="0.25">
      <c r="A994">
        <v>444</v>
      </c>
      <c r="B994" t="str">
        <f t="shared" ca="1" si="15"/>
        <v>Light Green</v>
      </c>
    </row>
    <row r="995" spans="1:2" x14ac:dyDescent="0.25">
      <c r="A995">
        <v>444</v>
      </c>
      <c r="B995" t="str">
        <f t="shared" ca="1" si="15"/>
        <v>Gray</v>
      </c>
    </row>
    <row r="996" spans="1:2" x14ac:dyDescent="0.25">
      <c r="A996">
        <v>444</v>
      </c>
      <c r="B996" t="str">
        <f t="shared" ca="1" si="15"/>
        <v>Red</v>
      </c>
    </row>
    <row r="997" spans="1:2" x14ac:dyDescent="0.25">
      <c r="A997">
        <v>445</v>
      </c>
      <c r="B997" t="str">
        <f t="shared" ca="1" si="15"/>
        <v>Light Blue</v>
      </c>
    </row>
    <row r="998" spans="1:2" x14ac:dyDescent="0.25">
      <c r="A998">
        <v>445</v>
      </c>
      <c r="B998" t="str">
        <f t="shared" ca="1" si="15"/>
        <v>Green</v>
      </c>
    </row>
    <row r="999" spans="1:2" x14ac:dyDescent="0.25">
      <c r="A999">
        <v>445</v>
      </c>
      <c r="B999" t="str">
        <f t="shared" ca="1" si="15"/>
        <v>Gray</v>
      </c>
    </row>
    <row r="1000" spans="1:2" x14ac:dyDescent="0.25">
      <c r="A1000">
        <v>446</v>
      </c>
      <c r="B1000" t="str">
        <f t="shared" ca="1" si="15"/>
        <v>White</v>
      </c>
    </row>
    <row r="1001" spans="1:2" x14ac:dyDescent="0.25">
      <c r="A1001">
        <v>446</v>
      </c>
      <c r="B1001" t="str">
        <f t="shared" ca="1" si="15"/>
        <v>Black</v>
      </c>
    </row>
    <row r="1002" spans="1:2" x14ac:dyDescent="0.25">
      <c r="A1002">
        <v>446</v>
      </c>
      <c r="B1002" t="str">
        <f t="shared" ca="1" si="15"/>
        <v>Orange</v>
      </c>
    </row>
    <row r="1003" spans="1:2" x14ac:dyDescent="0.25">
      <c r="A1003">
        <v>447</v>
      </c>
      <c r="B1003" t="str">
        <f t="shared" ca="1" si="15"/>
        <v>Light Green</v>
      </c>
    </row>
    <row r="1004" spans="1:2" x14ac:dyDescent="0.25">
      <c r="A1004">
        <v>447</v>
      </c>
      <c r="B1004" t="str">
        <f t="shared" ca="1" si="15"/>
        <v>Orange</v>
      </c>
    </row>
    <row r="1005" spans="1:2" x14ac:dyDescent="0.25">
      <c r="A1005">
        <v>447</v>
      </c>
      <c r="B1005" t="str">
        <f t="shared" ca="1" si="15"/>
        <v>Blue</v>
      </c>
    </row>
    <row r="1006" spans="1:2" x14ac:dyDescent="0.25">
      <c r="A1006">
        <v>448</v>
      </c>
      <c r="B1006" t="str">
        <f t="shared" ca="1" si="15"/>
        <v>Red</v>
      </c>
    </row>
    <row r="1007" spans="1:2" x14ac:dyDescent="0.25">
      <c r="A1007">
        <v>448</v>
      </c>
      <c r="B1007" t="str">
        <f t="shared" ca="1" si="15"/>
        <v>Red</v>
      </c>
    </row>
    <row r="1008" spans="1:2" x14ac:dyDescent="0.25">
      <c r="A1008">
        <v>448</v>
      </c>
      <c r="B1008" t="str">
        <f t="shared" ca="1" si="15"/>
        <v>Black</v>
      </c>
    </row>
    <row r="1009" spans="1:2" x14ac:dyDescent="0.25">
      <c r="A1009">
        <v>449</v>
      </c>
      <c r="B1009" t="str">
        <f t="shared" ca="1" si="15"/>
        <v>Blue</v>
      </c>
    </row>
    <row r="1010" spans="1:2" x14ac:dyDescent="0.25">
      <c r="A1010">
        <v>449</v>
      </c>
      <c r="B1010" t="str">
        <f t="shared" ca="1" si="15"/>
        <v>Green</v>
      </c>
    </row>
    <row r="1011" spans="1:2" x14ac:dyDescent="0.25">
      <c r="A1011">
        <v>449</v>
      </c>
      <c r="B1011" t="str">
        <f t="shared" ca="1" si="15"/>
        <v>Yellow</v>
      </c>
    </row>
    <row r="1012" spans="1:2" x14ac:dyDescent="0.25">
      <c r="A1012">
        <v>450</v>
      </c>
      <c r="B1012" t="str">
        <f t="shared" ca="1" si="15"/>
        <v>Orange</v>
      </c>
    </row>
    <row r="1013" spans="1:2" x14ac:dyDescent="0.25">
      <c r="A1013">
        <v>450</v>
      </c>
      <c r="B1013" t="str">
        <f t="shared" ca="1" si="15"/>
        <v>Gray</v>
      </c>
    </row>
    <row r="1014" spans="1:2" x14ac:dyDescent="0.25">
      <c r="A1014">
        <v>450</v>
      </c>
      <c r="B1014" t="str">
        <f t="shared" ca="1" si="15"/>
        <v>Gray</v>
      </c>
    </row>
    <row r="1015" spans="1:2" x14ac:dyDescent="0.25">
      <c r="A1015">
        <v>451</v>
      </c>
      <c r="B1015" t="str">
        <f t="shared" ca="1" si="15"/>
        <v>Red</v>
      </c>
    </row>
    <row r="1016" spans="1:2" x14ac:dyDescent="0.25">
      <c r="A1016">
        <v>451</v>
      </c>
      <c r="B1016" t="str">
        <f t="shared" ca="1" si="15"/>
        <v>Green</v>
      </c>
    </row>
    <row r="1017" spans="1:2" x14ac:dyDescent="0.25">
      <c r="A1017">
        <v>451</v>
      </c>
      <c r="B1017" t="str">
        <f t="shared" ca="1" si="15"/>
        <v>Yellow</v>
      </c>
    </row>
    <row r="1018" spans="1:2" x14ac:dyDescent="0.25">
      <c r="A1018">
        <v>452</v>
      </c>
      <c r="B1018" t="str">
        <f t="shared" ca="1" si="15"/>
        <v>White</v>
      </c>
    </row>
    <row r="1019" spans="1:2" x14ac:dyDescent="0.25">
      <c r="A1019">
        <v>452</v>
      </c>
      <c r="B1019" t="str">
        <f t="shared" ca="1" si="15"/>
        <v>Orange</v>
      </c>
    </row>
    <row r="1020" spans="1:2" x14ac:dyDescent="0.25">
      <c r="A1020">
        <v>452</v>
      </c>
      <c r="B1020" t="str">
        <f t="shared" ca="1" si="15"/>
        <v>Gray</v>
      </c>
    </row>
    <row r="1021" spans="1:2" x14ac:dyDescent="0.25">
      <c r="A1021">
        <v>453</v>
      </c>
      <c r="B1021" t="str">
        <f t="shared" ca="1" si="15"/>
        <v>Pink</v>
      </c>
    </row>
    <row r="1022" spans="1:2" x14ac:dyDescent="0.25">
      <c r="A1022">
        <v>453</v>
      </c>
      <c r="B1022" t="str">
        <f t="shared" ca="1" si="15"/>
        <v>Light Blue</v>
      </c>
    </row>
    <row r="1023" spans="1:2" x14ac:dyDescent="0.25">
      <c r="A1023">
        <v>453</v>
      </c>
      <c r="B1023" t="str">
        <f t="shared" ca="1" si="15"/>
        <v>Gray</v>
      </c>
    </row>
    <row r="1024" spans="1:2" x14ac:dyDescent="0.25">
      <c r="A1024">
        <v>454</v>
      </c>
      <c r="B1024" t="str">
        <f t="shared" ca="1" si="15"/>
        <v>Light Green</v>
      </c>
    </row>
    <row r="1025" spans="1:2" x14ac:dyDescent="0.25">
      <c r="A1025">
        <v>454</v>
      </c>
      <c r="B1025" t="str">
        <f t="shared" ca="1" si="15"/>
        <v>Light Green</v>
      </c>
    </row>
    <row r="1026" spans="1:2" x14ac:dyDescent="0.25">
      <c r="A1026">
        <v>454</v>
      </c>
      <c r="B1026" t="str">
        <f t="shared" ref="B1026:B1089" ca="1" si="16">CHOOSE(RANDBETWEEN(1,11),$F$2,$F$3,$F$4,$F$5,$F$6,$F$7,$F$9,$F$8,$F$10,$F$11,$F$12,$F$13)</f>
        <v>Yellow</v>
      </c>
    </row>
    <row r="1027" spans="1:2" x14ac:dyDescent="0.25">
      <c r="A1027">
        <v>455</v>
      </c>
      <c r="B1027" t="str">
        <f t="shared" ca="1" si="16"/>
        <v>Red</v>
      </c>
    </row>
    <row r="1028" spans="1:2" x14ac:dyDescent="0.25">
      <c r="A1028">
        <v>455</v>
      </c>
      <c r="B1028" t="str">
        <f t="shared" ca="1" si="16"/>
        <v>White</v>
      </c>
    </row>
    <row r="1029" spans="1:2" x14ac:dyDescent="0.25">
      <c r="A1029">
        <v>455</v>
      </c>
      <c r="B1029" t="str">
        <f t="shared" ca="1" si="16"/>
        <v>Gray</v>
      </c>
    </row>
    <row r="1030" spans="1:2" x14ac:dyDescent="0.25">
      <c r="A1030">
        <v>456</v>
      </c>
      <c r="B1030" t="str">
        <f t="shared" ca="1" si="16"/>
        <v>White</v>
      </c>
    </row>
    <row r="1031" spans="1:2" x14ac:dyDescent="0.25">
      <c r="A1031">
        <v>456</v>
      </c>
      <c r="B1031" t="str">
        <f t="shared" ca="1" si="16"/>
        <v>Green</v>
      </c>
    </row>
    <row r="1032" spans="1:2" x14ac:dyDescent="0.25">
      <c r="A1032">
        <v>456</v>
      </c>
      <c r="B1032" t="str">
        <f t="shared" ca="1" si="16"/>
        <v>White</v>
      </c>
    </row>
    <row r="1033" spans="1:2" x14ac:dyDescent="0.25">
      <c r="A1033">
        <v>457</v>
      </c>
      <c r="B1033" t="str">
        <f t="shared" ca="1" si="16"/>
        <v>Light Blue</v>
      </c>
    </row>
    <row r="1034" spans="1:2" x14ac:dyDescent="0.25">
      <c r="A1034">
        <v>457</v>
      </c>
      <c r="B1034" t="str">
        <f t="shared" ca="1" si="16"/>
        <v>Orange</v>
      </c>
    </row>
    <row r="1035" spans="1:2" x14ac:dyDescent="0.25">
      <c r="A1035">
        <v>457</v>
      </c>
      <c r="B1035" t="str">
        <f t="shared" ca="1" si="16"/>
        <v>Light Blue</v>
      </c>
    </row>
    <row r="1036" spans="1:2" x14ac:dyDescent="0.25">
      <c r="A1036">
        <v>458</v>
      </c>
      <c r="B1036" t="str">
        <f t="shared" ca="1" si="16"/>
        <v>Green</v>
      </c>
    </row>
    <row r="1037" spans="1:2" x14ac:dyDescent="0.25">
      <c r="A1037">
        <v>458</v>
      </c>
      <c r="B1037" t="str">
        <f t="shared" ca="1" si="16"/>
        <v>Light Blue</v>
      </c>
    </row>
    <row r="1038" spans="1:2" x14ac:dyDescent="0.25">
      <c r="A1038">
        <v>458</v>
      </c>
      <c r="B1038" t="str">
        <f t="shared" ca="1" si="16"/>
        <v>Black</v>
      </c>
    </row>
    <row r="1039" spans="1:2" x14ac:dyDescent="0.25">
      <c r="A1039">
        <v>459</v>
      </c>
      <c r="B1039" t="str">
        <f t="shared" ca="1" si="16"/>
        <v>Black</v>
      </c>
    </row>
    <row r="1040" spans="1:2" x14ac:dyDescent="0.25">
      <c r="A1040">
        <v>459</v>
      </c>
      <c r="B1040" t="str">
        <f t="shared" ca="1" si="16"/>
        <v>Pink</v>
      </c>
    </row>
    <row r="1041" spans="1:2" x14ac:dyDescent="0.25">
      <c r="A1041">
        <v>459</v>
      </c>
      <c r="B1041" t="str">
        <f t="shared" ca="1" si="16"/>
        <v>Pink</v>
      </c>
    </row>
    <row r="1042" spans="1:2" x14ac:dyDescent="0.25">
      <c r="A1042">
        <v>460</v>
      </c>
      <c r="B1042" t="str">
        <f t="shared" ca="1" si="16"/>
        <v>Black</v>
      </c>
    </row>
    <row r="1043" spans="1:2" x14ac:dyDescent="0.25">
      <c r="A1043">
        <v>460</v>
      </c>
      <c r="B1043" t="str">
        <f t="shared" ca="1" si="16"/>
        <v>White</v>
      </c>
    </row>
    <row r="1044" spans="1:2" x14ac:dyDescent="0.25">
      <c r="A1044">
        <v>460</v>
      </c>
      <c r="B1044" t="str">
        <f t="shared" ca="1" si="16"/>
        <v>Gray</v>
      </c>
    </row>
    <row r="1045" spans="1:2" x14ac:dyDescent="0.25">
      <c r="A1045">
        <v>461</v>
      </c>
      <c r="B1045" t="str">
        <f t="shared" ca="1" si="16"/>
        <v>Black</v>
      </c>
    </row>
    <row r="1046" spans="1:2" x14ac:dyDescent="0.25">
      <c r="A1046">
        <v>461</v>
      </c>
      <c r="B1046" t="str">
        <f t="shared" ca="1" si="16"/>
        <v>Light Blue</v>
      </c>
    </row>
    <row r="1047" spans="1:2" x14ac:dyDescent="0.25">
      <c r="A1047">
        <v>461</v>
      </c>
      <c r="B1047" t="str">
        <f t="shared" ca="1" si="16"/>
        <v>Light Blue</v>
      </c>
    </row>
    <row r="1048" spans="1:2" x14ac:dyDescent="0.25">
      <c r="A1048">
        <v>462</v>
      </c>
      <c r="B1048" t="str">
        <f t="shared" ca="1" si="16"/>
        <v>Green</v>
      </c>
    </row>
    <row r="1049" spans="1:2" x14ac:dyDescent="0.25">
      <c r="A1049">
        <v>462</v>
      </c>
      <c r="B1049" t="str">
        <f t="shared" ca="1" si="16"/>
        <v>Gray</v>
      </c>
    </row>
    <row r="1050" spans="1:2" x14ac:dyDescent="0.25">
      <c r="A1050">
        <v>462</v>
      </c>
      <c r="B1050" t="str">
        <f t="shared" ca="1" si="16"/>
        <v>Red</v>
      </c>
    </row>
    <row r="1051" spans="1:2" x14ac:dyDescent="0.25">
      <c r="A1051">
        <v>463</v>
      </c>
      <c r="B1051" t="str">
        <f t="shared" ca="1" si="16"/>
        <v>Pink</v>
      </c>
    </row>
    <row r="1052" spans="1:2" x14ac:dyDescent="0.25">
      <c r="A1052">
        <v>463</v>
      </c>
      <c r="B1052" t="str">
        <f t="shared" ca="1" si="16"/>
        <v>White</v>
      </c>
    </row>
    <row r="1053" spans="1:2" x14ac:dyDescent="0.25">
      <c r="A1053">
        <v>463</v>
      </c>
      <c r="B1053" t="str">
        <f t="shared" ca="1" si="16"/>
        <v>White</v>
      </c>
    </row>
    <row r="1054" spans="1:2" x14ac:dyDescent="0.25">
      <c r="A1054">
        <v>464</v>
      </c>
      <c r="B1054" t="str">
        <f t="shared" ca="1" si="16"/>
        <v>Yellow</v>
      </c>
    </row>
    <row r="1055" spans="1:2" x14ac:dyDescent="0.25">
      <c r="A1055">
        <v>464</v>
      </c>
      <c r="B1055" t="str">
        <f t="shared" ca="1" si="16"/>
        <v>Black</v>
      </c>
    </row>
    <row r="1056" spans="1:2" x14ac:dyDescent="0.25">
      <c r="A1056">
        <v>464</v>
      </c>
      <c r="B1056" t="str">
        <f t="shared" ca="1" si="16"/>
        <v>Light Blue</v>
      </c>
    </row>
    <row r="1057" spans="1:2" x14ac:dyDescent="0.25">
      <c r="A1057">
        <v>465</v>
      </c>
      <c r="B1057" t="str">
        <f t="shared" ca="1" si="16"/>
        <v>Pink</v>
      </c>
    </row>
    <row r="1058" spans="1:2" x14ac:dyDescent="0.25">
      <c r="A1058">
        <v>465</v>
      </c>
      <c r="B1058" t="str">
        <f t="shared" ca="1" si="16"/>
        <v>Blue</v>
      </c>
    </row>
    <row r="1059" spans="1:2" x14ac:dyDescent="0.25">
      <c r="A1059">
        <v>465</v>
      </c>
      <c r="B1059" t="str">
        <f t="shared" ca="1" si="16"/>
        <v>Light Green</v>
      </c>
    </row>
    <row r="1060" spans="1:2" x14ac:dyDescent="0.25">
      <c r="A1060">
        <v>466</v>
      </c>
      <c r="B1060" t="str">
        <f t="shared" ca="1" si="16"/>
        <v>Orange</v>
      </c>
    </row>
    <row r="1061" spans="1:2" x14ac:dyDescent="0.25">
      <c r="A1061">
        <v>466</v>
      </c>
      <c r="B1061" t="str">
        <f t="shared" ca="1" si="16"/>
        <v>Pink</v>
      </c>
    </row>
    <row r="1062" spans="1:2" x14ac:dyDescent="0.25">
      <c r="A1062">
        <v>466</v>
      </c>
      <c r="B1062" t="str">
        <f t="shared" ca="1" si="16"/>
        <v>Green</v>
      </c>
    </row>
    <row r="1063" spans="1:2" x14ac:dyDescent="0.25">
      <c r="A1063">
        <v>467</v>
      </c>
      <c r="B1063" t="str">
        <f t="shared" ca="1" si="16"/>
        <v>Green</v>
      </c>
    </row>
    <row r="1064" spans="1:2" x14ac:dyDescent="0.25">
      <c r="A1064">
        <v>467</v>
      </c>
      <c r="B1064" t="str">
        <f t="shared" ca="1" si="16"/>
        <v>White</v>
      </c>
    </row>
    <row r="1065" spans="1:2" x14ac:dyDescent="0.25">
      <c r="A1065">
        <v>467</v>
      </c>
      <c r="B1065" t="str">
        <f t="shared" ca="1" si="16"/>
        <v>Green</v>
      </c>
    </row>
    <row r="1066" spans="1:2" x14ac:dyDescent="0.25">
      <c r="A1066">
        <v>468</v>
      </c>
      <c r="B1066" t="str">
        <f t="shared" ca="1" si="16"/>
        <v>Light Green</v>
      </c>
    </row>
    <row r="1067" spans="1:2" x14ac:dyDescent="0.25">
      <c r="A1067">
        <v>468</v>
      </c>
      <c r="B1067" t="str">
        <f t="shared" ca="1" si="16"/>
        <v>Blue</v>
      </c>
    </row>
    <row r="1068" spans="1:2" x14ac:dyDescent="0.25">
      <c r="A1068">
        <v>468</v>
      </c>
      <c r="B1068" t="str">
        <f t="shared" ca="1" si="16"/>
        <v>Light Blue</v>
      </c>
    </row>
    <row r="1069" spans="1:2" x14ac:dyDescent="0.25">
      <c r="A1069">
        <v>469</v>
      </c>
      <c r="B1069" t="str">
        <f t="shared" ca="1" si="16"/>
        <v>Gray</v>
      </c>
    </row>
    <row r="1070" spans="1:2" x14ac:dyDescent="0.25">
      <c r="A1070">
        <v>469</v>
      </c>
      <c r="B1070" t="str">
        <f t="shared" ca="1" si="16"/>
        <v>Green</v>
      </c>
    </row>
    <row r="1071" spans="1:2" x14ac:dyDescent="0.25">
      <c r="A1071">
        <v>469</v>
      </c>
      <c r="B1071" t="str">
        <f t="shared" ca="1" si="16"/>
        <v>White</v>
      </c>
    </row>
    <row r="1072" spans="1:2" x14ac:dyDescent="0.25">
      <c r="A1072">
        <v>470</v>
      </c>
      <c r="B1072" t="str">
        <f t="shared" ca="1" si="16"/>
        <v>Pink</v>
      </c>
    </row>
    <row r="1073" spans="1:2" x14ac:dyDescent="0.25">
      <c r="A1073">
        <v>470</v>
      </c>
      <c r="B1073" t="str">
        <f t="shared" ca="1" si="16"/>
        <v>Blue</v>
      </c>
    </row>
    <row r="1074" spans="1:2" x14ac:dyDescent="0.25">
      <c r="A1074">
        <v>470</v>
      </c>
      <c r="B1074" t="str">
        <f t="shared" ca="1" si="16"/>
        <v>Red</v>
      </c>
    </row>
    <row r="1075" spans="1:2" x14ac:dyDescent="0.25">
      <c r="A1075">
        <v>471</v>
      </c>
      <c r="B1075" t="str">
        <f t="shared" ca="1" si="16"/>
        <v>Blue</v>
      </c>
    </row>
    <row r="1076" spans="1:2" x14ac:dyDescent="0.25">
      <c r="A1076">
        <v>471</v>
      </c>
      <c r="B1076" t="str">
        <f t="shared" ca="1" si="16"/>
        <v>Yellow</v>
      </c>
    </row>
    <row r="1077" spans="1:2" x14ac:dyDescent="0.25">
      <c r="A1077">
        <v>471</v>
      </c>
      <c r="B1077" t="str">
        <f t="shared" ca="1" si="16"/>
        <v>Blue</v>
      </c>
    </row>
    <row r="1078" spans="1:2" x14ac:dyDescent="0.25">
      <c r="A1078">
        <v>472</v>
      </c>
      <c r="B1078" t="str">
        <f t="shared" ca="1" si="16"/>
        <v>White</v>
      </c>
    </row>
    <row r="1079" spans="1:2" x14ac:dyDescent="0.25">
      <c r="A1079">
        <v>472</v>
      </c>
      <c r="B1079" t="str">
        <f t="shared" ca="1" si="16"/>
        <v>Green</v>
      </c>
    </row>
    <row r="1080" spans="1:2" x14ac:dyDescent="0.25">
      <c r="A1080">
        <v>472</v>
      </c>
      <c r="B1080" t="str">
        <f t="shared" ca="1" si="16"/>
        <v>Light Blue</v>
      </c>
    </row>
    <row r="1081" spans="1:2" x14ac:dyDescent="0.25">
      <c r="A1081">
        <v>473</v>
      </c>
      <c r="B1081" t="str">
        <f t="shared" ca="1" si="16"/>
        <v>Orange</v>
      </c>
    </row>
    <row r="1082" spans="1:2" x14ac:dyDescent="0.25">
      <c r="A1082">
        <v>473</v>
      </c>
      <c r="B1082" t="str">
        <f t="shared" ca="1" si="16"/>
        <v>White</v>
      </c>
    </row>
    <row r="1083" spans="1:2" x14ac:dyDescent="0.25">
      <c r="A1083">
        <v>473</v>
      </c>
      <c r="B1083" t="str">
        <f t="shared" ca="1" si="16"/>
        <v>Black</v>
      </c>
    </row>
    <row r="1084" spans="1:2" x14ac:dyDescent="0.25">
      <c r="A1084">
        <v>474</v>
      </c>
      <c r="B1084" t="str">
        <f t="shared" ca="1" si="16"/>
        <v>Red</v>
      </c>
    </row>
    <row r="1085" spans="1:2" x14ac:dyDescent="0.25">
      <c r="A1085">
        <v>474</v>
      </c>
      <c r="B1085" t="str">
        <f t="shared" ca="1" si="16"/>
        <v>Pink</v>
      </c>
    </row>
    <row r="1086" spans="1:2" x14ac:dyDescent="0.25">
      <c r="A1086">
        <v>474</v>
      </c>
      <c r="B1086" t="str">
        <f t="shared" ca="1" si="16"/>
        <v>Red</v>
      </c>
    </row>
    <row r="1087" spans="1:2" x14ac:dyDescent="0.25">
      <c r="A1087">
        <v>475</v>
      </c>
      <c r="B1087" t="str">
        <f t="shared" ca="1" si="16"/>
        <v>Pink</v>
      </c>
    </row>
    <row r="1088" spans="1:2" x14ac:dyDescent="0.25">
      <c r="A1088">
        <v>475</v>
      </c>
      <c r="B1088" t="str">
        <f t="shared" ca="1" si="16"/>
        <v>Red</v>
      </c>
    </row>
    <row r="1089" spans="1:2" x14ac:dyDescent="0.25">
      <c r="A1089">
        <v>475</v>
      </c>
      <c r="B1089" t="str">
        <f t="shared" ca="1" si="16"/>
        <v>Gray</v>
      </c>
    </row>
    <row r="1090" spans="1:2" x14ac:dyDescent="0.25">
      <c r="A1090">
        <v>476</v>
      </c>
      <c r="B1090" t="str">
        <f t="shared" ref="B1090:B1153" ca="1" si="17">CHOOSE(RANDBETWEEN(1,11),$F$2,$F$3,$F$4,$F$5,$F$6,$F$7,$F$9,$F$8,$F$10,$F$11,$F$12,$F$13)</f>
        <v>Blue</v>
      </c>
    </row>
    <row r="1091" spans="1:2" x14ac:dyDescent="0.25">
      <c r="A1091">
        <v>476</v>
      </c>
      <c r="B1091" t="str">
        <f t="shared" ca="1" si="17"/>
        <v>White</v>
      </c>
    </row>
    <row r="1092" spans="1:2" x14ac:dyDescent="0.25">
      <c r="A1092">
        <v>476</v>
      </c>
      <c r="B1092" t="str">
        <f t="shared" ca="1" si="17"/>
        <v>Pink</v>
      </c>
    </row>
    <row r="1093" spans="1:2" x14ac:dyDescent="0.25">
      <c r="A1093">
        <v>477</v>
      </c>
      <c r="B1093" t="str">
        <f t="shared" ca="1" si="17"/>
        <v>Light Blue</v>
      </c>
    </row>
    <row r="1094" spans="1:2" x14ac:dyDescent="0.25">
      <c r="A1094">
        <v>477</v>
      </c>
      <c r="B1094" t="str">
        <f t="shared" ca="1" si="17"/>
        <v>Black</v>
      </c>
    </row>
    <row r="1095" spans="1:2" x14ac:dyDescent="0.25">
      <c r="A1095">
        <v>477</v>
      </c>
      <c r="B1095" t="str">
        <f t="shared" ca="1" si="17"/>
        <v>Green</v>
      </c>
    </row>
    <row r="1096" spans="1:2" x14ac:dyDescent="0.25">
      <c r="A1096">
        <v>478</v>
      </c>
      <c r="B1096" t="str">
        <f t="shared" ca="1" si="17"/>
        <v>Black</v>
      </c>
    </row>
    <row r="1097" spans="1:2" x14ac:dyDescent="0.25">
      <c r="A1097">
        <v>478</v>
      </c>
      <c r="B1097" t="str">
        <f t="shared" ca="1" si="17"/>
        <v>Black</v>
      </c>
    </row>
    <row r="1098" spans="1:2" x14ac:dyDescent="0.25">
      <c r="A1098">
        <v>478</v>
      </c>
      <c r="B1098" t="str">
        <f t="shared" ca="1" si="17"/>
        <v>Black</v>
      </c>
    </row>
    <row r="1099" spans="1:2" x14ac:dyDescent="0.25">
      <c r="A1099">
        <v>479</v>
      </c>
      <c r="B1099" t="str">
        <f t="shared" ca="1" si="17"/>
        <v>Pink</v>
      </c>
    </row>
    <row r="1100" spans="1:2" x14ac:dyDescent="0.25">
      <c r="A1100">
        <v>479</v>
      </c>
      <c r="B1100" t="str">
        <f t="shared" ca="1" si="17"/>
        <v>Black</v>
      </c>
    </row>
    <row r="1101" spans="1:2" x14ac:dyDescent="0.25">
      <c r="A1101">
        <v>479</v>
      </c>
      <c r="B1101" t="str">
        <f t="shared" ca="1" si="17"/>
        <v>Light Blue</v>
      </c>
    </row>
    <row r="1102" spans="1:2" x14ac:dyDescent="0.25">
      <c r="A1102">
        <v>480</v>
      </c>
      <c r="B1102" t="str">
        <f t="shared" ca="1" si="17"/>
        <v>Orange</v>
      </c>
    </row>
    <row r="1103" spans="1:2" x14ac:dyDescent="0.25">
      <c r="A1103">
        <v>480</v>
      </c>
      <c r="B1103" t="str">
        <f t="shared" ca="1" si="17"/>
        <v>Pink</v>
      </c>
    </row>
    <row r="1104" spans="1:2" x14ac:dyDescent="0.25">
      <c r="A1104">
        <v>480</v>
      </c>
      <c r="B1104" t="str">
        <f t="shared" ca="1" si="17"/>
        <v>Gray</v>
      </c>
    </row>
    <row r="1105" spans="1:2" x14ac:dyDescent="0.25">
      <c r="A1105">
        <v>481</v>
      </c>
      <c r="B1105" t="str">
        <f t="shared" ca="1" si="17"/>
        <v>Yellow</v>
      </c>
    </row>
    <row r="1106" spans="1:2" x14ac:dyDescent="0.25">
      <c r="A1106">
        <v>481</v>
      </c>
      <c r="B1106" t="str">
        <f t="shared" ca="1" si="17"/>
        <v>Black</v>
      </c>
    </row>
    <row r="1107" spans="1:2" x14ac:dyDescent="0.25">
      <c r="A1107">
        <v>481</v>
      </c>
      <c r="B1107" t="str">
        <f t="shared" ca="1" si="17"/>
        <v>Red</v>
      </c>
    </row>
    <row r="1108" spans="1:2" x14ac:dyDescent="0.25">
      <c r="A1108">
        <v>482</v>
      </c>
      <c r="B1108" t="str">
        <f t="shared" ca="1" si="17"/>
        <v>Blue</v>
      </c>
    </row>
    <row r="1109" spans="1:2" x14ac:dyDescent="0.25">
      <c r="A1109">
        <v>482</v>
      </c>
      <c r="B1109" t="str">
        <f t="shared" ca="1" si="17"/>
        <v>Light Blue</v>
      </c>
    </row>
    <row r="1110" spans="1:2" x14ac:dyDescent="0.25">
      <c r="A1110">
        <v>482</v>
      </c>
      <c r="B1110" t="str">
        <f t="shared" ca="1" si="17"/>
        <v>Green</v>
      </c>
    </row>
    <row r="1111" spans="1:2" x14ac:dyDescent="0.25">
      <c r="A1111">
        <v>483</v>
      </c>
      <c r="B1111" t="str">
        <f t="shared" ca="1" si="17"/>
        <v>Pink</v>
      </c>
    </row>
    <row r="1112" spans="1:2" x14ac:dyDescent="0.25">
      <c r="A1112">
        <v>483</v>
      </c>
      <c r="B1112" t="str">
        <f t="shared" ca="1" si="17"/>
        <v>Gray</v>
      </c>
    </row>
    <row r="1113" spans="1:2" x14ac:dyDescent="0.25">
      <c r="A1113">
        <v>483</v>
      </c>
      <c r="B1113" t="str">
        <f t="shared" ca="1" si="17"/>
        <v>Light Green</v>
      </c>
    </row>
    <row r="1114" spans="1:2" x14ac:dyDescent="0.25">
      <c r="A1114">
        <v>484</v>
      </c>
      <c r="B1114" t="str">
        <f t="shared" ca="1" si="17"/>
        <v>Orange</v>
      </c>
    </row>
    <row r="1115" spans="1:2" x14ac:dyDescent="0.25">
      <c r="A1115">
        <v>484</v>
      </c>
      <c r="B1115" t="str">
        <f t="shared" ca="1" si="17"/>
        <v>Light Green</v>
      </c>
    </row>
    <row r="1116" spans="1:2" x14ac:dyDescent="0.25">
      <c r="A1116">
        <v>484</v>
      </c>
      <c r="B1116" t="str">
        <f t="shared" ca="1" si="17"/>
        <v>Light Green</v>
      </c>
    </row>
    <row r="1117" spans="1:2" x14ac:dyDescent="0.25">
      <c r="A1117">
        <v>485</v>
      </c>
      <c r="B1117" t="str">
        <f t="shared" ca="1" si="17"/>
        <v>Black</v>
      </c>
    </row>
    <row r="1118" spans="1:2" x14ac:dyDescent="0.25">
      <c r="A1118">
        <v>485</v>
      </c>
      <c r="B1118" t="str">
        <f t="shared" ca="1" si="17"/>
        <v>Light Green</v>
      </c>
    </row>
    <row r="1119" spans="1:2" x14ac:dyDescent="0.25">
      <c r="A1119">
        <v>485</v>
      </c>
      <c r="B1119" t="str">
        <f t="shared" ca="1" si="17"/>
        <v>Green</v>
      </c>
    </row>
    <row r="1120" spans="1:2" x14ac:dyDescent="0.25">
      <c r="A1120">
        <v>486</v>
      </c>
      <c r="B1120" t="str">
        <f t="shared" ca="1" si="17"/>
        <v>Red</v>
      </c>
    </row>
    <row r="1121" spans="1:2" x14ac:dyDescent="0.25">
      <c r="A1121">
        <v>486</v>
      </c>
      <c r="B1121" t="str">
        <f t="shared" ca="1" si="17"/>
        <v>Pink</v>
      </c>
    </row>
    <row r="1122" spans="1:2" x14ac:dyDescent="0.25">
      <c r="A1122">
        <v>486</v>
      </c>
      <c r="B1122" t="str">
        <f t="shared" ca="1" si="17"/>
        <v>Yellow</v>
      </c>
    </row>
    <row r="1123" spans="1:2" x14ac:dyDescent="0.25">
      <c r="A1123">
        <v>487</v>
      </c>
      <c r="B1123" t="str">
        <f t="shared" ca="1" si="17"/>
        <v>Light Blue</v>
      </c>
    </row>
    <row r="1124" spans="1:2" x14ac:dyDescent="0.25">
      <c r="A1124">
        <v>487</v>
      </c>
      <c r="B1124" t="str">
        <f t="shared" ca="1" si="17"/>
        <v>Red</v>
      </c>
    </row>
    <row r="1125" spans="1:2" x14ac:dyDescent="0.25">
      <c r="A1125">
        <v>487</v>
      </c>
      <c r="B1125" t="str">
        <f t="shared" ca="1" si="17"/>
        <v>Black</v>
      </c>
    </row>
    <row r="1126" spans="1:2" x14ac:dyDescent="0.25">
      <c r="A1126">
        <v>488</v>
      </c>
      <c r="B1126" t="str">
        <f t="shared" ca="1" si="17"/>
        <v>Red</v>
      </c>
    </row>
    <row r="1127" spans="1:2" x14ac:dyDescent="0.25">
      <c r="A1127">
        <v>488</v>
      </c>
      <c r="B1127" t="str">
        <f t="shared" ca="1" si="17"/>
        <v>White</v>
      </c>
    </row>
    <row r="1128" spans="1:2" x14ac:dyDescent="0.25">
      <c r="A1128">
        <v>488</v>
      </c>
      <c r="B1128" t="str">
        <f t="shared" ca="1" si="17"/>
        <v>Black</v>
      </c>
    </row>
    <row r="1129" spans="1:2" x14ac:dyDescent="0.25">
      <c r="A1129">
        <v>489</v>
      </c>
      <c r="B1129" t="str">
        <f t="shared" ca="1" si="17"/>
        <v>Light Green</v>
      </c>
    </row>
    <row r="1130" spans="1:2" x14ac:dyDescent="0.25">
      <c r="A1130">
        <v>489</v>
      </c>
      <c r="B1130" t="str">
        <f t="shared" ca="1" si="17"/>
        <v>Orange</v>
      </c>
    </row>
    <row r="1131" spans="1:2" x14ac:dyDescent="0.25">
      <c r="A1131">
        <v>489</v>
      </c>
      <c r="B1131" t="str">
        <f t="shared" ca="1" si="17"/>
        <v>Yellow</v>
      </c>
    </row>
    <row r="1132" spans="1:2" x14ac:dyDescent="0.25">
      <c r="A1132">
        <v>490</v>
      </c>
      <c r="B1132" t="str">
        <f t="shared" ca="1" si="17"/>
        <v>Blue</v>
      </c>
    </row>
    <row r="1133" spans="1:2" x14ac:dyDescent="0.25">
      <c r="A1133">
        <v>490</v>
      </c>
      <c r="B1133" t="str">
        <f t="shared" ca="1" si="17"/>
        <v>Yellow</v>
      </c>
    </row>
    <row r="1134" spans="1:2" x14ac:dyDescent="0.25">
      <c r="A1134">
        <v>490</v>
      </c>
      <c r="B1134" t="str">
        <f t="shared" ca="1" si="17"/>
        <v>Black</v>
      </c>
    </row>
    <row r="1135" spans="1:2" x14ac:dyDescent="0.25">
      <c r="A1135">
        <v>491</v>
      </c>
      <c r="B1135" t="str">
        <f t="shared" ca="1" si="17"/>
        <v>White</v>
      </c>
    </row>
    <row r="1136" spans="1:2" x14ac:dyDescent="0.25">
      <c r="A1136">
        <v>491</v>
      </c>
      <c r="B1136" t="str">
        <f t="shared" ca="1" si="17"/>
        <v>Gray</v>
      </c>
    </row>
    <row r="1137" spans="1:2" x14ac:dyDescent="0.25">
      <c r="A1137">
        <v>491</v>
      </c>
      <c r="B1137" t="str">
        <f t="shared" ca="1" si="17"/>
        <v>White</v>
      </c>
    </row>
    <row r="1138" spans="1:2" x14ac:dyDescent="0.25">
      <c r="A1138">
        <v>492</v>
      </c>
      <c r="B1138" t="str">
        <f t="shared" ca="1" si="17"/>
        <v>Green</v>
      </c>
    </row>
    <row r="1139" spans="1:2" x14ac:dyDescent="0.25">
      <c r="A1139">
        <v>492</v>
      </c>
      <c r="B1139" t="str">
        <f t="shared" ca="1" si="17"/>
        <v>Pink</v>
      </c>
    </row>
    <row r="1140" spans="1:2" x14ac:dyDescent="0.25">
      <c r="A1140">
        <v>492</v>
      </c>
      <c r="B1140" t="str">
        <f t="shared" ca="1" si="17"/>
        <v>Green</v>
      </c>
    </row>
    <row r="1141" spans="1:2" x14ac:dyDescent="0.25">
      <c r="A1141">
        <v>493</v>
      </c>
      <c r="B1141" t="str">
        <f t="shared" ca="1" si="17"/>
        <v>Pink</v>
      </c>
    </row>
    <row r="1142" spans="1:2" x14ac:dyDescent="0.25">
      <c r="A1142">
        <v>493</v>
      </c>
      <c r="B1142" t="str">
        <f t="shared" ca="1" si="17"/>
        <v>Light Blue</v>
      </c>
    </row>
    <row r="1143" spans="1:2" x14ac:dyDescent="0.25">
      <c r="A1143">
        <v>493</v>
      </c>
      <c r="B1143" t="str">
        <f t="shared" ca="1" si="17"/>
        <v>White</v>
      </c>
    </row>
    <row r="1144" spans="1:2" x14ac:dyDescent="0.25">
      <c r="A1144">
        <v>494</v>
      </c>
      <c r="B1144" t="str">
        <f t="shared" ca="1" si="17"/>
        <v>Orange</v>
      </c>
    </row>
    <row r="1145" spans="1:2" x14ac:dyDescent="0.25">
      <c r="A1145">
        <v>494</v>
      </c>
      <c r="B1145" t="str">
        <f t="shared" ca="1" si="17"/>
        <v>Light Green</v>
      </c>
    </row>
    <row r="1146" spans="1:2" x14ac:dyDescent="0.25">
      <c r="A1146">
        <v>494</v>
      </c>
      <c r="B1146" t="str">
        <f t="shared" ca="1" si="17"/>
        <v>Orange</v>
      </c>
    </row>
    <row r="1147" spans="1:2" x14ac:dyDescent="0.25">
      <c r="A1147">
        <v>495</v>
      </c>
      <c r="B1147" t="str">
        <f t="shared" ca="1" si="17"/>
        <v>Gray</v>
      </c>
    </row>
    <row r="1148" spans="1:2" x14ac:dyDescent="0.25">
      <c r="A1148">
        <v>495</v>
      </c>
      <c r="B1148" t="str">
        <f t="shared" ca="1" si="17"/>
        <v>White</v>
      </c>
    </row>
    <row r="1149" spans="1:2" x14ac:dyDescent="0.25">
      <c r="A1149">
        <v>495</v>
      </c>
      <c r="B1149" t="str">
        <f t="shared" ca="1" si="17"/>
        <v>Pink</v>
      </c>
    </row>
    <row r="1150" spans="1:2" x14ac:dyDescent="0.25">
      <c r="A1150">
        <v>496</v>
      </c>
      <c r="B1150" t="str">
        <f t="shared" ca="1" si="17"/>
        <v>Gray</v>
      </c>
    </row>
    <row r="1151" spans="1:2" x14ac:dyDescent="0.25">
      <c r="A1151">
        <v>496</v>
      </c>
      <c r="B1151" t="str">
        <f t="shared" ca="1" si="17"/>
        <v>White</v>
      </c>
    </row>
    <row r="1152" spans="1:2" x14ac:dyDescent="0.25">
      <c r="A1152">
        <v>496</v>
      </c>
      <c r="B1152" t="str">
        <f t="shared" ca="1" si="17"/>
        <v>Light Blue</v>
      </c>
    </row>
    <row r="1153" spans="1:2" x14ac:dyDescent="0.25">
      <c r="A1153">
        <v>497</v>
      </c>
      <c r="B1153" t="str">
        <f t="shared" ca="1" si="17"/>
        <v>Pink</v>
      </c>
    </row>
    <row r="1154" spans="1:2" x14ac:dyDescent="0.25">
      <c r="A1154">
        <v>497</v>
      </c>
      <c r="B1154" t="str">
        <f t="shared" ref="B1154:B1217" ca="1" si="18">CHOOSE(RANDBETWEEN(1,11),$F$2,$F$3,$F$4,$F$5,$F$6,$F$7,$F$9,$F$8,$F$10,$F$11,$F$12,$F$13)</f>
        <v>Red</v>
      </c>
    </row>
    <row r="1155" spans="1:2" x14ac:dyDescent="0.25">
      <c r="A1155">
        <v>497</v>
      </c>
      <c r="B1155" t="str">
        <f t="shared" ca="1" si="18"/>
        <v>Green</v>
      </c>
    </row>
    <row r="1156" spans="1:2" x14ac:dyDescent="0.25">
      <c r="A1156">
        <v>498</v>
      </c>
      <c r="B1156" t="str">
        <f t="shared" ca="1" si="18"/>
        <v>Green</v>
      </c>
    </row>
    <row r="1157" spans="1:2" x14ac:dyDescent="0.25">
      <c r="A1157">
        <v>498</v>
      </c>
      <c r="B1157" t="str">
        <f t="shared" ca="1" si="18"/>
        <v>Pink</v>
      </c>
    </row>
    <row r="1158" spans="1:2" x14ac:dyDescent="0.25">
      <c r="A1158">
        <v>498</v>
      </c>
      <c r="B1158" t="str">
        <f t="shared" ca="1" si="18"/>
        <v>Light Blue</v>
      </c>
    </row>
    <row r="1159" spans="1:2" x14ac:dyDescent="0.25">
      <c r="A1159">
        <v>499</v>
      </c>
      <c r="B1159" t="str">
        <f t="shared" ca="1" si="18"/>
        <v>Light Green</v>
      </c>
    </row>
    <row r="1160" spans="1:2" x14ac:dyDescent="0.25">
      <c r="A1160">
        <v>499</v>
      </c>
      <c r="B1160" t="str">
        <f t="shared" ca="1" si="18"/>
        <v>Black</v>
      </c>
    </row>
    <row r="1161" spans="1:2" x14ac:dyDescent="0.25">
      <c r="A1161">
        <v>499</v>
      </c>
      <c r="B1161" t="str">
        <f t="shared" ca="1" si="18"/>
        <v>White</v>
      </c>
    </row>
    <row r="1162" spans="1:2" x14ac:dyDescent="0.25">
      <c r="A1162">
        <v>500</v>
      </c>
      <c r="B1162" t="str">
        <f t="shared" ca="1" si="18"/>
        <v>Black</v>
      </c>
    </row>
    <row r="1163" spans="1:2" x14ac:dyDescent="0.25">
      <c r="A1163">
        <v>500</v>
      </c>
      <c r="B1163" t="str">
        <f t="shared" ca="1" si="18"/>
        <v>Light Green</v>
      </c>
    </row>
    <row r="1164" spans="1:2" x14ac:dyDescent="0.25">
      <c r="A1164">
        <v>500</v>
      </c>
      <c r="B1164" t="str">
        <f t="shared" ca="1" si="18"/>
        <v>Blue</v>
      </c>
    </row>
    <row r="1165" spans="1:2" x14ac:dyDescent="0.25">
      <c r="A1165">
        <v>501</v>
      </c>
      <c r="B1165" t="str">
        <f t="shared" ca="1" si="18"/>
        <v>White</v>
      </c>
    </row>
    <row r="1166" spans="1:2" x14ac:dyDescent="0.25">
      <c r="A1166">
        <v>501</v>
      </c>
      <c r="B1166" t="str">
        <f t="shared" ca="1" si="18"/>
        <v>Orange</v>
      </c>
    </row>
    <row r="1167" spans="1:2" x14ac:dyDescent="0.25">
      <c r="A1167">
        <v>501</v>
      </c>
      <c r="B1167" t="str">
        <f t="shared" ca="1" si="18"/>
        <v>Black</v>
      </c>
    </row>
    <row r="1168" spans="1:2" x14ac:dyDescent="0.25">
      <c r="A1168">
        <v>502</v>
      </c>
      <c r="B1168" t="str">
        <f t="shared" ca="1" si="18"/>
        <v>White</v>
      </c>
    </row>
    <row r="1169" spans="1:2" x14ac:dyDescent="0.25">
      <c r="A1169">
        <v>502</v>
      </c>
      <c r="B1169" t="str">
        <f t="shared" ca="1" si="18"/>
        <v>Black</v>
      </c>
    </row>
    <row r="1170" spans="1:2" x14ac:dyDescent="0.25">
      <c r="A1170">
        <v>502</v>
      </c>
      <c r="B1170" t="str">
        <f t="shared" ca="1" si="18"/>
        <v>Blue</v>
      </c>
    </row>
    <row r="1171" spans="1:2" x14ac:dyDescent="0.25">
      <c r="A1171">
        <v>503</v>
      </c>
      <c r="B1171" t="str">
        <f t="shared" ca="1" si="18"/>
        <v>Black</v>
      </c>
    </row>
    <row r="1172" spans="1:2" x14ac:dyDescent="0.25">
      <c r="A1172">
        <v>503</v>
      </c>
      <c r="B1172" t="str">
        <f t="shared" ca="1" si="18"/>
        <v>Orange</v>
      </c>
    </row>
    <row r="1173" spans="1:2" x14ac:dyDescent="0.25">
      <c r="A1173">
        <v>503</v>
      </c>
      <c r="B1173" t="str">
        <f t="shared" ca="1" si="18"/>
        <v>Light Blue</v>
      </c>
    </row>
    <row r="1174" spans="1:2" x14ac:dyDescent="0.25">
      <c r="A1174">
        <v>504</v>
      </c>
      <c r="B1174" t="str">
        <f t="shared" ca="1" si="18"/>
        <v>Green</v>
      </c>
    </row>
    <row r="1175" spans="1:2" x14ac:dyDescent="0.25">
      <c r="A1175">
        <v>504</v>
      </c>
      <c r="B1175" t="str">
        <f t="shared" ca="1" si="18"/>
        <v>Black</v>
      </c>
    </row>
    <row r="1176" spans="1:2" x14ac:dyDescent="0.25">
      <c r="A1176">
        <v>504</v>
      </c>
      <c r="B1176" t="str">
        <f t="shared" ca="1" si="18"/>
        <v>Black</v>
      </c>
    </row>
    <row r="1177" spans="1:2" x14ac:dyDescent="0.25">
      <c r="A1177">
        <v>505</v>
      </c>
      <c r="B1177" t="str">
        <f t="shared" ca="1" si="18"/>
        <v>White</v>
      </c>
    </row>
    <row r="1178" spans="1:2" x14ac:dyDescent="0.25">
      <c r="A1178">
        <v>505</v>
      </c>
      <c r="B1178" t="str">
        <f t="shared" ca="1" si="18"/>
        <v>Green</v>
      </c>
    </row>
    <row r="1179" spans="1:2" x14ac:dyDescent="0.25">
      <c r="A1179">
        <v>505</v>
      </c>
      <c r="B1179" t="str">
        <f t="shared" ca="1" si="18"/>
        <v>Light Green</v>
      </c>
    </row>
    <row r="1180" spans="1:2" x14ac:dyDescent="0.25">
      <c r="A1180">
        <v>506</v>
      </c>
      <c r="B1180" t="str">
        <f t="shared" ca="1" si="18"/>
        <v>Blue</v>
      </c>
    </row>
    <row r="1181" spans="1:2" x14ac:dyDescent="0.25">
      <c r="A1181">
        <v>506</v>
      </c>
      <c r="B1181" t="str">
        <f t="shared" ca="1" si="18"/>
        <v>Orange</v>
      </c>
    </row>
    <row r="1182" spans="1:2" x14ac:dyDescent="0.25">
      <c r="A1182">
        <v>506</v>
      </c>
      <c r="B1182" t="str">
        <f t="shared" ca="1" si="18"/>
        <v>Red</v>
      </c>
    </row>
    <row r="1183" spans="1:2" x14ac:dyDescent="0.25">
      <c r="A1183">
        <v>507</v>
      </c>
      <c r="B1183" t="str">
        <f t="shared" ca="1" si="18"/>
        <v>Blue</v>
      </c>
    </row>
    <row r="1184" spans="1:2" x14ac:dyDescent="0.25">
      <c r="A1184">
        <v>507</v>
      </c>
      <c r="B1184" t="str">
        <f t="shared" ca="1" si="18"/>
        <v>Green</v>
      </c>
    </row>
    <row r="1185" spans="1:2" x14ac:dyDescent="0.25">
      <c r="A1185">
        <v>507</v>
      </c>
      <c r="B1185" t="str">
        <f t="shared" ca="1" si="18"/>
        <v>Pink</v>
      </c>
    </row>
    <row r="1186" spans="1:2" x14ac:dyDescent="0.25">
      <c r="A1186">
        <v>508</v>
      </c>
      <c r="B1186" t="str">
        <f t="shared" ca="1" si="18"/>
        <v>Orange</v>
      </c>
    </row>
    <row r="1187" spans="1:2" x14ac:dyDescent="0.25">
      <c r="A1187">
        <v>508</v>
      </c>
      <c r="B1187" t="str">
        <f t="shared" ca="1" si="18"/>
        <v>Orange</v>
      </c>
    </row>
    <row r="1188" spans="1:2" x14ac:dyDescent="0.25">
      <c r="A1188">
        <v>508</v>
      </c>
      <c r="B1188" t="str">
        <f t="shared" ca="1" si="18"/>
        <v>Orange</v>
      </c>
    </row>
    <row r="1189" spans="1:2" x14ac:dyDescent="0.25">
      <c r="A1189">
        <v>509</v>
      </c>
      <c r="B1189" t="str">
        <f t="shared" ca="1" si="18"/>
        <v>Light Blue</v>
      </c>
    </row>
    <row r="1190" spans="1:2" x14ac:dyDescent="0.25">
      <c r="A1190">
        <v>509</v>
      </c>
      <c r="B1190" t="str">
        <f t="shared" ca="1" si="18"/>
        <v>Light Green</v>
      </c>
    </row>
    <row r="1191" spans="1:2" x14ac:dyDescent="0.25">
      <c r="A1191">
        <v>509</v>
      </c>
      <c r="B1191" t="str">
        <f t="shared" ca="1" si="18"/>
        <v>Blue</v>
      </c>
    </row>
    <row r="1192" spans="1:2" x14ac:dyDescent="0.25">
      <c r="A1192">
        <v>510</v>
      </c>
      <c r="B1192" t="str">
        <f t="shared" ca="1" si="18"/>
        <v>Light Green</v>
      </c>
    </row>
    <row r="1193" spans="1:2" x14ac:dyDescent="0.25">
      <c r="A1193">
        <v>510</v>
      </c>
      <c r="B1193" t="str">
        <f t="shared" ca="1" si="18"/>
        <v>Yellow</v>
      </c>
    </row>
    <row r="1194" spans="1:2" x14ac:dyDescent="0.25">
      <c r="A1194">
        <v>510</v>
      </c>
      <c r="B1194" t="str">
        <f t="shared" ca="1" si="18"/>
        <v>Black</v>
      </c>
    </row>
    <row r="1195" spans="1:2" x14ac:dyDescent="0.25">
      <c r="A1195">
        <v>511</v>
      </c>
      <c r="B1195" t="str">
        <f t="shared" ca="1" si="18"/>
        <v>White</v>
      </c>
    </row>
    <row r="1196" spans="1:2" x14ac:dyDescent="0.25">
      <c r="A1196">
        <v>511</v>
      </c>
      <c r="B1196" t="str">
        <f t="shared" ca="1" si="18"/>
        <v>Light Green</v>
      </c>
    </row>
    <row r="1197" spans="1:2" x14ac:dyDescent="0.25">
      <c r="A1197">
        <v>511</v>
      </c>
      <c r="B1197" t="str">
        <f t="shared" ca="1" si="18"/>
        <v>Red</v>
      </c>
    </row>
    <row r="1198" spans="1:2" x14ac:dyDescent="0.25">
      <c r="A1198">
        <v>512</v>
      </c>
      <c r="B1198" t="str">
        <f t="shared" ca="1" si="18"/>
        <v>Black</v>
      </c>
    </row>
    <row r="1199" spans="1:2" x14ac:dyDescent="0.25">
      <c r="A1199">
        <v>512</v>
      </c>
      <c r="B1199" t="str">
        <f t="shared" ca="1" si="18"/>
        <v>Blue</v>
      </c>
    </row>
    <row r="1200" spans="1:2" x14ac:dyDescent="0.25">
      <c r="A1200">
        <v>512</v>
      </c>
      <c r="B1200" t="str">
        <f t="shared" ca="1" si="18"/>
        <v>Orange</v>
      </c>
    </row>
    <row r="1201" spans="1:2" x14ac:dyDescent="0.25">
      <c r="A1201">
        <v>513</v>
      </c>
      <c r="B1201" t="str">
        <f t="shared" ca="1" si="18"/>
        <v>White</v>
      </c>
    </row>
    <row r="1202" spans="1:2" x14ac:dyDescent="0.25">
      <c r="A1202">
        <v>513</v>
      </c>
      <c r="B1202" t="str">
        <f t="shared" ca="1" si="18"/>
        <v>Yellow</v>
      </c>
    </row>
    <row r="1203" spans="1:2" x14ac:dyDescent="0.25">
      <c r="A1203">
        <v>513</v>
      </c>
      <c r="B1203" t="str">
        <f t="shared" ca="1" si="18"/>
        <v>Red</v>
      </c>
    </row>
    <row r="1204" spans="1:2" x14ac:dyDescent="0.25">
      <c r="A1204">
        <v>514</v>
      </c>
      <c r="B1204" t="str">
        <f t="shared" ca="1" si="18"/>
        <v>Blue</v>
      </c>
    </row>
    <row r="1205" spans="1:2" x14ac:dyDescent="0.25">
      <c r="A1205">
        <v>514</v>
      </c>
      <c r="B1205" t="str">
        <f t="shared" ca="1" si="18"/>
        <v>Light Green</v>
      </c>
    </row>
    <row r="1206" spans="1:2" x14ac:dyDescent="0.25">
      <c r="A1206">
        <v>514</v>
      </c>
      <c r="B1206" t="str">
        <f t="shared" ca="1" si="18"/>
        <v>Black</v>
      </c>
    </row>
    <row r="1207" spans="1:2" x14ac:dyDescent="0.25">
      <c r="A1207">
        <v>515</v>
      </c>
      <c r="B1207" t="str">
        <f t="shared" ca="1" si="18"/>
        <v>Light Green</v>
      </c>
    </row>
    <row r="1208" spans="1:2" x14ac:dyDescent="0.25">
      <c r="A1208">
        <v>515</v>
      </c>
      <c r="B1208" t="str">
        <f t="shared" ca="1" si="18"/>
        <v>Gray</v>
      </c>
    </row>
    <row r="1209" spans="1:2" x14ac:dyDescent="0.25">
      <c r="A1209">
        <v>515</v>
      </c>
      <c r="B1209" t="str">
        <f t="shared" ca="1" si="18"/>
        <v>Gray</v>
      </c>
    </row>
    <row r="1210" spans="1:2" x14ac:dyDescent="0.25">
      <c r="A1210">
        <v>516</v>
      </c>
      <c r="B1210" t="str">
        <f t="shared" ca="1" si="18"/>
        <v>Light Green</v>
      </c>
    </row>
    <row r="1211" spans="1:2" x14ac:dyDescent="0.25">
      <c r="A1211">
        <v>516</v>
      </c>
      <c r="B1211" t="str">
        <f t="shared" ca="1" si="18"/>
        <v>Black</v>
      </c>
    </row>
    <row r="1212" spans="1:2" x14ac:dyDescent="0.25">
      <c r="A1212">
        <v>516</v>
      </c>
      <c r="B1212" t="str">
        <f t="shared" ca="1" si="18"/>
        <v>Light Blue</v>
      </c>
    </row>
    <row r="1213" spans="1:2" x14ac:dyDescent="0.25">
      <c r="A1213">
        <v>517</v>
      </c>
      <c r="B1213" t="str">
        <f t="shared" ca="1" si="18"/>
        <v>Black</v>
      </c>
    </row>
    <row r="1214" spans="1:2" x14ac:dyDescent="0.25">
      <c r="A1214">
        <v>517</v>
      </c>
      <c r="B1214" t="str">
        <f t="shared" ca="1" si="18"/>
        <v>White</v>
      </c>
    </row>
    <row r="1215" spans="1:2" x14ac:dyDescent="0.25">
      <c r="A1215">
        <v>517</v>
      </c>
      <c r="B1215" t="str">
        <f t="shared" ca="1" si="18"/>
        <v>Pink</v>
      </c>
    </row>
    <row r="1216" spans="1:2" x14ac:dyDescent="0.25">
      <c r="A1216">
        <v>518</v>
      </c>
      <c r="B1216" t="str">
        <f t="shared" ca="1" si="18"/>
        <v>Green</v>
      </c>
    </row>
    <row r="1217" spans="1:2" x14ac:dyDescent="0.25">
      <c r="A1217">
        <v>518</v>
      </c>
      <c r="B1217" t="str">
        <f t="shared" ca="1" si="18"/>
        <v>Pink</v>
      </c>
    </row>
    <row r="1218" spans="1:2" x14ac:dyDescent="0.25">
      <c r="A1218">
        <v>518</v>
      </c>
      <c r="B1218" t="str">
        <f t="shared" ref="B1218:B1281" ca="1" si="19">CHOOSE(RANDBETWEEN(1,11),$F$2,$F$3,$F$4,$F$5,$F$6,$F$7,$F$9,$F$8,$F$10,$F$11,$F$12,$F$13)</f>
        <v>Gray</v>
      </c>
    </row>
    <row r="1219" spans="1:2" x14ac:dyDescent="0.25">
      <c r="A1219">
        <v>519</v>
      </c>
      <c r="B1219" t="str">
        <f t="shared" ca="1" si="19"/>
        <v>Orange</v>
      </c>
    </row>
    <row r="1220" spans="1:2" x14ac:dyDescent="0.25">
      <c r="A1220">
        <v>519</v>
      </c>
      <c r="B1220" t="str">
        <f t="shared" ca="1" si="19"/>
        <v>Green</v>
      </c>
    </row>
    <row r="1221" spans="1:2" x14ac:dyDescent="0.25">
      <c r="A1221">
        <v>519</v>
      </c>
      <c r="B1221" t="str">
        <f t="shared" ca="1" si="19"/>
        <v>Gray</v>
      </c>
    </row>
    <row r="1222" spans="1:2" x14ac:dyDescent="0.25">
      <c r="A1222">
        <v>520</v>
      </c>
      <c r="B1222" t="str">
        <f t="shared" ca="1" si="19"/>
        <v>Gray</v>
      </c>
    </row>
    <row r="1223" spans="1:2" x14ac:dyDescent="0.25">
      <c r="A1223">
        <v>520</v>
      </c>
      <c r="B1223" t="str">
        <f t="shared" ca="1" si="19"/>
        <v>Yellow</v>
      </c>
    </row>
    <row r="1224" spans="1:2" x14ac:dyDescent="0.25">
      <c r="A1224">
        <v>520</v>
      </c>
      <c r="B1224" t="str">
        <f t="shared" ca="1" si="19"/>
        <v>Pink</v>
      </c>
    </row>
    <row r="1225" spans="1:2" x14ac:dyDescent="0.25">
      <c r="A1225">
        <v>521</v>
      </c>
      <c r="B1225" t="str">
        <f t="shared" ca="1" si="19"/>
        <v>Black</v>
      </c>
    </row>
    <row r="1226" spans="1:2" x14ac:dyDescent="0.25">
      <c r="A1226">
        <v>521</v>
      </c>
      <c r="B1226" t="str">
        <f t="shared" ca="1" si="19"/>
        <v>Green</v>
      </c>
    </row>
    <row r="1227" spans="1:2" x14ac:dyDescent="0.25">
      <c r="A1227">
        <v>521</v>
      </c>
      <c r="B1227" t="str">
        <f t="shared" ca="1" si="19"/>
        <v>Light Blue</v>
      </c>
    </row>
    <row r="1228" spans="1:2" x14ac:dyDescent="0.25">
      <c r="A1228">
        <v>522</v>
      </c>
      <c r="B1228" t="str">
        <f t="shared" ca="1" si="19"/>
        <v>Pink</v>
      </c>
    </row>
    <row r="1229" spans="1:2" x14ac:dyDescent="0.25">
      <c r="A1229">
        <v>522</v>
      </c>
      <c r="B1229" t="str">
        <f t="shared" ca="1" si="19"/>
        <v>Gray</v>
      </c>
    </row>
    <row r="1230" spans="1:2" x14ac:dyDescent="0.25">
      <c r="A1230">
        <v>522</v>
      </c>
      <c r="B1230" t="str">
        <f t="shared" ca="1" si="19"/>
        <v>Blue</v>
      </c>
    </row>
    <row r="1231" spans="1:2" x14ac:dyDescent="0.25">
      <c r="A1231">
        <v>523</v>
      </c>
      <c r="B1231" t="str">
        <f t="shared" ca="1" si="19"/>
        <v>Orange</v>
      </c>
    </row>
    <row r="1232" spans="1:2" x14ac:dyDescent="0.25">
      <c r="A1232">
        <v>523</v>
      </c>
      <c r="B1232" t="str">
        <f t="shared" ca="1" si="19"/>
        <v>Light Green</v>
      </c>
    </row>
    <row r="1233" spans="1:2" x14ac:dyDescent="0.25">
      <c r="A1233">
        <v>523</v>
      </c>
      <c r="B1233" t="str">
        <f t="shared" ca="1" si="19"/>
        <v>White</v>
      </c>
    </row>
    <row r="1234" spans="1:2" x14ac:dyDescent="0.25">
      <c r="A1234">
        <v>524</v>
      </c>
      <c r="B1234" t="str">
        <f t="shared" ca="1" si="19"/>
        <v>Black</v>
      </c>
    </row>
    <row r="1235" spans="1:2" x14ac:dyDescent="0.25">
      <c r="A1235">
        <v>524</v>
      </c>
      <c r="B1235" t="str">
        <f t="shared" ca="1" si="19"/>
        <v>Blue</v>
      </c>
    </row>
    <row r="1236" spans="1:2" x14ac:dyDescent="0.25">
      <c r="A1236">
        <v>524</v>
      </c>
      <c r="B1236" t="str">
        <f t="shared" ca="1" si="19"/>
        <v>Red</v>
      </c>
    </row>
    <row r="1237" spans="1:2" x14ac:dyDescent="0.25">
      <c r="A1237">
        <v>525</v>
      </c>
      <c r="B1237" t="str">
        <f t="shared" ca="1" si="19"/>
        <v>Pink</v>
      </c>
    </row>
    <row r="1238" spans="1:2" x14ac:dyDescent="0.25">
      <c r="A1238">
        <v>525</v>
      </c>
      <c r="B1238" t="str">
        <f t="shared" ca="1" si="19"/>
        <v>Blue</v>
      </c>
    </row>
    <row r="1239" spans="1:2" x14ac:dyDescent="0.25">
      <c r="A1239">
        <v>525</v>
      </c>
      <c r="B1239" t="str">
        <f t="shared" ca="1" si="19"/>
        <v>Red</v>
      </c>
    </row>
    <row r="1240" spans="1:2" x14ac:dyDescent="0.25">
      <c r="A1240">
        <v>526</v>
      </c>
      <c r="B1240" t="str">
        <f t="shared" ca="1" si="19"/>
        <v>Green</v>
      </c>
    </row>
    <row r="1241" spans="1:2" x14ac:dyDescent="0.25">
      <c r="A1241">
        <v>526</v>
      </c>
      <c r="B1241" t="str">
        <f t="shared" ca="1" si="19"/>
        <v>Light Green</v>
      </c>
    </row>
    <row r="1242" spans="1:2" x14ac:dyDescent="0.25">
      <c r="A1242">
        <v>526</v>
      </c>
      <c r="B1242" t="str">
        <f t="shared" ca="1" si="19"/>
        <v>Green</v>
      </c>
    </row>
    <row r="1243" spans="1:2" x14ac:dyDescent="0.25">
      <c r="A1243">
        <v>527</v>
      </c>
      <c r="B1243" t="str">
        <f t="shared" ca="1" si="19"/>
        <v>Gray</v>
      </c>
    </row>
    <row r="1244" spans="1:2" x14ac:dyDescent="0.25">
      <c r="A1244">
        <v>527</v>
      </c>
      <c r="B1244" t="str">
        <f t="shared" ca="1" si="19"/>
        <v>Blue</v>
      </c>
    </row>
    <row r="1245" spans="1:2" x14ac:dyDescent="0.25">
      <c r="A1245">
        <v>527</v>
      </c>
      <c r="B1245" t="str">
        <f t="shared" ca="1" si="19"/>
        <v>Pink</v>
      </c>
    </row>
    <row r="1246" spans="1:2" x14ac:dyDescent="0.25">
      <c r="A1246">
        <v>528</v>
      </c>
      <c r="B1246" t="str">
        <f t="shared" ca="1" si="19"/>
        <v>Blue</v>
      </c>
    </row>
    <row r="1247" spans="1:2" x14ac:dyDescent="0.25">
      <c r="A1247">
        <v>528</v>
      </c>
      <c r="B1247" t="str">
        <f t="shared" ca="1" si="19"/>
        <v>Black</v>
      </c>
    </row>
    <row r="1248" spans="1:2" x14ac:dyDescent="0.25">
      <c r="A1248">
        <v>528</v>
      </c>
      <c r="B1248" t="str">
        <f t="shared" ca="1" si="19"/>
        <v>Black</v>
      </c>
    </row>
    <row r="1249" spans="1:2" x14ac:dyDescent="0.25">
      <c r="A1249">
        <v>529</v>
      </c>
      <c r="B1249" t="str">
        <f t="shared" ca="1" si="19"/>
        <v>Red</v>
      </c>
    </row>
    <row r="1250" spans="1:2" x14ac:dyDescent="0.25">
      <c r="A1250">
        <v>529</v>
      </c>
      <c r="B1250" t="str">
        <f t="shared" ca="1" si="19"/>
        <v>Light Green</v>
      </c>
    </row>
    <row r="1251" spans="1:2" x14ac:dyDescent="0.25">
      <c r="A1251">
        <v>529</v>
      </c>
      <c r="B1251" t="str">
        <f t="shared" ca="1" si="19"/>
        <v>Pink</v>
      </c>
    </row>
    <row r="1252" spans="1:2" x14ac:dyDescent="0.25">
      <c r="A1252">
        <v>530</v>
      </c>
      <c r="B1252" t="str">
        <f t="shared" ca="1" si="19"/>
        <v>Light Green</v>
      </c>
    </row>
    <row r="1253" spans="1:2" x14ac:dyDescent="0.25">
      <c r="A1253">
        <v>530</v>
      </c>
      <c r="B1253" t="str">
        <f t="shared" ca="1" si="19"/>
        <v>Pink</v>
      </c>
    </row>
    <row r="1254" spans="1:2" x14ac:dyDescent="0.25">
      <c r="A1254">
        <v>530</v>
      </c>
      <c r="B1254" t="str">
        <f t="shared" ca="1" si="19"/>
        <v>Pink</v>
      </c>
    </row>
    <row r="1255" spans="1:2" x14ac:dyDescent="0.25">
      <c r="A1255">
        <v>531</v>
      </c>
      <c r="B1255" t="str">
        <f t="shared" ca="1" si="19"/>
        <v>Blue</v>
      </c>
    </row>
    <row r="1256" spans="1:2" x14ac:dyDescent="0.25">
      <c r="A1256">
        <v>531</v>
      </c>
      <c r="B1256" t="str">
        <f t="shared" ca="1" si="19"/>
        <v>Red</v>
      </c>
    </row>
    <row r="1257" spans="1:2" x14ac:dyDescent="0.25">
      <c r="A1257">
        <v>531</v>
      </c>
      <c r="B1257" t="str">
        <f t="shared" ca="1" si="19"/>
        <v>Light Green</v>
      </c>
    </row>
    <row r="1258" spans="1:2" x14ac:dyDescent="0.25">
      <c r="A1258">
        <v>532</v>
      </c>
      <c r="B1258" t="str">
        <f t="shared" ca="1" si="19"/>
        <v>Green</v>
      </c>
    </row>
    <row r="1259" spans="1:2" x14ac:dyDescent="0.25">
      <c r="A1259">
        <v>532</v>
      </c>
      <c r="B1259" t="str">
        <f t="shared" ca="1" si="19"/>
        <v>Light Blue</v>
      </c>
    </row>
    <row r="1260" spans="1:2" x14ac:dyDescent="0.25">
      <c r="A1260">
        <v>532</v>
      </c>
      <c r="B1260" t="str">
        <f t="shared" ca="1" si="19"/>
        <v>White</v>
      </c>
    </row>
    <row r="1261" spans="1:2" x14ac:dyDescent="0.25">
      <c r="A1261">
        <v>533</v>
      </c>
      <c r="B1261" t="str">
        <f t="shared" ca="1" si="19"/>
        <v>Light Blue</v>
      </c>
    </row>
    <row r="1262" spans="1:2" x14ac:dyDescent="0.25">
      <c r="A1262">
        <v>533</v>
      </c>
      <c r="B1262" t="str">
        <f t="shared" ca="1" si="19"/>
        <v>Light Blue</v>
      </c>
    </row>
    <row r="1263" spans="1:2" x14ac:dyDescent="0.25">
      <c r="A1263">
        <v>533</v>
      </c>
      <c r="B1263" t="str">
        <f t="shared" ca="1" si="19"/>
        <v>Green</v>
      </c>
    </row>
    <row r="1264" spans="1:2" x14ac:dyDescent="0.25">
      <c r="A1264">
        <v>534</v>
      </c>
      <c r="B1264" t="str">
        <f t="shared" ca="1" si="19"/>
        <v>Gray</v>
      </c>
    </row>
    <row r="1265" spans="1:2" x14ac:dyDescent="0.25">
      <c r="A1265">
        <v>534</v>
      </c>
      <c r="B1265" t="str">
        <f t="shared" ca="1" si="19"/>
        <v>Blue</v>
      </c>
    </row>
    <row r="1266" spans="1:2" x14ac:dyDescent="0.25">
      <c r="A1266">
        <v>534</v>
      </c>
      <c r="B1266" t="str">
        <f t="shared" ca="1" si="19"/>
        <v>Pink</v>
      </c>
    </row>
    <row r="1267" spans="1:2" x14ac:dyDescent="0.25">
      <c r="A1267">
        <v>535</v>
      </c>
      <c r="B1267" t="str">
        <f t="shared" ca="1" si="19"/>
        <v>Red</v>
      </c>
    </row>
    <row r="1268" spans="1:2" x14ac:dyDescent="0.25">
      <c r="A1268">
        <v>535</v>
      </c>
      <c r="B1268" t="str">
        <f t="shared" ca="1" si="19"/>
        <v>Black</v>
      </c>
    </row>
    <row r="1269" spans="1:2" x14ac:dyDescent="0.25">
      <c r="A1269">
        <v>535</v>
      </c>
      <c r="B1269" t="str">
        <f t="shared" ca="1" si="19"/>
        <v>White</v>
      </c>
    </row>
    <row r="1270" spans="1:2" x14ac:dyDescent="0.25">
      <c r="A1270">
        <v>536</v>
      </c>
      <c r="B1270" t="str">
        <f t="shared" ca="1" si="19"/>
        <v>White</v>
      </c>
    </row>
    <row r="1271" spans="1:2" x14ac:dyDescent="0.25">
      <c r="A1271">
        <v>536</v>
      </c>
      <c r="B1271" t="str">
        <f t="shared" ca="1" si="19"/>
        <v>Blue</v>
      </c>
    </row>
    <row r="1272" spans="1:2" x14ac:dyDescent="0.25">
      <c r="A1272">
        <v>536</v>
      </c>
      <c r="B1272" t="str">
        <f t="shared" ca="1" si="19"/>
        <v>Green</v>
      </c>
    </row>
    <row r="1273" spans="1:2" x14ac:dyDescent="0.25">
      <c r="A1273">
        <v>537</v>
      </c>
      <c r="B1273" t="str">
        <f t="shared" ca="1" si="19"/>
        <v>Yellow</v>
      </c>
    </row>
    <row r="1274" spans="1:2" x14ac:dyDescent="0.25">
      <c r="A1274">
        <v>537</v>
      </c>
      <c r="B1274" t="str">
        <f t="shared" ca="1" si="19"/>
        <v>Red</v>
      </c>
    </row>
    <row r="1275" spans="1:2" x14ac:dyDescent="0.25">
      <c r="A1275">
        <v>537</v>
      </c>
      <c r="B1275" t="str">
        <f t="shared" ca="1" si="19"/>
        <v>Gray</v>
      </c>
    </row>
    <row r="1276" spans="1:2" x14ac:dyDescent="0.25">
      <c r="A1276">
        <v>538</v>
      </c>
      <c r="B1276" t="str">
        <f t="shared" ca="1" si="19"/>
        <v>Black</v>
      </c>
    </row>
    <row r="1277" spans="1:2" x14ac:dyDescent="0.25">
      <c r="A1277">
        <v>538</v>
      </c>
      <c r="B1277" t="str">
        <f t="shared" ca="1" si="19"/>
        <v>Yellow</v>
      </c>
    </row>
    <row r="1278" spans="1:2" x14ac:dyDescent="0.25">
      <c r="A1278">
        <v>538</v>
      </c>
      <c r="B1278" t="str">
        <f t="shared" ca="1" si="19"/>
        <v>Blue</v>
      </c>
    </row>
    <row r="1279" spans="1:2" x14ac:dyDescent="0.25">
      <c r="A1279">
        <v>539</v>
      </c>
      <c r="B1279" t="str">
        <f t="shared" ca="1" si="19"/>
        <v>Green</v>
      </c>
    </row>
    <row r="1280" spans="1:2" x14ac:dyDescent="0.25">
      <c r="A1280">
        <v>539</v>
      </c>
      <c r="B1280" t="str">
        <f t="shared" ca="1" si="19"/>
        <v>Pink</v>
      </c>
    </row>
    <row r="1281" spans="1:2" x14ac:dyDescent="0.25">
      <c r="A1281">
        <v>539</v>
      </c>
      <c r="B1281" t="str">
        <f t="shared" ca="1" si="19"/>
        <v>Pink</v>
      </c>
    </row>
    <row r="1282" spans="1:2" x14ac:dyDescent="0.25">
      <c r="A1282">
        <v>540</v>
      </c>
      <c r="B1282" t="str">
        <f t="shared" ref="B1282:B1345" ca="1" si="20">CHOOSE(RANDBETWEEN(1,11),$F$2,$F$3,$F$4,$F$5,$F$6,$F$7,$F$9,$F$8,$F$10,$F$11,$F$12,$F$13)</f>
        <v>Orange</v>
      </c>
    </row>
    <row r="1283" spans="1:2" x14ac:dyDescent="0.25">
      <c r="A1283">
        <v>540</v>
      </c>
      <c r="B1283" t="str">
        <f t="shared" ca="1" si="20"/>
        <v>Blue</v>
      </c>
    </row>
    <row r="1284" spans="1:2" x14ac:dyDescent="0.25">
      <c r="A1284">
        <v>540</v>
      </c>
      <c r="B1284" t="str">
        <f t="shared" ca="1" si="20"/>
        <v>Yellow</v>
      </c>
    </row>
    <row r="1285" spans="1:2" x14ac:dyDescent="0.25">
      <c r="A1285">
        <v>541</v>
      </c>
      <c r="B1285" t="str">
        <f t="shared" ca="1" si="20"/>
        <v>Light Green</v>
      </c>
    </row>
    <row r="1286" spans="1:2" x14ac:dyDescent="0.25">
      <c r="A1286">
        <v>541</v>
      </c>
      <c r="B1286" t="str">
        <f t="shared" ca="1" si="20"/>
        <v>Red</v>
      </c>
    </row>
    <row r="1287" spans="1:2" x14ac:dyDescent="0.25">
      <c r="A1287">
        <v>541</v>
      </c>
      <c r="B1287" t="str">
        <f t="shared" ca="1" si="20"/>
        <v>White</v>
      </c>
    </row>
    <row r="1288" spans="1:2" x14ac:dyDescent="0.25">
      <c r="A1288">
        <v>542</v>
      </c>
      <c r="B1288" t="str">
        <f t="shared" ca="1" si="20"/>
        <v>White</v>
      </c>
    </row>
    <row r="1289" spans="1:2" x14ac:dyDescent="0.25">
      <c r="A1289">
        <v>542</v>
      </c>
      <c r="B1289" t="str">
        <f t="shared" ca="1" si="20"/>
        <v>Pink</v>
      </c>
    </row>
    <row r="1290" spans="1:2" x14ac:dyDescent="0.25">
      <c r="A1290">
        <v>542</v>
      </c>
      <c r="B1290" t="str">
        <f t="shared" ca="1" si="20"/>
        <v>Green</v>
      </c>
    </row>
    <row r="1291" spans="1:2" x14ac:dyDescent="0.25">
      <c r="A1291">
        <v>543</v>
      </c>
      <c r="B1291" t="str">
        <f t="shared" ca="1" si="20"/>
        <v>Green</v>
      </c>
    </row>
    <row r="1292" spans="1:2" x14ac:dyDescent="0.25">
      <c r="A1292">
        <v>543</v>
      </c>
      <c r="B1292" t="str">
        <f t="shared" ca="1" si="20"/>
        <v>Green</v>
      </c>
    </row>
    <row r="1293" spans="1:2" x14ac:dyDescent="0.25">
      <c r="A1293">
        <v>543</v>
      </c>
      <c r="B1293" t="str">
        <f t="shared" ca="1" si="20"/>
        <v>Green</v>
      </c>
    </row>
    <row r="1294" spans="1:2" x14ac:dyDescent="0.25">
      <c r="A1294">
        <v>544</v>
      </c>
      <c r="B1294" t="str">
        <f t="shared" ca="1" si="20"/>
        <v>Orange</v>
      </c>
    </row>
    <row r="1295" spans="1:2" x14ac:dyDescent="0.25">
      <c r="A1295">
        <v>544</v>
      </c>
      <c r="B1295" t="str">
        <f t="shared" ca="1" si="20"/>
        <v>Pink</v>
      </c>
    </row>
    <row r="1296" spans="1:2" x14ac:dyDescent="0.25">
      <c r="A1296">
        <v>544</v>
      </c>
      <c r="B1296" t="str">
        <f t="shared" ca="1" si="20"/>
        <v>Light Green</v>
      </c>
    </row>
    <row r="1297" spans="1:2" x14ac:dyDescent="0.25">
      <c r="A1297">
        <v>545</v>
      </c>
      <c r="B1297" t="str">
        <f t="shared" ca="1" si="20"/>
        <v>Green</v>
      </c>
    </row>
    <row r="1298" spans="1:2" x14ac:dyDescent="0.25">
      <c r="A1298">
        <v>545</v>
      </c>
      <c r="B1298" t="str">
        <f t="shared" ca="1" si="20"/>
        <v>Light Green</v>
      </c>
    </row>
    <row r="1299" spans="1:2" x14ac:dyDescent="0.25">
      <c r="A1299">
        <v>545</v>
      </c>
      <c r="B1299" t="str">
        <f t="shared" ca="1" si="20"/>
        <v>Light Green</v>
      </c>
    </row>
    <row r="1300" spans="1:2" x14ac:dyDescent="0.25">
      <c r="A1300">
        <v>546</v>
      </c>
      <c r="B1300" t="str">
        <f t="shared" ca="1" si="20"/>
        <v>Light Blue</v>
      </c>
    </row>
    <row r="1301" spans="1:2" x14ac:dyDescent="0.25">
      <c r="A1301">
        <v>546</v>
      </c>
      <c r="B1301" t="str">
        <f t="shared" ca="1" si="20"/>
        <v>White</v>
      </c>
    </row>
    <row r="1302" spans="1:2" x14ac:dyDescent="0.25">
      <c r="A1302">
        <v>546</v>
      </c>
      <c r="B1302" t="str">
        <f t="shared" ca="1" si="20"/>
        <v>Light Green</v>
      </c>
    </row>
    <row r="1303" spans="1:2" x14ac:dyDescent="0.25">
      <c r="A1303">
        <v>547</v>
      </c>
      <c r="B1303" t="str">
        <f t="shared" ca="1" si="20"/>
        <v>White</v>
      </c>
    </row>
    <row r="1304" spans="1:2" x14ac:dyDescent="0.25">
      <c r="A1304">
        <v>547</v>
      </c>
      <c r="B1304" t="str">
        <f t="shared" ca="1" si="20"/>
        <v>Orange</v>
      </c>
    </row>
    <row r="1305" spans="1:2" x14ac:dyDescent="0.25">
      <c r="A1305">
        <v>547</v>
      </c>
      <c r="B1305" t="str">
        <f t="shared" ca="1" si="20"/>
        <v>Blue</v>
      </c>
    </row>
    <row r="1306" spans="1:2" x14ac:dyDescent="0.25">
      <c r="A1306">
        <v>548</v>
      </c>
      <c r="B1306" t="str">
        <f t="shared" ca="1" si="20"/>
        <v>Black</v>
      </c>
    </row>
    <row r="1307" spans="1:2" x14ac:dyDescent="0.25">
      <c r="A1307">
        <v>548</v>
      </c>
      <c r="B1307" t="str">
        <f t="shared" ca="1" si="20"/>
        <v>Light Green</v>
      </c>
    </row>
    <row r="1308" spans="1:2" x14ac:dyDescent="0.25">
      <c r="A1308">
        <v>548</v>
      </c>
      <c r="B1308" t="str">
        <f t="shared" ca="1" si="20"/>
        <v>Red</v>
      </c>
    </row>
    <row r="1309" spans="1:2" x14ac:dyDescent="0.25">
      <c r="A1309">
        <v>549</v>
      </c>
      <c r="B1309" t="str">
        <f t="shared" ca="1" si="20"/>
        <v>Orange</v>
      </c>
    </row>
    <row r="1310" spans="1:2" x14ac:dyDescent="0.25">
      <c r="A1310">
        <v>549</v>
      </c>
      <c r="B1310" t="str">
        <f t="shared" ca="1" si="20"/>
        <v>Green</v>
      </c>
    </row>
    <row r="1311" spans="1:2" x14ac:dyDescent="0.25">
      <c r="A1311">
        <v>549</v>
      </c>
      <c r="B1311" t="str">
        <f t="shared" ca="1" si="20"/>
        <v>Gray</v>
      </c>
    </row>
    <row r="1312" spans="1:2" x14ac:dyDescent="0.25">
      <c r="A1312">
        <v>550</v>
      </c>
      <c r="B1312" t="str">
        <f t="shared" ca="1" si="20"/>
        <v>White</v>
      </c>
    </row>
    <row r="1313" spans="1:2" x14ac:dyDescent="0.25">
      <c r="A1313">
        <v>550</v>
      </c>
      <c r="B1313" t="str">
        <f t="shared" ca="1" si="20"/>
        <v>Pink</v>
      </c>
    </row>
    <row r="1314" spans="1:2" x14ac:dyDescent="0.25">
      <c r="A1314">
        <v>550</v>
      </c>
      <c r="B1314" t="str">
        <f t="shared" ca="1" si="20"/>
        <v>Orange</v>
      </c>
    </row>
    <row r="1315" spans="1:2" x14ac:dyDescent="0.25">
      <c r="A1315">
        <v>551</v>
      </c>
      <c r="B1315" t="str">
        <f t="shared" ca="1" si="20"/>
        <v>Yellow</v>
      </c>
    </row>
    <row r="1316" spans="1:2" x14ac:dyDescent="0.25">
      <c r="A1316">
        <v>551</v>
      </c>
      <c r="B1316" t="str">
        <f t="shared" ca="1" si="20"/>
        <v>Black</v>
      </c>
    </row>
    <row r="1317" spans="1:2" x14ac:dyDescent="0.25">
      <c r="A1317">
        <v>551</v>
      </c>
      <c r="B1317" t="str">
        <f t="shared" ca="1" si="20"/>
        <v>White</v>
      </c>
    </row>
    <row r="1318" spans="1:2" x14ac:dyDescent="0.25">
      <c r="A1318">
        <v>552</v>
      </c>
      <c r="B1318" t="str">
        <f t="shared" ca="1" si="20"/>
        <v>Gray</v>
      </c>
    </row>
    <row r="1319" spans="1:2" x14ac:dyDescent="0.25">
      <c r="A1319">
        <v>552</v>
      </c>
      <c r="B1319" t="str">
        <f t="shared" ca="1" si="20"/>
        <v>Blue</v>
      </c>
    </row>
    <row r="1320" spans="1:2" x14ac:dyDescent="0.25">
      <c r="A1320">
        <v>552</v>
      </c>
      <c r="B1320" t="str">
        <f t="shared" ca="1" si="20"/>
        <v>Blue</v>
      </c>
    </row>
    <row r="1321" spans="1:2" x14ac:dyDescent="0.25">
      <c r="A1321">
        <v>553</v>
      </c>
      <c r="B1321" t="str">
        <f t="shared" ca="1" si="20"/>
        <v>Black</v>
      </c>
    </row>
    <row r="1322" spans="1:2" x14ac:dyDescent="0.25">
      <c r="A1322">
        <v>553</v>
      </c>
      <c r="B1322" t="str">
        <f t="shared" ca="1" si="20"/>
        <v>Light Blue</v>
      </c>
    </row>
    <row r="1323" spans="1:2" x14ac:dyDescent="0.25">
      <c r="A1323">
        <v>553</v>
      </c>
      <c r="B1323" t="str">
        <f t="shared" ca="1" si="20"/>
        <v>Black</v>
      </c>
    </row>
    <row r="1324" spans="1:2" x14ac:dyDescent="0.25">
      <c r="A1324">
        <v>554</v>
      </c>
      <c r="B1324" t="str">
        <f t="shared" ca="1" si="20"/>
        <v>Light Green</v>
      </c>
    </row>
    <row r="1325" spans="1:2" x14ac:dyDescent="0.25">
      <c r="A1325">
        <v>554</v>
      </c>
      <c r="B1325" t="str">
        <f t="shared" ca="1" si="20"/>
        <v>Orange</v>
      </c>
    </row>
    <row r="1326" spans="1:2" x14ac:dyDescent="0.25">
      <c r="A1326">
        <v>554</v>
      </c>
      <c r="B1326" t="str">
        <f t="shared" ca="1" si="20"/>
        <v>Gray</v>
      </c>
    </row>
    <row r="1327" spans="1:2" x14ac:dyDescent="0.25">
      <c r="A1327">
        <v>555</v>
      </c>
      <c r="B1327" t="str">
        <f t="shared" ca="1" si="20"/>
        <v>Green</v>
      </c>
    </row>
    <row r="1328" spans="1:2" x14ac:dyDescent="0.25">
      <c r="A1328">
        <v>555</v>
      </c>
      <c r="B1328" t="str">
        <f t="shared" ca="1" si="20"/>
        <v>Blue</v>
      </c>
    </row>
    <row r="1329" spans="1:2" x14ac:dyDescent="0.25">
      <c r="A1329">
        <v>555</v>
      </c>
      <c r="B1329" t="str">
        <f t="shared" ca="1" si="20"/>
        <v>Orange</v>
      </c>
    </row>
    <row r="1330" spans="1:2" x14ac:dyDescent="0.25">
      <c r="A1330">
        <v>556</v>
      </c>
      <c r="B1330" t="str">
        <f t="shared" ca="1" si="20"/>
        <v>Blue</v>
      </c>
    </row>
    <row r="1331" spans="1:2" x14ac:dyDescent="0.25">
      <c r="A1331">
        <v>556</v>
      </c>
      <c r="B1331" t="str">
        <f t="shared" ca="1" si="20"/>
        <v>Light Green</v>
      </c>
    </row>
    <row r="1332" spans="1:2" x14ac:dyDescent="0.25">
      <c r="A1332">
        <v>556</v>
      </c>
      <c r="B1332" t="str">
        <f t="shared" ca="1" si="20"/>
        <v>Light Blue</v>
      </c>
    </row>
    <row r="1333" spans="1:2" x14ac:dyDescent="0.25">
      <c r="A1333">
        <v>557</v>
      </c>
      <c r="B1333" t="str">
        <f t="shared" ca="1" si="20"/>
        <v>White</v>
      </c>
    </row>
    <row r="1334" spans="1:2" x14ac:dyDescent="0.25">
      <c r="A1334">
        <v>557</v>
      </c>
      <c r="B1334" t="str">
        <f t="shared" ca="1" si="20"/>
        <v>Black</v>
      </c>
    </row>
    <row r="1335" spans="1:2" x14ac:dyDescent="0.25">
      <c r="A1335">
        <v>557</v>
      </c>
      <c r="B1335" t="str">
        <f t="shared" ca="1" si="20"/>
        <v>Orange</v>
      </c>
    </row>
    <row r="1336" spans="1:2" x14ac:dyDescent="0.25">
      <c r="A1336">
        <v>558</v>
      </c>
      <c r="B1336" t="str">
        <f t="shared" ca="1" si="20"/>
        <v>Blue</v>
      </c>
    </row>
    <row r="1337" spans="1:2" x14ac:dyDescent="0.25">
      <c r="A1337">
        <v>558</v>
      </c>
      <c r="B1337" t="str">
        <f t="shared" ca="1" si="20"/>
        <v>Light Green</v>
      </c>
    </row>
    <row r="1338" spans="1:2" x14ac:dyDescent="0.25">
      <c r="A1338">
        <v>558</v>
      </c>
      <c r="B1338" t="str">
        <f t="shared" ca="1" si="20"/>
        <v>Light Green</v>
      </c>
    </row>
    <row r="1339" spans="1:2" x14ac:dyDescent="0.25">
      <c r="A1339">
        <v>559</v>
      </c>
      <c r="B1339" t="str">
        <f t="shared" ca="1" si="20"/>
        <v>Red</v>
      </c>
    </row>
    <row r="1340" spans="1:2" x14ac:dyDescent="0.25">
      <c r="A1340">
        <v>559</v>
      </c>
      <c r="B1340" t="str">
        <f t="shared" ca="1" si="20"/>
        <v>Pink</v>
      </c>
    </row>
    <row r="1341" spans="1:2" x14ac:dyDescent="0.25">
      <c r="A1341">
        <v>559</v>
      </c>
      <c r="B1341" t="str">
        <f t="shared" ca="1" si="20"/>
        <v>Blue</v>
      </c>
    </row>
    <row r="1342" spans="1:2" x14ac:dyDescent="0.25">
      <c r="A1342">
        <v>560</v>
      </c>
      <c r="B1342" t="str">
        <f t="shared" ca="1" si="20"/>
        <v>Gray</v>
      </c>
    </row>
    <row r="1343" spans="1:2" x14ac:dyDescent="0.25">
      <c r="A1343">
        <v>560</v>
      </c>
      <c r="B1343" t="str">
        <f t="shared" ca="1" si="20"/>
        <v>Yellow</v>
      </c>
    </row>
    <row r="1344" spans="1:2" x14ac:dyDescent="0.25">
      <c r="A1344">
        <v>560</v>
      </c>
      <c r="B1344" t="str">
        <f t="shared" ca="1" si="20"/>
        <v>Orange</v>
      </c>
    </row>
    <row r="1345" spans="1:2" x14ac:dyDescent="0.25">
      <c r="A1345">
        <v>561</v>
      </c>
      <c r="B1345" t="str">
        <f t="shared" ca="1" si="20"/>
        <v>Orange</v>
      </c>
    </row>
    <row r="1346" spans="1:2" x14ac:dyDescent="0.25">
      <c r="A1346">
        <v>561</v>
      </c>
      <c r="B1346" t="str">
        <f t="shared" ref="B1346:B1409" ca="1" si="21">CHOOSE(RANDBETWEEN(1,11),$F$2,$F$3,$F$4,$F$5,$F$6,$F$7,$F$9,$F$8,$F$10,$F$11,$F$12,$F$13)</f>
        <v>Blue</v>
      </c>
    </row>
    <row r="1347" spans="1:2" x14ac:dyDescent="0.25">
      <c r="A1347">
        <v>561</v>
      </c>
      <c r="B1347" t="str">
        <f t="shared" ca="1" si="21"/>
        <v>Pink</v>
      </c>
    </row>
    <row r="1348" spans="1:2" x14ac:dyDescent="0.25">
      <c r="A1348">
        <v>562</v>
      </c>
      <c r="B1348" t="str">
        <f t="shared" ca="1" si="21"/>
        <v>Orange</v>
      </c>
    </row>
    <row r="1349" spans="1:2" x14ac:dyDescent="0.25">
      <c r="A1349">
        <v>562</v>
      </c>
      <c r="B1349" t="str">
        <f t="shared" ca="1" si="21"/>
        <v>Red</v>
      </c>
    </row>
    <row r="1350" spans="1:2" x14ac:dyDescent="0.25">
      <c r="A1350">
        <v>562</v>
      </c>
      <c r="B1350" t="str">
        <f t="shared" ca="1" si="21"/>
        <v>Light Green</v>
      </c>
    </row>
    <row r="1351" spans="1:2" x14ac:dyDescent="0.25">
      <c r="A1351">
        <v>563</v>
      </c>
      <c r="B1351" t="str">
        <f t="shared" ca="1" si="21"/>
        <v>Light Blue</v>
      </c>
    </row>
    <row r="1352" spans="1:2" x14ac:dyDescent="0.25">
      <c r="A1352">
        <v>563</v>
      </c>
      <c r="B1352" t="str">
        <f t="shared" ca="1" si="21"/>
        <v>Red</v>
      </c>
    </row>
    <row r="1353" spans="1:2" x14ac:dyDescent="0.25">
      <c r="A1353">
        <v>563</v>
      </c>
      <c r="B1353" t="str">
        <f t="shared" ca="1" si="21"/>
        <v>Green</v>
      </c>
    </row>
    <row r="1354" spans="1:2" x14ac:dyDescent="0.25">
      <c r="A1354">
        <v>564</v>
      </c>
      <c r="B1354" t="str">
        <f t="shared" ca="1" si="21"/>
        <v>Red</v>
      </c>
    </row>
    <row r="1355" spans="1:2" x14ac:dyDescent="0.25">
      <c r="A1355">
        <v>564</v>
      </c>
      <c r="B1355" t="str">
        <f t="shared" ca="1" si="21"/>
        <v>Yellow</v>
      </c>
    </row>
    <row r="1356" spans="1:2" x14ac:dyDescent="0.25">
      <c r="A1356">
        <v>564</v>
      </c>
      <c r="B1356" t="str">
        <f t="shared" ca="1" si="21"/>
        <v>Orange</v>
      </c>
    </row>
    <row r="1357" spans="1:2" x14ac:dyDescent="0.25">
      <c r="A1357">
        <v>565</v>
      </c>
      <c r="B1357" t="str">
        <f t="shared" ca="1" si="21"/>
        <v>Green</v>
      </c>
    </row>
    <row r="1358" spans="1:2" x14ac:dyDescent="0.25">
      <c r="A1358">
        <v>565</v>
      </c>
      <c r="B1358" t="str">
        <f t="shared" ca="1" si="21"/>
        <v>Orange</v>
      </c>
    </row>
    <row r="1359" spans="1:2" x14ac:dyDescent="0.25">
      <c r="A1359">
        <v>565</v>
      </c>
      <c r="B1359" t="str">
        <f t="shared" ca="1" si="21"/>
        <v>Red</v>
      </c>
    </row>
    <row r="1360" spans="1:2" x14ac:dyDescent="0.25">
      <c r="A1360">
        <v>566</v>
      </c>
      <c r="B1360" t="str">
        <f t="shared" ca="1" si="21"/>
        <v>Black</v>
      </c>
    </row>
    <row r="1361" spans="1:2" x14ac:dyDescent="0.25">
      <c r="A1361">
        <v>566</v>
      </c>
      <c r="B1361" t="str">
        <f t="shared" ca="1" si="21"/>
        <v>Orange</v>
      </c>
    </row>
    <row r="1362" spans="1:2" x14ac:dyDescent="0.25">
      <c r="A1362">
        <v>566</v>
      </c>
      <c r="B1362" t="str">
        <f t="shared" ca="1" si="21"/>
        <v>White</v>
      </c>
    </row>
    <row r="1363" spans="1:2" x14ac:dyDescent="0.25">
      <c r="A1363">
        <v>567</v>
      </c>
      <c r="B1363" t="str">
        <f t="shared" ca="1" si="21"/>
        <v>Light Green</v>
      </c>
    </row>
    <row r="1364" spans="1:2" x14ac:dyDescent="0.25">
      <c r="A1364">
        <v>567</v>
      </c>
      <c r="B1364" t="str">
        <f t="shared" ca="1" si="21"/>
        <v>Gray</v>
      </c>
    </row>
    <row r="1365" spans="1:2" x14ac:dyDescent="0.25">
      <c r="A1365">
        <v>567</v>
      </c>
      <c r="B1365" t="str">
        <f t="shared" ca="1" si="21"/>
        <v>Gray</v>
      </c>
    </row>
    <row r="1366" spans="1:2" x14ac:dyDescent="0.25">
      <c r="A1366">
        <v>568</v>
      </c>
      <c r="B1366" t="str">
        <f t="shared" ca="1" si="21"/>
        <v>Red</v>
      </c>
    </row>
    <row r="1367" spans="1:2" x14ac:dyDescent="0.25">
      <c r="A1367">
        <v>568</v>
      </c>
      <c r="B1367" t="str">
        <f t="shared" ca="1" si="21"/>
        <v>Yellow</v>
      </c>
    </row>
    <row r="1368" spans="1:2" x14ac:dyDescent="0.25">
      <c r="A1368">
        <v>568</v>
      </c>
      <c r="B1368" t="str">
        <f t="shared" ca="1" si="21"/>
        <v>Pink</v>
      </c>
    </row>
    <row r="1369" spans="1:2" x14ac:dyDescent="0.25">
      <c r="A1369">
        <v>569</v>
      </c>
      <c r="B1369" t="str">
        <f t="shared" ca="1" si="21"/>
        <v>Light Blue</v>
      </c>
    </row>
    <row r="1370" spans="1:2" x14ac:dyDescent="0.25">
      <c r="A1370">
        <v>569</v>
      </c>
      <c r="B1370" t="str">
        <f t="shared" ca="1" si="21"/>
        <v>Gray</v>
      </c>
    </row>
    <row r="1371" spans="1:2" x14ac:dyDescent="0.25">
      <c r="A1371">
        <v>569</v>
      </c>
      <c r="B1371" t="str">
        <f t="shared" ca="1" si="21"/>
        <v>Yellow</v>
      </c>
    </row>
    <row r="1372" spans="1:2" x14ac:dyDescent="0.25">
      <c r="A1372">
        <v>570</v>
      </c>
      <c r="B1372" t="str">
        <f t="shared" ca="1" si="21"/>
        <v>Pink</v>
      </c>
    </row>
    <row r="1373" spans="1:2" x14ac:dyDescent="0.25">
      <c r="A1373">
        <v>570</v>
      </c>
      <c r="B1373" t="str">
        <f t="shared" ca="1" si="21"/>
        <v>Light Blue</v>
      </c>
    </row>
    <row r="1374" spans="1:2" x14ac:dyDescent="0.25">
      <c r="A1374">
        <v>570</v>
      </c>
      <c r="B1374" t="str">
        <f t="shared" ca="1" si="21"/>
        <v>Light Blue</v>
      </c>
    </row>
    <row r="1375" spans="1:2" x14ac:dyDescent="0.25">
      <c r="A1375">
        <v>571</v>
      </c>
      <c r="B1375" t="str">
        <f t="shared" ca="1" si="21"/>
        <v>Yellow</v>
      </c>
    </row>
    <row r="1376" spans="1:2" x14ac:dyDescent="0.25">
      <c r="A1376">
        <v>571</v>
      </c>
      <c r="B1376" t="str">
        <f t="shared" ca="1" si="21"/>
        <v>Gray</v>
      </c>
    </row>
    <row r="1377" spans="1:2" x14ac:dyDescent="0.25">
      <c r="A1377">
        <v>571</v>
      </c>
      <c r="B1377" t="str">
        <f t="shared" ca="1" si="21"/>
        <v>Light Green</v>
      </c>
    </row>
    <row r="1378" spans="1:2" x14ac:dyDescent="0.25">
      <c r="A1378">
        <v>572</v>
      </c>
      <c r="B1378" t="str">
        <f t="shared" ca="1" si="21"/>
        <v>White</v>
      </c>
    </row>
    <row r="1379" spans="1:2" x14ac:dyDescent="0.25">
      <c r="A1379">
        <v>572</v>
      </c>
      <c r="B1379" t="str">
        <f t="shared" ca="1" si="21"/>
        <v>Black</v>
      </c>
    </row>
    <row r="1380" spans="1:2" x14ac:dyDescent="0.25">
      <c r="A1380">
        <v>572</v>
      </c>
      <c r="B1380" t="str">
        <f t="shared" ca="1" si="21"/>
        <v>Orange</v>
      </c>
    </row>
    <row r="1381" spans="1:2" x14ac:dyDescent="0.25">
      <c r="A1381">
        <v>573</v>
      </c>
      <c r="B1381" t="str">
        <f t="shared" ca="1" si="21"/>
        <v>Red</v>
      </c>
    </row>
    <row r="1382" spans="1:2" x14ac:dyDescent="0.25">
      <c r="A1382">
        <v>573</v>
      </c>
      <c r="B1382" t="str">
        <f t="shared" ca="1" si="21"/>
        <v>Pink</v>
      </c>
    </row>
    <row r="1383" spans="1:2" x14ac:dyDescent="0.25">
      <c r="A1383">
        <v>573</v>
      </c>
      <c r="B1383" t="str">
        <f t="shared" ca="1" si="21"/>
        <v>Blue</v>
      </c>
    </row>
    <row r="1384" spans="1:2" x14ac:dyDescent="0.25">
      <c r="A1384">
        <v>574</v>
      </c>
      <c r="B1384" t="str">
        <f t="shared" ca="1" si="21"/>
        <v>Green</v>
      </c>
    </row>
    <row r="1385" spans="1:2" x14ac:dyDescent="0.25">
      <c r="A1385">
        <v>574</v>
      </c>
      <c r="B1385" t="str">
        <f t="shared" ca="1" si="21"/>
        <v>Light Blue</v>
      </c>
    </row>
    <row r="1386" spans="1:2" x14ac:dyDescent="0.25">
      <c r="A1386">
        <v>574</v>
      </c>
      <c r="B1386" t="str">
        <f t="shared" ca="1" si="21"/>
        <v>Pink</v>
      </c>
    </row>
    <row r="1387" spans="1:2" x14ac:dyDescent="0.25">
      <c r="A1387">
        <v>575</v>
      </c>
      <c r="B1387" t="str">
        <f t="shared" ca="1" si="21"/>
        <v>Orange</v>
      </c>
    </row>
    <row r="1388" spans="1:2" x14ac:dyDescent="0.25">
      <c r="A1388">
        <v>575</v>
      </c>
      <c r="B1388" t="str">
        <f t="shared" ca="1" si="21"/>
        <v>Pink</v>
      </c>
    </row>
    <row r="1389" spans="1:2" x14ac:dyDescent="0.25">
      <c r="A1389">
        <v>575</v>
      </c>
      <c r="B1389" t="str">
        <f t="shared" ca="1" si="21"/>
        <v>White</v>
      </c>
    </row>
    <row r="1390" spans="1:2" x14ac:dyDescent="0.25">
      <c r="A1390">
        <v>576</v>
      </c>
      <c r="B1390" t="str">
        <f t="shared" ca="1" si="21"/>
        <v>Green</v>
      </c>
    </row>
    <row r="1391" spans="1:2" x14ac:dyDescent="0.25">
      <c r="A1391">
        <v>576</v>
      </c>
      <c r="B1391" t="str">
        <f t="shared" ca="1" si="21"/>
        <v>Yellow</v>
      </c>
    </row>
    <row r="1392" spans="1:2" x14ac:dyDescent="0.25">
      <c r="A1392">
        <v>576</v>
      </c>
      <c r="B1392" t="str">
        <f t="shared" ca="1" si="21"/>
        <v>White</v>
      </c>
    </row>
    <row r="1393" spans="1:2" x14ac:dyDescent="0.25">
      <c r="A1393">
        <v>577</v>
      </c>
      <c r="B1393" t="str">
        <f t="shared" ca="1" si="21"/>
        <v>Orange</v>
      </c>
    </row>
    <row r="1394" spans="1:2" x14ac:dyDescent="0.25">
      <c r="A1394">
        <v>577</v>
      </c>
      <c r="B1394" t="str">
        <f t="shared" ca="1" si="21"/>
        <v>Gray</v>
      </c>
    </row>
    <row r="1395" spans="1:2" x14ac:dyDescent="0.25">
      <c r="A1395">
        <v>577</v>
      </c>
      <c r="B1395" t="str">
        <f t="shared" ca="1" si="21"/>
        <v>White</v>
      </c>
    </row>
    <row r="1396" spans="1:2" x14ac:dyDescent="0.25">
      <c r="A1396">
        <v>578</v>
      </c>
      <c r="B1396" t="str">
        <f t="shared" ca="1" si="21"/>
        <v>White</v>
      </c>
    </row>
    <row r="1397" spans="1:2" x14ac:dyDescent="0.25">
      <c r="A1397">
        <v>578</v>
      </c>
      <c r="B1397" t="str">
        <f t="shared" ca="1" si="21"/>
        <v>Blue</v>
      </c>
    </row>
    <row r="1398" spans="1:2" x14ac:dyDescent="0.25">
      <c r="A1398">
        <v>578</v>
      </c>
      <c r="B1398" t="str">
        <f t="shared" ca="1" si="21"/>
        <v>Pink</v>
      </c>
    </row>
    <row r="1399" spans="1:2" x14ac:dyDescent="0.25">
      <c r="A1399">
        <v>579</v>
      </c>
      <c r="B1399" t="str">
        <f t="shared" ca="1" si="21"/>
        <v>Light Blue</v>
      </c>
    </row>
    <row r="1400" spans="1:2" x14ac:dyDescent="0.25">
      <c r="A1400">
        <v>579</v>
      </c>
      <c r="B1400" t="str">
        <f t="shared" ca="1" si="21"/>
        <v>Blue</v>
      </c>
    </row>
    <row r="1401" spans="1:2" x14ac:dyDescent="0.25">
      <c r="A1401">
        <v>579</v>
      </c>
      <c r="B1401" t="str">
        <f t="shared" ca="1" si="21"/>
        <v>Blue</v>
      </c>
    </row>
    <row r="1402" spans="1:2" x14ac:dyDescent="0.25">
      <c r="A1402">
        <v>580</v>
      </c>
      <c r="B1402" t="str">
        <f t="shared" ca="1" si="21"/>
        <v>Black</v>
      </c>
    </row>
    <row r="1403" spans="1:2" x14ac:dyDescent="0.25">
      <c r="A1403">
        <v>580</v>
      </c>
      <c r="B1403" t="str">
        <f t="shared" ca="1" si="21"/>
        <v>Light Green</v>
      </c>
    </row>
    <row r="1404" spans="1:2" x14ac:dyDescent="0.25">
      <c r="A1404">
        <v>580</v>
      </c>
      <c r="B1404" t="str">
        <f t="shared" ca="1" si="21"/>
        <v>Light Green</v>
      </c>
    </row>
    <row r="1405" spans="1:2" x14ac:dyDescent="0.25">
      <c r="A1405">
        <v>581</v>
      </c>
      <c r="B1405" t="str">
        <f t="shared" ca="1" si="21"/>
        <v>Green</v>
      </c>
    </row>
    <row r="1406" spans="1:2" x14ac:dyDescent="0.25">
      <c r="A1406">
        <v>581</v>
      </c>
      <c r="B1406" t="str">
        <f t="shared" ca="1" si="21"/>
        <v>Orange</v>
      </c>
    </row>
    <row r="1407" spans="1:2" x14ac:dyDescent="0.25">
      <c r="A1407">
        <v>581</v>
      </c>
      <c r="B1407" t="str">
        <f t="shared" ca="1" si="21"/>
        <v>White</v>
      </c>
    </row>
    <row r="1408" spans="1:2" x14ac:dyDescent="0.25">
      <c r="A1408">
        <v>582</v>
      </c>
      <c r="B1408" t="str">
        <f t="shared" ca="1" si="21"/>
        <v>Gray</v>
      </c>
    </row>
    <row r="1409" spans="1:2" x14ac:dyDescent="0.25">
      <c r="A1409">
        <v>582</v>
      </c>
      <c r="B1409" t="str">
        <f t="shared" ca="1" si="21"/>
        <v>Blue</v>
      </c>
    </row>
    <row r="1410" spans="1:2" x14ac:dyDescent="0.25">
      <c r="A1410">
        <v>582</v>
      </c>
      <c r="B1410" t="str">
        <f t="shared" ref="B1410:B1473" ca="1" si="22">CHOOSE(RANDBETWEEN(1,11),$F$2,$F$3,$F$4,$F$5,$F$6,$F$7,$F$9,$F$8,$F$10,$F$11,$F$12,$F$13)</f>
        <v>Yellow</v>
      </c>
    </row>
    <row r="1411" spans="1:2" x14ac:dyDescent="0.25">
      <c r="A1411">
        <v>583</v>
      </c>
      <c r="B1411" t="str">
        <f t="shared" ca="1" si="22"/>
        <v>White</v>
      </c>
    </row>
    <row r="1412" spans="1:2" x14ac:dyDescent="0.25">
      <c r="A1412">
        <v>583</v>
      </c>
      <c r="B1412" t="str">
        <f t="shared" ca="1" si="22"/>
        <v>Red</v>
      </c>
    </row>
    <row r="1413" spans="1:2" x14ac:dyDescent="0.25">
      <c r="A1413">
        <v>583</v>
      </c>
      <c r="B1413" t="str">
        <f t="shared" ca="1" si="22"/>
        <v>Red</v>
      </c>
    </row>
    <row r="1414" spans="1:2" x14ac:dyDescent="0.25">
      <c r="A1414">
        <v>584</v>
      </c>
      <c r="B1414" t="str">
        <f t="shared" ca="1" si="22"/>
        <v>Gray</v>
      </c>
    </row>
    <row r="1415" spans="1:2" x14ac:dyDescent="0.25">
      <c r="A1415">
        <v>584</v>
      </c>
      <c r="B1415" t="str">
        <f t="shared" ca="1" si="22"/>
        <v>Light Blue</v>
      </c>
    </row>
    <row r="1416" spans="1:2" x14ac:dyDescent="0.25">
      <c r="A1416">
        <v>584</v>
      </c>
      <c r="B1416" t="str">
        <f t="shared" ca="1" si="22"/>
        <v>White</v>
      </c>
    </row>
    <row r="1417" spans="1:2" x14ac:dyDescent="0.25">
      <c r="A1417">
        <v>585</v>
      </c>
      <c r="B1417" t="str">
        <f t="shared" ca="1" si="22"/>
        <v>Green</v>
      </c>
    </row>
    <row r="1418" spans="1:2" x14ac:dyDescent="0.25">
      <c r="A1418">
        <v>585</v>
      </c>
      <c r="B1418" t="str">
        <f t="shared" ca="1" si="22"/>
        <v>Orange</v>
      </c>
    </row>
    <row r="1419" spans="1:2" x14ac:dyDescent="0.25">
      <c r="A1419">
        <v>585</v>
      </c>
      <c r="B1419" t="str">
        <f t="shared" ca="1" si="22"/>
        <v>Light Green</v>
      </c>
    </row>
    <row r="1420" spans="1:2" x14ac:dyDescent="0.25">
      <c r="A1420">
        <v>586</v>
      </c>
      <c r="B1420" t="str">
        <f t="shared" ca="1" si="22"/>
        <v>Pink</v>
      </c>
    </row>
    <row r="1421" spans="1:2" x14ac:dyDescent="0.25">
      <c r="A1421">
        <v>586</v>
      </c>
      <c r="B1421" t="str">
        <f t="shared" ca="1" si="22"/>
        <v>Yellow</v>
      </c>
    </row>
    <row r="1422" spans="1:2" x14ac:dyDescent="0.25">
      <c r="A1422">
        <v>586</v>
      </c>
      <c r="B1422" t="str">
        <f t="shared" ca="1" si="22"/>
        <v>Blue</v>
      </c>
    </row>
    <row r="1423" spans="1:2" x14ac:dyDescent="0.25">
      <c r="A1423">
        <v>587</v>
      </c>
      <c r="B1423" t="str">
        <f t="shared" ca="1" si="22"/>
        <v>Black</v>
      </c>
    </row>
    <row r="1424" spans="1:2" x14ac:dyDescent="0.25">
      <c r="A1424">
        <v>587</v>
      </c>
      <c r="B1424" t="str">
        <f t="shared" ca="1" si="22"/>
        <v>Yellow</v>
      </c>
    </row>
    <row r="1425" spans="1:2" x14ac:dyDescent="0.25">
      <c r="A1425">
        <v>587</v>
      </c>
      <c r="B1425" t="str">
        <f t="shared" ca="1" si="22"/>
        <v>Black</v>
      </c>
    </row>
    <row r="1426" spans="1:2" x14ac:dyDescent="0.25">
      <c r="A1426">
        <v>588</v>
      </c>
      <c r="B1426" t="str">
        <f t="shared" ca="1" si="22"/>
        <v>Yellow</v>
      </c>
    </row>
    <row r="1427" spans="1:2" x14ac:dyDescent="0.25">
      <c r="A1427">
        <v>588</v>
      </c>
      <c r="B1427" t="str">
        <f t="shared" ca="1" si="22"/>
        <v>Orange</v>
      </c>
    </row>
    <row r="1428" spans="1:2" x14ac:dyDescent="0.25">
      <c r="A1428">
        <v>588</v>
      </c>
      <c r="B1428" t="str">
        <f t="shared" ca="1" si="22"/>
        <v>Pink</v>
      </c>
    </row>
    <row r="1429" spans="1:2" x14ac:dyDescent="0.25">
      <c r="A1429">
        <v>589</v>
      </c>
      <c r="B1429" t="str">
        <f t="shared" ca="1" si="22"/>
        <v>Gray</v>
      </c>
    </row>
    <row r="1430" spans="1:2" x14ac:dyDescent="0.25">
      <c r="A1430">
        <v>589</v>
      </c>
      <c r="B1430" t="str">
        <f t="shared" ca="1" si="22"/>
        <v>White</v>
      </c>
    </row>
    <row r="1431" spans="1:2" x14ac:dyDescent="0.25">
      <c r="A1431">
        <v>589</v>
      </c>
      <c r="B1431" t="str">
        <f t="shared" ca="1" si="22"/>
        <v>Blue</v>
      </c>
    </row>
    <row r="1432" spans="1:2" x14ac:dyDescent="0.25">
      <c r="A1432">
        <v>590</v>
      </c>
      <c r="B1432" t="str">
        <f t="shared" ca="1" si="22"/>
        <v>Green</v>
      </c>
    </row>
    <row r="1433" spans="1:2" x14ac:dyDescent="0.25">
      <c r="A1433">
        <v>590</v>
      </c>
      <c r="B1433" t="str">
        <f t="shared" ca="1" si="22"/>
        <v>Gray</v>
      </c>
    </row>
    <row r="1434" spans="1:2" x14ac:dyDescent="0.25">
      <c r="A1434">
        <v>590</v>
      </c>
      <c r="B1434" t="str">
        <f t="shared" ca="1" si="22"/>
        <v>Light Green</v>
      </c>
    </row>
    <row r="1435" spans="1:2" x14ac:dyDescent="0.25">
      <c r="A1435">
        <v>591</v>
      </c>
      <c r="B1435" t="str">
        <f t="shared" ca="1" si="22"/>
        <v>Red</v>
      </c>
    </row>
    <row r="1436" spans="1:2" x14ac:dyDescent="0.25">
      <c r="A1436">
        <v>591</v>
      </c>
      <c r="B1436" t="str">
        <f t="shared" ca="1" si="22"/>
        <v>Orange</v>
      </c>
    </row>
    <row r="1437" spans="1:2" x14ac:dyDescent="0.25">
      <c r="A1437">
        <v>591</v>
      </c>
      <c r="B1437" t="str">
        <f t="shared" ca="1" si="22"/>
        <v>White</v>
      </c>
    </row>
    <row r="1438" spans="1:2" x14ac:dyDescent="0.25">
      <c r="A1438">
        <v>592</v>
      </c>
      <c r="B1438" t="str">
        <f t="shared" ca="1" si="22"/>
        <v>Gray</v>
      </c>
    </row>
    <row r="1439" spans="1:2" x14ac:dyDescent="0.25">
      <c r="A1439">
        <v>592</v>
      </c>
      <c r="B1439" t="str">
        <f t="shared" ca="1" si="22"/>
        <v>Green</v>
      </c>
    </row>
    <row r="1440" spans="1:2" x14ac:dyDescent="0.25">
      <c r="A1440">
        <v>592</v>
      </c>
      <c r="B1440" t="str">
        <f t="shared" ca="1" si="22"/>
        <v>Light Blue</v>
      </c>
    </row>
    <row r="1441" spans="1:2" x14ac:dyDescent="0.25">
      <c r="A1441">
        <v>593</v>
      </c>
      <c r="B1441" t="str">
        <f t="shared" ca="1" si="22"/>
        <v>Orange</v>
      </c>
    </row>
    <row r="1442" spans="1:2" x14ac:dyDescent="0.25">
      <c r="A1442">
        <v>593</v>
      </c>
      <c r="B1442" t="str">
        <f t="shared" ca="1" si="22"/>
        <v>Blue</v>
      </c>
    </row>
    <row r="1443" spans="1:2" x14ac:dyDescent="0.25">
      <c r="A1443">
        <v>593</v>
      </c>
      <c r="B1443" t="str">
        <f t="shared" ca="1" si="22"/>
        <v>Orange</v>
      </c>
    </row>
    <row r="1444" spans="1:2" x14ac:dyDescent="0.25">
      <c r="A1444">
        <v>594</v>
      </c>
      <c r="B1444" t="str">
        <f t="shared" ca="1" si="22"/>
        <v>Pink</v>
      </c>
    </row>
    <row r="1445" spans="1:2" x14ac:dyDescent="0.25">
      <c r="A1445">
        <v>594</v>
      </c>
      <c r="B1445" t="str">
        <f t="shared" ca="1" si="22"/>
        <v>Light Green</v>
      </c>
    </row>
    <row r="1446" spans="1:2" x14ac:dyDescent="0.25">
      <c r="A1446">
        <v>594</v>
      </c>
      <c r="B1446" t="str">
        <f t="shared" ca="1" si="22"/>
        <v>Red</v>
      </c>
    </row>
    <row r="1447" spans="1:2" x14ac:dyDescent="0.25">
      <c r="A1447">
        <v>595</v>
      </c>
      <c r="B1447" t="str">
        <f t="shared" ca="1" si="22"/>
        <v>Red</v>
      </c>
    </row>
    <row r="1448" spans="1:2" x14ac:dyDescent="0.25">
      <c r="A1448">
        <v>595</v>
      </c>
      <c r="B1448" t="str">
        <f t="shared" ca="1" si="22"/>
        <v>Yellow</v>
      </c>
    </row>
    <row r="1449" spans="1:2" x14ac:dyDescent="0.25">
      <c r="A1449">
        <v>595</v>
      </c>
      <c r="B1449" t="str">
        <f t="shared" ca="1" si="22"/>
        <v>Orange</v>
      </c>
    </row>
    <row r="1450" spans="1:2" x14ac:dyDescent="0.25">
      <c r="A1450">
        <v>596</v>
      </c>
      <c r="B1450" t="str">
        <f t="shared" ca="1" si="22"/>
        <v>Green</v>
      </c>
    </row>
    <row r="1451" spans="1:2" x14ac:dyDescent="0.25">
      <c r="A1451">
        <v>596</v>
      </c>
      <c r="B1451" t="str">
        <f t="shared" ca="1" si="22"/>
        <v>Yellow</v>
      </c>
    </row>
    <row r="1452" spans="1:2" x14ac:dyDescent="0.25">
      <c r="A1452">
        <v>596</v>
      </c>
      <c r="B1452" t="str">
        <f t="shared" ca="1" si="22"/>
        <v>White</v>
      </c>
    </row>
    <row r="1453" spans="1:2" x14ac:dyDescent="0.25">
      <c r="A1453">
        <v>597</v>
      </c>
      <c r="B1453" t="str">
        <f t="shared" ca="1" si="22"/>
        <v>Yellow</v>
      </c>
    </row>
    <row r="1454" spans="1:2" x14ac:dyDescent="0.25">
      <c r="A1454">
        <v>597</v>
      </c>
      <c r="B1454" t="str">
        <f t="shared" ca="1" si="22"/>
        <v>Green</v>
      </c>
    </row>
    <row r="1455" spans="1:2" x14ac:dyDescent="0.25">
      <c r="A1455">
        <v>597</v>
      </c>
      <c r="B1455" t="str">
        <f t="shared" ca="1" si="22"/>
        <v>Blue</v>
      </c>
    </row>
    <row r="1456" spans="1:2" x14ac:dyDescent="0.25">
      <c r="A1456">
        <v>598</v>
      </c>
      <c r="B1456" t="str">
        <f t="shared" ca="1" si="22"/>
        <v>Yellow</v>
      </c>
    </row>
    <row r="1457" spans="1:2" x14ac:dyDescent="0.25">
      <c r="A1457">
        <v>598</v>
      </c>
      <c r="B1457" t="str">
        <f t="shared" ca="1" si="22"/>
        <v>Blue</v>
      </c>
    </row>
    <row r="1458" spans="1:2" x14ac:dyDescent="0.25">
      <c r="A1458">
        <v>598</v>
      </c>
      <c r="B1458" t="str">
        <f t="shared" ca="1" si="22"/>
        <v>Green</v>
      </c>
    </row>
    <row r="1459" spans="1:2" x14ac:dyDescent="0.25">
      <c r="A1459">
        <v>599</v>
      </c>
      <c r="B1459" t="str">
        <f t="shared" ca="1" si="22"/>
        <v>Light Blue</v>
      </c>
    </row>
    <row r="1460" spans="1:2" x14ac:dyDescent="0.25">
      <c r="A1460">
        <v>599</v>
      </c>
      <c r="B1460" t="str">
        <f t="shared" ca="1" si="22"/>
        <v>White</v>
      </c>
    </row>
    <row r="1461" spans="1:2" x14ac:dyDescent="0.25">
      <c r="A1461">
        <v>599</v>
      </c>
      <c r="B1461" t="str">
        <f t="shared" ca="1" si="22"/>
        <v>White</v>
      </c>
    </row>
    <row r="1462" spans="1:2" x14ac:dyDescent="0.25">
      <c r="A1462">
        <v>600</v>
      </c>
      <c r="B1462" t="str">
        <f t="shared" ca="1" si="22"/>
        <v>Black</v>
      </c>
    </row>
    <row r="1463" spans="1:2" x14ac:dyDescent="0.25">
      <c r="A1463">
        <v>600</v>
      </c>
      <c r="B1463" t="str">
        <f t="shared" ca="1" si="22"/>
        <v>Green</v>
      </c>
    </row>
    <row r="1464" spans="1:2" x14ac:dyDescent="0.25">
      <c r="A1464">
        <v>600</v>
      </c>
      <c r="B1464" t="str">
        <f t="shared" ca="1" si="22"/>
        <v>Yellow</v>
      </c>
    </row>
    <row r="1465" spans="1:2" x14ac:dyDescent="0.25">
      <c r="A1465">
        <v>601</v>
      </c>
      <c r="B1465" t="str">
        <f t="shared" ca="1" si="22"/>
        <v>Orange</v>
      </c>
    </row>
    <row r="1466" spans="1:2" x14ac:dyDescent="0.25">
      <c r="A1466">
        <v>601</v>
      </c>
      <c r="B1466" t="str">
        <f t="shared" ca="1" si="22"/>
        <v>White</v>
      </c>
    </row>
    <row r="1467" spans="1:2" x14ac:dyDescent="0.25">
      <c r="A1467">
        <v>601</v>
      </c>
      <c r="B1467" t="str">
        <f t="shared" ca="1" si="22"/>
        <v>Green</v>
      </c>
    </row>
    <row r="1468" spans="1:2" x14ac:dyDescent="0.25">
      <c r="A1468">
        <v>602</v>
      </c>
      <c r="B1468" t="str">
        <f t="shared" ca="1" si="22"/>
        <v>Pink</v>
      </c>
    </row>
    <row r="1469" spans="1:2" x14ac:dyDescent="0.25">
      <c r="A1469">
        <v>602</v>
      </c>
      <c r="B1469" t="str">
        <f t="shared" ca="1" si="22"/>
        <v>White</v>
      </c>
    </row>
    <row r="1470" spans="1:2" x14ac:dyDescent="0.25">
      <c r="A1470">
        <v>602</v>
      </c>
      <c r="B1470" t="str">
        <f t="shared" ca="1" si="22"/>
        <v>Black</v>
      </c>
    </row>
    <row r="1471" spans="1:2" x14ac:dyDescent="0.25">
      <c r="A1471">
        <v>603</v>
      </c>
      <c r="B1471" t="str">
        <f t="shared" ca="1" si="22"/>
        <v>Red</v>
      </c>
    </row>
    <row r="1472" spans="1:2" x14ac:dyDescent="0.25">
      <c r="A1472">
        <v>603</v>
      </c>
      <c r="B1472" t="str">
        <f t="shared" ca="1" si="22"/>
        <v>Blue</v>
      </c>
    </row>
    <row r="1473" spans="1:2" x14ac:dyDescent="0.25">
      <c r="A1473">
        <v>603</v>
      </c>
      <c r="B1473" t="str">
        <f t="shared" ca="1" si="22"/>
        <v>Black</v>
      </c>
    </row>
    <row r="1474" spans="1:2" x14ac:dyDescent="0.25">
      <c r="A1474">
        <v>604</v>
      </c>
      <c r="B1474" t="str">
        <f t="shared" ref="B1474:B1537" ca="1" si="23">CHOOSE(RANDBETWEEN(1,11),$F$2,$F$3,$F$4,$F$5,$F$6,$F$7,$F$9,$F$8,$F$10,$F$11,$F$12,$F$13)</f>
        <v>Green</v>
      </c>
    </row>
    <row r="1475" spans="1:2" x14ac:dyDescent="0.25">
      <c r="A1475">
        <v>604</v>
      </c>
      <c r="B1475" t="str">
        <f t="shared" ca="1" si="23"/>
        <v>Blue</v>
      </c>
    </row>
    <row r="1476" spans="1:2" x14ac:dyDescent="0.25">
      <c r="A1476">
        <v>604</v>
      </c>
      <c r="B1476" t="str">
        <f t="shared" ca="1" si="23"/>
        <v>Gray</v>
      </c>
    </row>
    <row r="1477" spans="1:2" x14ac:dyDescent="0.25">
      <c r="A1477">
        <v>605</v>
      </c>
      <c r="B1477" t="str">
        <f t="shared" ca="1" si="23"/>
        <v>White</v>
      </c>
    </row>
    <row r="1478" spans="1:2" x14ac:dyDescent="0.25">
      <c r="A1478">
        <v>605</v>
      </c>
      <c r="B1478" t="str">
        <f t="shared" ca="1" si="23"/>
        <v>Blue</v>
      </c>
    </row>
    <row r="1479" spans="1:2" x14ac:dyDescent="0.25">
      <c r="A1479">
        <v>605</v>
      </c>
      <c r="B1479" t="str">
        <f t="shared" ca="1" si="23"/>
        <v>Red</v>
      </c>
    </row>
    <row r="1480" spans="1:2" x14ac:dyDescent="0.25">
      <c r="A1480">
        <v>606</v>
      </c>
      <c r="B1480" t="str">
        <f t="shared" ca="1" si="23"/>
        <v>Yellow</v>
      </c>
    </row>
    <row r="1481" spans="1:2" x14ac:dyDescent="0.25">
      <c r="A1481">
        <v>606</v>
      </c>
      <c r="B1481" t="str">
        <f t="shared" ca="1" si="23"/>
        <v>Pink</v>
      </c>
    </row>
    <row r="1482" spans="1:2" x14ac:dyDescent="0.25">
      <c r="A1482">
        <v>606</v>
      </c>
      <c r="B1482" t="str">
        <f t="shared" ca="1" si="23"/>
        <v>White</v>
      </c>
    </row>
    <row r="1483" spans="1:2" x14ac:dyDescent="0.25">
      <c r="A1483">
        <v>607</v>
      </c>
      <c r="B1483" t="str">
        <f t="shared" ca="1" si="23"/>
        <v>Light Blue</v>
      </c>
    </row>
    <row r="1484" spans="1:2" x14ac:dyDescent="0.25">
      <c r="A1484">
        <v>607</v>
      </c>
      <c r="B1484" t="str">
        <f t="shared" ca="1" si="23"/>
        <v>White</v>
      </c>
    </row>
    <row r="1485" spans="1:2" x14ac:dyDescent="0.25">
      <c r="A1485">
        <v>607</v>
      </c>
      <c r="B1485" t="str">
        <f t="shared" ca="1" si="23"/>
        <v>Green</v>
      </c>
    </row>
    <row r="1486" spans="1:2" x14ac:dyDescent="0.25">
      <c r="A1486">
        <v>608</v>
      </c>
      <c r="B1486" t="str">
        <f t="shared" ca="1" si="23"/>
        <v>Gray</v>
      </c>
    </row>
    <row r="1487" spans="1:2" x14ac:dyDescent="0.25">
      <c r="A1487">
        <v>608</v>
      </c>
      <c r="B1487" t="str">
        <f t="shared" ca="1" si="23"/>
        <v>Light Green</v>
      </c>
    </row>
    <row r="1488" spans="1:2" x14ac:dyDescent="0.25">
      <c r="A1488">
        <v>608</v>
      </c>
      <c r="B1488" t="str">
        <f t="shared" ca="1" si="23"/>
        <v>White</v>
      </c>
    </row>
    <row r="1489" spans="1:2" x14ac:dyDescent="0.25">
      <c r="A1489">
        <v>609</v>
      </c>
      <c r="B1489" t="str">
        <f t="shared" ca="1" si="23"/>
        <v>Light Blue</v>
      </c>
    </row>
    <row r="1490" spans="1:2" x14ac:dyDescent="0.25">
      <c r="A1490">
        <v>609</v>
      </c>
      <c r="B1490" t="str">
        <f t="shared" ca="1" si="23"/>
        <v>Pink</v>
      </c>
    </row>
    <row r="1491" spans="1:2" x14ac:dyDescent="0.25">
      <c r="A1491">
        <v>609</v>
      </c>
      <c r="B1491" t="str">
        <f t="shared" ca="1" si="23"/>
        <v>Black</v>
      </c>
    </row>
    <row r="1492" spans="1:2" x14ac:dyDescent="0.25">
      <c r="A1492">
        <v>610</v>
      </c>
      <c r="B1492" t="str">
        <f t="shared" ca="1" si="23"/>
        <v>Gray</v>
      </c>
    </row>
    <row r="1493" spans="1:2" x14ac:dyDescent="0.25">
      <c r="A1493">
        <v>610</v>
      </c>
      <c r="B1493" t="str">
        <f t="shared" ca="1" si="23"/>
        <v>Red</v>
      </c>
    </row>
    <row r="1494" spans="1:2" x14ac:dyDescent="0.25">
      <c r="A1494">
        <v>610</v>
      </c>
      <c r="B1494" t="str">
        <f t="shared" ca="1" si="23"/>
        <v>White</v>
      </c>
    </row>
    <row r="1495" spans="1:2" x14ac:dyDescent="0.25">
      <c r="A1495">
        <v>611</v>
      </c>
      <c r="B1495" t="str">
        <f t="shared" ca="1" si="23"/>
        <v>Light Green</v>
      </c>
    </row>
    <row r="1496" spans="1:2" x14ac:dyDescent="0.25">
      <c r="A1496">
        <v>611</v>
      </c>
      <c r="B1496" t="str">
        <f t="shared" ca="1" si="23"/>
        <v>Pink</v>
      </c>
    </row>
    <row r="1497" spans="1:2" x14ac:dyDescent="0.25">
      <c r="A1497">
        <v>611</v>
      </c>
      <c r="B1497" t="str">
        <f t="shared" ca="1" si="23"/>
        <v>Light Green</v>
      </c>
    </row>
    <row r="1498" spans="1:2" x14ac:dyDescent="0.25">
      <c r="A1498">
        <v>612</v>
      </c>
      <c r="B1498" t="str">
        <f t="shared" ca="1" si="23"/>
        <v>Pink</v>
      </c>
    </row>
    <row r="1499" spans="1:2" x14ac:dyDescent="0.25">
      <c r="A1499">
        <v>612</v>
      </c>
      <c r="B1499" t="str">
        <f t="shared" ca="1" si="23"/>
        <v>Black</v>
      </c>
    </row>
    <row r="1500" spans="1:2" x14ac:dyDescent="0.25">
      <c r="A1500">
        <v>612</v>
      </c>
      <c r="B1500" t="str">
        <f t="shared" ca="1" si="23"/>
        <v>Light Blue</v>
      </c>
    </row>
    <row r="1501" spans="1:2" x14ac:dyDescent="0.25">
      <c r="A1501">
        <v>613</v>
      </c>
      <c r="B1501" t="str">
        <f t="shared" ca="1" si="23"/>
        <v>Yellow</v>
      </c>
    </row>
    <row r="1502" spans="1:2" x14ac:dyDescent="0.25">
      <c r="A1502">
        <v>613</v>
      </c>
      <c r="B1502" t="str">
        <f t="shared" ca="1" si="23"/>
        <v>Light Blue</v>
      </c>
    </row>
    <row r="1503" spans="1:2" x14ac:dyDescent="0.25">
      <c r="A1503">
        <v>613</v>
      </c>
      <c r="B1503" t="str">
        <f t="shared" ca="1" si="23"/>
        <v>Gray</v>
      </c>
    </row>
    <row r="1504" spans="1:2" x14ac:dyDescent="0.25">
      <c r="A1504">
        <v>614</v>
      </c>
      <c r="B1504" t="str">
        <f t="shared" ca="1" si="23"/>
        <v>Light Green</v>
      </c>
    </row>
    <row r="1505" spans="1:2" x14ac:dyDescent="0.25">
      <c r="A1505">
        <v>614</v>
      </c>
      <c r="B1505" t="str">
        <f t="shared" ca="1" si="23"/>
        <v>Green</v>
      </c>
    </row>
    <row r="1506" spans="1:2" x14ac:dyDescent="0.25">
      <c r="A1506">
        <v>614</v>
      </c>
      <c r="B1506" t="str">
        <f t="shared" ca="1" si="23"/>
        <v>Red</v>
      </c>
    </row>
    <row r="1507" spans="1:2" x14ac:dyDescent="0.25">
      <c r="A1507">
        <v>615</v>
      </c>
      <c r="B1507" t="str">
        <f t="shared" ca="1" si="23"/>
        <v>Orange</v>
      </c>
    </row>
    <row r="1508" spans="1:2" x14ac:dyDescent="0.25">
      <c r="A1508">
        <v>615</v>
      </c>
      <c r="B1508" t="str">
        <f t="shared" ca="1" si="23"/>
        <v>Light Green</v>
      </c>
    </row>
    <row r="1509" spans="1:2" x14ac:dyDescent="0.25">
      <c r="A1509">
        <v>615</v>
      </c>
      <c r="B1509" t="str">
        <f t="shared" ca="1" si="23"/>
        <v>Light Blue</v>
      </c>
    </row>
    <row r="1510" spans="1:2" x14ac:dyDescent="0.25">
      <c r="A1510">
        <v>616</v>
      </c>
      <c r="B1510" t="str">
        <f t="shared" ca="1" si="23"/>
        <v>Black</v>
      </c>
    </row>
    <row r="1511" spans="1:2" x14ac:dyDescent="0.25">
      <c r="A1511">
        <v>616</v>
      </c>
      <c r="B1511" t="str">
        <f t="shared" ca="1" si="23"/>
        <v>Light Blue</v>
      </c>
    </row>
    <row r="1512" spans="1:2" x14ac:dyDescent="0.25">
      <c r="A1512">
        <v>616</v>
      </c>
      <c r="B1512" t="str">
        <f t="shared" ca="1" si="23"/>
        <v>Blue</v>
      </c>
    </row>
    <row r="1513" spans="1:2" x14ac:dyDescent="0.25">
      <c r="A1513">
        <v>617</v>
      </c>
      <c r="B1513" t="str">
        <f t="shared" ca="1" si="23"/>
        <v>Orange</v>
      </c>
    </row>
    <row r="1514" spans="1:2" x14ac:dyDescent="0.25">
      <c r="A1514">
        <v>617</v>
      </c>
      <c r="B1514" t="str">
        <f t="shared" ca="1" si="23"/>
        <v>Red</v>
      </c>
    </row>
    <row r="1515" spans="1:2" x14ac:dyDescent="0.25">
      <c r="A1515">
        <v>617</v>
      </c>
      <c r="B1515" t="str">
        <f t="shared" ca="1" si="23"/>
        <v>Yellow</v>
      </c>
    </row>
    <row r="1516" spans="1:2" x14ac:dyDescent="0.25">
      <c r="A1516">
        <v>618</v>
      </c>
      <c r="B1516" t="str">
        <f t="shared" ca="1" si="23"/>
        <v>Orange</v>
      </c>
    </row>
    <row r="1517" spans="1:2" x14ac:dyDescent="0.25">
      <c r="A1517">
        <v>618</v>
      </c>
      <c r="B1517" t="str">
        <f t="shared" ca="1" si="23"/>
        <v>Blue</v>
      </c>
    </row>
    <row r="1518" spans="1:2" x14ac:dyDescent="0.25">
      <c r="A1518">
        <v>618</v>
      </c>
      <c r="B1518" t="str">
        <f t="shared" ca="1" si="23"/>
        <v>White</v>
      </c>
    </row>
    <row r="1519" spans="1:2" x14ac:dyDescent="0.25">
      <c r="A1519">
        <v>619</v>
      </c>
      <c r="B1519" t="str">
        <f t="shared" ca="1" si="23"/>
        <v>Gray</v>
      </c>
    </row>
    <row r="1520" spans="1:2" x14ac:dyDescent="0.25">
      <c r="A1520">
        <v>619</v>
      </c>
      <c r="B1520" t="str">
        <f t="shared" ca="1" si="23"/>
        <v>Light Green</v>
      </c>
    </row>
    <row r="1521" spans="1:2" x14ac:dyDescent="0.25">
      <c r="A1521">
        <v>619</v>
      </c>
      <c r="B1521" t="str">
        <f t="shared" ca="1" si="23"/>
        <v>Light Green</v>
      </c>
    </row>
    <row r="1522" spans="1:2" x14ac:dyDescent="0.25">
      <c r="A1522">
        <v>620</v>
      </c>
      <c r="B1522" t="str">
        <f t="shared" ca="1" si="23"/>
        <v>White</v>
      </c>
    </row>
    <row r="1523" spans="1:2" x14ac:dyDescent="0.25">
      <c r="A1523">
        <v>620</v>
      </c>
      <c r="B1523" t="str">
        <f t="shared" ca="1" si="23"/>
        <v>Light Blue</v>
      </c>
    </row>
    <row r="1524" spans="1:2" x14ac:dyDescent="0.25">
      <c r="A1524">
        <v>620</v>
      </c>
      <c r="B1524" t="str">
        <f t="shared" ca="1" si="23"/>
        <v>Light Green</v>
      </c>
    </row>
    <row r="1525" spans="1:2" x14ac:dyDescent="0.25">
      <c r="A1525">
        <v>621</v>
      </c>
      <c r="B1525" t="str">
        <f t="shared" ca="1" si="23"/>
        <v>Orange</v>
      </c>
    </row>
    <row r="1526" spans="1:2" x14ac:dyDescent="0.25">
      <c r="A1526">
        <v>621</v>
      </c>
      <c r="B1526" t="str">
        <f t="shared" ca="1" si="23"/>
        <v>Light Green</v>
      </c>
    </row>
    <row r="1527" spans="1:2" x14ac:dyDescent="0.25">
      <c r="A1527">
        <v>621</v>
      </c>
      <c r="B1527" t="str">
        <f t="shared" ca="1" si="23"/>
        <v>Gray</v>
      </c>
    </row>
    <row r="1528" spans="1:2" x14ac:dyDescent="0.25">
      <c r="A1528">
        <v>622</v>
      </c>
      <c r="B1528" t="str">
        <f t="shared" ca="1" si="23"/>
        <v>Pink</v>
      </c>
    </row>
    <row r="1529" spans="1:2" x14ac:dyDescent="0.25">
      <c r="A1529">
        <v>622</v>
      </c>
      <c r="B1529" t="str">
        <f t="shared" ca="1" si="23"/>
        <v>Black</v>
      </c>
    </row>
    <row r="1530" spans="1:2" x14ac:dyDescent="0.25">
      <c r="A1530">
        <v>622</v>
      </c>
      <c r="B1530" t="str">
        <f t="shared" ca="1" si="23"/>
        <v>Orange</v>
      </c>
    </row>
    <row r="1531" spans="1:2" x14ac:dyDescent="0.25">
      <c r="A1531">
        <v>623</v>
      </c>
      <c r="B1531" t="str">
        <f t="shared" ca="1" si="23"/>
        <v>Pink</v>
      </c>
    </row>
    <row r="1532" spans="1:2" x14ac:dyDescent="0.25">
      <c r="A1532">
        <v>623</v>
      </c>
      <c r="B1532" t="str">
        <f t="shared" ca="1" si="23"/>
        <v>Orange</v>
      </c>
    </row>
    <row r="1533" spans="1:2" x14ac:dyDescent="0.25">
      <c r="A1533">
        <v>623</v>
      </c>
      <c r="B1533" t="str">
        <f t="shared" ca="1" si="23"/>
        <v>Black</v>
      </c>
    </row>
    <row r="1534" spans="1:2" x14ac:dyDescent="0.25">
      <c r="A1534">
        <v>624</v>
      </c>
      <c r="B1534" t="str">
        <f t="shared" ca="1" si="23"/>
        <v>White</v>
      </c>
    </row>
    <row r="1535" spans="1:2" x14ac:dyDescent="0.25">
      <c r="A1535">
        <v>624</v>
      </c>
      <c r="B1535" t="str">
        <f t="shared" ca="1" si="23"/>
        <v>Gray</v>
      </c>
    </row>
    <row r="1536" spans="1:2" x14ac:dyDescent="0.25">
      <c r="A1536">
        <v>624</v>
      </c>
      <c r="B1536" t="str">
        <f t="shared" ca="1" si="23"/>
        <v>Blue</v>
      </c>
    </row>
    <row r="1537" spans="1:2" x14ac:dyDescent="0.25">
      <c r="A1537">
        <v>625</v>
      </c>
      <c r="B1537" t="str">
        <f t="shared" ca="1" si="23"/>
        <v>White</v>
      </c>
    </row>
    <row r="1538" spans="1:2" x14ac:dyDescent="0.25">
      <c r="A1538">
        <v>625</v>
      </c>
      <c r="B1538" t="str">
        <f t="shared" ref="B1538:B1601" ca="1" si="24">CHOOSE(RANDBETWEEN(1,11),$F$2,$F$3,$F$4,$F$5,$F$6,$F$7,$F$9,$F$8,$F$10,$F$11,$F$12,$F$13)</f>
        <v>Gray</v>
      </c>
    </row>
    <row r="1539" spans="1:2" x14ac:dyDescent="0.25">
      <c r="A1539">
        <v>626</v>
      </c>
      <c r="B1539" t="str">
        <f t="shared" ca="1" si="24"/>
        <v>Red</v>
      </c>
    </row>
    <row r="1540" spans="1:2" x14ac:dyDescent="0.25">
      <c r="A1540">
        <v>626</v>
      </c>
      <c r="B1540" t="str">
        <f t="shared" ca="1" si="24"/>
        <v>Yellow</v>
      </c>
    </row>
    <row r="1541" spans="1:2" x14ac:dyDescent="0.25">
      <c r="A1541">
        <v>627</v>
      </c>
      <c r="B1541" t="str">
        <f t="shared" ca="1" si="24"/>
        <v>Light Green</v>
      </c>
    </row>
    <row r="1542" spans="1:2" x14ac:dyDescent="0.25">
      <c r="A1542">
        <v>627</v>
      </c>
      <c r="B1542" t="str">
        <f t="shared" ca="1" si="24"/>
        <v>Red</v>
      </c>
    </row>
    <row r="1543" spans="1:2" x14ac:dyDescent="0.25">
      <c r="A1543">
        <v>628</v>
      </c>
      <c r="B1543" t="str">
        <f t="shared" ca="1" si="24"/>
        <v>Light Blue</v>
      </c>
    </row>
    <row r="1544" spans="1:2" x14ac:dyDescent="0.25">
      <c r="A1544">
        <v>628</v>
      </c>
      <c r="B1544" t="str">
        <f t="shared" ca="1" si="24"/>
        <v>Red</v>
      </c>
    </row>
    <row r="1545" spans="1:2" x14ac:dyDescent="0.25">
      <c r="A1545">
        <v>629</v>
      </c>
      <c r="B1545" t="str">
        <f t="shared" ca="1" si="24"/>
        <v>White</v>
      </c>
    </row>
    <row r="1546" spans="1:2" x14ac:dyDescent="0.25">
      <c r="A1546">
        <v>629</v>
      </c>
      <c r="B1546" t="str">
        <f t="shared" ca="1" si="24"/>
        <v>Red</v>
      </c>
    </row>
    <row r="1547" spans="1:2" x14ac:dyDescent="0.25">
      <c r="A1547">
        <v>630</v>
      </c>
      <c r="B1547" t="str">
        <f t="shared" ca="1" si="24"/>
        <v>Light Blue</v>
      </c>
    </row>
    <row r="1548" spans="1:2" x14ac:dyDescent="0.25">
      <c r="A1548">
        <v>630</v>
      </c>
      <c r="B1548" t="str">
        <f t="shared" ca="1" si="24"/>
        <v>White</v>
      </c>
    </row>
    <row r="1549" spans="1:2" x14ac:dyDescent="0.25">
      <c r="A1549">
        <v>631</v>
      </c>
      <c r="B1549" t="str">
        <f t="shared" ca="1" si="24"/>
        <v>Light Green</v>
      </c>
    </row>
    <row r="1550" spans="1:2" x14ac:dyDescent="0.25">
      <c r="A1550">
        <v>631</v>
      </c>
      <c r="B1550" t="str">
        <f t="shared" ca="1" si="24"/>
        <v>Black</v>
      </c>
    </row>
    <row r="1551" spans="1:2" x14ac:dyDescent="0.25">
      <c r="A1551">
        <v>632</v>
      </c>
      <c r="B1551" t="str">
        <f t="shared" ca="1" si="24"/>
        <v>Red</v>
      </c>
    </row>
    <row r="1552" spans="1:2" x14ac:dyDescent="0.25">
      <c r="A1552">
        <v>632</v>
      </c>
      <c r="B1552" t="str">
        <f t="shared" ca="1" si="24"/>
        <v>White</v>
      </c>
    </row>
    <row r="1553" spans="1:2" x14ac:dyDescent="0.25">
      <c r="A1553">
        <v>633</v>
      </c>
      <c r="B1553" t="str">
        <f t="shared" ca="1" si="24"/>
        <v>Light Green</v>
      </c>
    </row>
    <row r="1554" spans="1:2" x14ac:dyDescent="0.25">
      <c r="A1554">
        <v>633</v>
      </c>
      <c r="B1554" t="str">
        <f t="shared" ca="1" si="24"/>
        <v>Green</v>
      </c>
    </row>
    <row r="1555" spans="1:2" x14ac:dyDescent="0.25">
      <c r="A1555">
        <v>634</v>
      </c>
      <c r="B1555" t="str">
        <f t="shared" ca="1" si="24"/>
        <v>Light Green</v>
      </c>
    </row>
    <row r="1556" spans="1:2" x14ac:dyDescent="0.25">
      <c r="A1556">
        <v>634</v>
      </c>
      <c r="B1556" t="str">
        <f t="shared" ca="1" si="24"/>
        <v>Red</v>
      </c>
    </row>
    <row r="1557" spans="1:2" x14ac:dyDescent="0.25">
      <c r="A1557">
        <v>635</v>
      </c>
      <c r="B1557" t="str">
        <f t="shared" ca="1" si="24"/>
        <v>White</v>
      </c>
    </row>
    <row r="1558" spans="1:2" x14ac:dyDescent="0.25">
      <c r="A1558">
        <v>635</v>
      </c>
      <c r="B1558" t="str">
        <f t="shared" ca="1" si="24"/>
        <v>White</v>
      </c>
    </row>
    <row r="1559" spans="1:2" x14ac:dyDescent="0.25">
      <c r="A1559">
        <v>636</v>
      </c>
      <c r="B1559" t="str">
        <f t="shared" ca="1" si="24"/>
        <v>Gray</v>
      </c>
    </row>
    <row r="1560" spans="1:2" x14ac:dyDescent="0.25">
      <c r="A1560">
        <v>636</v>
      </c>
      <c r="B1560" t="str">
        <f t="shared" ca="1" si="24"/>
        <v>White</v>
      </c>
    </row>
    <row r="1561" spans="1:2" x14ac:dyDescent="0.25">
      <c r="A1561">
        <v>637</v>
      </c>
      <c r="B1561" t="str">
        <f t="shared" ca="1" si="24"/>
        <v>Pink</v>
      </c>
    </row>
    <row r="1562" spans="1:2" x14ac:dyDescent="0.25">
      <c r="A1562">
        <v>637</v>
      </c>
      <c r="B1562" t="str">
        <f t="shared" ca="1" si="24"/>
        <v>Pink</v>
      </c>
    </row>
    <row r="1563" spans="1:2" x14ac:dyDescent="0.25">
      <c r="A1563">
        <v>638</v>
      </c>
      <c r="B1563" t="str">
        <f t="shared" ca="1" si="24"/>
        <v>Gray</v>
      </c>
    </row>
    <row r="1564" spans="1:2" x14ac:dyDescent="0.25">
      <c r="A1564">
        <v>638</v>
      </c>
      <c r="B1564" t="str">
        <f t="shared" ca="1" si="24"/>
        <v>Black</v>
      </c>
    </row>
    <row r="1565" spans="1:2" x14ac:dyDescent="0.25">
      <c r="A1565">
        <v>639</v>
      </c>
      <c r="B1565" t="str">
        <f t="shared" ca="1" si="24"/>
        <v>Pink</v>
      </c>
    </row>
    <row r="1566" spans="1:2" x14ac:dyDescent="0.25">
      <c r="A1566">
        <v>639</v>
      </c>
      <c r="B1566" t="str">
        <f t="shared" ca="1" si="24"/>
        <v>Red</v>
      </c>
    </row>
    <row r="1567" spans="1:2" x14ac:dyDescent="0.25">
      <c r="A1567">
        <v>640</v>
      </c>
      <c r="B1567" t="str">
        <f t="shared" ca="1" si="24"/>
        <v>Light Blue</v>
      </c>
    </row>
    <row r="1568" spans="1:2" x14ac:dyDescent="0.25">
      <c r="A1568">
        <v>640</v>
      </c>
      <c r="B1568" t="str">
        <f t="shared" ca="1" si="24"/>
        <v>Blue</v>
      </c>
    </row>
    <row r="1569" spans="1:2" x14ac:dyDescent="0.25">
      <c r="A1569">
        <v>641</v>
      </c>
      <c r="B1569" t="str">
        <f t="shared" ca="1" si="24"/>
        <v>Blue</v>
      </c>
    </row>
    <row r="1570" spans="1:2" x14ac:dyDescent="0.25">
      <c r="A1570">
        <v>641</v>
      </c>
      <c r="B1570" t="str">
        <f t="shared" ca="1" si="24"/>
        <v>Black</v>
      </c>
    </row>
    <row r="1571" spans="1:2" x14ac:dyDescent="0.25">
      <c r="A1571">
        <v>642</v>
      </c>
      <c r="B1571" t="str">
        <f t="shared" ca="1" si="24"/>
        <v>White</v>
      </c>
    </row>
    <row r="1572" spans="1:2" x14ac:dyDescent="0.25">
      <c r="A1572">
        <v>642</v>
      </c>
      <c r="B1572" t="str">
        <f t="shared" ca="1" si="24"/>
        <v>Pink</v>
      </c>
    </row>
    <row r="1573" spans="1:2" x14ac:dyDescent="0.25">
      <c r="A1573">
        <v>643</v>
      </c>
      <c r="B1573" t="str">
        <f t="shared" ca="1" si="24"/>
        <v>Light Blue</v>
      </c>
    </row>
    <row r="1574" spans="1:2" x14ac:dyDescent="0.25">
      <c r="A1574">
        <v>643</v>
      </c>
      <c r="B1574" t="str">
        <f t="shared" ca="1" si="24"/>
        <v>Red</v>
      </c>
    </row>
    <row r="1575" spans="1:2" x14ac:dyDescent="0.25">
      <c r="A1575">
        <v>644</v>
      </c>
      <c r="B1575" t="str">
        <f t="shared" ca="1" si="24"/>
        <v>Yellow</v>
      </c>
    </row>
    <row r="1576" spans="1:2" x14ac:dyDescent="0.25">
      <c r="A1576">
        <v>644</v>
      </c>
      <c r="B1576" t="str">
        <f t="shared" ca="1" si="24"/>
        <v>Pink</v>
      </c>
    </row>
    <row r="1577" spans="1:2" x14ac:dyDescent="0.25">
      <c r="A1577">
        <v>645</v>
      </c>
      <c r="B1577" t="str">
        <f t="shared" ca="1" si="24"/>
        <v>Red</v>
      </c>
    </row>
    <row r="1578" spans="1:2" x14ac:dyDescent="0.25">
      <c r="A1578">
        <v>645</v>
      </c>
      <c r="B1578" t="str">
        <f t="shared" ca="1" si="24"/>
        <v>Green</v>
      </c>
    </row>
    <row r="1579" spans="1:2" x14ac:dyDescent="0.25">
      <c r="A1579">
        <v>646</v>
      </c>
      <c r="B1579" t="str">
        <f t="shared" ca="1" si="24"/>
        <v>Light Blue</v>
      </c>
    </row>
    <row r="1580" spans="1:2" x14ac:dyDescent="0.25">
      <c r="A1580">
        <v>646</v>
      </c>
      <c r="B1580" t="str">
        <f t="shared" ca="1" si="24"/>
        <v>Black</v>
      </c>
    </row>
    <row r="1581" spans="1:2" x14ac:dyDescent="0.25">
      <c r="A1581">
        <v>647</v>
      </c>
      <c r="B1581" t="str">
        <f t="shared" ca="1" si="24"/>
        <v>Pink</v>
      </c>
    </row>
    <row r="1582" spans="1:2" x14ac:dyDescent="0.25">
      <c r="A1582">
        <v>647</v>
      </c>
      <c r="B1582" t="str">
        <f t="shared" ca="1" si="24"/>
        <v>Orange</v>
      </c>
    </row>
    <row r="1583" spans="1:2" x14ac:dyDescent="0.25">
      <c r="A1583">
        <v>648</v>
      </c>
      <c r="B1583" t="str">
        <f t="shared" ca="1" si="24"/>
        <v>Blue</v>
      </c>
    </row>
    <row r="1584" spans="1:2" x14ac:dyDescent="0.25">
      <c r="A1584">
        <v>648</v>
      </c>
      <c r="B1584" t="str">
        <f t="shared" ca="1" si="24"/>
        <v>Yellow</v>
      </c>
    </row>
    <row r="1585" spans="1:2" x14ac:dyDescent="0.25">
      <c r="A1585">
        <v>649</v>
      </c>
      <c r="B1585" t="str">
        <f t="shared" ca="1" si="24"/>
        <v>Pink</v>
      </c>
    </row>
    <row r="1586" spans="1:2" x14ac:dyDescent="0.25">
      <c r="A1586">
        <v>649</v>
      </c>
      <c r="B1586" t="str">
        <f t="shared" ca="1" si="24"/>
        <v>White</v>
      </c>
    </row>
    <row r="1587" spans="1:2" x14ac:dyDescent="0.25">
      <c r="A1587">
        <v>650</v>
      </c>
      <c r="B1587" t="str">
        <f t="shared" ca="1" si="24"/>
        <v>Orange</v>
      </c>
    </row>
    <row r="1588" spans="1:2" x14ac:dyDescent="0.25">
      <c r="A1588">
        <v>650</v>
      </c>
      <c r="B1588" t="str">
        <f t="shared" ca="1" si="24"/>
        <v>Black</v>
      </c>
    </row>
    <row r="1589" spans="1:2" x14ac:dyDescent="0.25">
      <c r="A1589">
        <v>651</v>
      </c>
      <c r="B1589" t="str">
        <f t="shared" ca="1" si="24"/>
        <v>Pink</v>
      </c>
    </row>
    <row r="1590" spans="1:2" x14ac:dyDescent="0.25">
      <c r="A1590">
        <v>651</v>
      </c>
      <c r="B1590" t="str">
        <f t="shared" ca="1" si="24"/>
        <v>Green</v>
      </c>
    </row>
    <row r="1591" spans="1:2" x14ac:dyDescent="0.25">
      <c r="A1591">
        <v>652</v>
      </c>
      <c r="B1591" t="str">
        <f t="shared" ca="1" si="24"/>
        <v>Light Blue</v>
      </c>
    </row>
    <row r="1592" spans="1:2" x14ac:dyDescent="0.25">
      <c r="A1592">
        <v>652</v>
      </c>
      <c r="B1592" t="str">
        <f t="shared" ca="1" si="24"/>
        <v>Light Blue</v>
      </c>
    </row>
    <row r="1593" spans="1:2" x14ac:dyDescent="0.25">
      <c r="A1593">
        <v>653</v>
      </c>
      <c r="B1593" t="str">
        <f t="shared" ca="1" si="24"/>
        <v>Black</v>
      </c>
    </row>
    <row r="1594" spans="1:2" x14ac:dyDescent="0.25">
      <c r="A1594">
        <v>653</v>
      </c>
      <c r="B1594" t="str">
        <f t="shared" ca="1" si="24"/>
        <v>Light Blue</v>
      </c>
    </row>
    <row r="1595" spans="1:2" x14ac:dyDescent="0.25">
      <c r="A1595">
        <v>654</v>
      </c>
      <c r="B1595" t="str">
        <f t="shared" ca="1" si="24"/>
        <v>Green</v>
      </c>
    </row>
    <row r="1596" spans="1:2" x14ac:dyDescent="0.25">
      <c r="A1596">
        <v>654</v>
      </c>
      <c r="B1596" t="str">
        <f t="shared" ca="1" si="24"/>
        <v>Blue</v>
      </c>
    </row>
    <row r="1597" spans="1:2" x14ac:dyDescent="0.25">
      <c r="A1597">
        <v>655</v>
      </c>
      <c r="B1597" t="str">
        <f t="shared" ca="1" si="24"/>
        <v>Orange</v>
      </c>
    </row>
    <row r="1598" spans="1:2" x14ac:dyDescent="0.25">
      <c r="A1598">
        <v>655</v>
      </c>
      <c r="B1598" t="str">
        <f t="shared" ca="1" si="24"/>
        <v>Orange</v>
      </c>
    </row>
    <row r="1599" spans="1:2" x14ac:dyDescent="0.25">
      <c r="A1599">
        <v>656</v>
      </c>
      <c r="B1599" t="str">
        <f t="shared" ca="1" si="24"/>
        <v>Pink</v>
      </c>
    </row>
    <row r="1600" spans="1:2" x14ac:dyDescent="0.25">
      <c r="A1600">
        <v>656</v>
      </c>
      <c r="B1600" t="str">
        <f t="shared" ca="1" si="24"/>
        <v>Orange</v>
      </c>
    </row>
    <row r="1601" spans="1:2" x14ac:dyDescent="0.25">
      <c r="A1601">
        <v>657</v>
      </c>
      <c r="B1601" t="str">
        <f t="shared" ca="1" si="24"/>
        <v>Red</v>
      </c>
    </row>
    <row r="1602" spans="1:2" x14ac:dyDescent="0.25">
      <c r="A1602">
        <v>657</v>
      </c>
      <c r="B1602" t="str">
        <f t="shared" ref="B1602:B1665" ca="1" si="25">CHOOSE(RANDBETWEEN(1,11),$F$2,$F$3,$F$4,$F$5,$F$6,$F$7,$F$9,$F$8,$F$10,$F$11,$F$12,$F$13)</f>
        <v>White</v>
      </c>
    </row>
    <row r="1603" spans="1:2" x14ac:dyDescent="0.25">
      <c r="A1603">
        <v>658</v>
      </c>
      <c r="B1603" t="str">
        <f t="shared" ca="1" si="25"/>
        <v>Black</v>
      </c>
    </row>
    <row r="1604" spans="1:2" x14ac:dyDescent="0.25">
      <c r="A1604">
        <v>658</v>
      </c>
      <c r="B1604" t="str">
        <f t="shared" ca="1" si="25"/>
        <v>Green</v>
      </c>
    </row>
    <row r="1605" spans="1:2" x14ac:dyDescent="0.25">
      <c r="A1605">
        <v>659</v>
      </c>
      <c r="B1605" t="str">
        <f t="shared" ca="1" si="25"/>
        <v>Green</v>
      </c>
    </row>
    <row r="1606" spans="1:2" x14ac:dyDescent="0.25">
      <c r="A1606">
        <v>659</v>
      </c>
      <c r="B1606" t="str">
        <f t="shared" ca="1" si="25"/>
        <v>Light Green</v>
      </c>
    </row>
    <row r="1607" spans="1:2" x14ac:dyDescent="0.25">
      <c r="A1607">
        <v>660</v>
      </c>
      <c r="B1607" t="str">
        <f t="shared" ca="1" si="25"/>
        <v>Green</v>
      </c>
    </row>
    <row r="1608" spans="1:2" x14ac:dyDescent="0.25">
      <c r="A1608">
        <v>660</v>
      </c>
      <c r="B1608" t="str">
        <f t="shared" ca="1" si="25"/>
        <v>Blue</v>
      </c>
    </row>
    <row r="1609" spans="1:2" x14ac:dyDescent="0.25">
      <c r="A1609">
        <v>661</v>
      </c>
      <c r="B1609" t="str">
        <f t="shared" ca="1" si="25"/>
        <v>Black</v>
      </c>
    </row>
    <row r="1610" spans="1:2" x14ac:dyDescent="0.25">
      <c r="A1610">
        <v>661</v>
      </c>
      <c r="B1610" t="str">
        <f t="shared" ca="1" si="25"/>
        <v>Black</v>
      </c>
    </row>
    <row r="1611" spans="1:2" x14ac:dyDescent="0.25">
      <c r="A1611">
        <v>662</v>
      </c>
      <c r="B1611" t="str">
        <f t="shared" ca="1" si="25"/>
        <v>Yellow</v>
      </c>
    </row>
    <row r="1612" spans="1:2" x14ac:dyDescent="0.25">
      <c r="A1612">
        <v>662</v>
      </c>
      <c r="B1612" t="str">
        <f t="shared" ca="1" si="25"/>
        <v>Green</v>
      </c>
    </row>
    <row r="1613" spans="1:2" x14ac:dyDescent="0.25">
      <c r="A1613">
        <v>663</v>
      </c>
      <c r="B1613" t="str">
        <f t="shared" ca="1" si="25"/>
        <v>Blue</v>
      </c>
    </row>
    <row r="1614" spans="1:2" x14ac:dyDescent="0.25">
      <c r="A1614">
        <v>663</v>
      </c>
      <c r="B1614" t="str">
        <f t="shared" ca="1" si="25"/>
        <v>Red</v>
      </c>
    </row>
    <row r="1615" spans="1:2" x14ac:dyDescent="0.25">
      <c r="A1615">
        <v>664</v>
      </c>
      <c r="B1615" t="str">
        <f t="shared" ca="1" si="25"/>
        <v>Gray</v>
      </c>
    </row>
    <row r="1616" spans="1:2" x14ac:dyDescent="0.25">
      <c r="A1616">
        <v>664</v>
      </c>
      <c r="B1616" t="str">
        <f t="shared" ca="1" si="25"/>
        <v>Light Blue</v>
      </c>
    </row>
    <row r="1617" spans="1:2" x14ac:dyDescent="0.25">
      <c r="A1617">
        <v>665</v>
      </c>
      <c r="B1617" t="str">
        <f t="shared" ca="1" si="25"/>
        <v>Green</v>
      </c>
    </row>
    <row r="1618" spans="1:2" x14ac:dyDescent="0.25">
      <c r="A1618">
        <v>665</v>
      </c>
      <c r="B1618" t="str">
        <f t="shared" ca="1" si="25"/>
        <v>White</v>
      </c>
    </row>
    <row r="1619" spans="1:2" x14ac:dyDescent="0.25">
      <c r="A1619">
        <v>666</v>
      </c>
      <c r="B1619" t="str">
        <f t="shared" ca="1" si="25"/>
        <v>Red</v>
      </c>
    </row>
    <row r="1620" spans="1:2" x14ac:dyDescent="0.25">
      <c r="A1620">
        <v>666</v>
      </c>
      <c r="B1620" t="str">
        <f t="shared" ca="1" si="25"/>
        <v>Light Green</v>
      </c>
    </row>
    <row r="1621" spans="1:2" x14ac:dyDescent="0.25">
      <c r="A1621">
        <v>667</v>
      </c>
      <c r="B1621" t="str">
        <f t="shared" ca="1" si="25"/>
        <v>Black</v>
      </c>
    </row>
    <row r="1622" spans="1:2" x14ac:dyDescent="0.25">
      <c r="A1622">
        <v>667</v>
      </c>
      <c r="B1622" t="str">
        <f t="shared" ca="1" si="25"/>
        <v>Blue</v>
      </c>
    </row>
    <row r="1623" spans="1:2" x14ac:dyDescent="0.25">
      <c r="A1623">
        <v>668</v>
      </c>
      <c r="B1623" t="str">
        <f t="shared" ca="1" si="25"/>
        <v>Green</v>
      </c>
    </row>
    <row r="1624" spans="1:2" x14ac:dyDescent="0.25">
      <c r="A1624">
        <v>668</v>
      </c>
      <c r="B1624" t="str">
        <f t="shared" ca="1" si="25"/>
        <v>Red</v>
      </c>
    </row>
    <row r="1625" spans="1:2" x14ac:dyDescent="0.25">
      <c r="A1625">
        <v>669</v>
      </c>
      <c r="B1625" t="str">
        <f t="shared" ca="1" si="25"/>
        <v>Orange</v>
      </c>
    </row>
    <row r="1626" spans="1:2" x14ac:dyDescent="0.25">
      <c r="A1626">
        <v>669</v>
      </c>
      <c r="B1626" t="str">
        <f t="shared" ca="1" si="25"/>
        <v>Yellow</v>
      </c>
    </row>
    <row r="1627" spans="1:2" x14ac:dyDescent="0.25">
      <c r="A1627">
        <v>670</v>
      </c>
      <c r="B1627" t="str">
        <f t="shared" ca="1" si="25"/>
        <v>Pink</v>
      </c>
    </row>
    <row r="1628" spans="1:2" x14ac:dyDescent="0.25">
      <c r="A1628">
        <v>670</v>
      </c>
      <c r="B1628" t="str">
        <f t="shared" ca="1" si="25"/>
        <v>Blue</v>
      </c>
    </row>
    <row r="1629" spans="1:2" x14ac:dyDescent="0.25">
      <c r="A1629">
        <v>671</v>
      </c>
      <c r="B1629" t="str">
        <f t="shared" ca="1" si="25"/>
        <v>Pink</v>
      </c>
    </row>
    <row r="1630" spans="1:2" x14ac:dyDescent="0.25">
      <c r="A1630">
        <v>671</v>
      </c>
      <c r="B1630" t="str">
        <f t="shared" ca="1" si="25"/>
        <v>Light Green</v>
      </c>
    </row>
    <row r="1631" spans="1:2" x14ac:dyDescent="0.25">
      <c r="A1631">
        <v>672</v>
      </c>
      <c r="B1631" t="str">
        <f t="shared" ca="1" si="25"/>
        <v>Yellow</v>
      </c>
    </row>
    <row r="1632" spans="1:2" x14ac:dyDescent="0.25">
      <c r="A1632">
        <v>672</v>
      </c>
      <c r="B1632" t="str">
        <f t="shared" ca="1" si="25"/>
        <v>Gray</v>
      </c>
    </row>
    <row r="1633" spans="1:2" x14ac:dyDescent="0.25">
      <c r="A1633">
        <v>673</v>
      </c>
      <c r="B1633" t="str">
        <f t="shared" ca="1" si="25"/>
        <v>Yellow</v>
      </c>
    </row>
    <row r="1634" spans="1:2" x14ac:dyDescent="0.25">
      <c r="A1634">
        <v>673</v>
      </c>
      <c r="B1634" t="str">
        <f t="shared" ca="1" si="25"/>
        <v>Red</v>
      </c>
    </row>
    <row r="1635" spans="1:2" x14ac:dyDescent="0.25">
      <c r="A1635">
        <v>674</v>
      </c>
      <c r="B1635" t="str">
        <f t="shared" ca="1" si="25"/>
        <v>Blue</v>
      </c>
    </row>
    <row r="1636" spans="1:2" x14ac:dyDescent="0.25">
      <c r="A1636">
        <v>674</v>
      </c>
      <c r="B1636" t="str">
        <f t="shared" ca="1" si="25"/>
        <v>White</v>
      </c>
    </row>
    <row r="1637" spans="1:2" x14ac:dyDescent="0.25">
      <c r="A1637">
        <v>675</v>
      </c>
      <c r="B1637" t="str">
        <f t="shared" ca="1" si="25"/>
        <v>Black</v>
      </c>
    </row>
    <row r="1638" spans="1:2" x14ac:dyDescent="0.25">
      <c r="A1638">
        <v>675</v>
      </c>
      <c r="B1638" t="str">
        <f t="shared" ca="1" si="25"/>
        <v>Pink</v>
      </c>
    </row>
    <row r="1639" spans="1:2" x14ac:dyDescent="0.25">
      <c r="A1639">
        <v>676</v>
      </c>
      <c r="B1639" t="str">
        <f t="shared" ca="1" si="25"/>
        <v>Green</v>
      </c>
    </row>
    <row r="1640" spans="1:2" x14ac:dyDescent="0.25">
      <c r="A1640">
        <v>676</v>
      </c>
      <c r="B1640" t="str">
        <f t="shared" ca="1" si="25"/>
        <v>Pink</v>
      </c>
    </row>
    <row r="1641" spans="1:2" x14ac:dyDescent="0.25">
      <c r="A1641">
        <v>677</v>
      </c>
      <c r="B1641" t="str">
        <f t="shared" ca="1" si="25"/>
        <v>Red</v>
      </c>
    </row>
    <row r="1642" spans="1:2" x14ac:dyDescent="0.25">
      <c r="A1642">
        <v>677</v>
      </c>
      <c r="B1642" t="str">
        <f t="shared" ca="1" si="25"/>
        <v>Pink</v>
      </c>
    </row>
    <row r="1643" spans="1:2" x14ac:dyDescent="0.25">
      <c r="A1643">
        <v>678</v>
      </c>
      <c r="B1643" t="str">
        <f t="shared" ca="1" si="25"/>
        <v>Black</v>
      </c>
    </row>
    <row r="1644" spans="1:2" x14ac:dyDescent="0.25">
      <c r="A1644">
        <v>678</v>
      </c>
      <c r="B1644" t="str">
        <f t="shared" ca="1" si="25"/>
        <v>Red</v>
      </c>
    </row>
    <row r="1645" spans="1:2" x14ac:dyDescent="0.25">
      <c r="A1645">
        <v>679</v>
      </c>
      <c r="B1645" t="str">
        <f t="shared" ca="1" si="25"/>
        <v>Black</v>
      </c>
    </row>
    <row r="1646" spans="1:2" x14ac:dyDescent="0.25">
      <c r="A1646">
        <v>679</v>
      </c>
      <c r="B1646" t="str">
        <f t="shared" ca="1" si="25"/>
        <v>Blue</v>
      </c>
    </row>
    <row r="1647" spans="1:2" x14ac:dyDescent="0.25">
      <c r="A1647">
        <v>680</v>
      </c>
      <c r="B1647" t="str">
        <f t="shared" ca="1" si="25"/>
        <v>Blue</v>
      </c>
    </row>
    <row r="1648" spans="1:2" x14ac:dyDescent="0.25">
      <c r="A1648">
        <v>680</v>
      </c>
      <c r="B1648" t="str">
        <f t="shared" ca="1" si="25"/>
        <v>Light Green</v>
      </c>
    </row>
    <row r="1649" spans="1:2" x14ac:dyDescent="0.25">
      <c r="A1649">
        <v>681</v>
      </c>
      <c r="B1649" t="str">
        <f t="shared" ca="1" si="25"/>
        <v>Orange</v>
      </c>
    </row>
    <row r="1650" spans="1:2" x14ac:dyDescent="0.25">
      <c r="A1650">
        <v>681</v>
      </c>
      <c r="B1650" t="str">
        <f t="shared" ca="1" si="25"/>
        <v>Light Green</v>
      </c>
    </row>
    <row r="1651" spans="1:2" x14ac:dyDescent="0.25">
      <c r="A1651">
        <v>682</v>
      </c>
      <c r="B1651" t="str">
        <f t="shared" ca="1" si="25"/>
        <v>Yellow</v>
      </c>
    </row>
    <row r="1652" spans="1:2" x14ac:dyDescent="0.25">
      <c r="A1652">
        <v>682</v>
      </c>
      <c r="B1652" t="str">
        <f t="shared" ca="1" si="25"/>
        <v>Pink</v>
      </c>
    </row>
    <row r="1653" spans="1:2" x14ac:dyDescent="0.25">
      <c r="A1653">
        <v>683</v>
      </c>
      <c r="B1653" t="str">
        <f t="shared" ca="1" si="25"/>
        <v>Orange</v>
      </c>
    </row>
    <row r="1654" spans="1:2" x14ac:dyDescent="0.25">
      <c r="A1654">
        <v>683</v>
      </c>
      <c r="B1654" t="str">
        <f t="shared" ca="1" si="25"/>
        <v>Light Green</v>
      </c>
    </row>
    <row r="1655" spans="1:2" x14ac:dyDescent="0.25">
      <c r="A1655">
        <v>684</v>
      </c>
      <c r="B1655" t="str">
        <f t="shared" ca="1" si="25"/>
        <v>Gray</v>
      </c>
    </row>
    <row r="1656" spans="1:2" x14ac:dyDescent="0.25">
      <c r="A1656">
        <v>684</v>
      </c>
      <c r="B1656" t="str">
        <f t="shared" ca="1" si="25"/>
        <v>Pink</v>
      </c>
    </row>
    <row r="1657" spans="1:2" x14ac:dyDescent="0.25">
      <c r="A1657">
        <v>685</v>
      </c>
      <c r="B1657" t="str">
        <f t="shared" ca="1" si="25"/>
        <v>Orange</v>
      </c>
    </row>
    <row r="1658" spans="1:2" x14ac:dyDescent="0.25">
      <c r="A1658">
        <v>685</v>
      </c>
      <c r="B1658" t="str">
        <f t="shared" ca="1" si="25"/>
        <v>White</v>
      </c>
    </row>
    <row r="1659" spans="1:2" x14ac:dyDescent="0.25">
      <c r="A1659">
        <v>686</v>
      </c>
      <c r="B1659" t="str">
        <f t="shared" ca="1" si="25"/>
        <v>White</v>
      </c>
    </row>
    <row r="1660" spans="1:2" x14ac:dyDescent="0.25">
      <c r="A1660">
        <v>686</v>
      </c>
      <c r="B1660" t="str">
        <f t="shared" ca="1" si="25"/>
        <v>Blue</v>
      </c>
    </row>
    <row r="1661" spans="1:2" x14ac:dyDescent="0.25">
      <c r="A1661">
        <v>687</v>
      </c>
      <c r="B1661" t="str">
        <f t="shared" ca="1" si="25"/>
        <v>Yellow</v>
      </c>
    </row>
    <row r="1662" spans="1:2" x14ac:dyDescent="0.25">
      <c r="A1662">
        <v>687</v>
      </c>
      <c r="B1662" t="str">
        <f t="shared" ca="1" si="25"/>
        <v>Yellow</v>
      </c>
    </row>
    <row r="1663" spans="1:2" x14ac:dyDescent="0.25">
      <c r="A1663">
        <v>688</v>
      </c>
      <c r="B1663" t="str">
        <f t="shared" ca="1" si="25"/>
        <v>Gray</v>
      </c>
    </row>
    <row r="1664" spans="1:2" x14ac:dyDescent="0.25">
      <c r="A1664">
        <v>688</v>
      </c>
      <c r="B1664" t="str">
        <f t="shared" ca="1" si="25"/>
        <v>Light Blue</v>
      </c>
    </row>
    <row r="1665" spans="1:2" x14ac:dyDescent="0.25">
      <c r="A1665">
        <v>689</v>
      </c>
      <c r="B1665" t="str">
        <f t="shared" ca="1" si="25"/>
        <v>Black</v>
      </c>
    </row>
    <row r="1666" spans="1:2" x14ac:dyDescent="0.25">
      <c r="A1666">
        <v>689</v>
      </c>
      <c r="B1666" t="str">
        <f t="shared" ref="B1666:B1729" ca="1" si="26">CHOOSE(RANDBETWEEN(1,11),$F$2,$F$3,$F$4,$F$5,$F$6,$F$7,$F$9,$F$8,$F$10,$F$11,$F$12,$F$13)</f>
        <v>Green</v>
      </c>
    </row>
    <row r="1667" spans="1:2" x14ac:dyDescent="0.25">
      <c r="A1667">
        <v>690</v>
      </c>
      <c r="B1667" t="str">
        <f t="shared" ca="1" si="26"/>
        <v>Gray</v>
      </c>
    </row>
    <row r="1668" spans="1:2" x14ac:dyDescent="0.25">
      <c r="A1668">
        <v>690</v>
      </c>
      <c r="B1668" t="str">
        <f t="shared" ca="1" si="26"/>
        <v>Light Blue</v>
      </c>
    </row>
    <row r="1669" spans="1:2" x14ac:dyDescent="0.25">
      <c r="A1669">
        <v>691</v>
      </c>
      <c r="B1669" t="str">
        <f t="shared" ca="1" si="26"/>
        <v>Light Blue</v>
      </c>
    </row>
    <row r="1670" spans="1:2" x14ac:dyDescent="0.25">
      <c r="A1670">
        <v>691</v>
      </c>
      <c r="B1670" t="str">
        <f t="shared" ca="1" si="26"/>
        <v>Light Green</v>
      </c>
    </row>
    <row r="1671" spans="1:2" x14ac:dyDescent="0.25">
      <c r="A1671">
        <v>692</v>
      </c>
      <c r="B1671" t="str">
        <f t="shared" ca="1" si="26"/>
        <v>Red</v>
      </c>
    </row>
    <row r="1672" spans="1:2" x14ac:dyDescent="0.25">
      <c r="A1672">
        <v>692</v>
      </c>
      <c r="B1672" t="str">
        <f t="shared" ca="1" si="26"/>
        <v>Red</v>
      </c>
    </row>
    <row r="1673" spans="1:2" x14ac:dyDescent="0.25">
      <c r="A1673">
        <v>693</v>
      </c>
      <c r="B1673" t="str">
        <f t="shared" ca="1" si="26"/>
        <v>Green</v>
      </c>
    </row>
    <row r="1674" spans="1:2" x14ac:dyDescent="0.25">
      <c r="A1674">
        <v>693</v>
      </c>
      <c r="B1674" t="str">
        <f t="shared" ca="1" si="26"/>
        <v>Black</v>
      </c>
    </row>
    <row r="1675" spans="1:2" x14ac:dyDescent="0.25">
      <c r="A1675">
        <v>694</v>
      </c>
      <c r="B1675" t="str">
        <f t="shared" ca="1" si="26"/>
        <v>White</v>
      </c>
    </row>
    <row r="1676" spans="1:2" x14ac:dyDescent="0.25">
      <c r="A1676">
        <v>694</v>
      </c>
      <c r="B1676" t="str">
        <f t="shared" ca="1" si="26"/>
        <v>Blue</v>
      </c>
    </row>
    <row r="1677" spans="1:2" x14ac:dyDescent="0.25">
      <c r="A1677">
        <v>695</v>
      </c>
      <c r="B1677" t="str">
        <f t="shared" ca="1" si="26"/>
        <v>Green</v>
      </c>
    </row>
    <row r="1678" spans="1:2" x14ac:dyDescent="0.25">
      <c r="A1678">
        <v>695</v>
      </c>
      <c r="B1678" t="str">
        <f t="shared" ca="1" si="26"/>
        <v>Gray</v>
      </c>
    </row>
    <row r="1679" spans="1:2" x14ac:dyDescent="0.25">
      <c r="A1679">
        <v>696</v>
      </c>
      <c r="B1679" t="str">
        <f t="shared" ca="1" si="26"/>
        <v>Red</v>
      </c>
    </row>
    <row r="1680" spans="1:2" x14ac:dyDescent="0.25">
      <c r="A1680">
        <v>696</v>
      </c>
      <c r="B1680" t="str">
        <f t="shared" ca="1" si="26"/>
        <v>Black</v>
      </c>
    </row>
    <row r="1681" spans="1:2" x14ac:dyDescent="0.25">
      <c r="A1681">
        <v>697</v>
      </c>
      <c r="B1681" t="str">
        <f t="shared" ca="1" si="26"/>
        <v>White</v>
      </c>
    </row>
    <row r="1682" spans="1:2" x14ac:dyDescent="0.25">
      <c r="A1682">
        <v>697</v>
      </c>
      <c r="B1682" t="str">
        <f t="shared" ca="1" si="26"/>
        <v>Light Blue</v>
      </c>
    </row>
    <row r="1683" spans="1:2" x14ac:dyDescent="0.25">
      <c r="A1683">
        <v>698</v>
      </c>
      <c r="B1683" t="str">
        <f t="shared" ca="1" si="26"/>
        <v>Yellow</v>
      </c>
    </row>
    <row r="1684" spans="1:2" x14ac:dyDescent="0.25">
      <c r="A1684">
        <v>698</v>
      </c>
      <c r="B1684" t="str">
        <f t="shared" ca="1" si="26"/>
        <v>Orange</v>
      </c>
    </row>
    <row r="1685" spans="1:2" x14ac:dyDescent="0.25">
      <c r="A1685">
        <v>699</v>
      </c>
      <c r="B1685" t="str">
        <f t="shared" ca="1" si="26"/>
        <v>Red</v>
      </c>
    </row>
    <row r="1686" spans="1:2" x14ac:dyDescent="0.25">
      <c r="A1686">
        <v>699</v>
      </c>
      <c r="B1686" t="str">
        <f t="shared" ca="1" si="26"/>
        <v>Black</v>
      </c>
    </row>
    <row r="1687" spans="1:2" x14ac:dyDescent="0.25">
      <c r="A1687">
        <v>700</v>
      </c>
      <c r="B1687" t="str">
        <f t="shared" ca="1" si="26"/>
        <v>Light Blue</v>
      </c>
    </row>
    <row r="1688" spans="1:2" x14ac:dyDescent="0.25">
      <c r="A1688">
        <v>700</v>
      </c>
      <c r="B1688" t="str">
        <f t="shared" ca="1" si="26"/>
        <v>Gray</v>
      </c>
    </row>
    <row r="1689" spans="1:2" x14ac:dyDescent="0.25">
      <c r="A1689">
        <v>701</v>
      </c>
      <c r="B1689" t="str">
        <f t="shared" ca="1" si="26"/>
        <v>Light Green</v>
      </c>
    </row>
    <row r="1690" spans="1:2" x14ac:dyDescent="0.25">
      <c r="A1690">
        <v>701</v>
      </c>
      <c r="B1690" t="str">
        <f t="shared" ca="1" si="26"/>
        <v>Yellow</v>
      </c>
    </row>
    <row r="1691" spans="1:2" x14ac:dyDescent="0.25">
      <c r="A1691">
        <v>702</v>
      </c>
      <c r="B1691" t="str">
        <f t="shared" ca="1" si="26"/>
        <v>Gray</v>
      </c>
    </row>
    <row r="1692" spans="1:2" x14ac:dyDescent="0.25">
      <c r="A1692">
        <v>702</v>
      </c>
      <c r="B1692" t="str">
        <f t="shared" ca="1" si="26"/>
        <v>Gray</v>
      </c>
    </row>
    <row r="1693" spans="1:2" x14ac:dyDescent="0.25">
      <c r="A1693">
        <v>703</v>
      </c>
      <c r="B1693" t="str">
        <f t="shared" ca="1" si="26"/>
        <v>Red</v>
      </c>
    </row>
    <row r="1694" spans="1:2" x14ac:dyDescent="0.25">
      <c r="A1694">
        <v>703</v>
      </c>
      <c r="B1694" t="str">
        <f t="shared" ca="1" si="26"/>
        <v>Light Green</v>
      </c>
    </row>
    <row r="1695" spans="1:2" x14ac:dyDescent="0.25">
      <c r="A1695">
        <v>704</v>
      </c>
      <c r="B1695" t="str">
        <f t="shared" ca="1" si="26"/>
        <v>Blue</v>
      </c>
    </row>
    <row r="1696" spans="1:2" x14ac:dyDescent="0.25">
      <c r="A1696">
        <v>704</v>
      </c>
      <c r="B1696" t="str">
        <f t="shared" ca="1" si="26"/>
        <v>Red</v>
      </c>
    </row>
    <row r="1697" spans="1:2" x14ac:dyDescent="0.25">
      <c r="A1697">
        <v>705</v>
      </c>
      <c r="B1697" t="str">
        <f t="shared" ca="1" si="26"/>
        <v>Orange</v>
      </c>
    </row>
    <row r="1698" spans="1:2" x14ac:dyDescent="0.25">
      <c r="A1698">
        <v>705</v>
      </c>
      <c r="B1698" t="str">
        <f t="shared" ca="1" si="26"/>
        <v>Blue</v>
      </c>
    </row>
    <row r="1699" spans="1:2" x14ac:dyDescent="0.25">
      <c r="A1699">
        <v>706</v>
      </c>
      <c r="B1699" t="str">
        <f t="shared" ca="1" si="26"/>
        <v>Red</v>
      </c>
    </row>
    <row r="1700" spans="1:2" x14ac:dyDescent="0.25">
      <c r="A1700">
        <v>706</v>
      </c>
      <c r="B1700" t="str">
        <f t="shared" ca="1" si="26"/>
        <v>Light Blue</v>
      </c>
    </row>
    <row r="1701" spans="1:2" x14ac:dyDescent="0.25">
      <c r="A1701">
        <v>707</v>
      </c>
      <c r="B1701" t="str">
        <f t="shared" ca="1" si="26"/>
        <v>Blue</v>
      </c>
    </row>
    <row r="1702" spans="1:2" x14ac:dyDescent="0.25">
      <c r="A1702">
        <v>707</v>
      </c>
      <c r="B1702" t="str">
        <f t="shared" ca="1" si="26"/>
        <v>Gray</v>
      </c>
    </row>
    <row r="1703" spans="1:2" x14ac:dyDescent="0.25">
      <c r="A1703">
        <v>708</v>
      </c>
      <c r="B1703" t="str">
        <f t="shared" ca="1" si="26"/>
        <v>Green</v>
      </c>
    </row>
    <row r="1704" spans="1:2" x14ac:dyDescent="0.25">
      <c r="A1704">
        <v>708</v>
      </c>
      <c r="B1704" t="str">
        <f t="shared" ca="1" si="26"/>
        <v>Light Blue</v>
      </c>
    </row>
    <row r="1705" spans="1:2" x14ac:dyDescent="0.25">
      <c r="A1705">
        <v>709</v>
      </c>
      <c r="B1705" t="str">
        <f t="shared" ca="1" si="26"/>
        <v>Yellow</v>
      </c>
    </row>
    <row r="1706" spans="1:2" x14ac:dyDescent="0.25">
      <c r="A1706">
        <v>709</v>
      </c>
      <c r="B1706" t="str">
        <f t="shared" ca="1" si="26"/>
        <v>Blue</v>
      </c>
    </row>
    <row r="1707" spans="1:2" x14ac:dyDescent="0.25">
      <c r="A1707">
        <v>710</v>
      </c>
      <c r="B1707" t="str">
        <f t="shared" ca="1" si="26"/>
        <v>Blue</v>
      </c>
    </row>
    <row r="1708" spans="1:2" x14ac:dyDescent="0.25">
      <c r="A1708">
        <v>710</v>
      </c>
      <c r="B1708" t="str">
        <f t="shared" ca="1" si="26"/>
        <v>Light Green</v>
      </c>
    </row>
    <row r="1709" spans="1:2" x14ac:dyDescent="0.25">
      <c r="A1709">
        <v>711</v>
      </c>
      <c r="B1709" t="str">
        <f t="shared" ca="1" si="26"/>
        <v>Light Blue</v>
      </c>
    </row>
    <row r="1710" spans="1:2" x14ac:dyDescent="0.25">
      <c r="A1710">
        <v>711</v>
      </c>
      <c r="B1710" t="str">
        <f t="shared" ca="1" si="26"/>
        <v>Orange</v>
      </c>
    </row>
    <row r="1711" spans="1:2" x14ac:dyDescent="0.25">
      <c r="A1711">
        <v>712</v>
      </c>
      <c r="B1711" t="str">
        <f t="shared" ca="1" si="26"/>
        <v>Orange</v>
      </c>
    </row>
    <row r="1712" spans="1:2" x14ac:dyDescent="0.25">
      <c r="A1712">
        <v>712</v>
      </c>
      <c r="B1712" t="str">
        <f t="shared" ca="1" si="26"/>
        <v>Green</v>
      </c>
    </row>
    <row r="1713" spans="1:2" x14ac:dyDescent="0.25">
      <c r="A1713">
        <v>713</v>
      </c>
      <c r="B1713" t="str">
        <f t="shared" ca="1" si="26"/>
        <v>Black</v>
      </c>
    </row>
    <row r="1714" spans="1:2" x14ac:dyDescent="0.25">
      <c r="A1714">
        <v>713</v>
      </c>
      <c r="B1714" t="str">
        <f t="shared" ca="1" si="26"/>
        <v>Gray</v>
      </c>
    </row>
    <row r="1715" spans="1:2" x14ac:dyDescent="0.25">
      <c r="A1715">
        <v>714</v>
      </c>
      <c r="B1715" t="str">
        <f t="shared" ca="1" si="26"/>
        <v>Light Green</v>
      </c>
    </row>
    <row r="1716" spans="1:2" x14ac:dyDescent="0.25">
      <c r="A1716">
        <v>714</v>
      </c>
      <c r="B1716" t="str">
        <f t="shared" ca="1" si="26"/>
        <v>White</v>
      </c>
    </row>
    <row r="1717" spans="1:2" x14ac:dyDescent="0.25">
      <c r="A1717">
        <v>715</v>
      </c>
      <c r="B1717" t="str">
        <f t="shared" ca="1" si="26"/>
        <v>Light Blue</v>
      </c>
    </row>
    <row r="1718" spans="1:2" x14ac:dyDescent="0.25">
      <c r="A1718">
        <v>715</v>
      </c>
      <c r="B1718" t="str">
        <f t="shared" ca="1" si="26"/>
        <v>Red</v>
      </c>
    </row>
    <row r="1719" spans="1:2" x14ac:dyDescent="0.25">
      <c r="A1719">
        <v>716</v>
      </c>
      <c r="B1719" t="str">
        <f t="shared" ca="1" si="26"/>
        <v>White</v>
      </c>
    </row>
    <row r="1720" spans="1:2" x14ac:dyDescent="0.25">
      <c r="A1720">
        <v>716</v>
      </c>
      <c r="B1720" t="str">
        <f t="shared" ca="1" si="26"/>
        <v>White</v>
      </c>
    </row>
    <row r="1721" spans="1:2" x14ac:dyDescent="0.25">
      <c r="A1721">
        <v>717</v>
      </c>
      <c r="B1721" t="str">
        <f t="shared" ca="1" si="26"/>
        <v>Green</v>
      </c>
    </row>
    <row r="1722" spans="1:2" x14ac:dyDescent="0.25">
      <c r="A1722">
        <v>717</v>
      </c>
      <c r="B1722" t="str">
        <f t="shared" ca="1" si="26"/>
        <v>Black</v>
      </c>
    </row>
    <row r="1723" spans="1:2" x14ac:dyDescent="0.25">
      <c r="A1723">
        <v>718</v>
      </c>
      <c r="B1723" t="str">
        <f t="shared" ca="1" si="26"/>
        <v>Orange</v>
      </c>
    </row>
    <row r="1724" spans="1:2" x14ac:dyDescent="0.25">
      <c r="A1724">
        <v>718</v>
      </c>
      <c r="B1724" t="str">
        <f t="shared" ca="1" si="26"/>
        <v>Green</v>
      </c>
    </row>
    <row r="1725" spans="1:2" x14ac:dyDescent="0.25">
      <c r="A1725">
        <v>719</v>
      </c>
      <c r="B1725" t="str">
        <f t="shared" ca="1" si="26"/>
        <v>White</v>
      </c>
    </row>
    <row r="1726" spans="1:2" x14ac:dyDescent="0.25">
      <c r="A1726">
        <v>719</v>
      </c>
      <c r="B1726" t="str">
        <f t="shared" ca="1" si="26"/>
        <v>Light Blue</v>
      </c>
    </row>
    <row r="1727" spans="1:2" x14ac:dyDescent="0.25">
      <c r="A1727">
        <v>720</v>
      </c>
      <c r="B1727" t="str">
        <f t="shared" ca="1" si="26"/>
        <v>Black</v>
      </c>
    </row>
    <row r="1728" spans="1:2" x14ac:dyDescent="0.25">
      <c r="A1728">
        <v>720</v>
      </c>
      <c r="B1728" t="str">
        <f t="shared" ca="1" si="26"/>
        <v>Yellow</v>
      </c>
    </row>
    <row r="1729" spans="1:2" x14ac:dyDescent="0.25">
      <c r="A1729">
        <v>721</v>
      </c>
      <c r="B1729" t="str">
        <f t="shared" ca="1" si="26"/>
        <v>Orange</v>
      </c>
    </row>
    <row r="1730" spans="1:2" x14ac:dyDescent="0.25">
      <c r="A1730">
        <v>721</v>
      </c>
      <c r="B1730" t="str">
        <f t="shared" ref="B1730:B1793" ca="1" si="27">CHOOSE(RANDBETWEEN(1,11),$F$2,$F$3,$F$4,$F$5,$F$6,$F$7,$F$9,$F$8,$F$10,$F$11,$F$12,$F$13)</f>
        <v>Orange</v>
      </c>
    </row>
    <row r="1731" spans="1:2" x14ac:dyDescent="0.25">
      <c r="A1731">
        <v>722</v>
      </c>
      <c r="B1731" t="str">
        <f t="shared" ca="1" si="27"/>
        <v>Black</v>
      </c>
    </row>
    <row r="1732" spans="1:2" x14ac:dyDescent="0.25">
      <c r="A1732">
        <v>722</v>
      </c>
      <c r="B1732" t="str">
        <f t="shared" ca="1" si="27"/>
        <v>Green</v>
      </c>
    </row>
    <row r="1733" spans="1:2" x14ac:dyDescent="0.25">
      <c r="A1733">
        <v>723</v>
      </c>
      <c r="B1733" t="str">
        <f t="shared" ca="1" si="27"/>
        <v>Orange</v>
      </c>
    </row>
    <row r="1734" spans="1:2" x14ac:dyDescent="0.25">
      <c r="A1734">
        <v>723</v>
      </c>
      <c r="B1734" t="str">
        <f t="shared" ca="1" si="27"/>
        <v>Light Green</v>
      </c>
    </row>
    <row r="1735" spans="1:2" x14ac:dyDescent="0.25">
      <c r="A1735">
        <v>724</v>
      </c>
      <c r="B1735" t="str">
        <f t="shared" ca="1" si="27"/>
        <v>Light Blue</v>
      </c>
    </row>
    <row r="1736" spans="1:2" x14ac:dyDescent="0.25">
      <c r="A1736">
        <v>724</v>
      </c>
      <c r="B1736" t="str">
        <f t="shared" ca="1" si="27"/>
        <v>Orange</v>
      </c>
    </row>
    <row r="1737" spans="1:2" x14ac:dyDescent="0.25">
      <c r="A1737">
        <v>725</v>
      </c>
      <c r="B1737" t="str">
        <f t="shared" ca="1" si="27"/>
        <v>Pink</v>
      </c>
    </row>
    <row r="1738" spans="1:2" x14ac:dyDescent="0.25">
      <c r="A1738">
        <v>725</v>
      </c>
      <c r="B1738" t="str">
        <f t="shared" ca="1" si="27"/>
        <v>Light Green</v>
      </c>
    </row>
    <row r="1739" spans="1:2" x14ac:dyDescent="0.25">
      <c r="A1739">
        <v>726</v>
      </c>
      <c r="B1739" t="str">
        <f t="shared" ca="1" si="27"/>
        <v>Orange</v>
      </c>
    </row>
    <row r="1740" spans="1:2" x14ac:dyDescent="0.25">
      <c r="A1740">
        <v>726</v>
      </c>
      <c r="B1740" t="str">
        <f t="shared" ca="1" si="27"/>
        <v>White</v>
      </c>
    </row>
    <row r="1741" spans="1:2" x14ac:dyDescent="0.25">
      <c r="A1741">
        <v>727</v>
      </c>
      <c r="B1741" t="str">
        <f t="shared" ca="1" si="27"/>
        <v>White</v>
      </c>
    </row>
    <row r="1742" spans="1:2" x14ac:dyDescent="0.25">
      <c r="A1742">
        <v>727</v>
      </c>
      <c r="B1742" t="str">
        <f t="shared" ca="1" si="27"/>
        <v>Yellow</v>
      </c>
    </row>
    <row r="1743" spans="1:2" x14ac:dyDescent="0.25">
      <c r="A1743">
        <v>728</v>
      </c>
      <c r="B1743" t="str">
        <f t="shared" ca="1" si="27"/>
        <v>Blue</v>
      </c>
    </row>
    <row r="1744" spans="1:2" x14ac:dyDescent="0.25">
      <c r="A1744">
        <v>728</v>
      </c>
      <c r="B1744" t="str">
        <f t="shared" ca="1" si="27"/>
        <v>Black</v>
      </c>
    </row>
    <row r="1745" spans="1:2" x14ac:dyDescent="0.25">
      <c r="A1745">
        <v>729</v>
      </c>
      <c r="B1745" t="str">
        <f t="shared" ca="1" si="27"/>
        <v>Light Blue</v>
      </c>
    </row>
    <row r="1746" spans="1:2" x14ac:dyDescent="0.25">
      <c r="A1746">
        <v>729</v>
      </c>
      <c r="B1746" t="str">
        <f t="shared" ca="1" si="27"/>
        <v>Blue</v>
      </c>
    </row>
    <row r="1747" spans="1:2" x14ac:dyDescent="0.25">
      <c r="A1747">
        <v>730</v>
      </c>
      <c r="B1747" t="str">
        <f t="shared" ca="1" si="27"/>
        <v>Black</v>
      </c>
    </row>
    <row r="1748" spans="1:2" x14ac:dyDescent="0.25">
      <c r="A1748">
        <v>730</v>
      </c>
      <c r="B1748" t="str">
        <f t="shared" ca="1" si="27"/>
        <v>White</v>
      </c>
    </row>
    <row r="1749" spans="1:2" x14ac:dyDescent="0.25">
      <c r="A1749">
        <v>731</v>
      </c>
      <c r="B1749" t="str">
        <f t="shared" ca="1" si="27"/>
        <v>Green</v>
      </c>
    </row>
    <row r="1750" spans="1:2" x14ac:dyDescent="0.25">
      <c r="A1750">
        <v>731</v>
      </c>
      <c r="B1750" t="str">
        <f t="shared" ca="1" si="27"/>
        <v>Pink</v>
      </c>
    </row>
    <row r="1751" spans="1:2" x14ac:dyDescent="0.25">
      <c r="A1751">
        <v>732</v>
      </c>
      <c r="B1751" t="str">
        <f t="shared" ca="1" si="27"/>
        <v>Light Green</v>
      </c>
    </row>
    <row r="1752" spans="1:2" x14ac:dyDescent="0.25">
      <c r="A1752">
        <v>732</v>
      </c>
      <c r="B1752" t="str">
        <f t="shared" ca="1" si="27"/>
        <v>Green</v>
      </c>
    </row>
    <row r="1753" spans="1:2" x14ac:dyDescent="0.25">
      <c r="A1753">
        <v>733</v>
      </c>
      <c r="B1753" t="str">
        <f t="shared" ca="1" si="27"/>
        <v>Pink</v>
      </c>
    </row>
    <row r="1754" spans="1:2" x14ac:dyDescent="0.25">
      <c r="A1754">
        <v>733</v>
      </c>
      <c r="B1754" t="str">
        <f t="shared" ca="1" si="27"/>
        <v>Gray</v>
      </c>
    </row>
    <row r="1755" spans="1:2" x14ac:dyDescent="0.25">
      <c r="A1755">
        <v>734</v>
      </c>
      <c r="B1755" t="str">
        <f t="shared" ca="1" si="27"/>
        <v>Yellow</v>
      </c>
    </row>
    <row r="1756" spans="1:2" x14ac:dyDescent="0.25">
      <c r="A1756">
        <v>734</v>
      </c>
      <c r="B1756" t="str">
        <f t="shared" ca="1" si="27"/>
        <v>Yellow</v>
      </c>
    </row>
    <row r="1757" spans="1:2" x14ac:dyDescent="0.25">
      <c r="A1757">
        <v>735</v>
      </c>
      <c r="B1757" t="str">
        <f t="shared" ca="1" si="27"/>
        <v>White</v>
      </c>
    </row>
    <row r="1758" spans="1:2" x14ac:dyDescent="0.25">
      <c r="A1758">
        <v>735</v>
      </c>
      <c r="B1758" t="str">
        <f t="shared" ca="1" si="27"/>
        <v>Gray</v>
      </c>
    </row>
    <row r="1759" spans="1:2" x14ac:dyDescent="0.25">
      <c r="A1759">
        <v>736</v>
      </c>
      <c r="B1759" t="str">
        <f t="shared" ca="1" si="27"/>
        <v>White</v>
      </c>
    </row>
    <row r="1760" spans="1:2" x14ac:dyDescent="0.25">
      <c r="A1760">
        <v>736</v>
      </c>
      <c r="B1760" t="str">
        <f t="shared" ca="1" si="27"/>
        <v>White</v>
      </c>
    </row>
    <row r="1761" spans="1:2" x14ac:dyDescent="0.25">
      <c r="A1761">
        <v>737</v>
      </c>
      <c r="B1761" t="str">
        <f t="shared" ca="1" si="27"/>
        <v>White</v>
      </c>
    </row>
    <row r="1762" spans="1:2" x14ac:dyDescent="0.25">
      <c r="A1762">
        <v>737</v>
      </c>
      <c r="B1762" t="str">
        <f t="shared" ca="1" si="27"/>
        <v>Green</v>
      </c>
    </row>
    <row r="1763" spans="1:2" x14ac:dyDescent="0.25">
      <c r="A1763">
        <v>738</v>
      </c>
      <c r="B1763" t="str">
        <f t="shared" ca="1" si="27"/>
        <v>Light Green</v>
      </c>
    </row>
    <row r="1764" spans="1:2" x14ac:dyDescent="0.25">
      <c r="A1764">
        <v>738</v>
      </c>
      <c r="B1764" t="str">
        <f t="shared" ca="1" si="27"/>
        <v>Black</v>
      </c>
    </row>
    <row r="1765" spans="1:2" x14ac:dyDescent="0.25">
      <c r="A1765">
        <v>739</v>
      </c>
      <c r="B1765" t="str">
        <f t="shared" ca="1" si="27"/>
        <v>Black</v>
      </c>
    </row>
    <row r="1766" spans="1:2" x14ac:dyDescent="0.25">
      <c r="A1766">
        <v>739</v>
      </c>
      <c r="B1766" t="str">
        <f t="shared" ca="1" si="27"/>
        <v>Light Blue</v>
      </c>
    </row>
    <row r="1767" spans="1:2" x14ac:dyDescent="0.25">
      <c r="A1767">
        <v>740</v>
      </c>
      <c r="B1767" t="str">
        <f t="shared" ca="1" si="27"/>
        <v>Pink</v>
      </c>
    </row>
    <row r="1768" spans="1:2" x14ac:dyDescent="0.25">
      <c r="A1768">
        <v>740</v>
      </c>
      <c r="B1768" t="str">
        <f t="shared" ca="1" si="27"/>
        <v>White</v>
      </c>
    </row>
    <row r="1769" spans="1:2" x14ac:dyDescent="0.25">
      <c r="A1769">
        <v>741</v>
      </c>
      <c r="B1769" t="str">
        <f t="shared" ca="1" si="27"/>
        <v>White</v>
      </c>
    </row>
    <row r="1770" spans="1:2" x14ac:dyDescent="0.25">
      <c r="A1770">
        <v>741</v>
      </c>
      <c r="B1770" t="str">
        <f t="shared" ca="1" si="27"/>
        <v>Green</v>
      </c>
    </row>
    <row r="1771" spans="1:2" x14ac:dyDescent="0.25">
      <c r="A1771">
        <v>742</v>
      </c>
      <c r="B1771" t="str">
        <f t="shared" ca="1" si="27"/>
        <v>Light Green</v>
      </c>
    </row>
    <row r="1772" spans="1:2" x14ac:dyDescent="0.25">
      <c r="A1772">
        <v>742</v>
      </c>
      <c r="B1772" t="str">
        <f t="shared" ca="1" si="27"/>
        <v>Red</v>
      </c>
    </row>
    <row r="1773" spans="1:2" x14ac:dyDescent="0.25">
      <c r="A1773">
        <v>743</v>
      </c>
      <c r="B1773" t="str">
        <f t="shared" ca="1" si="27"/>
        <v>Orange</v>
      </c>
    </row>
    <row r="1774" spans="1:2" x14ac:dyDescent="0.25">
      <c r="A1774">
        <v>743</v>
      </c>
      <c r="B1774" t="str">
        <f t="shared" ca="1" si="27"/>
        <v>Yellow</v>
      </c>
    </row>
    <row r="1775" spans="1:2" x14ac:dyDescent="0.25">
      <c r="A1775">
        <v>744</v>
      </c>
      <c r="B1775" t="str">
        <f t="shared" ca="1" si="27"/>
        <v>Green</v>
      </c>
    </row>
    <row r="1776" spans="1:2" x14ac:dyDescent="0.25">
      <c r="A1776">
        <v>744</v>
      </c>
      <c r="B1776" t="str">
        <f t="shared" ca="1" si="27"/>
        <v>Blue</v>
      </c>
    </row>
    <row r="1777" spans="1:2" x14ac:dyDescent="0.25">
      <c r="A1777">
        <v>745</v>
      </c>
      <c r="B1777" t="str">
        <f t="shared" ca="1" si="27"/>
        <v>Green</v>
      </c>
    </row>
    <row r="1778" spans="1:2" x14ac:dyDescent="0.25">
      <c r="A1778">
        <v>745</v>
      </c>
      <c r="B1778" t="str">
        <f t="shared" ca="1" si="27"/>
        <v>Light Green</v>
      </c>
    </row>
    <row r="1779" spans="1:2" x14ac:dyDescent="0.25">
      <c r="A1779">
        <v>746</v>
      </c>
      <c r="B1779" t="str">
        <f t="shared" ca="1" si="27"/>
        <v>White</v>
      </c>
    </row>
    <row r="1780" spans="1:2" x14ac:dyDescent="0.25">
      <c r="A1780">
        <v>746</v>
      </c>
      <c r="B1780" t="str">
        <f t="shared" ca="1" si="27"/>
        <v>Green</v>
      </c>
    </row>
    <row r="1781" spans="1:2" x14ac:dyDescent="0.25">
      <c r="A1781">
        <v>747</v>
      </c>
      <c r="B1781" t="str">
        <f t="shared" ca="1" si="27"/>
        <v>Pink</v>
      </c>
    </row>
    <row r="1782" spans="1:2" x14ac:dyDescent="0.25">
      <c r="A1782">
        <v>747</v>
      </c>
      <c r="B1782" t="str">
        <f t="shared" ca="1" si="27"/>
        <v>Gray</v>
      </c>
    </row>
    <row r="1783" spans="1:2" x14ac:dyDescent="0.25">
      <c r="A1783">
        <v>748</v>
      </c>
      <c r="B1783" t="str">
        <f t="shared" ca="1" si="27"/>
        <v>Light Blue</v>
      </c>
    </row>
    <row r="1784" spans="1:2" x14ac:dyDescent="0.25">
      <c r="A1784">
        <v>748</v>
      </c>
      <c r="B1784" t="str">
        <f t="shared" ca="1" si="27"/>
        <v>Yellow</v>
      </c>
    </row>
    <row r="1785" spans="1:2" x14ac:dyDescent="0.25">
      <c r="A1785">
        <v>749</v>
      </c>
      <c r="B1785" t="str">
        <f t="shared" ca="1" si="27"/>
        <v>Light Blue</v>
      </c>
    </row>
    <row r="1786" spans="1:2" x14ac:dyDescent="0.25">
      <c r="A1786">
        <v>749</v>
      </c>
      <c r="B1786" t="str">
        <f t="shared" ca="1" si="27"/>
        <v>Pink</v>
      </c>
    </row>
    <row r="1787" spans="1:2" x14ac:dyDescent="0.25">
      <c r="A1787">
        <v>750</v>
      </c>
      <c r="B1787" t="str">
        <f t="shared" ca="1" si="27"/>
        <v>Pink</v>
      </c>
    </row>
    <row r="1788" spans="1:2" x14ac:dyDescent="0.25">
      <c r="A1788">
        <v>750</v>
      </c>
      <c r="B1788" t="str">
        <f t="shared" ca="1" si="27"/>
        <v>Black</v>
      </c>
    </row>
    <row r="1789" spans="1:2" x14ac:dyDescent="0.25">
      <c r="A1789">
        <v>751</v>
      </c>
      <c r="B1789" t="str">
        <f t="shared" ca="1" si="27"/>
        <v>White</v>
      </c>
    </row>
    <row r="1790" spans="1:2" x14ac:dyDescent="0.25">
      <c r="A1790">
        <v>751</v>
      </c>
      <c r="B1790" t="str">
        <f t="shared" ca="1" si="27"/>
        <v>Red</v>
      </c>
    </row>
    <row r="1791" spans="1:2" x14ac:dyDescent="0.25">
      <c r="A1791">
        <v>752</v>
      </c>
      <c r="B1791" t="str">
        <f t="shared" ca="1" si="27"/>
        <v>White</v>
      </c>
    </row>
    <row r="1792" spans="1:2" x14ac:dyDescent="0.25">
      <c r="A1792">
        <v>752</v>
      </c>
      <c r="B1792" t="str">
        <f t="shared" ca="1" si="27"/>
        <v>Light Green</v>
      </c>
    </row>
    <row r="1793" spans="1:2" x14ac:dyDescent="0.25">
      <c r="A1793">
        <v>753</v>
      </c>
      <c r="B1793" t="str">
        <f t="shared" ca="1" si="27"/>
        <v>White</v>
      </c>
    </row>
    <row r="1794" spans="1:2" x14ac:dyDescent="0.25">
      <c r="A1794">
        <v>753</v>
      </c>
      <c r="B1794" t="str">
        <f t="shared" ref="B1794:B1857" ca="1" si="28">CHOOSE(RANDBETWEEN(1,11),$F$2,$F$3,$F$4,$F$5,$F$6,$F$7,$F$9,$F$8,$F$10,$F$11,$F$12,$F$13)</f>
        <v>Black</v>
      </c>
    </row>
    <row r="1795" spans="1:2" x14ac:dyDescent="0.25">
      <c r="A1795">
        <v>754</v>
      </c>
      <c r="B1795" t="str">
        <f t="shared" ca="1" si="28"/>
        <v>Gray</v>
      </c>
    </row>
    <row r="1796" spans="1:2" x14ac:dyDescent="0.25">
      <c r="A1796">
        <v>754</v>
      </c>
      <c r="B1796" t="str">
        <f t="shared" ca="1" si="28"/>
        <v>Red</v>
      </c>
    </row>
    <row r="1797" spans="1:2" x14ac:dyDescent="0.25">
      <c r="A1797">
        <v>755</v>
      </c>
      <c r="B1797" t="str">
        <f t="shared" ca="1" si="28"/>
        <v>Light Green</v>
      </c>
    </row>
    <row r="1798" spans="1:2" x14ac:dyDescent="0.25">
      <c r="A1798">
        <v>755</v>
      </c>
      <c r="B1798" t="str">
        <f t="shared" ca="1" si="28"/>
        <v>Orange</v>
      </c>
    </row>
    <row r="1799" spans="1:2" x14ac:dyDescent="0.25">
      <c r="A1799">
        <v>756</v>
      </c>
      <c r="B1799" t="str">
        <f t="shared" ca="1" si="28"/>
        <v>Black</v>
      </c>
    </row>
    <row r="1800" spans="1:2" x14ac:dyDescent="0.25">
      <c r="A1800">
        <v>756</v>
      </c>
      <c r="B1800" t="str">
        <f t="shared" ca="1" si="28"/>
        <v>Gray</v>
      </c>
    </row>
    <row r="1801" spans="1:2" x14ac:dyDescent="0.25">
      <c r="A1801">
        <v>757</v>
      </c>
      <c r="B1801" t="str">
        <f t="shared" ca="1" si="28"/>
        <v>Light Blue</v>
      </c>
    </row>
    <row r="1802" spans="1:2" x14ac:dyDescent="0.25">
      <c r="A1802">
        <v>757</v>
      </c>
      <c r="B1802" t="str">
        <f t="shared" ca="1" si="28"/>
        <v>Red</v>
      </c>
    </row>
    <row r="1803" spans="1:2" x14ac:dyDescent="0.25">
      <c r="A1803">
        <v>758</v>
      </c>
      <c r="B1803" t="str">
        <f t="shared" ca="1" si="28"/>
        <v>Black</v>
      </c>
    </row>
    <row r="1804" spans="1:2" x14ac:dyDescent="0.25">
      <c r="A1804">
        <v>758</v>
      </c>
      <c r="B1804" t="str">
        <f t="shared" ca="1" si="28"/>
        <v>Blue</v>
      </c>
    </row>
    <row r="1805" spans="1:2" x14ac:dyDescent="0.25">
      <c r="A1805">
        <v>759</v>
      </c>
      <c r="B1805" t="str">
        <f t="shared" ca="1" si="28"/>
        <v>Black</v>
      </c>
    </row>
    <row r="1806" spans="1:2" x14ac:dyDescent="0.25">
      <c r="A1806">
        <v>759</v>
      </c>
      <c r="B1806" t="str">
        <f t="shared" ca="1" si="28"/>
        <v>Blue</v>
      </c>
    </row>
    <row r="1807" spans="1:2" x14ac:dyDescent="0.25">
      <c r="A1807">
        <v>760</v>
      </c>
      <c r="B1807" t="str">
        <f t="shared" ca="1" si="28"/>
        <v>Light Blue</v>
      </c>
    </row>
    <row r="1808" spans="1:2" x14ac:dyDescent="0.25">
      <c r="A1808">
        <v>760</v>
      </c>
      <c r="B1808" t="str">
        <f t="shared" ca="1" si="28"/>
        <v>Blue</v>
      </c>
    </row>
    <row r="1809" spans="1:2" x14ac:dyDescent="0.25">
      <c r="A1809">
        <v>761</v>
      </c>
      <c r="B1809" t="str">
        <f t="shared" ca="1" si="28"/>
        <v>Pink</v>
      </c>
    </row>
    <row r="1810" spans="1:2" x14ac:dyDescent="0.25">
      <c r="A1810">
        <v>761</v>
      </c>
      <c r="B1810" t="str">
        <f t="shared" ca="1" si="28"/>
        <v>Black</v>
      </c>
    </row>
    <row r="1811" spans="1:2" x14ac:dyDescent="0.25">
      <c r="A1811">
        <v>762</v>
      </c>
      <c r="B1811" t="str">
        <f t="shared" ca="1" si="28"/>
        <v>Blue</v>
      </c>
    </row>
    <row r="1812" spans="1:2" x14ac:dyDescent="0.25">
      <c r="A1812">
        <v>762</v>
      </c>
      <c r="B1812" t="str">
        <f t="shared" ca="1" si="28"/>
        <v>Light Green</v>
      </c>
    </row>
    <row r="1813" spans="1:2" x14ac:dyDescent="0.25">
      <c r="A1813">
        <v>763</v>
      </c>
      <c r="B1813" t="str">
        <f t="shared" ca="1" si="28"/>
        <v>Light Green</v>
      </c>
    </row>
    <row r="1814" spans="1:2" x14ac:dyDescent="0.25">
      <c r="A1814">
        <v>763</v>
      </c>
      <c r="B1814" t="str">
        <f t="shared" ca="1" si="28"/>
        <v>Green</v>
      </c>
    </row>
    <row r="1815" spans="1:2" x14ac:dyDescent="0.25">
      <c r="A1815">
        <v>764</v>
      </c>
      <c r="B1815" t="str">
        <f t="shared" ca="1" si="28"/>
        <v>Light Blue</v>
      </c>
    </row>
    <row r="1816" spans="1:2" x14ac:dyDescent="0.25">
      <c r="A1816">
        <v>764</v>
      </c>
      <c r="B1816" t="str">
        <f t="shared" ca="1" si="28"/>
        <v>Red</v>
      </c>
    </row>
    <row r="1817" spans="1:2" x14ac:dyDescent="0.25">
      <c r="A1817">
        <v>765</v>
      </c>
      <c r="B1817" t="str">
        <f t="shared" ca="1" si="28"/>
        <v>Orange</v>
      </c>
    </row>
    <row r="1818" spans="1:2" x14ac:dyDescent="0.25">
      <c r="A1818">
        <v>765</v>
      </c>
      <c r="B1818" t="str">
        <f t="shared" ca="1" si="28"/>
        <v>Light Green</v>
      </c>
    </row>
    <row r="1819" spans="1:2" x14ac:dyDescent="0.25">
      <c r="A1819">
        <v>766</v>
      </c>
      <c r="B1819" t="str">
        <f t="shared" ca="1" si="28"/>
        <v>Light Green</v>
      </c>
    </row>
    <row r="1820" spans="1:2" x14ac:dyDescent="0.25">
      <c r="A1820">
        <v>766</v>
      </c>
      <c r="B1820" t="str">
        <f t="shared" ca="1" si="28"/>
        <v>Black</v>
      </c>
    </row>
    <row r="1821" spans="1:2" x14ac:dyDescent="0.25">
      <c r="A1821">
        <v>767</v>
      </c>
      <c r="B1821" t="str">
        <f t="shared" ca="1" si="28"/>
        <v>Green</v>
      </c>
    </row>
    <row r="1822" spans="1:2" x14ac:dyDescent="0.25">
      <c r="A1822">
        <v>767</v>
      </c>
      <c r="B1822" t="str">
        <f t="shared" ca="1" si="28"/>
        <v>White</v>
      </c>
    </row>
    <row r="1823" spans="1:2" x14ac:dyDescent="0.25">
      <c r="A1823">
        <v>768</v>
      </c>
      <c r="B1823" t="str">
        <f t="shared" ca="1" si="28"/>
        <v>Black</v>
      </c>
    </row>
    <row r="1824" spans="1:2" x14ac:dyDescent="0.25">
      <c r="A1824">
        <v>768</v>
      </c>
      <c r="B1824" t="str">
        <f t="shared" ca="1" si="28"/>
        <v>Red</v>
      </c>
    </row>
    <row r="1825" spans="1:2" x14ac:dyDescent="0.25">
      <c r="A1825">
        <v>769</v>
      </c>
      <c r="B1825" t="str">
        <f t="shared" ca="1" si="28"/>
        <v>Light Blue</v>
      </c>
    </row>
    <row r="1826" spans="1:2" x14ac:dyDescent="0.25">
      <c r="A1826">
        <v>769</v>
      </c>
      <c r="B1826" t="str">
        <f t="shared" ca="1" si="28"/>
        <v>Orange</v>
      </c>
    </row>
    <row r="1827" spans="1:2" x14ac:dyDescent="0.25">
      <c r="A1827">
        <v>770</v>
      </c>
      <c r="B1827" t="str">
        <f t="shared" ca="1" si="28"/>
        <v>Orange</v>
      </c>
    </row>
    <row r="1828" spans="1:2" x14ac:dyDescent="0.25">
      <c r="A1828">
        <v>770</v>
      </c>
      <c r="B1828" t="str">
        <f t="shared" ca="1" si="28"/>
        <v>White</v>
      </c>
    </row>
    <row r="1829" spans="1:2" x14ac:dyDescent="0.25">
      <c r="A1829">
        <v>771</v>
      </c>
      <c r="B1829" t="str">
        <f t="shared" ca="1" si="28"/>
        <v>Gray</v>
      </c>
    </row>
    <row r="1830" spans="1:2" x14ac:dyDescent="0.25">
      <c r="A1830">
        <v>771</v>
      </c>
      <c r="B1830" t="str">
        <f t="shared" ca="1" si="28"/>
        <v>White</v>
      </c>
    </row>
    <row r="1831" spans="1:2" x14ac:dyDescent="0.25">
      <c r="A1831">
        <v>772</v>
      </c>
      <c r="B1831" t="str">
        <f t="shared" ca="1" si="28"/>
        <v>Red</v>
      </c>
    </row>
    <row r="1832" spans="1:2" x14ac:dyDescent="0.25">
      <c r="A1832">
        <v>772</v>
      </c>
      <c r="B1832" t="str">
        <f t="shared" ca="1" si="28"/>
        <v>Black</v>
      </c>
    </row>
    <row r="1833" spans="1:2" x14ac:dyDescent="0.25">
      <c r="A1833">
        <v>773</v>
      </c>
      <c r="B1833" t="str">
        <f t="shared" ca="1" si="28"/>
        <v>Yellow</v>
      </c>
    </row>
    <row r="1834" spans="1:2" x14ac:dyDescent="0.25">
      <c r="A1834">
        <v>773</v>
      </c>
      <c r="B1834" t="str">
        <f t="shared" ca="1" si="28"/>
        <v>Black</v>
      </c>
    </row>
    <row r="1835" spans="1:2" x14ac:dyDescent="0.25">
      <c r="A1835">
        <v>774</v>
      </c>
      <c r="B1835" t="str">
        <f t="shared" ca="1" si="28"/>
        <v>Green</v>
      </c>
    </row>
    <row r="1836" spans="1:2" x14ac:dyDescent="0.25">
      <c r="A1836">
        <v>774</v>
      </c>
      <c r="B1836" t="str">
        <f t="shared" ca="1" si="28"/>
        <v>Pink</v>
      </c>
    </row>
    <row r="1837" spans="1:2" x14ac:dyDescent="0.25">
      <c r="A1837">
        <v>775</v>
      </c>
      <c r="B1837" t="str">
        <f t="shared" ca="1" si="28"/>
        <v>Orange</v>
      </c>
    </row>
    <row r="1838" spans="1:2" x14ac:dyDescent="0.25">
      <c r="A1838">
        <v>775</v>
      </c>
      <c r="B1838" t="str">
        <f t="shared" ca="1" si="28"/>
        <v>Gray</v>
      </c>
    </row>
    <row r="1839" spans="1:2" x14ac:dyDescent="0.25">
      <c r="A1839">
        <v>776</v>
      </c>
      <c r="B1839" t="str">
        <f t="shared" ca="1" si="28"/>
        <v>Black</v>
      </c>
    </row>
    <row r="1840" spans="1:2" x14ac:dyDescent="0.25">
      <c r="A1840">
        <v>776</v>
      </c>
      <c r="B1840" t="str">
        <f t="shared" ca="1" si="28"/>
        <v>Blue</v>
      </c>
    </row>
    <row r="1841" spans="1:2" x14ac:dyDescent="0.25">
      <c r="A1841">
        <v>777</v>
      </c>
      <c r="B1841" t="str">
        <f t="shared" ca="1" si="28"/>
        <v>Black</v>
      </c>
    </row>
    <row r="1842" spans="1:2" x14ac:dyDescent="0.25">
      <c r="A1842">
        <v>777</v>
      </c>
      <c r="B1842" t="str">
        <f t="shared" ca="1" si="28"/>
        <v>Light Blue</v>
      </c>
    </row>
    <row r="1843" spans="1:2" x14ac:dyDescent="0.25">
      <c r="A1843">
        <v>778</v>
      </c>
      <c r="B1843" t="str">
        <f t="shared" ca="1" si="28"/>
        <v>White</v>
      </c>
    </row>
    <row r="1844" spans="1:2" x14ac:dyDescent="0.25">
      <c r="A1844">
        <v>778</v>
      </c>
      <c r="B1844" t="str">
        <f t="shared" ca="1" si="28"/>
        <v>Light Blue</v>
      </c>
    </row>
    <row r="1845" spans="1:2" x14ac:dyDescent="0.25">
      <c r="A1845">
        <v>779</v>
      </c>
      <c r="B1845" t="str">
        <f t="shared" ca="1" si="28"/>
        <v>Yellow</v>
      </c>
    </row>
    <row r="1846" spans="1:2" x14ac:dyDescent="0.25">
      <c r="A1846">
        <v>779</v>
      </c>
      <c r="B1846" t="str">
        <f t="shared" ca="1" si="28"/>
        <v>Pink</v>
      </c>
    </row>
    <row r="1847" spans="1:2" x14ac:dyDescent="0.25">
      <c r="A1847">
        <v>780</v>
      </c>
      <c r="B1847" t="str">
        <f t="shared" ca="1" si="28"/>
        <v>Pink</v>
      </c>
    </row>
    <row r="1848" spans="1:2" x14ac:dyDescent="0.25">
      <c r="A1848">
        <v>780</v>
      </c>
      <c r="B1848" t="str">
        <f t="shared" ca="1" si="28"/>
        <v>Orange</v>
      </c>
    </row>
    <row r="1849" spans="1:2" x14ac:dyDescent="0.25">
      <c r="A1849">
        <v>781</v>
      </c>
      <c r="B1849" t="str">
        <f t="shared" ca="1" si="28"/>
        <v>Gray</v>
      </c>
    </row>
    <row r="1850" spans="1:2" x14ac:dyDescent="0.25">
      <c r="A1850">
        <v>781</v>
      </c>
      <c r="B1850" t="str">
        <f t="shared" ca="1" si="28"/>
        <v>Orange</v>
      </c>
    </row>
    <row r="1851" spans="1:2" x14ac:dyDescent="0.25">
      <c r="A1851">
        <v>782</v>
      </c>
      <c r="B1851" t="str">
        <f t="shared" ca="1" si="28"/>
        <v>Yellow</v>
      </c>
    </row>
    <row r="1852" spans="1:2" x14ac:dyDescent="0.25">
      <c r="A1852">
        <v>782</v>
      </c>
      <c r="B1852" t="str">
        <f t="shared" ca="1" si="28"/>
        <v>Pink</v>
      </c>
    </row>
    <row r="1853" spans="1:2" x14ac:dyDescent="0.25">
      <c r="A1853">
        <v>783</v>
      </c>
      <c r="B1853" t="str">
        <f t="shared" ca="1" si="28"/>
        <v>Green</v>
      </c>
    </row>
    <row r="1854" spans="1:2" x14ac:dyDescent="0.25">
      <c r="A1854">
        <v>783</v>
      </c>
      <c r="B1854" t="str">
        <f t="shared" ca="1" si="28"/>
        <v>Light Green</v>
      </c>
    </row>
    <row r="1855" spans="1:2" x14ac:dyDescent="0.25">
      <c r="A1855">
        <v>784</v>
      </c>
      <c r="B1855" t="str">
        <f t="shared" ca="1" si="28"/>
        <v>Red</v>
      </c>
    </row>
    <row r="1856" spans="1:2" x14ac:dyDescent="0.25">
      <c r="A1856">
        <v>784</v>
      </c>
      <c r="B1856" t="str">
        <f t="shared" ca="1" si="28"/>
        <v>Red</v>
      </c>
    </row>
    <row r="1857" spans="1:2" x14ac:dyDescent="0.25">
      <c r="A1857">
        <v>785</v>
      </c>
      <c r="B1857" t="str">
        <f t="shared" ca="1" si="28"/>
        <v>Light Blue</v>
      </c>
    </row>
    <row r="1858" spans="1:2" x14ac:dyDescent="0.25">
      <c r="A1858">
        <v>785</v>
      </c>
      <c r="B1858" t="str">
        <f t="shared" ref="B1858:B1921" ca="1" si="29">CHOOSE(RANDBETWEEN(1,11),$F$2,$F$3,$F$4,$F$5,$F$6,$F$7,$F$9,$F$8,$F$10,$F$11,$F$12,$F$13)</f>
        <v>Light Green</v>
      </c>
    </row>
    <row r="1859" spans="1:2" x14ac:dyDescent="0.25">
      <c r="A1859">
        <v>786</v>
      </c>
      <c r="B1859" t="str">
        <f t="shared" ca="1" si="29"/>
        <v>Light Blue</v>
      </c>
    </row>
    <row r="1860" spans="1:2" x14ac:dyDescent="0.25">
      <c r="A1860">
        <v>786</v>
      </c>
      <c r="B1860" t="str">
        <f t="shared" ca="1" si="29"/>
        <v>Blue</v>
      </c>
    </row>
    <row r="1861" spans="1:2" x14ac:dyDescent="0.25">
      <c r="A1861">
        <v>787</v>
      </c>
      <c r="B1861" t="str">
        <f t="shared" ca="1" si="29"/>
        <v>White</v>
      </c>
    </row>
    <row r="1862" spans="1:2" x14ac:dyDescent="0.25">
      <c r="A1862">
        <v>787</v>
      </c>
      <c r="B1862" t="str">
        <f t="shared" ca="1" si="29"/>
        <v>Orange</v>
      </c>
    </row>
    <row r="1863" spans="1:2" x14ac:dyDescent="0.25">
      <c r="A1863">
        <v>788</v>
      </c>
      <c r="B1863" t="str">
        <f t="shared" ca="1" si="29"/>
        <v>Black</v>
      </c>
    </row>
    <row r="1864" spans="1:2" x14ac:dyDescent="0.25">
      <c r="A1864">
        <v>788</v>
      </c>
      <c r="B1864" t="str">
        <f t="shared" ca="1" si="29"/>
        <v>White</v>
      </c>
    </row>
    <row r="1865" spans="1:2" x14ac:dyDescent="0.25">
      <c r="A1865">
        <v>789</v>
      </c>
      <c r="B1865" t="str">
        <f t="shared" ca="1" si="29"/>
        <v>Pink</v>
      </c>
    </row>
    <row r="1866" spans="1:2" x14ac:dyDescent="0.25">
      <c r="A1866">
        <v>789</v>
      </c>
      <c r="B1866" t="str">
        <f t="shared" ca="1" si="29"/>
        <v>Pink</v>
      </c>
    </row>
    <row r="1867" spans="1:2" x14ac:dyDescent="0.25">
      <c r="A1867">
        <v>790</v>
      </c>
      <c r="B1867" t="str">
        <f t="shared" ca="1" si="29"/>
        <v>Red</v>
      </c>
    </row>
    <row r="1868" spans="1:2" x14ac:dyDescent="0.25">
      <c r="A1868">
        <v>790</v>
      </c>
      <c r="B1868" t="str">
        <f t="shared" ca="1" si="29"/>
        <v>Light Green</v>
      </c>
    </row>
    <row r="1869" spans="1:2" x14ac:dyDescent="0.25">
      <c r="A1869">
        <v>791</v>
      </c>
      <c r="B1869" t="str">
        <f t="shared" ca="1" si="29"/>
        <v>Orange</v>
      </c>
    </row>
    <row r="1870" spans="1:2" x14ac:dyDescent="0.25">
      <c r="A1870">
        <v>791</v>
      </c>
      <c r="B1870" t="str">
        <f t="shared" ca="1" si="29"/>
        <v>Light Blue</v>
      </c>
    </row>
    <row r="1871" spans="1:2" x14ac:dyDescent="0.25">
      <c r="A1871">
        <v>792</v>
      </c>
      <c r="B1871" t="str">
        <f t="shared" ca="1" si="29"/>
        <v>Black</v>
      </c>
    </row>
    <row r="1872" spans="1:2" x14ac:dyDescent="0.25">
      <c r="A1872">
        <v>792</v>
      </c>
      <c r="B1872" t="str">
        <f t="shared" ca="1" si="29"/>
        <v>White</v>
      </c>
    </row>
    <row r="1873" spans="1:2" x14ac:dyDescent="0.25">
      <c r="A1873">
        <v>793</v>
      </c>
      <c r="B1873" t="str">
        <f t="shared" ca="1" si="29"/>
        <v>Yellow</v>
      </c>
    </row>
    <row r="1874" spans="1:2" x14ac:dyDescent="0.25">
      <c r="A1874">
        <v>793</v>
      </c>
      <c r="B1874" t="str">
        <f t="shared" ca="1" si="29"/>
        <v>Black</v>
      </c>
    </row>
    <row r="1875" spans="1:2" x14ac:dyDescent="0.25">
      <c r="A1875">
        <v>794</v>
      </c>
      <c r="B1875" t="str">
        <f t="shared" ca="1" si="29"/>
        <v>Light Blue</v>
      </c>
    </row>
    <row r="1876" spans="1:2" x14ac:dyDescent="0.25">
      <c r="A1876">
        <v>794</v>
      </c>
      <c r="B1876" t="str">
        <f t="shared" ca="1" si="29"/>
        <v>Pink</v>
      </c>
    </row>
    <row r="1877" spans="1:2" x14ac:dyDescent="0.25">
      <c r="A1877">
        <v>795</v>
      </c>
      <c r="B1877" t="str">
        <f t="shared" ca="1" si="29"/>
        <v>White</v>
      </c>
    </row>
    <row r="1878" spans="1:2" x14ac:dyDescent="0.25">
      <c r="A1878">
        <v>795</v>
      </c>
      <c r="B1878" t="str">
        <f t="shared" ca="1" si="29"/>
        <v>Black</v>
      </c>
    </row>
    <row r="1879" spans="1:2" x14ac:dyDescent="0.25">
      <c r="A1879">
        <v>796</v>
      </c>
      <c r="B1879" t="str">
        <f t="shared" ca="1" si="29"/>
        <v>Green</v>
      </c>
    </row>
    <row r="1880" spans="1:2" x14ac:dyDescent="0.25">
      <c r="A1880">
        <v>796</v>
      </c>
      <c r="B1880" t="str">
        <f t="shared" ca="1" si="29"/>
        <v>Yellow</v>
      </c>
    </row>
    <row r="1881" spans="1:2" x14ac:dyDescent="0.25">
      <c r="A1881">
        <v>797</v>
      </c>
      <c r="B1881" t="str">
        <f t="shared" ca="1" si="29"/>
        <v>Light Blue</v>
      </c>
    </row>
    <row r="1882" spans="1:2" x14ac:dyDescent="0.25">
      <c r="A1882">
        <v>797</v>
      </c>
      <c r="B1882" t="str">
        <f t="shared" ca="1" si="29"/>
        <v>White</v>
      </c>
    </row>
    <row r="1883" spans="1:2" x14ac:dyDescent="0.25">
      <c r="A1883">
        <v>798</v>
      </c>
      <c r="B1883" t="str">
        <f t="shared" ca="1" si="29"/>
        <v>Blue</v>
      </c>
    </row>
    <row r="1884" spans="1:2" x14ac:dyDescent="0.25">
      <c r="A1884">
        <v>798</v>
      </c>
      <c r="B1884" t="str">
        <f t="shared" ca="1" si="29"/>
        <v>White</v>
      </c>
    </row>
    <row r="1885" spans="1:2" x14ac:dyDescent="0.25">
      <c r="A1885">
        <v>799</v>
      </c>
      <c r="B1885" t="str">
        <f t="shared" ca="1" si="29"/>
        <v>Red</v>
      </c>
    </row>
    <row r="1886" spans="1:2" x14ac:dyDescent="0.25">
      <c r="A1886">
        <v>799</v>
      </c>
      <c r="B1886" t="str">
        <f t="shared" ca="1" si="29"/>
        <v>White</v>
      </c>
    </row>
    <row r="1887" spans="1:2" x14ac:dyDescent="0.25">
      <c r="A1887">
        <v>800</v>
      </c>
      <c r="B1887" t="str">
        <f t="shared" ca="1" si="29"/>
        <v>Pink</v>
      </c>
    </row>
    <row r="1888" spans="1:2" x14ac:dyDescent="0.25">
      <c r="A1888">
        <v>800</v>
      </c>
      <c r="B1888" t="str">
        <f t="shared" ca="1" si="29"/>
        <v>Blue</v>
      </c>
    </row>
    <row r="1889" spans="1:2" x14ac:dyDescent="0.25">
      <c r="A1889">
        <v>801</v>
      </c>
      <c r="B1889" t="str">
        <f t="shared" ca="1" si="29"/>
        <v>Orange</v>
      </c>
    </row>
    <row r="1890" spans="1:2" x14ac:dyDescent="0.25">
      <c r="A1890">
        <v>801</v>
      </c>
      <c r="B1890" t="str">
        <f t="shared" ca="1" si="29"/>
        <v>Light Green</v>
      </c>
    </row>
    <row r="1891" spans="1:2" x14ac:dyDescent="0.25">
      <c r="A1891">
        <v>802</v>
      </c>
      <c r="B1891" t="str">
        <f t="shared" ca="1" si="29"/>
        <v>Red</v>
      </c>
    </row>
    <row r="1892" spans="1:2" x14ac:dyDescent="0.25">
      <c r="A1892">
        <v>802</v>
      </c>
      <c r="B1892" t="str">
        <f t="shared" ca="1" si="29"/>
        <v>Gray</v>
      </c>
    </row>
    <row r="1893" spans="1:2" x14ac:dyDescent="0.25">
      <c r="A1893">
        <v>803</v>
      </c>
      <c r="B1893" t="str">
        <f t="shared" ca="1" si="29"/>
        <v>Gray</v>
      </c>
    </row>
    <row r="1894" spans="1:2" x14ac:dyDescent="0.25">
      <c r="A1894">
        <v>803</v>
      </c>
      <c r="B1894" t="str">
        <f t="shared" ca="1" si="29"/>
        <v>Light Green</v>
      </c>
    </row>
    <row r="1895" spans="1:2" x14ac:dyDescent="0.25">
      <c r="A1895">
        <v>804</v>
      </c>
      <c r="B1895" t="str">
        <f t="shared" ca="1" si="29"/>
        <v>Green</v>
      </c>
    </row>
    <row r="1896" spans="1:2" x14ac:dyDescent="0.25">
      <c r="A1896">
        <v>804</v>
      </c>
      <c r="B1896" t="str">
        <f t="shared" ca="1" si="29"/>
        <v>Pink</v>
      </c>
    </row>
    <row r="1897" spans="1:2" x14ac:dyDescent="0.25">
      <c r="A1897">
        <v>805</v>
      </c>
      <c r="B1897" t="str">
        <f t="shared" ca="1" si="29"/>
        <v>White</v>
      </c>
    </row>
    <row r="1898" spans="1:2" x14ac:dyDescent="0.25">
      <c r="A1898">
        <v>805</v>
      </c>
      <c r="B1898" t="str">
        <f t="shared" ca="1" si="29"/>
        <v>Green</v>
      </c>
    </row>
    <row r="1899" spans="1:2" x14ac:dyDescent="0.25">
      <c r="A1899">
        <v>806</v>
      </c>
      <c r="B1899" t="str">
        <f t="shared" ca="1" si="29"/>
        <v>Orange</v>
      </c>
    </row>
    <row r="1900" spans="1:2" x14ac:dyDescent="0.25">
      <c r="A1900">
        <v>806</v>
      </c>
      <c r="B1900" t="str">
        <f t="shared" ca="1" si="29"/>
        <v>White</v>
      </c>
    </row>
    <row r="1901" spans="1:2" x14ac:dyDescent="0.25">
      <c r="A1901">
        <v>807</v>
      </c>
      <c r="B1901" t="str">
        <f t="shared" ca="1" si="29"/>
        <v>Green</v>
      </c>
    </row>
    <row r="1902" spans="1:2" x14ac:dyDescent="0.25">
      <c r="A1902">
        <v>807</v>
      </c>
      <c r="B1902" t="str">
        <f t="shared" ca="1" si="29"/>
        <v>Light Blue</v>
      </c>
    </row>
    <row r="1903" spans="1:2" x14ac:dyDescent="0.25">
      <c r="A1903">
        <v>808</v>
      </c>
      <c r="B1903" t="str">
        <f t="shared" ca="1" si="29"/>
        <v>White</v>
      </c>
    </row>
    <row r="1904" spans="1:2" x14ac:dyDescent="0.25">
      <c r="A1904">
        <v>808</v>
      </c>
      <c r="B1904" t="str">
        <f t="shared" ca="1" si="29"/>
        <v>Green</v>
      </c>
    </row>
    <row r="1905" spans="1:2" x14ac:dyDescent="0.25">
      <c r="A1905">
        <v>809</v>
      </c>
      <c r="B1905" t="str">
        <f t="shared" ca="1" si="29"/>
        <v>Red</v>
      </c>
    </row>
    <row r="1906" spans="1:2" x14ac:dyDescent="0.25">
      <c r="A1906">
        <v>809</v>
      </c>
      <c r="B1906" t="str">
        <f t="shared" ca="1" si="29"/>
        <v>Pink</v>
      </c>
    </row>
    <row r="1907" spans="1:2" x14ac:dyDescent="0.25">
      <c r="A1907">
        <v>810</v>
      </c>
      <c r="B1907" t="str">
        <f t="shared" ca="1" si="29"/>
        <v>Yellow</v>
      </c>
    </row>
    <row r="1908" spans="1:2" x14ac:dyDescent="0.25">
      <c r="A1908">
        <v>810</v>
      </c>
      <c r="B1908" t="str">
        <f t="shared" ca="1" si="29"/>
        <v>Red</v>
      </c>
    </row>
    <row r="1909" spans="1:2" x14ac:dyDescent="0.25">
      <c r="A1909">
        <v>811</v>
      </c>
      <c r="B1909" t="str">
        <f t="shared" ca="1" si="29"/>
        <v>White</v>
      </c>
    </row>
    <row r="1910" spans="1:2" x14ac:dyDescent="0.25">
      <c r="A1910">
        <v>811</v>
      </c>
      <c r="B1910" t="str">
        <f t="shared" ca="1" si="29"/>
        <v>Light Blue</v>
      </c>
    </row>
    <row r="1911" spans="1:2" x14ac:dyDescent="0.25">
      <c r="A1911">
        <v>812</v>
      </c>
      <c r="B1911" t="str">
        <f t="shared" ca="1" si="29"/>
        <v>Red</v>
      </c>
    </row>
    <row r="1912" spans="1:2" x14ac:dyDescent="0.25">
      <c r="A1912">
        <v>812</v>
      </c>
      <c r="B1912" t="str">
        <f t="shared" ca="1" si="29"/>
        <v>White</v>
      </c>
    </row>
    <row r="1913" spans="1:2" x14ac:dyDescent="0.25">
      <c r="A1913">
        <v>813</v>
      </c>
      <c r="B1913" t="str">
        <f t="shared" ca="1" si="29"/>
        <v>Blue</v>
      </c>
    </row>
    <row r="1914" spans="1:2" x14ac:dyDescent="0.25">
      <c r="A1914">
        <v>813</v>
      </c>
      <c r="B1914" t="str">
        <f t="shared" ca="1" si="29"/>
        <v>Green</v>
      </c>
    </row>
    <row r="1915" spans="1:2" x14ac:dyDescent="0.25">
      <c r="A1915">
        <v>814</v>
      </c>
      <c r="B1915" t="str">
        <f t="shared" ca="1" si="29"/>
        <v>Gray</v>
      </c>
    </row>
    <row r="1916" spans="1:2" x14ac:dyDescent="0.25">
      <c r="A1916">
        <v>814</v>
      </c>
      <c r="B1916" t="str">
        <f t="shared" ca="1" si="29"/>
        <v>White</v>
      </c>
    </row>
    <row r="1917" spans="1:2" x14ac:dyDescent="0.25">
      <c r="A1917">
        <v>815</v>
      </c>
      <c r="B1917" t="str">
        <f t="shared" ca="1" si="29"/>
        <v>Orange</v>
      </c>
    </row>
    <row r="1918" spans="1:2" x14ac:dyDescent="0.25">
      <c r="A1918">
        <v>815</v>
      </c>
      <c r="B1918" t="str">
        <f t="shared" ca="1" si="29"/>
        <v>Blue</v>
      </c>
    </row>
    <row r="1919" spans="1:2" x14ac:dyDescent="0.25">
      <c r="A1919">
        <v>816</v>
      </c>
      <c r="B1919" t="str">
        <f t="shared" ca="1" si="29"/>
        <v>Green</v>
      </c>
    </row>
    <row r="1920" spans="1:2" x14ac:dyDescent="0.25">
      <c r="A1920">
        <v>816</v>
      </c>
      <c r="B1920" t="str">
        <f t="shared" ca="1" si="29"/>
        <v>Yellow</v>
      </c>
    </row>
    <row r="1921" spans="1:2" x14ac:dyDescent="0.25">
      <c r="A1921">
        <v>817</v>
      </c>
      <c r="B1921" t="str">
        <f t="shared" ca="1" si="29"/>
        <v>Blue</v>
      </c>
    </row>
    <row r="1922" spans="1:2" x14ac:dyDescent="0.25">
      <c r="A1922">
        <v>817</v>
      </c>
      <c r="B1922" t="str">
        <f t="shared" ref="B1922:B1985" ca="1" si="30">CHOOSE(RANDBETWEEN(1,11),$F$2,$F$3,$F$4,$F$5,$F$6,$F$7,$F$9,$F$8,$F$10,$F$11,$F$12,$F$13)</f>
        <v>Yellow</v>
      </c>
    </row>
    <row r="1923" spans="1:2" x14ac:dyDescent="0.25">
      <c r="A1923">
        <v>818</v>
      </c>
      <c r="B1923" t="str">
        <f t="shared" ca="1" si="30"/>
        <v>Pink</v>
      </c>
    </row>
    <row r="1924" spans="1:2" x14ac:dyDescent="0.25">
      <c r="A1924">
        <v>818</v>
      </c>
      <c r="B1924" t="str">
        <f t="shared" ca="1" si="30"/>
        <v>Light Blue</v>
      </c>
    </row>
    <row r="1925" spans="1:2" x14ac:dyDescent="0.25">
      <c r="A1925">
        <v>819</v>
      </c>
      <c r="B1925" t="str">
        <f t="shared" ca="1" si="30"/>
        <v>White</v>
      </c>
    </row>
    <row r="1926" spans="1:2" x14ac:dyDescent="0.25">
      <c r="A1926">
        <v>819</v>
      </c>
      <c r="B1926" t="str">
        <f t="shared" ca="1" si="30"/>
        <v>Yellow</v>
      </c>
    </row>
    <row r="1927" spans="1:2" x14ac:dyDescent="0.25">
      <c r="A1927">
        <v>820</v>
      </c>
      <c r="B1927" t="str">
        <f t="shared" ca="1" si="30"/>
        <v>Light Blue</v>
      </c>
    </row>
    <row r="1928" spans="1:2" x14ac:dyDescent="0.25">
      <c r="A1928">
        <v>820</v>
      </c>
      <c r="B1928" t="str">
        <f t="shared" ca="1" si="30"/>
        <v>Light Green</v>
      </c>
    </row>
    <row r="1929" spans="1:2" x14ac:dyDescent="0.25">
      <c r="A1929">
        <v>821</v>
      </c>
      <c r="B1929" t="str">
        <f t="shared" ca="1" si="30"/>
        <v>Orange</v>
      </c>
    </row>
    <row r="1930" spans="1:2" x14ac:dyDescent="0.25">
      <c r="A1930">
        <v>821</v>
      </c>
      <c r="B1930" t="str">
        <f t="shared" ca="1" si="30"/>
        <v>Green</v>
      </c>
    </row>
    <row r="1931" spans="1:2" x14ac:dyDescent="0.25">
      <c r="A1931">
        <v>822</v>
      </c>
      <c r="B1931" t="str">
        <f t="shared" ca="1" si="30"/>
        <v>Orange</v>
      </c>
    </row>
    <row r="1932" spans="1:2" x14ac:dyDescent="0.25">
      <c r="A1932">
        <v>822</v>
      </c>
      <c r="B1932" t="str">
        <f t="shared" ca="1" si="30"/>
        <v>Blue</v>
      </c>
    </row>
    <row r="1933" spans="1:2" x14ac:dyDescent="0.25">
      <c r="A1933">
        <v>823</v>
      </c>
      <c r="B1933" t="str">
        <f t="shared" ca="1" si="30"/>
        <v>Light Blue</v>
      </c>
    </row>
    <row r="1934" spans="1:2" x14ac:dyDescent="0.25">
      <c r="A1934">
        <v>823</v>
      </c>
      <c r="B1934" t="str">
        <f t="shared" ca="1" si="30"/>
        <v>Light Green</v>
      </c>
    </row>
    <row r="1935" spans="1:2" x14ac:dyDescent="0.25">
      <c r="A1935">
        <v>824</v>
      </c>
      <c r="B1935" t="str">
        <f t="shared" ca="1" si="30"/>
        <v>Pink</v>
      </c>
    </row>
    <row r="1936" spans="1:2" x14ac:dyDescent="0.25">
      <c r="A1936">
        <v>824</v>
      </c>
      <c r="B1936" t="str">
        <f t="shared" ca="1" si="30"/>
        <v>Orange</v>
      </c>
    </row>
    <row r="1937" spans="1:2" x14ac:dyDescent="0.25">
      <c r="A1937">
        <v>825</v>
      </c>
      <c r="B1937" t="str">
        <f t="shared" ca="1" si="30"/>
        <v>Yellow</v>
      </c>
    </row>
    <row r="1938" spans="1:2" x14ac:dyDescent="0.25">
      <c r="A1938">
        <v>825</v>
      </c>
      <c r="B1938" t="str">
        <f t="shared" ca="1" si="30"/>
        <v>Light Blue</v>
      </c>
    </row>
    <row r="1939" spans="1:2" x14ac:dyDescent="0.25">
      <c r="A1939">
        <v>826</v>
      </c>
      <c r="B1939" t="str">
        <f t="shared" ca="1" si="30"/>
        <v>Orange</v>
      </c>
    </row>
    <row r="1940" spans="1:2" x14ac:dyDescent="0.25">
      <c r="A1940">
        <v>826</v>
      </c>
      <c r="B1940" t="str">
        <f t="shared" ca="1" si="30"/>
        <v>Gray</v>
      </c>
    </row>
    <row r="1941" spans="1:2" x14ac:dyDescent="0.25">
      <c r="A1941">
        <v>827</v>
      </c>
      <c r="B1941" t="str">
        <f t="shared" ca="1" si="30"/>
        <v>Black</v>
      </c>
    </row>
    <row r="1942" spans="1:2" x14ac:dyDescent="0.25">
      <c r="A1942">
        <v>827</v>
      </c>
      <c r="B1942" t="str">
        <f t="shared" ca="1" si="30"/>
        <v>Black</v>
      </c>
    </row>
    <row r="1943" spans="1:2" x14ac:dyDescent="0.25">
      <c r="A1943">
        <v>828</v>
      </c>
      <c r="B1943" t="str">
        <f t="shared" ca="1" si="30"/>
        <v>Light Blue</v>
      </c>
    </row>
    <row r="1944" spans="1:2" x14ac:dyDescent="0.25">
      <c r="A1944">
        <v>828</v>
      </c>
      <c r="B1944" t="str">
        <f t="shared" ca="1" si="30"/>
        <v>Yellow</v>
      </c>
    </row>
    <row r="1945" spans="1:2" x14ac:dyDescent="0.25">
      <c r="A1945">
        <v>829</v>
      </c>
      <c r="B1945" t="str">
        <f t="shared" ca="1" si="30"/>
        <v>Red</v>
      </c>
    </row>
    <row r="1946" spans="1:2" x14ac:dyDescent="0.25">
      <c r="A1946">
        <v>829</v>
      </c>
      <c r="B1946" t="str">
        <f t="shared" ca="1" si="30"/>
        <v>Orange</v>
      </c>
    </row>
    <row r="1947" spans="1:2" x14ac:dyDescent="0.25">
      <c r="A1947">
        <v>830</v>
      </c>
      <c r="B1947" t="str">
        <f t="shared" ca="1" si="30"/>
        <v>White</v>
      </c>
    </row>
    <row r="1948" spans="1:2" x14ac:dyDescent="0.25">
      <c r="A1948">
        <v>830</v>
      </c>
      <c r="B1948" t="str">
        <f t="shared" ca="1" si="30"/>
        <v>Gray</v>
      </c>
    </row>
    <row r="1949" spans="1:2" x14ac:dyDescent="0.25">
      <c r="A1949">
        <v>831</v>
      </c>
      <c r="B1949" t="str">
        <f t="shared" ca="1" si="30"/>
        <v>White</v>
      </c>
    </row>
    <row r="1950" spans="1:2" x14ac:dyDescent="0.25">
      <c r="A1950">
        <v>831</v>
      </c>
      <c r="B1950" t="str">
        <f t="shared" ca="1" si="30"/>
        <v>Black</v>
      </c>
    </row>
    <row r="1951" spans="1:2" x14ac:dyDescent="0.25">
      <c r="A1951">
        <v>832</v>
      </c>
      <c r="B1951" t="str">
        <f t="shared" ca="1" si="30"/>
        <v>Green</v>
      </c>
    </row>
    <row r="1952" spans="1:2" x14ac:dyDescent="0.25">
      <c r="A1952">
        <v>832</v>
      </c>
      <c r="B1952" t="str">
        <f t="shared" ca="1" si="30"/>
        <v>Gray</v>
      </c>
    </row>
    <row r="1953" spans="1:2" x14ac:dyDescent="0.25">
      <c r="A1953">
        <v>833</v>
      </c>
      <c r="B1953" t="str">
        <f t="shared" ca="1" si="30"/>
        <v>Gray</v>
      </c>
    </row>
    <row r="1954" spans="1:2" x14ac:dyDescent="0.25">
      <c r="A1954">
        <v>833</v>
      </c>
      <c r="B1954" t="str">
        <f t="shared" ca="1" si="30"/>
        <v>Yellow</v>
      </c>
    </row>
    <row r="1955" spans="1:2" x14ac:dyDescent="0.25">
      <c r="A1955">
        <v>834</v>
      </c>
      <c r="B1955" t="str">
        <f t="shared" ca="1" si="30"/>
        <v>Pink</v>
      </c>
    </row>
    <row r="1956" spans="1:2" x14ac:dyDescent="0.25">
      <c r="A1956">
        <v>834</v>
      </c>
      <c r="B1956" t="str">
        <f t="shared" ca="1" si="30"/>
        <v>White</v>
      </c>
    </row>
    <row r="1957" spans="1:2" x14ac:dyDescent="0.25">
      <c r="A1957">
        <v>835</v>
      </c>
      <c r="B1957" t="str">
        <f t="shared" ca="1" si="30"/>
        <v>Black</v>
      </c>
    </row>
    <row r="1958" spans="1:2" x14ac:dyDescent="0.25">
      <c r="A1958">
        <v>835</v>
      </c>
      <c r="B1958" t="str">
        <f t="shared" ca="1" si="30"/>
        <v>Black</v>
      </c>
    </row>
    <row r="1959" spans="1:2" x14ac:dyDescent="0.25">
      <c r="A1959">
        <v>836</v>
      </c>
      <c r="B1959" t="str">
        <f t="shared" ca="1" si="30"/>
        <v>White</v>
      </c>
    </row>
    <row r="1960" spans="1:2" x14ac:dyDescent="0.25">
      <c r="A1960">
        <v>836</v>
      </c>
      <c r="B1960" t="str">
        <f t="shared" ca="1" si="30"/>
        <v>Yellow</v>
      </c>
    </row>
    <row r="1961" spans="1:2" x14ac:dyDescent="0.25">
      <c r="A1961">
        <v>837</v>
      </c>
      <c r="B1961" t="str">
        <f t="shared" ca="1" si="30"/>
        <v>Black</v>
      </c>
    </row>
    <row r="1962" spans="1:2" x14ac:dyDescent="0.25">
      <c r="A1962">
        <v>837</v>
      </c>
      <c r="B1962" t="str">
        <f t="shared" ca="1" si="30"/>
        <v>Light Blue</v>
      </c>
    </row>
    <row r="1963" spans="1:2" x14ac:dyDescent="0.25">
      <c r="A1963">
        <v>838</v>
      </c>
      <c r="B1963" t="str">
        <f t="shared" ca="1" si="30"/>
        <v>Black</v>
      </c>
    </row>
    <row r="1964" spans="1:2" x14ac:dyDescent="0.25">
      <c r="A1964">
        <v>838</v>
      </c>
      <c r="B1964" t="str">
        <f t="shared" ca="1" si="30"/>
        <v>Blue</v>
      </c>
    </row>
    <row r="1965" spans="1:2" x14ac:dyDescent="0.25">
      <c r="A1965">
        <v>839</v>
      </c>
      <c r="B1965" t="str">
        <f t="shared" ca="1" si="30"/>
        <v>White</v>
      </c>
    </row>
    <row r="1966" spans="1:2" x14ac:dyDescent="0.25">
      <c r="A1966">
        <v>839</v>
      </c>
      <c r="B1966" t="str">
        <f t="shared" ca="1" si="30"/>
        <v>Light Green</v>
      </c>
    </row>
    <row r="1967" spans="1:2" x14ac:dyDescent="0.25">
      <c r="A1967">
        <v>840</v>
      </c>
      <c r="B1967" t="str">
        <f t="shared" ca="1" si="30"/>
        <v>Orange</v>
      </c>
    </row>
    <row r="1968" spans="1:2" x14ac:dyDescent="0.25">
      <c r="A1968">
        <v>840</v>
      </c>
      <c r="B1968" t="str">
        <f t="shared" ca="1" si="30"/>
        <v>Light Blue</v>
      </c>
    </row>
    <row r="1969" spans="1:2" x14ac:dyDescent="0.25">
      <c r="A1969">
        <v>841</v>
      </c>
      <c r="B1969" t="str">
        <f t="shared" ca="1" si="30"/>
        <v>Light Blue</v>
      </c>
    </row>
    <row r="1970" spans="1:2" x14ac:dyDescent="0.25">
      <c r="A1970">
        <v>841</v>
      </c>
      <c r="B1970" t="str">
        <f t="shared" ca="1" si="30"/>
        <v>Light Blue</v>
      </c>
    </row>
    <row r="1971" spans="1:2" x14ac:dyDescent="0.25">
      <c r="A1971">
        <v>842</v>
      </c>
      <c r="B1971" t="str">
        <f t="shared" ca="1" si="30"/>
        <v>Yellow</v>
      </c>
    </row>
    <row r="1972" spans="1:2" x14ac:dyDescent="0.25">
      <c r="A1972">
        <v>842</v>
      </c>
      <c r="B1972" t="str">
        <f t="shared" ca="1" si="30"/>
        <v>Yellow</v>
      </c>
    </row>
    <row r="1973" spans="1:2" x14ac:dyDescent="0.25">
      <c r="A1973">
        <v>843</v>
      </c>
      <c r="B1973" t="str">
        <f t="shared" ca="1" si="30"/>
        <v>Light Green</v>
      </c>
    </row>
    <row r="1974" spans="1:2" x14ac:dyDescent="0.25">
      <c r="A1974">
        <v>843</v>
      </c>
      <c r="B1974" t="str">
        <f t="shared" ca="1" si="30"/>
        <v>Light Green</v>
      </c>
    </row>
    <row r="1975" spans="1:2" x14ac:dyDescent="0.25">
      <c r="A1975">
        <v>844</v>
      </c>
      <c r="B1975" t="str">
        <f t="shared" ca="1" si="30"/>
        <v>Light Green</v>
      </c>
    </row>
    <row r="1976" spans="1:2" x14ac:dyDescent="0.25">
      <c r="A1976">
        <v>844</v>
      </c>
      <c r="B1976" t="str">
        <f t="shared" ca="1" si="30"/>
        <v>Pink</v>
      </c>
    </row>
    <row r="1977" spans="1:2" x14ac:dyDescent="0.25">
      <c r="A1977">
        <v>845</v>
      </c>
      <c r="B1977" t="str">
        <f t="shared" ca="1" si="30"/>
        <v>Black</v>
      </c>
    </row>
    <row r="1978" spans="1:2" x14ac:dyDescent="0.25">
      <c r="A1978">
        <v>845</v>
      </c>
      <c r="B1978" t="str">
        <f t="shared" ca="1" si="30"/>
        <v>Green</v>
      </c>
    </row>
    <row r="1979" spans="1:2" x14ac:dyDescent="0.25">
      <c r="A1979">
        <v>846</v>
      </c>
      <c r="B1979" t="str">
        <f t="shared" ca="1" si="30"/>
        <v>Blue</v>
      </c>
    </row>
    <row r="1980" spans="1:2" x14ac:dyDescent="0.25">
      <c r="A1980">
        <v>846</v>
      </c>
      <c r="B1980" t="str">
        <f t="shared" ca="1" si="30"/>
        <v>Light Blue</v>
      </c>
    </row>
    <row r="1981" spans="1:2" x14ac:dyDescent="0.25">
      <c r="A1981">
        <v>847</v>
      </c>
      <c r="B1981" t="str">
        <f t="shared" ca="1" si="30"/>
        <v>Red</v>
      </c>
    </row>
    <row r="1982" spans="1:2" x14ac:dyDescent="0.25">
      <c r="A1982">
        <v>847</v>
      </c>
      <c r="B1982" t="str">
        <f t="shared" ca="1" si="30"/>
        <v>Light Blue</v>
      </c>
    </row>
    <row r="1983" spans="1:2" x14ac:dyDescent="0.25">
      <c r="A1983">
        <v>848</v>
      </c>
      <c r="B1983" t="str">
        <f t="shared" ca="1" si="30"/>
        <v>Blue</v>
      </c>
    </row>
    <row r="1984" spans="1:2" x14ac:dyDescent="0.25">
      <c r="A1984">
        <v>848</v>
      </c>
      <c r="B1984" t="str">
        <f t="shared" ca="1" si="30"/>
        <v>Green</v>
      </c>
    </row>
    <row r="1985" spans="1:2" x14ac:dyDescent="0.25">
      <c r="A1985">
        <v>849</v>
      </c>
      <c r="B1985" t="str">
        <f t="shared" ca="1" si="30"/>
        <v>Red</v>
      </c>
    </row>
    <row r="1986" spans="1:2" x14ac:dyDescent="0.25">
      <c r="A1986">
        <v>849</v>
      </c>
      <c r="B1986" t="str">
        <f t="shared" ref="B1986:B2049" ca="1" si="31">CHOOSE(RANDBETWEEN(1,11),$F$2,$F$3,$F$4,$F$5,$F$6,$F$7,$F$9,$F$8,$F$10,$F$11,$F$12,$F$13)</f>
        <v>Light Blue</v>
      </c>
    </row>
    <row r="1987" spans="1:2" x14ac:dyDescent="0.25">
      <c r="A1987">
        <v>850</v>
      </c>
      <c r="B1987" t="str">
        <f t="shared" ca="1" si="31"/>
        <v>Blue</v>
      </c>
    </row>
    <row r="1988" spans="1:2" x14ac:dyDescent="0.25">
      <c r="A1988">
        <v>850</v>
      </c>
      <c r="B1988" t="str">
        <f t="shared" ca="1" si="31"/>
        <v>Black</v>
      </c>
    </row>
    <row r="1989" spans="1:2" x14ac:dyDescent="0.25">
      <c r="A1989">
        <v>851</v>
      </c>
      <c r="B1989" t="str">
        <f t="shared" ca="1" si="31"/>
        <v>Yellow</v>
      </c>
    </row>
    <row r="1990" spans="1:2" x14ac:dyDescent="0.25">
      <c r="A1990">
        <v>851</v>
      </c>
      <c r="B1990" t="str">
        <f t="shared" ca="1" si="31"/>
        <v>Red</v>
      </c>
    </row>
    <row r="1991" spans="1:2" x14ac:dyDescent="0.25">
      <c r="A1991">
        <v>852</v>
      </c>
      <c r="B1991" t="str">
        <f t="shared" ca="1" si="31"/>
        <v>Light Green</v>
      </c>
    </row>
    <row r="1992" spans="1:2" x14ac:dyDescent="0.25">
      <c r="A1992">
        <v>852</v>
      </c>
      <c r="B1992" t="str">
        <f t="shared" ca="1" si="31"/>
        <v>Black</v>
      </c>
    </row>
    <row r="1993" spans="1:2" x14ac:dyDescent="0.25">
      <c r="A1993">
        <v>853</v>
      </c>
      <c r="B1993" t="str">
        <f t="shared" ca="1" si="31"/>
        <v>Black</v>
      </c>
    </row>
    <row r="1994" spans="1:2" x14ac:dyDescent="0.25">
      <c r="A1994">
        <v>853</v>
      </c>
      <c r="B1994" t="str">
        <f t="shared" ca="1" si="31"/>
        <v>Blue</v>
      </c>
    </row>
    <row r="1995" spans="1:2" x14ac:dyDescent="0.25">
      <c r="A1995">
        <v>854</v>
      </c>
      <c r="B1995" t="str">
        <f t="shared" ca="1" si="31"/>
        <v>Orange</v>
      </c>
    </row>
    <row r="1996" spans="1:2" x14ac:dyDescent="0.25">
      <c r="A1996">
        <v>854</v>
      </c>
      <c r="B1996" t="str">
        <f t="shared" ca="1" si="31"/>
        <v>Light Blue</v>
      </c>
    </row>
    <row r="1997" spans="1:2" x14ac:dyDescent="0.25">
      <c r="A1997">
        <v>855</v>
      </c>
      <c r="B1997" t="str">
        <f t="shared" ca="1" si="31"/>
        <v>White</v>
      </c>
    </row>
    <row r="1998" spans="1:2" x14ac:dyDescent="0.25">
      <c r="A1998">
        <v>855</v>
      </c>
      <c r="B1998" t="str">
        <f t="shared" ca="1" si="31"/>
        <v>Light Blue</v>
      </c>
    </row>
    <row r="1999" spans="1:2" x14ac:dyDescent="0.25">
      <c r="A1999">
        <v>856</v>
      </c>
      <c r="B1999" t="str">
        <f t="shared" ca="1" si="31"/>
        <v>Yellow</v>
      </c>
    </row>
    <row r="2000" spans="1:2" x14ac:dyDescent="0.25">
      <c r="A2000">
        <v>856</v>
      </c>
      <c r="B2000" t="str">
        <f t="shared" ca="1" si="31"/>
        <v>White</v>
      </c>
    </row>
    <row r="2001" spans="1:2" x14ac:dyDescent="0.25">
      <c r="A2001">
        <v>857</v>
      </c>
      <c r="B2001" t="str">
        <f t="shared" ca="1" si="31"/>
        <v>Blue</v>
      </c>
    </row>
    <row r="2002" spans="1:2" x14ac:dyDescent="0.25">
      <c r="A2002">
        <v>857</v>
      </c>
      <c r="B2002" t="str">
        <f t="shared" ca="1" si="31"/>
        <v>Red</v>
      </c>
    </row>
    <row r="2003" spans="1:2" x14ac:dyDescent="0.25">
      <c r="A2003">
        <v>858</v>
      </c>
      <c r="B2003" t="str">
        <f t="shared" ca="1" si="31"/>
        <v>Green</v>
      </c>
    </row>
    <row r="2004" spans="1:2" x14ac:dyDescent="0.25">
      <c r="A2004">
        <v>858</v>
      </c>
      <c r="B2004" t="str">
        <f t="shared" ca="1" si="31"/>
        <v>Pink</v>
      </c>
    </row>
    <row r="2005" spans="1:2" x14ac:dyDescent="0.25">
      <c r="A2005">
        <v>859</v>
      </c>
      <c r="B2005" t="str">
        <f t="shared" ca="1" si="31"/>
        <v>Red</v>
      </c>
    </row>
    <row r="2006" spans="1:2" x14ac:dyDescent="0.25">
      <c r="A2006">
        <v>859</v>
      </c>
      <c r="B2006" t="str">
        <f t="shared" ca="1" si="31"/>
        <v>Green</v>
      </c>
    </row>
    <row r="2007" spans="1:2" x14ac:dyDescent="0.25">
      <c r="A2007">
        <v>860</v>
      </c>
      <c r="B2007" t="str">
        <f t="shared" ca="1" si="31"/>
        <v>Yellow</v>
      </c>
    </row>
    <row r="2008" spans="1:2" x14ac:dyDescent="0.25">
      <c r="A2008">
        <v>860</v>
      </c>
      <c r="B2008" t="str">
        <f t="shared" ca="1" si="31"/>
        <v>Light Blue</v>
      </c>
    </row>
    <row r="2009" spans="1:2" x14ac:dyDescent="0.25">
      <c r="A2009">
        <v>861</v>
      </c>
      <c r="B2009" t="str">
        <f t="shared" ca="1" si="31"/>
        <v>Pink</v>
      </c>
    </row>
    <row r="2010" spans="1:2" x14ac:dyDescent="0.25">
      <c r="A2010">
        <v>861</v>
      </c>
      <c r="B2010" t="str">
        <f t="shared" ca="1" si="31"/>
        <v>Light Blue</v>
      </c>
    </row>
    <row r="2011" spans="1:2" x14ac:dyDescent="0.25">
      <c r="A2011">
        <v>862</v>
      </c>
      <c r="B2011" t="str">
        <f t="shared" ca="1" si="31"/>
        <v>Gray</v>
      </c>
    </row>
    <row r="2012" spans="1:2" x14ac:dyDescent="0.25">
      <c r="A2012">
        <v>862</v>
      </c>
      <c r="B2012" t="str">
        <f t="shared" ca="1" si="31"/>
        <v>Orange</v>
      </c>
    </row>
    <row r="2013" spans="1:2" x14ac:dyDescent="0.25">
      <c r="A2013">
        <v>863</v>
      </c>
      <c r="B2013" t="str">
        <f t="shared" ca="1" si="31"/>
        <v>Light Blue</v>
      </c>
    </row>
    <row r="2014" spans="1:2" x14ac:dyDescent="0.25">
      <c r="A2014">
        <v>863</v>
      </c>
      <c r="B2014" t="str">
        <f t="shared" ca="1" si="31"/>
        <v>Orange</v>
      </c>
    </row>
    <row r="2015" spans="1:2" x14ac:dyDescent="0.25">
      <c r="A2015">
        <v>864</v>
      </c>
      <c r="B2015" t="str">
        <f t="shared" ca="1" si="31"/>
        <v>Orange</v>
      </c>
    </row>
    <row r="2016" spans="1:2" x14ac:dyDescent="0.25">
      <c r="A2016">
        <v>864</v>
      </c>
      <c r="B2016" t="str">
        <f t="shared" ca="1" si="31"/>
        <v>Green</v>
      </c>
    </row>
    <row r="2017" spans="1:2" x14ac:dyDescent="0.25">
      <c r="A2017">
        <v>865</v>
      </c>
      <c r="B2017" t="str">
        <f t="shared" ca="1" si="31"/>
        <v>Gray</v>
      </c>
    </row>
    <row r="2018" spans="1:2" x14ac:dyDescent="0.25">
      <c r="A2018">
        <v>865</v>
      </c>
      <c r="B2018" t="str">
        <f t="shared" ca="1" si="31"/>
        <v>Green</v>
      </c>
    </row>
    <row r="2019" spans="1:2" x14ac:dyDescent="0.25">
      <c r="A2019">
        <v>866</v>
      </c>
      <c r="B2019" t="str">
        <f t="shared" ca="1" si="31"/>
        <v>Red</v>
      </c>
    </row>
    <row r="2020" spans="1:2" x14ac:dyDescent="0.25">
      <c r="A2020">
        <v>866</v>
      </c>
      <c r="B2020" t="str">
        <f t="shared" ca="1" si="31"/>
        <v>Blue</v>
      </c>
    </row>
    <row r="2021" spans="1:2" x14ac:dyDescent="0.25">
      <c r="A2021">
        <v>867</v>
      </c>
      <c r="B2021" t="str">
        <f t="shared" ca="1" si="31"/>
        <v>Gray</v>
      </c>
    </row>
    <row r="2022" spans="1:2" x14ac:dyDescent="0.25">
      <c r="A2022">
        <v>867</v>
      </c>
      <c r="B2022" t="str">
        <f t="shared" ca="1" si="31"/>
        <v>Light Green</v>
      </c>
    </row>
    <row r="2023" spans="1:2" x14ac:dyDescent="0.25">
      <c r="A2023">
        <v>868</v>
      </c>
      <c r="B2023" t="str">
        <f t="shared" ca="1" si="31"/>
        <v>Yellow</v>
      </c>
    </row>
    <row r="2024" spans="1:2" x14ac:dyDescent="0.25">
      <c r="A2024">
        <v>868</v>
      </c>
      <c r="B2024" t="str">
        <f t="shared" ca="1" si="31"/>
        <v>Yellow</v>
      </c>
    </row>
    <row r="2025" spans="1:2" x14ac:dyDescent="0.25">
      <c r="A2025">
        <v>869</v>
      </c>
      <c r="B2025" t="str">
        <f t="shared" ca="1" si="31"/>
        <v>White</v>
      </c>
    </row>
    <row r="2026" spans="1:2" x14ac:dyDescent="0.25">
      <c r="A2026">
        <v>869</v>
      </c>
      <c r="B2026" t="str">
        <f t="shared" ca="1" si="31"/>
        <v>Orange</v>
      </c>
    </row>
    <row r="2027" spans="1:2" x14ac:dyDescent="0.25">
      <c r="A2027">
        <v>870</v>
      </c>
      <c r="B2027" t="str">
        <f t="shared" ca="1" si="31"/>
        <v>Black</v>
      </c>
    </row>
    <row r="2028" spans="1:2" x14ac:dyDescent="0.25">
      <c r="A2028">
        <v>870</v>
      </c>
      <c r="B2028" t="str">
        <f t="shared" ca="1" si="31"/>
        <v>Pink</v>
      </c>
    </row>
    <row r="2029" spans="1:2" x14ac:dyDescent="0.25">
      <c r="A2029">
        <v>871</v>
      </c>
      <c r="B2029" t="str">
        <f t="shared" ca="1" si="31"/>
        <v>Pink</v>
      </c>
    </row>
    <row r="2030" spans="1:2" x14ac:dyDescent="0.25">
      <c r="A2030">
        <v>871</v>
      </c>
      <c r="B2030" t="str">
        <f t="shared" ca="1" si="31"/>
        <v>Light Green</v>
      </c>
    </row>
    <row r="2031" spans="1:2" x14ac:dyDescent="0.25">
      <c r="A2031">
        <v>872</v>
      </c>
      <c r="B2031" t="str">
        <f t="shared" ca="1" si="31"/>
        <v>Blue</v>
      </c>
    </row>
    <row r="2032" spans="1:2" x14ac:dyDescent="0.25">
      <c r="A2032">
        <v>872</v>
      </c>
      <c r="B2032" t="str">
        <f t="shared" ca="1" si="31"/>
        <v>Orange</v>
      </c>
    </row>
    <row r="2033" spans="1:2" x14ac:dyDescent="0.25">
      <c r="A2033">
        <v>873</v>
      </c>
      <c r="B2033" t="str">
        <f t="shared" ca="1" si="31"/>
        <v>Black</v>
      </c>
    </row>
    <row r="2034" spans="1:2" x14ac:dyDescent="0.25">
      <c r="A2034">
        <v>873</v>
      </c>
      <c r="B2034" t="str">
        <f t="shared" ca="1" si="31"/>
        <v>White</v>
      </c>
    </row>
    <row r="2035" spans="1:2" x14ac:dyDescent="0.25">
      <c r="A2035">
        <v>874</v>
      </c>
      <c r="B2035" t="str">
        <f t="shared" ca="1" si="31"/>
        <v>Yellow</v>
      </c>
    </row>
    <row r="2036" spans="1:2" x14ac:dyDescent="0.25">
      <c r="A2036">
        <v>874</v>
      </c>
      <c r="B2036" t="str">
        <f t="shared" ca="1" si="31"/>
        <v>Pink</v>
      </c>
    </row>
    <row r="2037" spans="1:2" x14ac:dyDescent="0.25">
      <c r="A2037">
        <v>875</v>
      </c>
      <c r="B2037" t="str">
        <f t="shared" ca="1" si="31"/>
        <v>Light Green</v>
      </c>
    </row>
    <row r="2038" spans="1:2" x14ac:dyDescent="0.25">
      <c r="A2038">
        <v>875</v>
      </c>
      <c r="B2038" t="str">
        <f t="shared" ca="1" si="31"/>
        <v>Light Blue</v>
      </c>
    </row>
    <row r="2039" spans="1:2" x14ac:dyDescent="0.25">
      <c r="A2039">
        <v>876</v>
      </c>
      <c r="B2039" t="str">
        <f t="shared" ca="1" si="31"/>
        <v>Light Blue</v>
      </c>
    </row>
    <row r="2040" spans="1:2" x14ac:dyDescent="0.25">
      <c r="A2040">
        <v>876</v>
      </c>
      <c r="B2040" t="str">
        <f t="shared" ca="1" si="31"/>
        <v>Black</v>
      </c>
    </row>
    <row r="2041" spans="1:2" x14ac:dyDescent="0.25">
      <c r="A2041">
        <v>877</v>
      </c>
      <c r="B2041" t="str">
        <f t="shared" ca="1" si="31"/>
        <v>Light Green</v>
      </c>
    </row>
    <row r="2042" spans="1:2" x14ac:dyDescent="0.25">
      <c r="A2042">
        <v>877</v>
      </c>
      <c r="B2042" t="str">
        <f t="shared" ca="1" si="31"/>
        <v>Light Green</v>
      </c>
    </row>
    <row r="2043" spans="1:2" x14ac:dyDescent="0.25">
      <c r="A2043">
        <v>878</v>
      </c>
      <c r="B2043" t="str">
        <f t="shared" ca="1" si="31"/>
        <v>Orange</v>
      </c>
    </row>
    <row r="2044" spans="1:2" x14ac:dyDescent="0.25">
      <c r="A2044">
        <v>878</v>
      </c>
      <c r="B2044" t="str">
        <f t="shared" ca="1" si="31"/>
        <v>Light Green</v>
      </c>
    </row>
    <row r="2045" spans="1:2" x14ac:dyDescent="0.25">
      <c r="A2045">
        <v>879</v>
      </c>
      <c r="B2045" t="str">
        <f t="shared" ca="1" si="31"/>
        <v>Black</v>
      </c>
    </row>
    <row r="2046" spans="1:2" x14ac:dyDescent="0.25">
      <c r="A2046">
        <v>879</v>
      </c>
      <c r="B2046" t="str">
        <f t="shared" ca="1" si="31"/>
        <v>Green</v>
      </c>
    </row>
    <row r="2047" spans="1:2" x14ac:dyDescent="0.25">
      <c r="A2047">
        <v>880</v>
      </c>
      <c r="B2047" t="str">
        <f t="shared" ca="1" si="31"/>
        <v>Red</v>
      </c>
    </row>
    <row r="2048" spans="1:2" x14ac:dyDescent="0.25">
      <c r="A2048">
        <v>880</v>
      </c>
      <c r="B2048" t="str">
        <f t="shared" ca="1" si="31"/>
        <v>Gray</v>
      </c>
    </row>
    <row r="2049" spans="1:2" x14ac:dyDescent="0.25">
      <c r="A2049">
        <v>881</v>
      </c>
      <c r="B2049" t="str">
        <f t="shared" ca="1" si="31"/>
        <v>Black</v>
      </c>
    </row>
    <row r="2050" spans="1:2" x14ac:dyDescent="0.25">
      <c r="A2050">
        <v>881</v>
      </c>
      <c r="B2050" t="str">
        <f t="shared" ref="B2050:B2108" ca="1" si="32">CHOOSE(RANDBETWEEN(1,11),$F$2,$F$3,$F$4,$F$5,$F$6,$F$7,$F$9,$F$8,$F$10,$F$11,$F$12,$F$13)</f>
        <v>Yellow</v>
      </c>
    </row>
    <row r="2051" spans="1:2" x14ac:dyDescent="0.25">
      <c r="A2051">
        <v>882</v>
      </c>
      <c r="B2051" t="str">
        <f t="shared" ca="1" si="32"/>
        <v>Orange</v>
      </c>
    </row>
    <row r="2052" spans="1:2" x14ac:dyDescent="0.25">
      <c r="A2052">
        <v>882</v>
      </c>
      <c r="B2052" t="str">
        <f t="shared" ca="1" si="32"/>
        <v>White</v>
      </c>
    </row>
    <row r="2053" spans="1:2" x14ac:dyDescent="0.25">
      <c r="A2053">
        <v>883</v>
      </c>
      <c r="B2053" t="str">
        <f t="shared" ca="1" si="32"/>
        <v>Green</v>
      </c>
    </row>
    <row r="2054" spans="1:2" x14ac:dyDescent="0.25">
      <c r="A2054">
        <v>883</v>
      </c>
      <c r="B2054" t="str">
        <f t="shared" ca="1" si="32"/>
        <v>Light Blue</v>
      </c>
    </row>
    <row r="2055" spans="1:2" x14ac:dyDescent="0.25">
      <c r="A2055">
        <v>884</v>
      </c>
      <c r="B2055" t="str">
        <f t="shared" ca="1" si="32"/>
        <v>White</v>
      </c>
    </row>
    <row r="2056" spans="1:2" x14ac:dyDescent="0.25">
      <c r="A2056">
        <v>884</v>
      </c>
      <c r="B2056" t="str">
        <f t="shared" ca="1" si="32"/>
        <v>Blue</v>
      </c>
    </row>
    <row r="2057" spans="1:2" x14ac:dyDescent="0.25">
      <c r="A2057">
        <v>885</v>
      </c>
      <c r="B2057" t="str">
        <f t="shared" ca="1" si="32"/>
        <v>Light Green</v>
      </c>
    </row>
    <row r="2058" spans="1:2" x14ac:dyDescent="0.25">
      <c r="A2058">
        <v>885</v>
      </c>
      <c r="B2058" t="str">
        <f t="shared" ca="1" si="32"/>
        <v>Blue</v>
      </c>
    </row>
    <row r="2059" spans="1:2" x14ac:dyDescent="0.25">
      <c r="A2059">
        <v>886</v>
      </c>
      <c r="B2059" t="str">
        <f t="shared" ca="1" si="32"/>
        <v>Black</v>
      </c>
    </row>
    <row r="2060" spans="1:2" x14ac:dyDescent="0.25">
      <c r="A2060">
        <v>886</v>
      </c>
      <c r="B2060" t="str">
        <f t="shared" ca="1" si="32"/>
        <v>Gray</v>
      </c>
    </row>
    <row r="2061" spans="1:2" x14ac:dyDescent="0.25">
      <c r="A2061">
        <v>887</v>
      </c>
      <c r="B2061" t="str">
        <f t="shared" ca="1" si="32"/>
        <v>Blue</v>
      </c>
    </row>
    <row r="2062" spans="1:2" x14ac:dyDescent="0.25">
      <c r="A2062">
        <v>887</v>
      </c>
      <c r="B2062" t="str">
        <f t="shared" ca="1" si="32"/>
        <v>Light Blue</v>
      </c>
    </row>
    <row r="2063" spans="1:2" x14ac:dyDescent="0.25">
      <c r="A2063">
        <v>888</v>
      </c>
      <c r="B2063" t="str">
        <f t="shared" ca="1" si="32"/>
        <v>Pink</v>
      </c>
    </row>
    <row r="2064" spans="1:2" x14ac:dyDescent="0.25">
      <c r="A2064">
        <v>888</v>
      </c>
      <c r="B2064" t="str">
        <f t="shared" ca="1" si="32"/>
        <v>Yellow</v>
      </c>
    </row>
    <row r="2065" spans="1:2" x14ac:dyDescent="0.25">
      <c r="A2065">
        <v>889</v>
      </c>
      <c r="B2065" t="str">
        <f t="shared" ca="1" si="32"/>
        <v>Gray</v>
      </c>
    </row>
    <row r="2066" spans="1:2" x14ac:dyDescent="0.25">
      <c r="A2066">
        <v>889</v>
      </c>
      <c r="B2066" t="str">
        <f t="shared" ca="1" si="32"/>
        <v>Black</v>
      </c>
    </row>
    <row r="2067" spans="1:2" x14ac:dyDescent="0.25">
      <c r="A2067">
        <v>890</v>
      </c>
      <c r="B2067" t="str">
        <f t="shared" ca="1" si="32"/>
        <v>Gray</v>
      </c>
    </row>
    <row r="2068" spans="1:2" x14ac:dyDescent="0.25">
      <c r="A2068">
        <v>890</v>
      </c>
      <c r="B2068" t="str">
        <f t="shared" ca="1" si="32"/>
        <v>Light Green</v>
      </c>
    </row>
    <row r="2069" spans="1:2" x14ac:dyDescent="0.25">
      <c r="A2069">
        <v>891</v>
      </c>
      <c r="B2069" t="str">
        <f t="shared" ca="1" si="32"/>
        <v>Light Blue</v>
      </c>
    </row>
    <row r="2070" spans="1:2" x14ac:dyDescent="0.25">
      <c r="A2070">
        <v>891</v>
      </c>
      <c r="B2070" t="str">
        <f t="shared" ca="1" si="32"/>
        <v>Red</v>
      </c>
    </row>
    <row r="2071" spans="1:2" x14ac:dyDescent="0.25">
      <c r="A2071">
        <v>892</v>
      </c>
      <c r="B2071" t="str">
        <f t="shared" ca="1" si="32"/>
        <v>Red</v>
      </c>
    </row>
    <row r="2072" spans="1:2" x14ac:dyDescent="0.25">
      <c r="A2072">
        <v>892</v>
      </c>
      <c r="B2072" t="str">
        <f t="shared" ca="1" si="32"/>
        <v>Pink</v>
      </c>
    </row>
    <row r="2073" spans="1:2" x14ac:dyDescent="0.25">
      <c r="A2073">
        <v>893</v>
      </c>
      <c r="B2073" t="str">
        <f t="shared" ca="1" si="32"/>
        <v>Blue</v>
      </c>
    </row>
    <row r="2074" spans="1:2" x14ac:dyDescent="0.25">
      <c r="A2074">
        <v>893</v>
      </c>
      <c r="B2074" t="str">
        <f t="shared" ca="1" si="32"/>
        <v>Gray</v>
      </c>
    </row>
    <row r="2075" spans="1:2" x14ac:dyDescent="0.25">
      <c r="A2075">
        <v>894</v>
      </c>
      <c r="B2075" t="str">
        <f t="shared" ca="1" si="32"/>
        <v>Gray</v>
      </c>
    </row>
    <row r="2076" spans="1:2" x14ac:dyDescent="0.25">
      <c r="A2076">
        <v>894</v>
      </c>
      <c r="B2076" t="str">
        <f t="shared" ca="1" si="32"/>
        <v>Blue</v>
      </c>
    </row>
    <row r="2077" spans="1:2" x14ac:dyDescent="0.25">
      <c r="A2077">
        <v>895</v>
      </c>
      <c r="B2077" t="str">
        <f t="shared" ca="1" si="32"/>
        <v>Red</v>
      </c>
    </row>
    <row r="2078" spans="1:2" x14ac:dyDescent="0.25">
      <c r="A2078">
        <v>895</v>
      </c>
      <c r="B2078" t="str">
        <f t="shared" ca="1" si="32"/>
        <v>Light Green</v>
      </c>
    </row>
    <row r="2079" spans="1:2" x14ac:dyDescent="0.25">
      <c r="A2079">
        <v>896</v>
      </c>
      <c r="B2079" t="str">
        <f t="shared" ca="1" si="32"/>
        <v>Blue</v>
      </c>
    </row>
    <row r="2080" spans="1:2" x14ac:dyDescent="0.25">
      <c r="A2080">
        <v>896</v>
      </c>
      <c r="B2080" t="str">
        <f t="shared" ca="1" si="32"/>
        <v>White</v>
      </c>
    </row>
    <row r="2081" spans="1:2" x14ac:dyDescent="0.25">
      <c r="A2081">
        <v>897</v>
      </c>
      <c r="B2081" t="str">
        <f t="shared" ca="1" si="32"/>
        <v>Black</v>
      </c>
    </row>
    <row r="2082" spans="1:2" x14ac:dyDescent="0.25">
      <c r="A2082">
        <v>897</v>
      </c>
      <c r="B2082" t="str">
        <f t="shared" ca="1" si="32"/>
        <v>Blue</v>
      </c>
    </row>
    <row r="2083" spans="1:2" x14ac:dyDescent="0.25">
      <c r="A2083">
        <v>898</v>
      </c>
      <c r="B2083" t="str">
        <f t="shared" ca="1" si="32"/>
        <v>Pink</v>
      </c>
    </row>
    <row r="2084" spans="1:2" x14ac:dyDescent="0.25">
      <c r="A2084">
        <v>898</v>
      </c>
      <c r="B2084" t="str">
        <f t="shared" ca="1" si="32"/>
        <v>Yellow</v>
      </c>
    </row>
    <row r="2085" spans="1:2" x14ac:dyDescent="0.25">
      <c r="A2085">
        <v>899</v>
      </c>
      <c r="B2085" t="str">
        <f t="shared" ca="1" si="32"/>
        <v>Blue</v>
      </c>
    </row>
    <row r="2086" spans="1:2" x14ac:dyDescent="0.25">
      <c r="A2086">
        <v>899</v>
      </c>
      <c r="B2086" t="str">
        <f t="shared" ca="1" si="32"/>
        <v>Red</v>
      </c>
    </row>
    <row r="2087" spans="1:2" x14ac:dyDescent="0.25">
      <c r="A2087">
        <v>900</v>
      </c>
      <c r="B2087" t="str">
        <f t="shared" ca="1" si="32"/>
        <v>Black</v>
      </c>
    </row>
    <row r="2088" spans="1:2" x14ac:dyDescent="0.25">
      <c r="A2088">
        <v>900</v>
      </c>
      <c r="B2088" t="str">
        <f t="shared" ca="1" si="32"/>
        <v>Black</v>
      </c>
    </row>
    <row r="2089" spans="1:2" x14ac:dyDescent="0.25">
      <c r="A2089">
        <v>901</v>
      </c>
      <c r="B2089" t="str">
        <f t="shared" ca="1" si="32"/>
        <v>Green</v>
      </c>
    </row>
    <row r="2090" spans="1:2" x14ac:dyDescent="0.25">
      <c r="A2090">
        <v>901</v>
      </c>
      <c r="B2090" t="str">
        <f t="shared" ca="1" si="32"/>
        <v>Pink</v>
      </c>
    </row>
    <row r="2091" spans="1:2" x14ac:dyDescent="0.25">
      <c r="A2091">
        <v>902</v>
      </c>
      <c r="B2091" t="str">
        <f t="shared" ca="1" si="32"/>
        <v>Gray</v>
      </c>
    </row>
    <row r="2092" spans="1:2" x14ac:dyDescent="0.25">
      <c r="A2092">
        <v>902</v>
      </c>
      <c r="B2092" t="str">
        <f t="shared" ca="1" si="32"/>
        <v>Light Blue</v>
      </c>
    </row>
    <row r="2093" spans="1:2" x14ac:dyDescent="0.25">
      <c r="A2093">
        <v>903</v>
      </c>
      <c r="B2093" t="str">
        <f t="shared" ca="1" si="32"/>
        <v>Blue</v>
      </c>
    </row>
    <row r="2094" spans="1:2" x14ac:dyDescent="0.25">
      <c r="A2094">
        <v>903</v>
      </c>
      <c r="B2094" t="str">
        <f t="shared" ca="1" si="32"/>
        <v>Light Blue</v>
      </c>
    </row>
    <row r="2095" spans="1:2" x14ac:dyDescent="0.25">
      <c r="A2095">
        <v>904</v>
      </c>
      <c r="B2095" t="str">
        <f t="shared" ca="1" si="32"/>
        <v>Black</v>
      </c>
    </row>
    <row r="2096" spans="1:2" x14ac:dyDescent="0.25">
      <c r="A2096">
        <v>904</v>
      </c>
      <c r="B2096" t="str">
        <f t="shared" ca="1" si="32"/>
        <v>Light Blue</v>
      </c>
    </row>
    <row r="2097" spans="1:2" x14ac:dyDescent="0.25">
      <c r="A2097">
        <v>905</v>
      </c>
      <c r="B2097" t="str">
        <f t="shared" ca="1" si="32"/>
        <v>Blue</v>
      </c>
    </row>
    <row r="2098" spans="1:2" x14ac:dyDescent="0.25">
      <c r="A2098">
        <v>905</v>
      </c>
      <c r="B2098" t="str">
        <f t="shared" ca="1" si="32"/>
        <v>Light Green</v>
      </c>
    </row>
    <row r="2099" spans="1:2" x14ac:dyDescent="0.25">
      <c r="A2099">
        <v>906</v>
      </c>
      <c r="B2099" t="str">
        <f t="shared" ca="1" si="32"/>
        <v>Yellow</v>
      </c>
    </row>
    <row r="2100" spans="1:2" x14ac:dyDescent="0.25">
      <c r="A2100">
        <v>906</v>
      </c>
      <c r="B2100" t="str">
        <f t="shared" ca="1" si="32"/>
        <v>Yellow</v>
      </c>
    </row>
    <row r="2101" spans="1:2" x14ac:dyDescent="0.25">
      <c r="A2101">
        <v>907</v>
      </c>
      <c r="B2101" t="str">
        <f t="shared" ca="1" si="32"/>
        <v>Pink</v>
      </c>
    </row>
    <row r="2102" spans="1:2" x14ac:dyDescent="0.25">
      <c r="A2102">
        <v>907</v>
      </c>
      <c r="B2102" t="str">
        <f t="shared" ca="1" si="32"/>
        <v>Orange</v>
      </c>
    </row>
    <row r="2103" spans="1:2" x14ac:dyDescent="0.25">
      <c r="A2103">
        <v>908</v>
      </c>
      <c r="B2103" t="str">
        <f t="shared" ca="1" si="32"/>
        <v>Light Blue</v>
      </c>
    </row>
    <row r="2104" spans="1:2" x14ac:dyDescent="0.25">
      <c r="A2104">
        <v>908</v>
      </c>
      <c r="B2104" t="str">
        <f t="shared" ca="1" si="32"/>
        <v>Light Blue</v>
      </c>
    </row>
    <row r="2105" spans="1:2" x14ac:dyDescent="0.25">
      <c r="A2105">
        <v>909</v>
      </c>
      <c r="B2105" t="str">
        <f t="shared" ca="1" si="32"/>
        <v>Black</v>
      </c>
    </row>
    <row r="2106" spans="1:2" x14ac:dyDescent="0.25">
      <c r="A2106">
        <v>909</v>
      </c>
      <c r="B2106" t="str">
        <f t="shared" ca="1" si="32"/>
        <v>Pink</v>
      </c>
    </row>
    <row r="2107" spans="1:2" x14ac:dyDescent="0.25">
      <c r="A2107">
        <v>910</v>
      </c>
      <c r="B2107" t="str">
        <f t="shared" ca="1" si="32"/>
        <v>Blue</v>
      </c>
    </row>
    <row r="2108" spans="1:2" x14ac:dyDescent="0.25">
      <c r="A2108">
        <v>910</v>
      </c>
      <c r="B2108" t="str">
        <f t="shared" ca="1" si="32"/>
        <v>Light Blue</v>
      </c>
    </row>
  </sheetData>
  <autoFilter ref="A1:B1" xr:uid="{D055813A-CB4B-433A-80F7-A026547DCADD}">
    <sortState xmlns:xlrd2="http://schemas.microsoft.com/office/spreadsheetml/2017/richdata2" ref="A2:B2108">
      <sortCondition ref="A1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480DB-C5FB-476A-9F95-9F683CF68821}">
  <dimension ref="A1:J911"/>
  <sheetViews>
    <sheetView rightToLeft="1" tabSelected="1" workbookViewId="0">
      <selection activeCell="E4" sqref="E4"/>
    </sheetView>
  </sheetViews>
  <sheetFormatPr defaultRowHeight="13.8" x14ac:dyDescent="0.25"/>
  <cols>
    <col min="2" max="2" width="12.59765625" customWidth="1"/>
    <col min="3" max="3" width="12.09765625" customWidth="1"/>
    <col min="10" max="10" width="8.69921875" style="45"/>
  </cols>
  <sheetData>
    <row r="1" spans="1:10" x14ac:dyDescent="0.25">
      <c r="A1" s="2" t="s">
        <v>13</v>
      </c>
      <c r="B1" s="1" t="s">
        <v>1236</v>
      </c>
      <c r="C1" t="s">
        <v>8</v>
      </c>
    </row>
    <row r="2" spans="1:10" x14ac:dyDescent="0.25">
      <c r="A2">
        <v>1</v>
      </c>
      <c r="B2" t="str">
        <f ca="1">CHOOSE(RANDBETWEEN(1,6),LOCATIONS!$A$2,LOCATIONS!$A$3,LOCATIONS!$A$4,LOCATIONS!$A$5,LOCATIONS!$A$6,LOCATIONS!$A$7)</f>
        <v>back upper</v>
      </c>
      <c r="C2" t="str">
        <f ca="1">CHOOSE(RANDBETWEEN(1,26),$J$3,$J$4,$J$5,$J$6,$J$7,$J$8,$J$9,$J$10,$J$11,$J$12,$J$13,$J$14,$J$15,$J$16,$J$18,$J$17,$J$19,$J$21,$J$20,$J$22,$J$23,$J$24,$J$25,$J$26,$J$27,$J$28)&amp;CHOOSE(RANDBETWEEN(1,26),$J$3,$J$4,$J$5,$J$6,$J$7,$J$8,$J$9,$J$10,$J$11,$J$12,$J$13,$J$14,$J$15,$J$16,$J$18,$J$17,$J$19,$J$21,$J$20,$J$22,$J$23,$J$24,$J$25,$J$26,$J$27,$J$28)&amp;CHOOSE(RANDBETWEEN(1,26),$J$3,$J$4,$J$5,$J$6,$J$7,$J$8,$J$9,$J$10,$J$11,$J$12,$J$13,$J$14,$J$15,$J$16,$J$18,$J$17,$J$19,$J$21,$J$20,$J$22,$J$23,$J$24,$J$25,$J$26,$J$27,$J$28)&amp;CHOOSE(RANDBETWEEN(1,26),$J$3,$J$4,$J$5,$J$6,$J$7,$J$8,$J$9,$J$10,$J$11,$J$12,$J$13,$J$14,$J$15,$J$16,$J$18,$J$17,$J$19,$J$21,$J$20,$J$22,$J$23,$J$24,$J$25,$J$26,$J$27,$J$28)</f>
        <v>jaln</v>
      </c>
    </row>
    <row r="3" spans="1:10" x14ac:dyDescent="0.25">
      <c r="A3">
        <v>2</v>
      </c>
      <c r="B3" t="str">
        <f ca="1">CHOOSE(RANDBETWEEN(1,6),LOCATIONS!$A$2,LOCATIONS!$A$3,LOCATIONS!$A$4,LOCATIONS!$A$5,LOCATIONS!$A$6,LOCATIONS!$A$7)</f>
        <v>back upper</v>
      </c>
      <c r="C3" t="str">
        <f t="shared" ref="C3:C66" ca="1" si="0">CHOOSE(RANDBETWEEN(1,26),$J$3,$J$4,$J$5,$J$6,$J$7,$J$8,$J$9,$J$10,$J$11,$J$12,$J$13,$J$14,$J$15,$J$16,$J$18,$J$17,$J$19,$J$21,$J$20,$J$22,$J$23,$J$24,$J$25,$J$26,$J$27,$J$28)&amp;CHOOSE(RANDBETWEEN(1,26),$J$3,$J$4,$J$5,$J$6,$J$7,$J$8,$J$9,$J$10,$J$11,$J$12,$J$13,$J$14,$J$15,$J$16,$J$18,$J$17,$J$19,$J$21,$J$20,$J$22,$J$23,$J$24,$J$25,$J$26,$J$27,$J$28)&amp;CHOOSE(RANDBETWEEN(1,26),$J$3,$J$4,$J$5,$J$6,$J$7,$J$8,$J$9,$J$10,$J$11,$J$12,$J$13,$J$14,$J$15,$J$16,$J$18,$J$17,$J$19,$J$21,$J$20,$J$22,$J$23,$J$24,$J$25,$J$26,$J$27,$J$28)&amp;CHOOSE(RANDBETWEEN(1,26),$J$3,$J$4,$J$5,$J$6,$J$7,$J$8,$J$9,$J$10,$J$11,$J$12,$J$13,$J$14,$J$15,$J$16,$J$18,$J$17,$J$19,$J$21,$J$20,$J$22,$J$23,$J$24,$J$25,$J$26,$J$27,$J$28)</f>
        <v>dsnu</v>
      </c>
      <c r="J3" s="45" t="s">
        <v>1598</v>
      </c>
    </row>
    <row r="4" spans="1:10" x14ac:dyDescent="0.25">
      <c r="A4">
        <v>3</v>
      </c>
      <c r="B4" t="str">
        <f ca="1">CHOOSE(RANDBETWEEN(1,6),LOCATIONS!$A$2,LOCATIONS!$A$3,LOCATIONS!$A$4,LOCATIONS!$A$5,LOCATIONS!$A$6,LOCATIONS!$A$7)</f>
        <v>right chest</v>
      </c>
      <c r="C4" t="str">
        <f t="shared" ca="1" si="0"/>
        <v>yaca</v>
      </c>
      <c r="J4" s="45" t="s">
        <v>1599</v>
      </c>
    </row>
    <row r="5" spans="1:10" x14ac:dyDescent="0.25">
      <c r="A5">
        <v>4</v>
      </c>
      <c r="B5" t="str">
        <f ca="1">CHOOSE(RANDBETWEEN(1,6),LOCATIONS!$A$2,LOCATIONS!$A$3,LOCATIONS!$A$4,LOCATIONS!$A$5,LOCATIONS!$A$6,LOCATIONS!$A$7)</f>
        <v>right chest</v>
      </c>
      <c r="C5" t="str">
        <f t="shared" ca="1" si="0"/>
        <v>dssa</v>
      </c>
      <c r="J5" s="45" t="s">
        <v>1601</v>
      </c>
    </row>
    <row r="6" spans="1:10" x14ac:dyDescent="0.25">
      <c r="A6">
        <v>5</v>
      </c>
      <c r="B6" t="str">
        <f ca="1">CHOOSE(RANDBETWEEN(1,6),LOCATIONS!$A$2,LOCATIONS!$A$3,LOCATIONS!$A$4,LOCATIONS!$A$5,LOCATIONS!$A$6,LOCATIONS!$A$7)</f>
        <v>back centre</v>
      </c>
      <c r="C6" t="str">
        <f t="shared" ca="1" si="0"/>
        <v>cdfi</v>
      </c>
      <c r="J6" s="45" t="s">
        <v>1602</v>
      </c>
    </row>
    <row r="7" spans="1:10" x14ac:dyDescent="0.25">
      <c r="A7">
        <v>6</v>
      </c>
      <c r="B7" t="str">
        <f ca="1">CHOOSE(RANDBETWEEN(1,6),LOCATIONS!$A$2,LOCATIONS!$A$3,LOCATIONS!$A$4,LOCATIONS!$A$5,LOCATIONS!$A$6,LOCATIONS!$A$7)</f>
        <v>back lower</v>
      </c>
      <c r="C7" t="str">
        <f t="shared" ca="1" si="0"/>
        <v>xfrx</v>
      </c>
      <c r="J7" s="45" t="s">
        <v>1603</v>
      </c>
    </row>
    <row r="8" spans="1:10" x14ac:dyDescent="0.25">
      <c r="A8">
        <v>7</v>
      </c>
      <c r="B8" t="str">
        <f ca="1">CHOOSE(RANDBETWEEN(1,6),LOCATIONS!$A$2,LOCATIONS!$A$3,LOCATIONS!$A$4,LOCATIONS!$A$5,LOCATIONS!$A$6,LOCATIONS!$A$7)</f>
        <v>back lower</v>
      </c>
      <c r="C8" t="str">
        <f t="shared" ca="1" si="0"/>
        <v>nsjh</v>
      </c>
      <c r="J8" s="45" t="s">
        <v>1604</v>
      </c>
    </row>
    <row r="9" spans="1:10" x14ac:dyDescent="0.25">
      <c r="A9">
        <v>8</v>
      </c>
      <c r="B9" t="str">
        <f ca="1">CHOOSE(RANDBETWEEN(1,6),LOCATIONS!$A$2,LOCATIONS!$A$3,LOCATIONS!$A$4,LOCATIONS!$A$5,LOCATIONS!$A$6,LOCATIONS!$A$7)</f>
        <v>left chest</v>
      </c>
      <c r="C9" t="str">
        <f t="shared" ca="1" si="0"/>
        <v>aomp</v>
      </c>
      <c r="J9" s="45" t="s">
        <v>1605</v>
      </c>
    </row>
    <row r="10" spans="1:10" x14ac:dyDescent="0.25">
      <c r="A10">
        <v>9</v>
      </c>
      <c r="B10" t="str">
        <f ca="1">CHOOSE(RANDBETWEEN(1,6),LOCATIONS!$A$2,LOCATIONS!$A$3,LOCATIONS!$A$4,LOCATIONS!$A$5,LOCATIONS!$A$6,LOCATIONS!$A$7)</f>
        <v>back lower</v>
      </c>
      <c r="C10" t="str">
        <f t="shared" ca="1" si="0"/>
        <v>eeqh</v>
      </c>
      <c r="J10" s="45" t="s">
        <v>1606</v>
      </c>
    </row>
    <row r="11" spans="1:10" x14ac:dyDescent="0.25">
      <c r="A11">
        <v>10</v>
      </c>
      <c r="B11" t="str">
        <f ca="1">CHOOSE(RANDBETWEEN(1,6),LOCATIONS!$A$2,LOCATIONS!$A$3,LOCATIONS!$A$4,LOCATIONS!$A$5,LOCATIONS!$A$6,LOCATIONS!$A$7)</f>
        <v>back upper</v>
      </c>
      <c r="C11" t="str">
        <f t="shared" ca="1" si="0"/>
        <v>prsr</v>
      </c>
      <c r="J11" s="45" t="s">
        <v>1607</v>
      </c>
    </row>
    <row r="12" spans="1:10" x14ac:dyDescent="0.25">
      <c r="A12">
        <v>11</v>
      </c>
      <c r="B12" t="str">
        <f ca="1">CHOOSE(RANDBETWEEN(1,6),LOCATIONS!$A$2,LOCATIONS!$A$3,LOCATIONS!$A$4,LOCATIONS!$A$5,LOCATIONS!$A$6,LOCATIONS!$A$7)</f>
        <v>front body</v>
      </c>
      <c r="C12" t="str">
        <f t="shared" ca="1" si="0"/>
        <v>bdgt</v>
      </c>
      <c r="J12" s="45" t="s">
        <v>1608</v>
      </c>
    </row>
    <row r="13" spans="1:10" x14ac:dyDescent="0.25">
      <c r="A13">
        <v>12</v>
      </c>
      <c r="B13" t="str">
        <f ca="1">CHOOSE(RANDBETWEEN(1,6),LOCATIONS!$A$2,LOCATIONS!$A$3,LOCATIONS!$A$4,LOCATIONS!$A$5,LOCATIONS!$A$6,LOCATIONS!$A$7)</f>
        <v>back upper</v>
      </c>
      <c r="C13" t="str">
        <f t="shared" ca="1" si="0"/>
        <v>jsmu</v>
      </c>
      <c r="J13" s="45" t="s">
        <v>1609</v>
      </c>
    </row>
    <row r="14" spans="1:10" x14ac:dyDescent="0.25">
      <c r="A14">
        <v>13</v>
      </c>
      <c r="B14" t="str">
        <f ca="1">CHOOSE(RANDBETWEEN(1,6),LOCATIONS!$A$2,LOCATIONS!$A$3,LOCATIONS!$A$4,LOCATIONS!$A$5,LOCATIONS!$A$6,LOCATIONS!$A$7)</f>
        <v>back centre</v>
      </c>
      <c r="C14" t="str">
        <f t="shared" ca="1" si="0"/>
        <v>bcdi</v>
      </c>
      <c r="J14" s="45" t="s">
        <v>1610</v>
      </c>
    </row>
    <row r="15" spans="1:10" x14ac:dyDescent="0.25">
      <c r="A15">
        <v>14</v>
      </c>
      <c r="B15" t="str">
        <f ca="1">CHOOSE(RANDBETWEEN(1,6),LOCATIONS!$A$2,LOCATIONS!$A$3,LOCATIONS!$A$4,LOCATIONS!$A$5,LOCATIONS!$A$6,LOCATIONS!$A$7)</f>
        <v>back lower</v>
      </c>
      <c r="C15" t="str">
        <f t="shared" ca="1" si="0"/>
        <v>bdff</v>
      </c>
      <c r="J15" s="45" t="s">
        <v>1611</v>
      </c>
    </row>
    <row r="16" spans="1:10" x14ac:dyDescent="0.25">
      <c r="A16">
        <v>15</v>
      </c>
      <c r="B16" t="str">
        <f ca="1">CHOOSE(RANDBETWEEN(1,6),LOCATIONS!$A$2,LOCATIONS!$A$3,LOCATIONS!$A$4,LOCATIONS!$A$5,LOCATIONS!$A$6,LOCATIONS!$A$7)</f>
        <v>right chest</v>
      </c>
      <c r="C16" t="str">
        <f t="shared" ca="1" si="0"/>
        <v>zgdy</v>
      </c>
      <c r="J16" s="45" t="s">
        <v>1612</v>
      </c>
    </row>
    <row r="17" spans="1:10" x14ac:dyDescent="0.25">
      <c r="A17">
        <v>16</v>
      </c>
      <c r="B17" t="str">
        <f ca="1">CHOOSE(RANDBETWEEN(1,6),LOCATIONS!$A$2,LOCATIONS!$A$3,LOCATIONS!$A$4,LOCATIONS!$A$5,LOCATIONS!$A$6,LOCATIONS!$A$7)</f>
        <v>left chest</v>
      </c>
      <c r="C17" t="str">
        <f t="shared" ca="1" si="0"/>
        <v>auhh</v>
      </c>
      <c r="J17" s="45" t="s">
        <v>1613</v>
      </c>
    </row>
    <row r="18" spans="1:10" x14ac:dyDescent="0.25">
      <c r="A18">
        <v>17</v>
      </c>
      <c r="B18" t="str">
        <f ca="1">CHOOSE(RANDBETWEEN(1,6),LOCATIONS!$A$2,LOCATIONS!$A$3,LOCATIONS!$A$4,LOCATIONS!$A$5,LOCATIONS!$A$6,LOCATIONS!$A$7)</f>
        <v>back centre</v>
      </c>
      <c r="C18" t="str">
        <f t="shared" ca="1" si="0"/>
        <v>ktzq</v>
      </c>
      <c r="J18" s="45" t="s">
        <v>1614</v>
      </c>
    </row>
    <row r="19" spans="1:10" x14ac:dyDescent="0.25">
      <c r="A19">
        <v>18</v>
      </c>
      <c r="B19" t="str">
        <f ca="1">CHOOSE(RANDBETWEEN(1,6),LOCATIONS!$A$2,LOCATIONS!$A$3,LOCATIONS!$A$4,LOCATIONS!$A$5,LOCATIONS!$A$6,LOCATIONS!$A$7)</f>
        <v>left chest</v>
      </c>
      <c r="C19" t="str">
        <f t="shared" ca="1" si="0"/>
        <v>awiw</v>
      </c>
      <c r="J19" s="45" t="s">
        <v>1615</v>
      </c>
    </row>
    <row r="20" spans="1:10" x14ac:dyDescent="0.25">
      <c r="A20">
        <v>19</v>
      </c>
      <c r="B20" t="str">
        <f ca="1">CHOOSE(RANDBETWEEN(1,6),LOCATIONS!$A$2,LOCATIONS!$A$3,LOCATIONS!$A$4,LOCATIONS!$A$5,LOCATIONS!$A$6,LOCATIONS!$A$7)</f>
        <v>front body</v>
      </c>
      <c r="C20" t="str">
        <f t="shared" ca="1" si="0"/>
        <v>ehdn</v>
      </c>
      <c r="J20" s="45" t="s">
        <v>1616</v>
      </c>
    </row>
    <row r="21" spans="1:10" x14ac:dyDescent="0.25">
      <c r="A21">
        <v>20</v>
      </c>
      <c r="B21" t="str">
        <f ca="1">CHOOSE(RANDBETWEEN(1,6),LOCATIONS!$A$2,LOCATIONS!$A$3,LOCATIONS!$A$4,LOCATIONS!$A$5,LOCATIONS!$A$6,LOCATIONS!$A$7)</f>
        <v>left chest</v>
      </c>
      <c r="C21" t="str">
        <f t="shared" ca="1" si="0"/>
        <v>vbpg</v>
      </c>
      <c r="J21" s="45" t="s">
        <v>1617</v>
      </c>
    </row>
    <row r="22" spans="1:10" x14ac:dyDescent="0.25">
      <c r="A22">
        <v>21</v>
      </c>
      <c r="B22" t="str">
        <f ca="1">CHOOSE(RANDBETWEEN(1,6),LOCATIONS!$A$2,LOCATIONS!$A$3,LOCATIONS!$A$4,LOCATIONS!$A$5,LOCATIONS!$A$6,LOCATIONS!$A$7)</f>
        <v>back lower</v>
      </c>
      <c r="C22" t="str">
        <f t="shared" ca="1" si="0"/>
        <v>atuo</v>
      </c>
      <c r="J22" s="45" t="s">
        <v>1618</v>
      </c>
    </row>
    <row r="23" spans="1:10" x14ac:dyDescent="0.25">
      <c r="A23">
        <v>22</v>
      </c>
      <c r="B23" t="str">
        <f ca="1">CHOOSE(RANDBETWEEN(1,6),LOCATIONS!$A$2,LOCATIONS!$A$3,LOCATIONS!$A$4,LOCATIONS!$A$5,LOCATIONS!$A$6,LOCATIONS!$A$7)</f>
        <v>back centre</v>
      </c>
      <c r="C23" t="str">
        <f t="shared" ca="1" si="0"/>
        <v>sbab</v>
      </c>
      <c r="J23" s="45" t="s">
        <v>1619</v>
      </c>
    </row>
    <row r="24" spans="1:10" x14ac:dyDescent="0.25">
      <c r="A24">
        <v>23</v>
      </c>
      <c r="B24" t="str">
        <f ca="1">CHOOSE(RANDBETWEEN(1,6),LOCATIONS!$A$2,LOCATIONS!$A$3,LOCATIONS!$A$4,LOCATIONS!$A$5,LOCATIONS!$A$6,LOCATIONS!$A$7)</f>
        <v>right chest</v>
      </c>
      <c r="C24" t="str">
        <f t="shared" ca="1" si="0"/>
        <v>imdi</v>
      </c>
      <c r="J24" s="45" t="s">
        <v>1620</v>
      </c>
    </row>
    <row r="25" spans="1:10" x14ac:dyDescent="0.25">
      <c r="A25">
        <v>24</v>
      </c>
      <c r="B25" t="str">
        <f ca="1">CHOOSE(RANDBETWEEN(1,6),LOCATIONS!$A$2,LOCATIONS!$A$3,LOCATIONS!$A$4,LOCATIONS!$A$5,LOCATIONS!$A$6,LOCATIONS!$A$7)</f>
        <v>left chest</v>
      </c>
      <c r="C25" t="str">
        <f t="shared" ca="1" si="0"/>
        <v>hjdi</v>
      </c>
      <c r="J25" s="45" t="s">
        <v>1624</v>
      </c>
    </row>
    <row r="26" spans="1:10" x14ac:dyDescent="0.25">
      <c r="A26">
        <v>25</v>
      </c>
      <c r="B26" t="str">
        <f ca="1">CHOOSE(RANDBETWEEN(1,6),LOCATIONS!$A$2,LOCATIONS!$A$3,LOCATIONS!$A$4,LOCATIONS!$A$5,LOCATIONS!$A$6,LOCATIONS!$A$7)</f>
        <v>back upper</v>
      </c>
      <c r="C26" t="str">
        <f t="shared" ca="1" si="0"/>
        <v>fxnu</v>
      </c>
      <c r="J26" s="45" t="s">
        <v>1622</v>
      </c>
    </row>
    <row r="27" spans="1:10" x14ac:dyDescent="0.25">
      <c r="A27">
        <v>26</v>
      </c>
      <c r="B27" t="str">
        <f ca="1">CHOOSE(RANDBETWEEN(1,6),LOCATIONS!$A$2,LOCATIONS!$A$3,LOCATIONS!$A$4,LOCATIONS!$A$5,LOCATIONS!$A$6,LOCATIONS!$A$7)</f>
        <v>right chest</v>
      </c>
      <c r="C27" t="str">
        <f t="shared" ca="1" si="0"/>
        <v>ifmu</v>
      </c>
      <c r="J27" s="45" t="s">
        <v>1623</v>
      </c>
    </row>
    <row r="28" spans="1:10" x14ac:dyDescent="0.25">
      <c r="A28">
        <v>27</v>
      </c>
      <c r="B28" t="str">
        <f ca="1">CHOOSE(RANDBETWEEN(1,6),LOCATIONS!$A$2,LOCATIONS!$A$3,LOCATIONS!$A$4,LOCATIONS!$A$5,LOCATIONS!$A$6,LOCATIONS!$A$7)</f>
        <v>back lower</v>
      </c>
      <c r="C28" t="str">
        <f t="shared" ca="1" si="0"/>
        <v>buqc</v>
      </c>
      <c r="J28" s="45" t="s">
        <v>1621</v>
      </c>
    </row>
    <row r="29" spans="1:10" x14ac:dyDescent="0.25">
      <c r="A29">
        <v>28</v>
      </c>
      <c r="B29" t="str">
        <f ca="1">CHOOSE(RANDBETWEEN(1,6),LOCATIONS!$A$2,LOCATIONS!$A$3,LOCATIONS!$A$4,LOCATIONS!$A$5,LOCATIONS!$A$6,LOCATIONS!$A$7)</f>
        <v>back upper</v>
      </c>
      <c r="C29" t="str">
        <f t="shared" ca="1" si="0"/>
        <v>tabn</v>
      </c>
    </row>
    <row r="30" spans="1:10" x14ac:dyDescent="0.25">
      <c r="A30">
        <v>29</v>
      </c>
      <c r="B30" t="str">
        <f ca="1">CHOOSE(RANDBETWEEN(1,6),LOCATIONS!$A$2,LOCATIONS!$A$3,LOCATIONS!$A$4,LOCATIONS!$A$5,LOCATIONS!$A$6,LOCATIONS!$A$7)</f>
        <v>right chest</v>
      </c>
      <c r="C30" t="str">
        <f t="shared" ca="1" si="0"/>
        <v>tuiu</v>
      </c>
    </row>
    <row r="31" spans="1:10" x14ac:dyDescent="0.25">
      <c r="A31">
        <v>30</v>
      </c>
      <c r="B31" t="str">
        <f ca="1">CHOOSE(RANDBETWEEN(1,6),LOCATIONS!$A$2,LOCATIONS!$A$3,LOCATIONS!$A$4,LOCATIONS!$A$5,LOCATIONS!$A$6,LOCATIONS!$A$7)</f>
        <v>back lower</v>
      </c>
      <c r="C31" t="str">
        <f t="shared" ca="1" si="0"/>
        <v>wizg</v>
      </c>
    </row>
    <row r="32" spans="1:10" x14ac:dyDescent="0.25">
      <c r="A32">
        <v>31</v>
      </c>
      <c r="B32" t="str">
        <f ca="1">CHOOSE(RANDBETWEEN(1,6),LOCATIONS!$A$2,LOCATIONS!$A$3,LOCATIONS!$A$4,LOCATIONS!$A$5,LOCATIONS!$A$6,LOCATIONS!$A$7)</f>
        <v>back upper</v>
      </c>
      <c r="C32" t="str">
        <f t="shared" ca="1" si="0"/>
        <v>zzjw</v>
      </c>
    </row>
    <row r="33" spans="1:3" x14ac:dyDescent="0.25">
      <c r="A33">
        <v>32</v>
      </c>
      <c r="B33" t="str">
        <f ca="1">CHOOSE(RANDBETWEEN(1,6),LOCATIONS!$A$2,LOCATIONS!$A$3,LOCATIONS!$A$4,LOCATIONS!$A$5,LOCATIONS!$A$6,LOCATIONS!$A$7)</f>
        <v>back lower</v>
      </c>
      <c r="C33" t="str">
        <f t="shared" ca="1" si="0"/>
        <v>ltwm</v>
      </c>
    </row>
    <row r="34" spans="1:3" x14ac:dyDescent="0.25">
      <c r="A34">
        <v>33</v>
      </c>
      <c r="B34" t="str">
        <f ca="1">CHOOSE(RANDBETWEEN(1,6),LOCATIONS!$A$2,LOCATIONS!$A$3,LOCATIONS!$A$4,LOCATIONS!$A$5,LOCATIONS!$A$6,LOCATIONS!$A$7)</f>
        <v>left chest</v>
      </c>
      <c r="C34" t="str">
        <f t="shared" ca="1" si="0"/>
        <v>fxlg</v>
      </c>
    </row>
    <row r="35" spans="1:3" x14ac:dyDescent="0.25">
      <c r="A35">
        <v>34</v>
      </c>
      <c r="B35" t="str">
        <f ca="1">CHOOSE(RANDBETWEEN(1,6),LOCATIONS!$A$2,LOCATIONS!$A$3,LOCATIONS!$A$4,LOCATIONS!$A$5,LOCATIONS!$A$6,LOCATIONS!$A$7)</f>
        <v>right chest</v>
      </c>
      <c r="C35" t="str">
        <f t="shared" ca="1" si="0"/>
        <v>tuhj</v>
      </c>
    </row>
    <row r="36" spans="1:3" x14ac:dyDescent="0.25">
      <c r="A36">
        <v>35</v>
      </c>
      <c r="B36" t="str">
        <f ca="1">CHOOSE(RANDBETWEEN(1,6),LOCATIONS!$A$2,LOCATIONS!$A$3,LOCATIONS!$A$4,LOCATIONS!$A$5,LOCATIONS!$A$6,LOCATIONS!$A$7)</f>
        <v>back lower</v>
      </c>
      <c r="C36" t="str">
        <f t="shared" ca="1" si="0"/>
        <v>blgn</v>
      </c>
    </row>
    <row r="37" spans="1:3" x14ac:dyDescent="0.25">
      <c r="A37">
        <v>36</v>
      </c>
      <c r="B37" t="str">
        <f ca="1">CHOOSE(RANDBETWEEN(1,6),LOCATIONS!$A$2,LOCATIONS!$A$3,LOCATIONS!$A$4,LOCATIONS!$A$5,LOCATIONS!$A$6,LOCATIONS!$A$7)</f>
        <v>left chest</v>
      </c>
      <c r="C37" t="str">
        <f t="shared" ca="1" si="0"/>
        <v>xjim</v>
      </c>
    </row>
    <row r="38" spans="1:3" x14ac:dyDescent="0.25">
      <c r="A38">
        <v>37</v>
      </c>
      <c r="B38" t="str">
        <f ca="1">CHOOSE(RANDBETWEEN(1,6),LOCATIONS!$A$2,LOCATIONS!$A$3,LOCATIONS!$A$4,LOCATIONS!$A$5,LOCATIONS!$A$6,LOCATIONS!$A$7)</f>
        <v>left chest</v>
      </c>
      <c r="C38" t="str">
        <f t="shared" ca="1" si="0"/>
        <v>qezr</v>
      </c>
    </row>
    <row r="39" spans="1:3" x14ac:dyDescent="0.25">
      <c r="A39">
        <v>38</v>
      </c>
      <c r="B39" t="str">
        <f ca="1">CHOOSE(RANDBETWEEN(1,6),LOCATIONS!$A$2,LOCATIONS!$A$3,LOCATIONS!$A$4,LOCATIONS!$A$5,LOCATIONS!$A$6,LOCATIONS!$A$7)</f>
        <v>right chest</v>
      </c>
      <c r="C39" t="str">
        <f t="shared" ca="1" si="0"/>
        <v>eomb</v>
      </c>
    </row>
    <row r="40" spans="1:3" x14ac:dyDescent="0.25">
      <c r="A40">
        <v>39</v>
      </c>
      <c r="B40" t="str">
        <f ca="1">CHOOSE(RANDBETWEEN(1,6),LOCATIONS!$A$2,LOCATIONS!$A$3,LOCATIONS!$A$4,LOCATIONS!$A$5,LOCATIONS!$A$6,LOCATIONS!$A$7)</f>
        <v>back centre</v>
      </c>
      <c r="C40" t="str">
        <f t="shared" ca="1" si="0"/>
        <v>tedz</v>
      </c>
    </row>
    <row r="41" spans="1:3" x14ac:dyDescent="0.25">
      <c r="A41">
        <v>40</v>
      </c>
      <c r="B41" t="str">
        <f ca="1">CHOOSE(RANDBETWEEN(1,6),LOCATIONS!$A$2,LOCATIONS!$A$3,LOCATIONS!$A$4,LOCATIONS!$A$5,LOCATIONS!$A$6,LOCATIONS!$A$7)</f>
        <v>back centre</v>
      </c>
      <c r="C41" t="str">
        <f t="shared" ca="1" si="0"/>
        <v>ullr</v>
      </c>
    </row>
    <row r="42" spans="1:3" x14ac:dyDescent="0.25">
      <c r="A42">
        <v>41</v>
      </c>
      <c r="B42" t="str">
        <f ca="1">CHOOSE(RANDBETWEEN(1,6),LOCATIONS!$A$2,LOCATIONS!$A$3,LOCATIONS!$A$4,LOCATIONS!$A$5,LOCATIONS!$A$6,LOCATIONS!$A$7)</f>
        <v>right chest</v>
      </c>
      <c r="C42" t="str">
        <f t="shared" ca="1" si="0"/>
        <v>mait</v>
      </c>
    </row>
    <row r="43" spans="1:3" x14ac:dyDescent="0.25">
      <c r="A43">
        <v>42</v>
      </c>
      <c r="B43" t="str">
        <f ca="1">CHOOSE(RANDBETWEEN(1,6),LOCATIONS!$A$2,LOCATIONS!$A$3,LOCATIONS!$A$4,LOCATIONS!$A$5,LOCATIONS!$A$6,LOCATIONS!$A$7)</f>
        <v>back lower</v>
      </c>
      <c r="C43" t="str">
        <f t="shared" ca="1" si="0"/>
        <v>yzui</v>
      </c>
    </row>
    <row r="44" spans="1:3" x14ac:dyDescent="0.25">
      <c r="A44">
        <v>43</v>
      </c>
      <c r="B44" t="str">
        <f ca="1">CHOOSE(RANDBETWEEN(1,6),LOCATIONS!$A$2,LOCATIONS!$A$3,LOCATIONS!$A$4,LOCATIONS!$A$5,LOCATIONS!$A$6,LOCATIONS!$A$7)</f>
        <v>back upper</v>
      </c>
      <c r="C44" t="str">
        <f t="shared" ca="1" si="0"/>
        <v>icux</v>
      </c>
    </row>
    <row r="45" spans="1:3" x14ac:dyDescent="0.25">
      <c r="A45">
        <v>44</v>
      </c>
      <c r="B45" t="str">
        <f ca="1">CHOOSE(RANDBETWEEN(1,6),LOCATIONS!$A$2,LOCATIONS!$A$3,LOCATIONS!$A$4,LOCATIONS!$A$5,LOCATIONS!$A$6,LOCATIONS!$A$7)</f>
        <v>right chest</v>
      </c>
      <c r="C45" t="str">
        <f t="shared" ca="1" si="0"/>
        <v>tpqx</v>
      </c>
    </row>
    <row r="46" spans="1:3" x14ac:dyDescent="0.25">
      <c r="A46">
        <v>45</v>
      </c>
      <c r="B46" t="str">
        <f ca="1">CHOOSE(RANDBETWEEN(1,6),LOCATIONS!$A$2,LOCATIONS!$A$3,LOCATIONS!$A$4,LOCATIONS!$A$5,LOCATIONS!$A$6,LOCATIONS!$A$7)</f>
        <v>right chest</v>
      </c>
      <c r="C46" t="str">
        <f t="shared" ca="1" si="0"/>
        <v>wnbh</v>
      </c>
    </row>
    <row r="47" spans="1:3" x14ac:dyDescent="0.25">
      <c r="A47">
        <v>46</v>
      </c>
      <c r="B47" t="str">
        <f ca="1">CHOOSE(RANDBETWEEN(1,6),LOCATIONS!$A$2,LOCATIONS!$A$3,LOCATIONS!$A$4,LOCATIONS!$A$5,LOCATIONS!$A$6,LOCATIONS!$A$7)</f>
        <v>back lower</v>
      </c>
      <c r="C47" t="str">
        <f t="shared" ca="1" si="0"/>
        <v>huiu</v>
      </c>
    </row>
    <row r="48" spans="1:3" x14ac:dyDescent="0.25">
      <c r="A48">
        <v>47</v>
      </c>
      <c r="B48" t="str">
        <f ca="1">CHOOSE(RANDBETWEEN(1,6),LOCATIONS!$A$2,LOCATIONS!$A$3,LOCATIONS!$A$4,LOCATIONS!$A$5,LOCATIONS!$A$6,LOCATIONS!$A$7)</f>
        <v>back lower</v>
      </c>
      <c r="C48" t="str">
        <f t="shared" ca="1" si="0"/>
        <v>tvxu</v>
      </c>
    </row>
    <row r="49" spans="1:3" x14ac:dyDescent="0.25">
      <c r="A49">
        <v>48</v>
      </c>
      <c r="B49" t="str">
        <f ca="1">CHOOSE(RANDBETWEEN(1,6),LOCATIONS!$A$2,LOCATIONS!$A$3,LOCATIONS!$A$4,LOCATIONS!$A$5,LOCATIONS!$A$6,LOCATIONS!$A$7)</f>
        <v>right chest</v>
      </c>
      <c r="C49" t="str">
        <f t="shared" ca="1" si="0"/>
        <v>adgc</v>
      </c>
    </row>
    <row r="50" spans="1:3" x14ac:dyDescent="0.25">
      <c r="A50">
        <v>49</v>
      </c>
      <c r="B50" t="str">
        <f ca="1">CHOOSE(RANDBETWEEN(1,6),LOCATIONS!$A$2,LOCATIONS!$A$3,LOCATIONS!$A$4,LOCATIONS!$A$5,LOCATIONS!$A$6,LOCATIONS!$A$7)</f>
        <v>left chest</v>
      </c>
      <c r="C50" t="str">
        <f t="shared" ca="1" si="0"/>
        <v>nddy</v>
      </c>
    </row>
    <row r="51" spans="1:3" x14ac:dyDescent="0.25">
      <c r="A51">
        <v>50</v>
      </c>
      <c r="B51" t="str">
        <f ca="1">CHOOSE(RANDBETWEEN(1,6),LOCATIONS!$A$2,LOCATIONS!$A$3,LOCATIONS!$A$4,LOCATIONS!$A$5,LOCATIONS!$A$6,LOCATIONS!$A$7)</f>
        <v>back upper</v>
      </c>
      <c r="C51" t="str">
        <f t="shared" ca="1" si="0"/>
        <v>yfpk</v>
      </c>
    </row>
    <row r="52" spans="1:3" x14ac:dyDescent="0.25">
      <c r="A52">
        <v>51</v>
      </c>
      <c r="B52" t="str">
        <f ca="1">CHOOSE(RANDBETWEEN(1,6),LOCATIONS!$A$2,LOCATIONS!$A$3,LOCATIONS!$A$4,LOCATIONS!$A$5,LOCATIONS!$A$6,LOCATIONS!$A$7)</f>
        <v>right chest</v>
      </c>
      <c r="C52" t="str">
        <f t="shared" ca="1" si="0"/>
        <v>mvcs</v>
      </c>
    </row>
    <row r="53" spans="1:3" x14ac:dyDescent="0.25">
      <c r="A53">
        <v>52</v>
      </c>
      <c r="B53" t="str">
        <f ca="1">CHOOSE(RANDBETWEEN(1,6),LOCATIONS!$A$2,LOCATIONS!$A$3,LOCATIONS!$A$4,LOCATIONS!$A$5,LOCATIONS!$A$6,LOCATIONS!$A$7)</f>
        <v>front body</v>
      </c>
      <c r="C53" t="str">
        <f t="shared" ca="1" si="0"/>
        <v>ukxt</v>
      </c>
    </row>
    <row r="54" spans="1:3" x14ac:dyDescent="0.25">
      <c r="A54">
        <v>53</v>
      </c>
      <c r="B54" t="str">
        <f ca="1">CHOOSE(RANDBETWEEN(1,6),LOCATIONS!$A$2,LOCATIONS!$A$3,LOCATIONS!$A$4,LOCATIONS!$A$5,LOCATIONS!$A$6,LOCATIONS!$A$7)</f>
        <v>back lower</v>
      </c>
      <c r="C54" t="str">
        <f t="shared" ca="1" si="0"/>
        <v>zksu</v>
      </c>
    </row>
    <row r="55" spans="1:3" x14ac:dyDescent="0.25">
      <c r="A55">
        <v>54</v>
      </c>
      <c r="B55" t="str">
        <f ca="1">CHOOSE(RANDBETWEEN(1,6),LOCATIONS!$A$2,LOCATIONS!$A$3,LOCATIONS!$A$4,LOCATIONS!$A$5,LOCATIONS!$A$6,LOCATIONS!$A$7)</f>
        <v>back centre</v>
      </c>
      <c r="C55" t="str">
        <f t="shared" ca="1" si="0"/>
        <v>jemo</v>
      </c>
    </row>
    <row r="56" spans="1:3" x14ac:dyDescent="0.25">
      <c r="A56">
        <v>55</v>
      </c>
      <c r="B56" t="str">
        <f ca="1">CHOOSE(RANDBETWEEN(1,6),LOCATIONS!$A$2,LOCATIONS!$A$3,LOCATIONS!$A$4,LOCATIONS!$A$5,LOCATIONS!$A$6,LOCATIONS!$A$7)</f>
        <v>right chest</v>
      </c>
      <c r="C56" t="str">
        <f t="shared" ca="1" si="0"/>
        <v>sbyp</v>
      </c>
    </row>
    <row r="57" spans="1:3" x14ac:dyDescent="0.25">
      <c r="A57">
        <v>56</v>
      </c>
      <c r="B57" t="str">
        <f ca="1">CHOOSE(RANDBETWEEN(1,6),LOCATIONS!$A$2,LOCATIONS!$A$3,LOCATIONS!$A$4,LOCATIONS!$A$5,LOCATIONS!$A$6,LOCATIONS!$A$7)</f>
        <v>front body</v>
      </c>
      <c r="C57" t="str">
        <f t="shared" ca="1" si="0"/>
        <v>btzr</v>
      </c>
    </row>
    <row r="58" spans="1:3" x14ac:dyDescent="0.25">
      <c r="A58">
        <v>57</v>
      </c>
      <c r="B58" t="str">
        <f ca="1">CHOOSE(RANDBETWEEN(1,6),LOCATIONS!$A$2,LOCATIONS!$A$3,LOCATIONS!$A$4,LOCATIONS!$A$5,LOCATIONS!$A$6,LOCATIONS!$A$7)</f>
        <v>front body</v>
      </c>
      <c r="C58" t="str">
        <f t="shared" ca="1" si="0"/>
        <v>olzj</v>
      </c>
    </row>
    <row r="59" spans="1:3" x14ac:dyDescent="0.25">
      <c r="A59">
        <v>58</v>
      </c>
      <c r="B59" t="str">
        <f ca="1">CHOOSE(RANDBETWEEN(1,6),LOCATIONS!$A$2,LOCATIONS!$A$3,LOCATIONS!$A$4,LOCATIONS!$A$5,LOCATIONS!$A$6,LOCATIONS!$A$7)</f>
        <v>front body</v>
      </c>
      <c r="C59" t="str">
        <f t="shared" ca="1" si="0"/>
        <v>muvh</v>
      </c>
    </row>
    <row r="60" spans="1:3" x14ac:dyDescent="0.25">
      <c r="A60">
        <v>59</v>
      </c>
      <c r="B60" t="str">
        <f ca="1">CHOOSE(RANDBETWEEN(1,6),LOCATIONS!$A$2,LOCATIONS!$A$3,LOCATIONS!$A$4,LOCATIONS!$A$5,LOCATIONS!$A$6,LOCATIONS!$A$7)</f>
        <v>right chest</v>
      </c>
      <c r="C60" t="str">
        <f t="shared" ca="1" si="0"/>
        <v>ncoy</v>
      </c>
    </row>
    <row r="61" spans="1:3" x14ac:dyDescent="0.25">
      <c r="A61">
        <v>60</v>
      </c>
      <c r="B61" t="str">
        <f ca="1">CHOOSE(RANDBETWEEN(1,6),LOCATIONS!$A$2,LOCATIONS!$A$3,LOCATIONS!$A$4,LOCATIONS!$A$5,LOCATIONS!$A$6,LOCATIONS!$A$7)</f>
        <v>back centre</v>
      </c>
      <c r="C61" t="str">
        <f t="shared" ca="1" si="0"/>
        <v>spvo</v>
      </c>
    </row>
    <row r="62" spans="1:3" x14ac:dyDescent="0.25">
      <c r="A62">
        <v>61</v>
      </c>
      <c r="B62" t="str">
        <f ca="1">CHOOSE(RANDBETWEEN(1,6),LOCATIONS!$A$2,LOCATIONS!$A$3,LOCATIONS!$A$4,LOCATIONS!$A$5,LOCATIONS!$A$6,LOCATIONS!$A$7)</f>
        <v>left chest</v>
      </c>
      <c r="C62" t="str">
        <f t="shared" ca="1" si="0"/>
        <v>zydn</v>
      </c>
    </row>
    <row r="63" spans="1:3" x14ac:dyDescent="0.25">
      <c r="A63">
        <v>62</v>
      </c>
      <c r="B63" t="str">
        <f ca="1">CHOOSE(RANDBETWEEN(1,6),LOCATIONS!$A$2,LOCATIONS!$A$3,LOCATIONS!$A$4,LOCATIONS!$A$5,LOCATIONS!$A$6,LOCATIONS!$A$7)</f>
        <v>back upper</v>
      </c>
      <c r="C63" t="str">
        <f t="shared" ca="1" si="0"/>
        <v>ebsi</v>
      </c>
    </row>
    <row r="64" spans="1:3" x14ac:dyDescent="0.25">
      <c r="A64">
        <v>63</v>
      </c>
      <c r="B64" t="str">
        <f ca="1">CHOOSE(RANDBETWEEN(1,6),LOCATIONS!$A$2,LOCATIONS!$A$3,LOCATIONS!$A$4,LOCATIONS!$A$5,LOCATIONS!$A$6,LOCATIONS!$A$7)</f>
        <v>back centre</v>
      </c>
      <c r="C64" t="str">
        <f t="shared" ca="1" si="0"/>
        <v>ciqi</v>
      </c>
    </row>
    <row r="65" spans="1:3" x14ac:dyDescent="0.25">
      <c r="A65">
        <v>64</v>
      </c>
      <c r="B65" t="str">
        <f ca="1">CHOOSE(RANDBETWEEN(1,6),LOCATIONS!$A$2,LOCATIONS!$A$3,LOCATIONS!$A$4,LOCATIONS!$A$5,LOCATIONS!$A$6,LOCATIONS!$A$7)</f>
        <v>left chest</v>
      </c>
      <c r="C65" t="str">
        <f t="shared" ca="1" si="0"/>
        <v>nqnp</v>
      </c>
    </row>
    <row r="66" spans="1:3" x14ac:dyDescent="0.25">
      <c r="A66">
        <v>65</v>
      </c>
      <c r="B66" t="str">
        <f ca="1">CHOOSE(RANDBETWEEN(1,6),LOCATIONS!$A$2,LOCATIONS!$A$3,LOCATIONS!$A$4,LOCATIONS!$A$5,LOCATIONS!$A$6,LOCATIONS!$A$7)</f>
        <v>back centre</v>
      </c>
      <c r="C66" t="str">
        <f t="shared" ca="1" si="0"/>
        <v>moje</v>
      </c>
    </row>
    <row r="67" spans="1:3" x14ac:dyDescent="0.25">
      <c r="A67">
        <v>66</v>
      </c>
      <c r="B67" t="str">
        <f ca="1">CHOOSE(RANDBETWEEN(1,6),LOCATIONS!$A$2,LOCATIONS!$A$3,LOCATIONS!$A$4,LOCATIONS!$A$5,LOCATIONS!$A$6,LOCATIONS!$A$7)</f>
        <v>back centre</v>
      </c>
      <c r="C67" t="str">
        <f t="shared" ref="C67:C130" ca="1" si="1">CHOOSE(RANDBETWEEN(1,26),$J$3,$J$4,$J$5,$J$6,$J$7,$J$8,$J$9,$J$10,$J$11,$J$12,$J$13,$J$14,$J$15,$J$16,$J$18,$J$17,$J$19,$J$21,$J$20,$J$22,$J$23,$J$24,$J$25,$J$26,$J$27,$J$28)&amp;CHOOSE(RANDBETWEEN(1,26),$J$3,$J$4,$J$5,$J$6,$J$7,$J$8,$J$9,$J$10,$J$11,$J$12,$J$13,$J$14,$J$15,$J$16,$J$18,$J$17,$J$19,$J$21,$J$20,$J$22,$J$23,$J$24,$J$25,$J$26,$J$27,$J$28)&amp;CHOOSE(RANDBETWEEN(1,26),$J$3,$J$4,$J$5,$J$6,$J$7,$J$8,$J$9,$J$10,$J$11,$J$12,$J$13,$J$14,$J$15,$J$16,$J$18,$J$17,$J$19,$J$21,$J$20,$J$22,$J$23,$J$24,$J$25,$J$26,$J$27,$J$28)&amp;CHOOSE(RANDBETWEEN(1,26),$J$3,$J$4,$J$5,$J$6,$J$7,$J$8,$J$9,$J$10,$J$11,$J$12,$J$13,$J$14,$J$15,$J$16,$J$18,$J$17,$J$19,$J$21,$J$20,$J$22,$J$23,$J$24,$J$25,$J$26,$J$27,$J$28)</f>
        <v>pezv</v>
      </c>
    </row>
    <row r="68" spans="1:3" x14ac:dyDescent="0.25">
      <c r="A68">
        <v>67</v>
      </c>
      <c r="B68" t="str">
        <f ca="1">CHOOSE(RANDBETWEEN(1,6),LOCATIONS!$A$2,LOCATIONS!$A$3,LOCATIONS!$A$4,LOCATIONS!$A$5,LOCATIONS!$A$6,LOCATIONS!$A$7)</f>
        <v>back upper</v>
      </c>
      <c r="C68" t="str">
        <f t="shared" ca="1" si="1"/>
        <v>ptth</v>
      </c>
    </row>
    <row r="69" spans="1:3" x14ac:dyDescent="0.25">
      <c r="A69">
        <v>68</v>
      </c>
      <c r="B69" t="str">
        <f ca="1">CHOOSE(RANDBETWEEN(1,6),LOCATIONS!$A$2,LOCATIONS!$A$3,LOCATIONS!$A$4,LOCATIONS!$A$5,LOCATIONS!$A$6,LOCATIONS!$A$7)</f>
        <v>right chest</v>
      </c>
      <c r="C69" t="str">
        <f t="shared" ca="1" si="1"/>
        <v>zjek</v>
      </c>
    </row>
    <row r="70" spans="1:3" x14ac:dyDescent="0.25">
      <c r="A70">
        <v>69</v>
      </c>
      <c r="B70" t="str">
        <f ca="1">CHOOSE(RANDBETWEEN(1,6),LOCATIONS!$A$2,LOCATIONS!$A$3,LOCATIONS!$A$4,LOCATIONS!$A$5,LOCATIONS!$A$6,LOCATIONS!$A$7)</f>
        <v>right chest</v>
      </c>
      <c r="C70" t="str">
        <f t="shared" ca="1" si="1"/>
        <v>ewut</v>
      </c>
    </row>
    <row r="71" spans="1:3" x14ac:dyDescent="0.25">
      <c r="A71">
        <v>70</v>
      </c>
      <c r="B71" t="str">
        <f ca="1">CHOOSE(RANDBETWEEN(1,6),LOCATIONS!$A$2,LOCATIONS!$A$3,LOCATIONS!$A$4,LOCATIONS!$A$5,LOCATIONS!$A$6,LOCATIONS!$A$7)</f>
        <v>front body</v>
      </c>
      <c r="C71" t="str">
        <f t="shared" ca="1" si="1"/>
        <v>xtyv</v>
      </c>
    </row>
    <row r="72" spans="1:3" x14ac:dyDescent="0.25">
      <c r="A72">
        <v>71</v>
      </c>
      <c r="B72" t="str">
        <f ca="1">CHOOSE(RANDBETWEEN(1,3),LOCATIONS!$A$12,LOCATIONS!$A$13,LOCATIONS!$A$14)</f>
        <v>towel right</v>
      </c>
      <c r="C72" t="str">
        <f t="shared" ca="1" si="1"/>
        <v>dgvb</v>
      </c>
    </row>
    <row r="73" spans="1:3" x14ac:dyDescent="0.25">
      <c r="A73">
        <v>72</v>
      </c>
      <c r="B73" t="str">
        <f ca="1">CHOOSE(RANDBETWEEN(1,3),LOCATIONS!$A$12,LOCATIONS!$A$13,LOCATIONS!$A$14)</f>
        <v>towel left</v>
      </c>
      <c r="C73" t="str">
        <f t="shared" ca="1" si="1"/>
        <v>myag</v>
      </c>
    </row>
    <row r="74" spans="1:3" x14ac:dyDescent="0.25">
      <c r="A74">
        <v>73</v>
      </c>
      <c r="B74" t="str">
        <f ca="1">CHOOSE(RANDBETWEEN(1,6),LOCATIONS!$A$2,LOCATIONS!$A$3,LOCATIONS!$A$4,LOCATIONS!$A$5,LOCATIONS!$A$6,LOCATIONS!$A$7)</f>
        <v>back lower</v>
      </c>
      <c r="C74" t="str">
        <f t="shared" ca="1" si="1"/>
        <v>jfvz</v>
      </c>
    </row>
    <row r="75" spans="1:3" x14ac:dyDescent="0.25">
      <c r="A75">
        <v>74</v>
      </c>
      <c r="B75" t="str">
        <f ca="1">CHOOSE(RANDBETWEEN(1,6),LOCATIONS!$A$2,LOCATIONS!$A$3,LOCATIONS!$A$4,LOCATIONS!$A$5,LOCATIONS!$A$6,LOCATIONS!$A$7)</f>
        <v>front body</v>
      </c>
      <c r="C75" t="str">
        <f t="shared" ca="1" si="1"/>
        <v>sihw</v>
      </c>
    </row>
    <row r="76" spans="1:3" x14ac:dyDescent="0.25">
      <c r="A76">
        <v>75</v>
      </c>
      <c r="B76" t="str">
        <f ca="1">CHOOSE(RANDBETWEEN(1,6),LOCATIONS!$A$2,LOCATIONS!$A$3,LOCATIONS!$A$4,LOCATIONS!$A$5,LOCATIONS!$A$6,LOCATIONS!$A$7)</f>
        <v>left chest</v>
      </c>
      <c r="C76" t="str">
        <f t="shared" ca="1" si="1"/>
        <v>qhct</v>
      </c>
    </row>
    <row r="77" spans="1:3" x14ac:dyDescent="0.25">
      <c r="A77">
        <v>76</v>
      </c>
      <c r="B77" t="str">
        <f ca="1">CHOOSE(RANDBETWEEN(1,6),LOCATIONS!$A$2,LOCATIONS!$A$3,LOCATIONS!$A$4,LOCATIONS!$A$5,LOCATIONS!$A$6,LOCATIONS!$A$7)</f>
        <v>right chest</v>
      </c>
      <c r="C77" t="str">
        <f t="shared" ca="1" si="1"/>
        <v>rnto</v>
      </c>
    </row>
    <row r="78" spans="1:3" x14ac:dyDescent="0.25">
      <c r="A78">
        <v>77</v>
      </c>
      <c r="B78" t="str">
        <f ca="1">CHOOSE(RANDBETWEEN(1,6),LOCATIONS!$A$2,LOCATIONS!$A$3,LOCATIONS!$A$4,LOCATIONS!$A$5,LOCATIONS!$A$6,LOCATIONS!$A$7)</f>
        <v>back lower</v>
      </c>
      <c r="C78" t="str">
        <f t="shared" ca="1" si="1"/>
        <v>dzqp</v>
      </c>
    </row>
    <row r="79" spans="1:3" x14ac:dyDescent="0.25">
      <c r="A79">
        <v>78</v>
      </c>
      <c r="B79" t="str">
        <f ca="1">CHOOSE(RANDBETWEEN(1,6),LOCATIONS!$A$2,LOCATIONS!$A$3,LOCATIONS!$A$4,LOCATIONS!$A$5,LOCATIONS!$A$6,LOCATIONS!$A$7)</f>
        <v>right chest</v>
      </c>
      <c r="C79" t="str">
        <f t="shared" ca="1" si="1"/>
        <v>wrzm</v>
      </c>
    </row>
    <row r="80" spans="1:3" x14ac:dyDescent="0.25">
      <c r="A80">
        <v>79</v>
      </c>
      <c r="B80" t="str">
        <f ca="1">CHOOSE(RANDBETWEEN(1,6),LOCATIONS!$A$2,LOCATIONS!$A$3,LOCATIONS!$A$4,LOCATIONS!$A$5,LOCATIONS!$A$6,LOCATIONS!$A$7)</f>
        <v>back lower</v>
      </c>
      <c r="C80" t="str">
        <f t="shared" ca="1" si="1"/>
        <v>xzho</v>
      </c>
    </row>
    <row r="81" spans="1:3" x14ac:dyDescent="0.25">
      <c r="A81">
        <v>80</v>
      </c>
      <c r="B81" t="str">
        <f ca="1">CHOOSE(RANDBETWEEN(1,6),LOCATIONS!$A$2,LOCATIONS!$A$3,LOCATIONS!$A$4,LOCATIONS!$A$5,LOCATIONS!$A$6,LOCATIONS!$A$7)</f>
        <v>left chest</v>
      </c>
      <c r="C81" t="str">
        <f t="shared" ca="1" si="1"/>
        <v>hmvs</v>
      </c>
    </row>
    <row r="82" spans="1:3" x14ac:dyDescent="0.25">
      <c r="A82">
        <v>81</v>
      </c>
      <c r="B82" t="str">
        <f ca="1">CHOOSE(RANDBETWEEN(1,6),LOCATIONS!$A$2,LOCATIONS!$A$3,LOCATIONS!$A$4,LOCATIONS!$A$5,LOCATIONS!$A$6,LOCATIONS!$A$7)</f>
        <v>back upper</v>
      </c>
      <c r="C82" t="str">
        <f t="shared" ca="1" si="1"/>
        <v>cntn</v>
      </c>
    </row>
    <row r="83" spans="1:3" x14ac:dyDescent="0.25">
      <c r="A83">
        <v>82</v>
      </c>
      <c r="B83" t="str">
        <f ca="1">CHOOSE(RANDBETWEEN(1,6),LOCATIONS!$A$2,LOCATIONS!$A$3,LOCATIONS!$A$4,LOCATIONS!$A$5,LOCATIONS!$A$6,LOCATIONS!$A$7)</f>
        <v>front body</v>
      </c>
      <c r="C83" t="str">
        <f t="shared" ca="1" si="1"/>
        <v>yuhm</v>
      </c>
    </row>
    <row r="84" spans="1:3" x14ac:dyDescent="0.25">
      <c r="A84">
        <v>83</v>
      </c>
      <c r="B84" t="str">
        <f ca="1">CHOOSE(RANDBETWEEN(1,6),LOCATIONS!$A$2,LOCATIONS!$A$3,LOCATIONS!$A$4,LOCATIONS!$A$5,LOCATIONS!$A$6,LOCATIONS!$A$7)</f>
        <v>back lower</v>
      </c>
      <c r="C84" t="str">
        <f t="shared" ca="1" si="1"/>
        <v>xfqb</v>
      </c>
    </row>
    <row r="85" spans="1:3" x14ac:dyDescent="0.25">
      <c r="A85">
        <v>84</v>
      </c>
      <c r="B85" t="str">
        <f ca="1">CHOOSE(RANDBETWEEN(1,6),LOCATIONS!$A$2,LOCATIONS!$A$3,LOCATIONS!$A$4,LOCATIONS!$A$5,LOCATIONS!$A$6,LOCATIONS!$A$7)</f>
        <v>back centre</v>
      </c>
      <c r="C85" t="str">
        <f t="shared" ca="1" si="1"/>
        <v>ypqo</v>
      </c>
    </row>
    <row r="86" spans="1:3" x14ac:dyDescent="0.25">
      <c r="A86">
        <v>85</v>
      </c>
      <c r="B86" t="str">
        <f ca="1">CHOOSE(RANDBETWEEN(1,6),LOCATIONS!$A$2,LOCATIONS!$A$3,LOCATIONS!$A$4,LOCATIONS!$A$5,LOCATIONS!$A$6,LOCATIONS!$A$7)</f>
        <v>right chest</v>
      </c>
      <c r="C86" t="str">
        <f t="shared" ca="1" si="1"/>
        <v>lbfw</v>
      </c>
    </row>
    <row r="87" spans="1:3" x14ac:dyDescent="0.25">
      <c r="A87">
        <v>86</v>
      </c>
      <c r="B87" t="str">
        <f ca="1">CHOOSE(RANDBETWEEN(1,6),LOCATIONS!$A$2,LOCATIONS!$A$3,LOCATIONS!$A$4,LOCATIONS!$A$5,LOCATIONS!$A$6,LOCATIONS!$A$7)</f>
        <v>back centre</v>
      </c>
      <c r="C87" t="str">
        <f t="shared" ca="1" si="1"/>
        <v>rwxn</v>
      </c>
    </row>
    <row r="88" spans="1:3" x14ac:dyDescent="0.25">
      <c r="A88">
        <v>87</v>
      </c>
      <c r="B88" t="str">
        <f ca="1">CHOOSE(RANDBETWEEN(1,6),LOCATIONS!$A$2,LOCATIONS!$A$3,LOCATIONS!$A$4,LOCATIONS!$A$5,LOCATIONS!$A$6,LOCATIONS!$A$7)</f>
        <v>left chest</v>
      </c>
      <c r="C88" t="str">
        <f t="shared" ca="1" si="1"/>
        <v>vrye</v>
      </c>
    </row>
    <row r="89" spans="1:3" x14ac:dyDescent="0.25">
      <c r="A89">
        <v>88</v>
      </c>
      <c r="B89" t="str">
        <f ca="1">CHOOSE(RANDBETWEEN(1,6),LOCATIONS!$A$2,LOCATIONS!$A$3,LOCATIONS!$A$4,LOCATIONS!$A$5,LOCATIONS!$A$6,LOCATIONS!$A$7)</f>
        <v>left chest</v>
      </c>
      <c r="C89" t="str">
        <f t="shared" ca="1" si="1"/>
        <v>zxzt</v>
      </c>
    </row>
    <row r="90" spans="1:3" x14ac:dyDescent="0.25">
      <c r="A90">
        <v>89</v>
      </c>
      <c r="B90" t="str">
        <f ca="1">CHOOSE(RANDBETWEEN(1,6),LOCATIONS!$A$2,LOCATIONS!$A$3,LOCATIONS!$A$4,LOCATIONS!$A$5,LOCATIONS!$A$6,LOCATIONS!$A$7)</f>
        <v>back upper</v>
      </c>
      <c r="C90" t="str">
        <f t="shared" ca="1" si="1"/>
        <v>lfkg</v>
      </c>
    </row>
    <row r="91" spans="1:3" x14ac:dyDescent="0.25">
      <c r="A91">
        <v>90</v>
      </c>
      <c r="B91" t="str">
        <f ca="1">CHOOSE(RANDBETWEEN(1,6),LOCATIONS!$A$2,LOCATIONS!$A$3,LOCATIONS!$A$4,LOCATIONS!$A$5,LOCATIONS!$A$6,LOCATIONS!$A$7)</f>
        <v>back upper</v>
      </c>
      <c r="C91" t="str">
        <f t="shared" ca="1" si="1"/>
        <v>vytu</v>
      </c>
    </row>
    <row r="92" spans="1:3" x14ac:dyDescent="0.25">
      <c r="A92">
        <v>91</v>
      </c>
      <c r="B92" t="str">
        <f ca="1">CHOOSE(RANDBETWEEN(1,6),LOCATIONS!$A$2,LOCATIONS!$A$3,LOCATIONS!$A$4,LOCATIONS!$A$5,LOCATIONS!$A$6,LOCATIONS!$A$7)</f>
        <v>back centre</v>
      </c>
      <c r="C92" t="str">
        <f t="shared" ca="1" si="1"/>
        <v>ndeq</v>
      </c>
    </row>
    <row r="93" spans="1:3" x14ac:dyDescent="0.25">
      <c r="A93">
        <v>92</v>
      </c>
      <c r="B93" t="str">
        <f ca="1">CHOOSE(RANDBETWEEN(1,6),LOCATIONS!$A$2,LOCATIONS!$A$3,LOCATIONS!$A$4,LOCATIONS!$A$5,LOCATIONS!$A$6,LOCATIONS!$A$7)</f>
        <v>back lower</v>
      </c>
      <c r="C93" t="str">
        <f t="shared" ca="1" si="1"/>
        <v>pyid</v>
      </c>
    </row>
    <row r="94" spans="1:3" x14ac:dyDescent="0.25">
      <c r="A94">
        <v>93</v>
      </c>
      <c r="B94" t="str">
        <f ca="1">CHOOSE(RANDBETWEEN(1,6),LOCATIONS!$A$2,LOCATIONS!$A$3,LOCATIONS!$A$4,LOCATIONS!$A$5,LOCATIONS!$A$6,LOCATIONS!$A$7)</f>
        <v>front body</v>
      </c>
      <c r="C94" t="str">
        <f t="shared" ca="1" si="1"/>
        <v>uqzb</v>
      </c>
    </row>
    <row r="95" spans="1:3" x14ac:dyDescent="0.25">
      <c r="A95">
        <v>94</v>
      </c>
      <c r="B95" t="str">
        <f ca="1">CHOOSE(RANDBETWEEN(1,6),LOCATIONS!$A$2,LOCATIONS!$A$3,LOCATIONS!$A$4,LOCATIONS!$A$5,LOCATIONS!$A$6,LOCATIONS!$A$7)</f>
        <v>left chest</v>
      </c>
      <c r="C95" t="str">
        <f t="shared" ca="1" si="1"/>
        <v>kftd</v>
      </c>
    </row>
    <row r="96" spans="1:3" x14ac:dyDescent="0.25">
      <c r="A96">
        <v>95</v>
      </c>
      <c r="B96" t="str">
        <f ca="1">CHOOSE(RANDBETWEEN(1,6),LOCATIONS!$A$2,LOCATIONS!$A$3,LOCATIONS!$A$4,LOCATIONS!$A$5,LOCATIONS!$A$6,LOCATIONS!$A$7)</f>
        <v>back lower</v>
      </c>
      <c r="C96" t="str">
        <f t="shared" ca="1" si="1"/>
        <v>eeqx</v>
      </c>
    </row>
    <row r="97" spans="1:3" x14ac:dyDescent="0.25">
      <c r="A97">
        <v>96</v>
      </c>
      <c r="B97" t="str">
        <f ca="1">CHOOSE(RANDBETWEEN(1,6),LOCATIONS!$A$2,LOCATIONS!$A$3,LOCATIONS!$A$4,LOCATIONS!$A$5,LOCATIONS!$A$6,LOCATIONS!$A$7)</f>
        <v>back centre</v>
      </c>
      <c r="C97" t="str">
        <f t="shared" ca="1" si="1"/>
        <v>kgbb</v>
      </c>
    </row>
    <row r="98" spans="1:3" x14ac:dyDescent="0.25">
      <c r="A98">
        <v>97</v>
      </c>
      <c r="B98" t="str">
        <f ca="1">CHOOSE(RANDBETWEEN(1,6),LOCATIONS!$A$2,LOCATIONS!$A$3,LOCATIONS!$A$4,LOCATIONS!$A$5,LOCATIONS!$A$6,LOCATIONS!$A$7)</f>
        <v>left chest</v>
      </c>
      <c r="C98" t="str">
        <f t="shared" ca="1" si="1"/>
        <v>yjyj</v>
      </c>
    </row>
    <row r="99" spans="1:3" x14ac:dyDescent="0.25">
      <c r="A99">
        <v>98</v>
      </c>
      <c r="B99" t="str">
        <f ca="1">CHOOSE(RANDBETWEEN(1,6),LOCATIONS!$A$2,LOCATIONS!$A$3,LOCATIONS!$A$4,LOCATIONS!$A$5,LOCATIONS!$A$6,LOCATIONS!$A$7)</f>
        <v>back upper</v>
      </c>
      <c r="C99" t="str">
        <f t="shared" ca="1" si="1"/>
        <v>muhu</v>
      </c>
    </row>
    <row r="100" spans="1:3" x14ac:dyDescent="0.25">
      <c r="A100">
        <v>99</v>
      </c>
      <c r="B100" t="str">
        <f ca="1">CHOOSE(RANDBETWEEN(1,6),LOCATIONS!$A$2,LOCATIONS!$A$3,LOCATIONS!$A$4,LOCATIONS!$A$5,LOCATIONS!$A$6,LOCATIONS!$A$7)</f>
        <v>back upper</v>
      </c>
      <c r="C100" t="str">
        <f t="shared" ca="1" si="1"/>
        <v>cjzh</v>
      </c>
    </row>
    <row r="101" spans="1:3" x14ac:dyDescent="0.25">
      <c r="A101">
        <v>100</v>
      </c>
      <c r="B101" t="str">
        <f ca="1">CHOOSE(RANDBETWEEN(1,6),LOCATIONS!$A$2,LOCATIONS!$A$3,LOCATIONS!$A$4,LOCATIONS!$A$5,LOCATIONS!$A$6,LOCATIONS!$A$7)</f>
        <v>back upper</v>
      </c>
      <c r="C101" t="str">
        <f t="shared" ca="1" si="1"/>
        <v>owlt</v>
      </c>
    </row>
    <row r="102" spans="1:3" x14ac:dyDescent="0.25">
      <c r="A102">
        <v>101</v>
      </c>
      <c r="B102" t="str">
        <f ca="1">CHOOSE(RANDBETWEEN(1,6),LOCATIONS!$A$2,LOCATIONS!$A$3,LOCATIONS!$A$4,LOCATIONS!$A$5,LOCATIONS!$A$6,LOCATIONS!$A$7)</f>
        <v>back lower</v>
      </c>
      <c r="C102" t="str">
        <f t="shared" ca="1" si="1"/>
        <v>hbie</v>
      </c>
    </row>
    <row r="103" spans="1:3" x14ac:dyDescent="0.25">
      <c r="A103">
        <v>102</v>
      </c>
      <c r="B103" t="str">
        <f ca="1">CHOOSE(RANDBETWEEN(1,6),LOCATIONS!$A$2,LOCATIONS!$A$3,LOCATIONS!$A$4,LOCATIONS!$A$5,LOCATIONS!$A$6,LOCATIONS!$A$7)</f>
        <v>right chest</v>
      </c>
      <c r="C103" t="str">
        <f t="shared" ca="1" si="1"/>
        <v>wwym</v>
      </c>
    </row>
    <row r="104" spans="1:3" x14ac:dyDescent="0.25">
      <c r="A104">
        <v>103</v>
      </c>
      <c r="B104" t="str">
        <f ca="1">CHOOSE(RANDBETWEEN(1,6),LOCATIONS!$A$2,LOCATIONS!$A$3,LOCATIONS!$A$4,LOCATIONS!$A$5,LOCATIONS!$A$6,LOCATIONS!$A$7)</f>
        <v>left chest</v>
      </c>
      <c r="C104" t="str">
        <f t="shared" ca="1" si="1"/>
        <v>tnyo</v>
      </c>
    </row>
    <row r="105" spans="1:3" x14ac:dyDescent="0.25">
      <c r="A105">
        <v>104</v>
      </c>
      <c r="B105" t="str">
        <f ca="1">CHOOSE(RANDBETWEEN(1,6),LOCATIONS!$A$2,LOCATIONS!$A$3,LOCATIONS!$A$4,LOCATIONS!$A$5,LOCATIONS!$A$6,LOCATIONS!$A$7)</f>
        <v>right chest</v>
      </c>
      <c r="C105" t="str">
        <f t="shared" ca="1" si="1"/>
        <v>ipef</v>
      </c>
    </row>
    <row r="106" spans="1:3" x14ac:dyDescent="0.25">
      <c r="A106">
        <v>105</v>
      </c>
      <c r="B106" t="str">
        <f ca="1">CHOOSE(RANDBETWEEN(1,6),LOCATIONS!$A$2,LOCATIONS!$A$3,LOCATIONS!$A$4,LOCATIONS!$A$5,LOCATIONS!$A$6,LOCATIONS!$A$7)</f>
        <v>right chest</v>
      </c>
      <c r="C106" t="str">
        <f t="shared" ca="1" si="1"/>
        <v>ures</v>
      </c>
    </row>
    <row r="107" spans="1:3" x14ac:dyDescent="0.25">
      <c r="A107">
        <v>106</v>
      </c>
      <c r="B107" t="str">
        <f ca="1">CHOOSE(RANDBETWEEN(1,6),LOCATIONS!$A$2,LOCATIONS!$A$3,LOCATIONS!$A$4,LOCATIONS!$A$5,LOCATIONS!$A$6,LOCATIONS!$A$7)</f>
        <v>back centre</v>
      </c>
      <c r="C107" t="str">
        <f t="shared" ca="1" si="1"/>
        <v>pwft</v>
      </c>
    </row>
    <row r="108" spans="1:3" x14ac:dyDescent="0.25">
      <c r="A108">
        <v>107</v>
      </c>
      <c r="B108" t="str">
        <f ca="1">CHOOSE(RANDBETWEEN(1,6),LOCATIONS!$A$2,LOCATIONS!$A$3,LOCATIONS!$A$4,LOCATIONS!$A$5,LOCATIONS!$A$6,LOCATIONS!$A$7)</f>
        <v>back centre</v>
      </c>
      <c r="C108" t="str">
        <f t="shared" ca="1" si="1"/>
        <v>paab</v>
      </c>
    </row>
    <row r="109" spans="1:3" x14ac:dyDescent="0.25">
      <c r="A109">
        <v>108</v>
      </c>
      <c r="B109" t="str">
        <f ca="1">CHOOSE(RANDBETWEEN(1,6),LOCATIONS!$A$2,LOCATIONS!$A$3,LOCATIONS!$A$4,LOCATIONS!$A$5,LOCATIONS!$A$6,LOCATIONS!$A$7)</f>
        <v>back centre</v>
      </c>
      <c r="C109" t="str">
        <f t="shared" ca="1" si="1"/>
        <v>xspl</v>
      </c>
    </row>
    <row r="110" spans="1:3" x14ac:dyDescent="0.25">
      <c r="A110">
        <v>109</v>
      </c>
      <c r="B110" t="str">
        <f ca="1">CHOOSE(RANDBETWEEN(1,6),LOCATIONS!$A$2,LOCATIONS!$A$3,LOCATIONS!$A$4,LOCATIONS!$A$5,LOCATIONS!$A$6,LOCATIONS!$A$7)</f>
        <v>back upper</v>
      </c>
      <c r="C110" t="str">
        <f t="shared" ca="1" si="1"/>
        <v>cces</v>
      </c>
    </row>
    <row r="111" spans="1:3" x14ac:dyDescent="0.25">
      <c r="A111">
        <v>110</v>
      </c>
      <c r="B111" t="str">
        <f ca="1">CHOOSE(RANDBETWEEN(1,6),LOCATIONS!$A$2,LOCATIONS!$A$3,LOCATIONS!$A$4,LOCATIONS!$A$5,LOCATIONS!$A$6,LOCATIONS!$A$7)</f>
        <v>front body</v>
      </c>
      <c r="C111" t="str">
        <f t="shared" ca="1" si="1"/>
        <v>ftvz</v>
      </c>
    </row>
    <row r="112" spans="1:3" x14ac:dyDescent="0.25">
      <c r="A112">
        <v>111</v>
      </c>
      <c r="B112" t="str">
        <f ca="1">CHOOSE(RANDBETWEEN(1,6),LOCATIONS!$A$2,LOCATIONS!$A$3,LOCATIONS!$A$4,LOCATIONS!$A$5,LOCATIONS!$A$6,LOCATIONS!$A$7)</f>
        <v>front body</v>
      </c>
      <c r="C112" t="str">
        <f t="shared" ca="1" si="1"/>
        <v>wnnk</v>
      </c>
    </row>
    <row r="113" spans="1:3" x14ac:dyDescent="0.25">
      <c r="A113">
        <v>112</v>
      </c>
      <c r="B113" t="str">
        <f ca="1">CHOOSE(RANDBETWEEN(1,6),LOCATIONS!$A$2,LOCATIONS!$A$3,LOCATIONS!$A$4,LOCATIONS!$A$5,LOCATIONS!$A$6,LOCATIONS!$A$7)</f>
        <v>back lower</v>
      </c>
      <c r="C113" t="str">
        <f t="shared" ca="1" si="1"/>
        <v>qwkl</v>
      </c>
    </row>
    <row r="114" spans="1:3" x14ac:dyDescent="0.25">
      <c r="A114">
        <v>113</v>
      </c>
      <c r="B114" t="str">
        <f ca="1">CHOOSE(RANDBETWEEN(1,6),LOCATIONS!$A$2,LOCATIONS!$A$3,LOCATIONS!$A$4,LOCATIONS!$A$5,LOCATIONS!$A$6,LOCATIONS!$A$7)</f>
        <v>right chest</v>
      </c>
      <c r="C114" t="str">
        <f t="shared" ca="1" si="1"/>
        <v>qygc</v>
      </c>
    </row>
    <row r="115" spans="1:3" x14ac:dyDescent="0.25">
      <c r="A115">
        <v>114</v>
      </c>
      <c r="B115" t="str">
        <f ca="1">CHOOSE(RANDBETWEEN(1,6),LOCATIONS!$A$2,LOCATIONS!$A$3,LOCATIONS!$A$4,LOCATIONS!$A$5,LOCATIONS!$A$6,LOCATIONS!$A$7)</f>
        <v>back lower</v>
      </c>
      <c r="C115" t="str">
        <f t="shared" ca="1" si="1"/>
        <v>gqwp</v>
      </c>
    </row>
    <row r="116" spans="1:3" x14ac:dyDescent="0.25">
      <c r="A116">
        <v>115</v>
      </c>
      <c r="B116" t="str">
        <f ca="1">CHOOSE(RANDBETWEEN(1,6),LOCATIONS!$A$2,LOCATIONS!$A$3,LOCATIONS!$A$4,LOCATIONS!$A$5,LOCATIONS!$A$6,LOCATIONS!$A$7)</f>
        <v>front body</v>
      </c>
      <c r="C116" t="str">
        <f t="shared" ca="1" si="1"/>
        <v>rzst</v>
      </c>
    </row>
    <row r="117" spans="1:3" x14ac:dyDescent="0.25">
      <c r="A117">
        <v>116</v>
      </c>
      <c r="B117" t="str">
        <f ca="1">CHOOSE(RANDBETWEEN(1,6),LOCATIONS!$A$2,LOCATIONS!$A$3,LOCATIONS!$A$4,LOCATIONS!$A$5,LOCATIONS!$A$6,LOCATIONS!$A$7)</f>
        <v>front body</v>
      </c>
      <c r="C117" t="str">
        <f t="shared" ca="1" si="1"/>
        <v>wuxr</v>
      </c>
    </row>
    <row r="118" spans="1:3" x14ac:dyDescent="0.25">
      <c r="A118">
        <v>117</v>
      </c>
      <c r="B118" t="str">
        <f ca="1">CHOOSE(RANDBETWEEN(1,6),LOCATIONS!$A$2,LOCATIONS!$A$3,LOCATIONS!$A$4,LOCATIONS!$A$5,LOCATIONS!$A$6,LOCATIONS!$A$7)</f>
        <v>back centre</v>
      </c>
      <c r="C118" t="str">
        <f t="shared" ca="1" si="1"/>
        <v>kvhq</v>
      </c>
    </row>
    <row r="119" spans="1:3" x14ac:dyDescent="0.25">
      <c r="A119">
        <v>118</v>
      </c>
      <c r="B119" t="str">
        <f ca="1">CHOOSE(RANDBETWEEN(1,6),LOCATIONS!$A$2,LOCATIONS!$A$3,LOCATIONS!$A$4,LOCATIONS!$A$5,LOCATIONS!$A$6,LOCATIONS!$A$7)</f>
        <v>right chest</v>
      </c>
      <c r="C119" t="str">
        <f t="shared" ca="1" si="1"/>
        <v>xlmw</v>
      </c>
    </row>
    <row r="120" spans="1:3" x14ac:dyDescent="0.25">
      <c r="A120">
        <v>119</v>
      </c>
      <c r="B120" t="str">
        <f ca="1">CHOOSE(RANDBETWEEN(1,6),LOCATIONS!$A$2,LOCATIONS!$A$3,LOCATIONS!$A$4,LOCATIONS!$A$5,LOCATIONS!$A$6,LOCATIONS!$A$7)</f>
        <v>front body</v>
      </c>
      <c r="C120" t="str">
        <f t="shared" ca="1" si="1"/>
        <v>ndji</v>
      </c>
    </row>
    <row r="121" spans="1:3" x14ac:dyDescent="0.25">
      <c r="A121">
        <v>120</v>
      </c>
      <c r="B121" t="str">
        <f ca="1">CHOOSE(RANDBETWEEN(1,6),LOCATIONS!$A$2,LOCATIONS!$A$3,LOCATIONS!$A$4,LOCATIONS!$A$5,LOCATIONS!$A$6,LOCATIONS!$A$7)</f>
        <v>back upper</v>
      </c>
      <c r="C121" t="str">
        <f t="shared" ca="1" si="1"/>
        <v>bclz</v>
      </c>
    </row>
    <row r="122" spans="1:3" x14ac:dyDescent="0.25">
      <c r="A122">
        <v>121</v>
      </c>
      <c r="B122" t="str">
        <f ca="1">CHOOSE(RANDBETWEEN(1,6),LOCATIONS!$A$2,LOCATIONS!$A$3,LOCATIONS!$A$4,LOCATIONS!$A$5,LOCATIONS!$A$6,LOCATIONS!$A$7)</f>
        <v>back upper</v>
      </c>
      <c r="C122" t="str">
        <f t="shared" ca="1" si="1"/>
        <v>ubkb</v>
      </c>
    </row>
    <row r="123" spans="1:3" x14ac:dyDescent="0.25">
      <c r="A123">
        <v>122</v>
      </c>
      <c r="B123" t="str">
        <f ca="1">CHOOSE(RANDBETWEEN(1,6),LOCATIONS!$A$2,LOCATIONS!$A$3,LOCATIONS!$A$4,LOCATIONS!$A$5,LOCATIONS!$A$6,LOCATIONS!$A$7)</f>
        <v>back upper</v>
      </c>
      <c r="C123" t="str">
        <f t="shared" ca="1" si="1"/>
        <v>kddv</v>
      </c>
    </row>
    <row r="124" spans="1:3" x14ac:dyDescent="0.25">
      <c r="A124">
        <v>123</v>
      </c>
      <c r="B124" t="str">
        <f ca="1">CHOOSE(RANDBETWEEN(1,6),LOCATIONS!$A$2,LOCATIONS!$A$3,LOCATIONS!$A$4,LOCATIONS!$A$5,LOCATIONS!$A$6,LOCATIONS!$A$7)</f>
        <v>front body</v>
      </c>
      <c r="C124" t="str">
        <f t="shared" ca="1" si="1"/>
        <v>nlje</v>
      </c>
    </row>
    <row r="125" spans="1:3" x14ac:dyDescent="0.25">
      <c r="A125">
        <v>124</v>
      </c>
      <c r="B125" t="str">
        <f ca="1">CHOOSE(RANDBETWEEN(1,6),LOCATIONS!$A$2,LOCATIONS!$A$3,LOCATIONS!$A$4,LOCATIONS!$A$5,LOCATIONS!$A$6,LOCATIONS!$A$7)</f>
        <v>back centre</v>
      </c>
      <c r="C125" t="str">
        <f t="shared" ca="1" si="1"/>
        <v>eisg</v>
      </c>
    </row>
    <row r="126" spans="1:3" x14ac:dyDescent="0.25">
      <c r="A126">
        <v>125</v>
      </c>
      <c r="B126" t="str">
        <f ca="1">CHOOSE(RANDBETWEEN(1,6),LOCATIONS!$A$2,LOCATIONS!$A$3,LOCATIONS!$A$4,LOCATIONS!$A$5,LOCATIONS!$A$6,LOCATIONS!$A$7)</f>
        <v>right chest</v>
      </c>
      <c r="C126" t="str">
        <f t="shared" ca="1" si="1"/>
        <v>gdfj</v>
      </c>
    </row>
    <row r="127" spans="1:3" x14ac:dyDescent="0.25">
      <c r="A127">
        <v>126</v>
      </c>
      <c r="B127" t="str">
        <f ca="1">CHOOSE(RANDBETWEEN(1,6),LOCATIONS!$A$2,LOCATIONS!$A$3,LOCATIONS!$A$4,LOCATIONS!$A$5,LOCATIONS!$A$6,LOCATIONS!$A$7)</f>
        <v>left chest</v>
      </c>
      <c r="C127" t="str">
        <f t="shared" ca="1" si="1"/>
        <v>lrax</v>
      </c>
    </row>
    <row r="128" spans="1:3" x14ac:dyDescent="0.25">
      <c r="A128">
        <v>127</v>
      </c>
      <c r="B128" t="str">
        <f ca="1">CHOOSE(RANDBETWEEN(1,6),LOCATIONS!$A$2,LOCATIONS!$A$3,LOCATIONS!$A$4,LOCATIONS!$A$5,LOCATIONS!$A$6,LOCATIONS!$A$7)</f>
        <v>back lower</v>
      </c>
      <c r="C128" t="str">
        <f t="shared" ca="1" si="1"/>
        <v>xher</v>
      </c>
    </row>
    <row r="129" spans="1:3" x14ac:dyDescent="0.25">
      <c r="A129">
        <v>128</v>
      </c>
      <c r="B129" t="str">
        <f ca="1">CHOOSE(RANDBETWEEN(1,6),LOCATIONS!$A$2,LOCATIONS!$A$3,LOCATIONS!$A$4,LOCATIONS!$A$5,LOCATIONS!$A$6,LOCATIONS!$A$7)</f>
        <v>left chest</v>
      </c>
      <c r="C129" t="str">
        <f t="shared" ca="1" si="1"/>
        <v>hony</v>
      </c>
    </row>
    <row r="130" spans="1:3" x14ac:dyDescent="0.25">
      <c r="A130">
        <v>129</v>
      </c>
      <c r="B130" t="str">
        <f ca="1">CHOOSE(RANDBETWEEN(1,6),LOCATIONS!$A$2,LOCATIONS!$A$3,LOCATIONS!$A$4,LOCATIONS!$A$5,LOCATIONS!$A$6,LOCATIONS!$A$7)</f>
        <v>back upper</v>
      </c>
      <c r="C130" t="str">
        <f t="shared" ca="1" si="1"/>
        <v>ldft</v>
      </c>
    </row>
    <row r="131" spans="1:3" x14ac:dyDescent="0.25">
      <c r="A131">
        <v>130</v>
      </c>
      <c r="B131" t="str">
        <f ca="1">CHOOSE(RANDBETWEEN(1,6),LOCATIONS!$A$2,LOCATIONS!$A$3,LOCATIONS!$A$4,LOCATIONS!$A$5,LOCATIONS!$A$6,LOCATIONS!$A$7)</f>
        <v>back upper</v>
      </c>
      <c r="C131" t="str">
        <f t="shared" ref="C131:C194" ca="1" si="2">CHOOSE(RANDBETWEEN(1,26),$J$3,$J$4,$J$5,$J$6,$J$7,$J$8,$J$9,$J$10,$J$11,$J$12,$J$13,$J$14,$J$15,$J$16,$J$18,$J$17,$J$19,$J$21,$J$20,$J$22,$J$23,$J$24,$J$25,$J$26,$J$27,$J$28)&amp;CHOOSE(RANDBETWEEN(1,26),$J$3,$J$4,$J$5,$J$6,$J$7,$J$8,$J$9,$J$10,$J$11,$J$12,$J$13,$J$14,$J$15,$J$16,$J$18,$J$17,$J$19,$J$21,$J$20,$J$22,$J$23,$J$24,$J$25,$J$26,$J$27,$J$28)&amp;CHOOSE(RANDBETWEEN(1,26),$J$3,$J$4,$J$5,$J$6,$J$7,$J$8,$J$9,$J$10,$J$11,$J$12,$J$13,$J$14,$J$15,$J$16,$J$18,$J$17,$J$19,$J$21,$J$20,$J$22,$J$23,$J$24,$J$25,$J$26,$J$27,$J$28)&amp;CHOOSE(RANDBETWEEN(1,26),$J$3,$J$4,$J$5,$J$6,$J$7,$J$8,$J$9,$J$10,$J$11,$J$12,$J$13,$J$14,$J$15,$J$16,$J$18,$J$17,$J$19,$J$21,$J$20,$J$22,$J$23,$J$24,$J$25,$J$26,$J$27,$J$28)</f>
        <v>qing</v>
      </c>
    </row>
    <row r="132" spans="1:3" x14ac:dyDescent="0.25">
      <c r="A132">
        <v>131</v>
      </c>
      <c r="B132" t="str">
        <f ca="1">CHOOSE(RANDBETWEEN(1,6),LOCATIONS!$A$2,LOCATIONS!$A$3,LOCATIONS!$A$4,LOCATIONS!$A$5,LOCATIONS!$A$6,LOCATIONS!$A$7)</f>
        <v>left chest</v>
      </c>
      <c r="C132" t="str">
        <f t="shared" ca="1" si="2"/>
        <v>wffl</v>
      </c>
    </row>
    <row r="133" spans="1:3" x14ac:dyDescent="0.25">
      <c r="A133">
        <v>132</v>
      </c>
      <c r="B133" t="str">
        <f ca="1">CHOOSE(RANDBETWEEN(1,6),LOCATIONS!$A$2,LOCATIONS!$A$3,LOCATIONS!$A$4,LOCATIONS!$A$5,LOCATIONS!$A$6,LOCATIONS!$A$7)</f>
        <v>right chest</v>
      </c>
      <c r="C133" t="str">
        <f t="shared" ca="1" si="2"/>
        <v>juhj</v>
      </c>
    </row>
    <row r="134" spans="1:3" x14ac:dyDescent="0.25">
      <c r="A134">
        <v>133</v>
      </c>
      <c r="B134" t="str">
        <f ca="1">CHOOSE(RANDBETWEEN(1,6),LOCATIONS!$A$2,LOCATIONS!$A$3,LOCATIONS!$A$4,LOCATIONS!$A$5,LOCATIONS!$A$6,LOCATIONS!$A$7)</f>
        <v>front body</v>
      </c>
      <c r="C134" t="str">
        <f t="shared" ca="1" si="2"/>
        <v>eueg</v>
      </c>
    </row>
    <row r="135" spans="1:3" x14ac:dyDescent="0.25">
      <c r="A135">
        <v>134</v>
      </c>
      <c r="B135" t="str">
        <f ca="1">CHOOSE(RANDBETWEEN(1,6),LOCATIONS!$A$2,LOCATIONS!$A$3,LOCATIONS!$A$4,LOCATIONS!$A$5,LOCATIONS!$A$6,LOCATIONS!$A$7)</f>
        <v>back centre</v>
      </c>
      <c r="C135" t="str">
        <f t="shared" ca="1" si="2"/>
        <v>avwl</v>
      </c>
    </row>
    <row r="136" spans="1:3" x14ac:dyDescent="0.25">
      <c r="A136">
        <v>135</v>
      </c>
      <c r="B136" t="str">
        <f ca="1">CHOOSE(RANDBETWEEN(1,6),LOCATIONS!$A$2,LOCATIONS!$A$3,LOCATIONS!$A$4,LOCATIONS!$A$5,LOCATIONS!$A$6,LOCATIONS!$A$7)</f>
        <v>right chest</v>
      </c>
      <c r="C136" t="str">
        <f t="shared" ca="1" si="2"/>
        <v>ojrs</v>
      </c>
    </row>
    <row r="137" spans="1:3" x14ac:dyDescent="0.25">
      <c r="A137">
        <v>136</v>
      </c>
      <c r="B137" t="str">
        <f ca="1">CHOOSE(RANDBETWEEN(1,6),LOCATIONS!$A$2,LOCATIONS!$A$3,LOCATIONS!$A$4,LOCATIONS!$A$5,LOCATIONS!$A$6,LOCATIONS!$A$7)</f>
        <v>left chest</v>
      </c>
      <c r="C137" t="str">
        <f t="shared" ca="1" si="2"/>
        <v>hejg</v>
      </c>
    </row>
    <row r="138" spans="1:3" x14ac:dyDescent="0.25">
      <c r="A138">
        <v>137</v>
      </c>
      <c r="B138" t="str">
        <f ca="1">CHOOSE(RANDBETWEEN(1,6),LOCATIONS!$A$2,LOCATIONS!$A$3,LOCATIONS!$A$4,LOCATIONS!$A$5,LOCATIONS!$A$6,LOCATIONS!$A$7)</f>
        <v>left chest</v>
      </c>
      <c r="C138" t="str">
        <f t="shared" ca="1" si="2"/>
        <v>kpjo</v>
      </c>
    </row>
    <row r="139" spans="1:3" x14ac:dyDescent="0.25">
      <c r="A139">
        <v>138</v>
      </c>
      <c r="B139" t="str">
        <f ca="1">CHOOSE(RANDBETWEEN(1,6),LOCATIONS!$A$2,LOCATIONS!$A$3,LOCATIONS!$A$4,LOCATIONS!$A$5,LOCATIONS!$A$6,LOCATIONS!$A$7)</f>
        <v>back upper</v>
      </c>
      <c r="C139" t="str">
        <f t="shared" ca="1" si="2"/>
        <v>xkcv</v>
      </c>
    </row>
    <row r="140" spans="1:3" x14ac:dyDescent="0.25">
      <c r="A140">
        <v>139</v>
      </c>
      <c r="B140" t="str">
        <f ca="1">CHOOSE(RANDBETWEEN(1,6),LOCATIONS!$A$2,LOCATIONS!$A$3,LOCATIONS!$A$4,LOCATIONS!$A$5,LOCATIONS!$A$6,LOCATIONS!$A$7)</f>
        <v>left chest</v>
      </c>
      <c r="C140" t="str">
        <f t="shared" ca="1" si="2"/>
        <v>tclt</v>
      </c>
    </row>
    <row r="141" spans="1:3" x14ac:dyDescent="0.25">
      <c r="A141">
        <v>140</v>
      </c>
      <c r="B141" t="str">
        <f ca="1">CHOOSE(RANDBETWEEN(1,6),LOCATIONS!$A$2,LOCATIONS!$A$3,LOCATIONS!$A$4,LOCATIONS!$A$5,LOCATIONS!$A$6,LOCATIONS!$A$7)</f>
        <v>right chest</v>
      </c>
      <c r="C141" t="str">
        <f t="shared" ca="1" si="2"/>
        <v>mgsv</v>
      </c>
    </row>
    <row r="142" spans="1:3" x14ac:dyDescent="0.25">
      <c r="A142">
        <v>141</v>
      </c>
      <c r="B142" t="str">
        <f ca="1">CHOOSE(RANDBETWEEN(1,6),LOCATIONS!$A$2,LOCATIONS!$A$3,LOCATIONS!$A$4,LOCATIONS!$A$5,LOCATIONS!$A$6,LOCATIONS!$A$7)</f>
        <v>right chest</v>
      </c>
      <c r="C142" t="str">
        <f t="shared" ca="1" si="2"/>
        <v>nvbw</v>
      </c>
    </row>
    <row r="143" spans="1:3" x14ac:dyDescent="0.25">
      <c r="A143">
        <v>142</v>
      </c>
      <c r="B143" t="str">
        <f ca="1">CHOOSE(RANDBETWEEN(1,6),LOCATIONS!$A$2,LOCATIONS!$A$3,LOCATIONS!$A$4,LOCATIONS!$A$5,LOCATIONS!$A$6,LOCATIONS!$A$7)</f>
        <v>left chest</v>
      </c>
      <c r="C143" t="str">
        <f t="shared" ca="1" si="2"/>
        <v>haho</v>
      </c>
    </row>
    <row r="144" spans="1:3" x14ac:dyDescent="0.25">
      <c r="A144">
        <v>143</v>
      </c>
      <c r="B144" t="str">
        <f ca="1">CHOOSE(RANDBETWEEN(1,6),LOCATIONS!$A$2,LOCATIONS!$A$3,LOCATIONS!$A$4,LOCATIONS!$A$5,LOCATIONS!$A$6,LOCATIONS!$A$7)</f>
        <v>back centre</v>
      </c>
      <c r="C144" t="str">
        <f t="shared" ca="1" si="2"/>
        <v>xbcb</v>
      </c>
    </row>
    <row r="145" spans="1:3" x14ac:dyDescent="0.25">
      <c r="A145">
        <v>144</v>
      </c>
      <c r="B145" t="str">
        <f ca="1">CHOOSE(RANDBETWEEN(1,6),LOCATIONS!$A$2,LOCATIONS!$A$3,LOCATIONS!$A$4,LOCATIONS!$A$5,LOCATIONS!$A$6,LOCATIONS!$A$7)</f>
        <v>left chest</v>
      </c>
      <c r="C145" t="str">
        <f t="shared" ca="1" si="2"/>
        <v>wfwu</v>
      </c>
    </row>
    <row r="146" spans="1:3" x14ac:dyDescent="0.25">
      <c r="A146">
        <v>145</v>
      </c>
      <c r="B146" t="str">
        <f ca="1">CHOOSE(RANDBETWEEN(1,6),LOCATIONS!$A$2,LOCATIONS!$A$3,LOCATIONS!$A$4,LOCATIONS!$A$5,LOCATIONS!$A$6,LOCATIONS!$A$7)</f>
        <v>left chest</v>
      </c>
      <c r="C146" t="str">
        <f t="shared" ca="1" si="2"/>
        <v>ewnd</v>
      </c>
    </row>
    <row r="147" spans="1:3" x14ac:dyDescent="0.25">
      <c r="A147">
        <v>146</v>
      </c>
      <c r="B147" t="str">
        <f ca="1">CHOOSE(RANDBETWEEN(1,6),LOCATIONS!$A$2,LOCATIONS!$A$3,LOCATIONS!$A$4,LOCATIONS!$A$5,LOCATIONS!$A$6,LOCATIONS!$A$7)</f>
        <v>back upper</v>
      </c>
      <c r="C147" t="str">
        <f t="shared" ca="1" si="2"/>
        <v>zcoc</v>
      </c>
    </row>
    <row r="148" spans="1:3" x14ac:dyDescent="0.25">
      <c r="A148">
        <v>147</v>
      </c>
      <c r="B148" t="str">
        <f ca="1">CHOOSE(RANDBETWEEN(1,6),LOCATIONS!$A$2,LOCATIONS!$A$3,LOCATIONS!$A$4,LOCATIONS!$A$5,LOCATIONS!$A$6,LOCATIONS!$A$7)</f>
        <v>back lower</v>
      </c>
      <c r="C148" t="str">
        <f t="shared" ca="1" si="2"/>
        <v>tcbd</v>
      </c>
    </row>
    <row r="149" spans="1:3" x14ac:dyDescent="0.25">
      <c r="A149">
        <v>148</v>
      </c>
      <c r="B149" t="str">
        <f ca="1">CHOOSE(RANDBETWEEN(1,6),LOCATIONS!$A$2,LOCATIONS!$A$3,LOCATIONS!$A$4,LOCATIONS!$A$5,LOCATIONS!$A$6,LOCATIONS!$A$7)</f>
        <v>right chest</v>
      </c>
      <c r="C149" t="str">
        <f t="shared" ca="1" si="2"/>
        <v>fmak</v>
      </c>
    </row>
    <row r="150" spans="1:3" x14ac:dyDescent="0.25">
      <c r="A150">
        <v>149</v>
      </c>
      <c r="B150" t="str">
        <f ca="1">CHOOSE(RANDBETWEEN(1,6),LOCATIONS!$A$2,LOCATIONS!$A$3,LOCATIONS!$A$4,LOCATIONS!$A$5,LOCATIONS!$A$6,LOCATIONS!$A$7)</f>
        <v>front body</v>
      </c>
      <c r="C150" t="str">
        <f t="shared" ca="1" si="2"/>
        <v>ptyi</v>
      </c>
    </row>
    <row r="151" spans="1:3" x14ac:dyDescent="0.25">
      <c r="A151">
        <v>150</v>
      </c>
      <c r="B151" t="str">
        <f ca="1">CHOOSE(RANDBETWEEN(1,6),LOCATIONS!$A$2,LOCATIONS!$A$3,LOCATIONS!$A$4,LOCATIONS!$A$5,LOCATIONS!$A$6,LOCATIONS!$A$7)</f>
        <v>back centre</v>
      </c>
      <c r="C151" t="str">
        <f t="shared" ca="1" si="2"/>
        <v>cero</v>
      </c>
    </row>
    <row r="152" spans="1:3" x14ac:dyDescent="0.25">
      <c r="A152">
        <v>151</v>
      </c>
      <c r="B152" t="str">
        <f ca="1">CHOOSE(RANDBETWEEN(1,6),LOCATIONS!$A$2,LOCATIONS!$A$3,LOCATIONS!$A$4,LOCATIONS!$A$5,LOCATIONS!$A$6,LOCATIONS!$A$7)</f>
        <v>left chest</v>
      </c>
      <c r="C152" t="str">
        <f t="shared" ca="1" si="2"/>
        <v>heme</v>
      </c>
    </row>
    <row r="153" spans="1:3" x14ac:dyDescent="0.25">
      <c r="A153">
        <v>152</v>
      </c>
      <c r="B153" t="str">
        <f ca="1">CHOOSE(RANDBETWEEN(1,6),LOCATIONS!$A$2,LOCATIONS!$A$3,LOCATIONS!$A$4,LOCATIONS!$A$5,LOCATIONS!$A$6,LOCATIONS!$A$7)</f>
        <v>left chest</v>
      </c>
      <c r="C153" t="str">
        <f t="shared" ca="1" si="2"/>
        <v>doqn</v>
      </c>
    </row>
    <row r="154" spans="1:3" x14ac:dyDescent="0.25">
      <c r="A154">
        <v>153</v>
      </c>
      <c r="B154" t="str">
        <f ca="1">CHOOSE(RANDBETWEEN(1,6),LOCATIONS!$A$2,LOCATIONS!$A$3,LOCATIONS!$A$4,LOCATIONS!$A$5,LOCATIONS!$A$6,LOCATIONS!$A$7)</f>
        <v>back centre</v>
      </c>
      <c r="C154" t="str">
        <f t="shared" ca="1" si="2"/>
        <v>zchk</v>
      </c>
    </row>
    <row r="155" spans="1:3" x14ac:dyDescent="0.25">
      <c r="A155">
        <v>154</v>
      </c>
      <c r="B155" t="str">
        <f ca="1">CHOOSE(RANDBETWEEN(1,6),LOCATIONS!$A$2,LOCATIONS!$A$3,LOCATIONS!$A$4,LOCATIONS!$A$5,LOCATIONS!$A$6,LOCATIONS!$A$7)</f>
        <v>back lower</v>
      </c>
      <c r="C155" t="str">
        <f t="shared" ca="1" si="2"/>
        <v>hbwu</v>
      </c>
    </row>
    <row r="156" spans="1:3" x14ac:dyDescent="0.25">
      <c r="A156">
        <v>155</v>
      </c>
      <c r="B156" t="str">
        <f ca="1">CHOOSE(RANDBETWEEN(1,6),LOCATIONS!$A$2,LOCATIONS!$A$3,LOCATIONS!$A$4,LOCATIONS!$A$5,LOCATIONS!$A$6,LOCATIONS!$A$7)</f>
        <v>back upper</v>
      </c>
      <c r="C156" t="str">
        <f t="shared" ca="1" si="2"/>
        <v>qcjk</v>
      </c>
    </row>
    <row r="157" spans="1:3" x14ac:dyDescent="0.25">
      <c r="A157">
        <v>156</v>
      </c>
      <c r="B157" t="str">
        <f ca="1">CHOOSE(RANDBETWEEN(1,6),LOCATIONS!$A$2,LOCATIONS!$A$3,LOCATIONS!$A$4,LOCATIONS!$A$5,LOCATIONS!$A$6,LOCATIONS!$A$7)</f>
        <v>front body</v>
      </c>
      <c r="C157" t="str">
        <f t="shared" ca="1" si="2"/>
        <v>jdvt</v>
      </c>
    </row>
    <row r="158" spans="1:3" x14ac:dyDescent="0.25">
      <c r="A158">
        <v>157</v>
      </c>
      <c r="B158" t="str">
        <f ca="1">CHOOSE(RANDBETWEEN(1,6),LOCATIONS!$A$2,LOCATIONS!$A$3,LOCATIONS!$A$4,LOCATIONS!$A$5,LOCATIONS!$A$6,LOCATIONS!$A$7)</f>
        <v>back centre</v>
      </c>
      <c r="C158" t="str">
        <f t="shared" ca="1" si="2"/>
        <v>kfum</v>
      </c>
    </row>
    <row r="159" spans="1:3" x14ac:dyDescent="0.25">
      <c r="A159">
        <v>158</v>
      </c>
      <c r="B159" t="str">
        <f ca="1">CHOOSE(RANDBETWEEN(1,6),LOCATIONS!$A$2,LOCATIONS!$A$3,LOCATIONS!$A$4,LOCATIONS!$A$5,LOCATIONS!$A$6,LOCATIONS!$A$7)</f>
        <v>left chest</v>
      </c>
      <c r="C159" t="str">
        <f t="shared" ca="1" si="2"/>
        <v>mjlk</v>
      </c>
    </row>
    <row r="160" spans="1:3" x14ac:dyDescent="0.25">
      <c r="A160">
        <v>159</v>
      </c>
      <c r="B160" t="str">
        <f ca="1">CHOOSE(RANDBETWEEN(1,6),LOCATIONS!$A$2,LOCATIONS!$A$3,LOCATIONS!$A$4,LOCATIONS!$A$5,LOCATIONS!$A$6,LOCATIONS!$A$7)</f>
        <v>back upper</v>
      </c>
      <c r="C160" t="str">
        <f t="shared" ca="1" si="2"/>
        <v>xevx</v>
      </c>
    </row>
    <row r="161" spans="1:3" x14ac:dyDescent="0.25">
      <c r="A161">
        <v>160</v>
      </c>
      <c r="B161" t="str">
        <f ca="1">CHOOSE(RANDBETWEEN(1,6),LOCATIONS!$A$2,LOCATIONS!$A$3,LOCATIONS!$A$4,LOCATIONS!$A$5,LOCATIONS!$A$6,LOCATIONS!$A$7)</f>
        <v>back upper</v>
      </c>
      <c r="C161" t="str">
        <f t="shared" ca="1" si="2"/>
        <v>ndde</v>
      </c>
    </row>
    <row r="162" spans="1:3" x14ac:dyDescent="0.25">
      <c r="A162">
        <v>161</v>
      </c>
      <c r="B162" t="str">
        <f ca="1">CHOOSE(RANDBETWEEN(1,6),LOCATIONS!$A$2,LOCATIONS!$A$3,LOCATIONS!$A$4,LOCATIONS!$A$5,LOCATIONS!$A$6,LOCATIONS!$A$7)</f>
        <v>back upper</v>
      </c>
      <c r="C162" t="str">
        <f t="shared" ca="1" si="2"/>
        <v>uutf</v>
      </c>
    </row>
    <row r="163" spans="1:3" x14ac:dyDescent="0.25">
      <c r="A163">
        <v>162</v>
      </c>
      <c r="B163" t="str">
        <f ca="1">CHOOSE(RANDBETWEEN(1,6),LOCATIONS!$A$2,LOCATIONS!$A$3,LOCATIONS!$A$4,LOCATIONS!$A$5,LOCATIONS!$A$6,LOCATIONS!$A$7)</f>
        <v>front body</v>
      </c>
      <c r="C163" t="str">
        <f t="shared" ca="1" si="2"/>
        <v>dzpu</v>
      </c>
    </row>
    <row r="164" spans="1:3" x14ac:dyDescent="0.25">
      <c r="A164">
        <v>163</v>
      </c>
      <c r="B164" t="str">
        <f ca="1">CHOOSE(RANDBETWEEN(1,6),LOCATIONS!$A$2,LOCATIONS!$A$3,LOCATIONS!$A$4,LOCATIONS!$A$5,LOCATIONS!$A$6,LOCATIONS!$A$7)</f>
        <v>front body</v>
      </c>
      <c r="C164" t="str">
        <f t="shared" ca="1" si="2"/>
        <v>ifke</v>
      </c>
    </row>
    <row r="165" spans="1:3" x14ac:dyDescent="0.25">
      <c r="A165">
        <v>164</v>
      </c>
      <c r="B165" t="str">
        <f ca="1">CHOOSE(RANDBETWEEN(1,6),LOCATIONS!$A$2,LOCATIONS!$A$3,LOCATIONS!$A$4,LOCATIONS!$A$5,LOCATIONS!$A$6,LOCATIONS!$A$7)</f>
        <v>right chest</v>
      </c>
      <c r="C165" t="str">
        <f t="shared" ca="1" si="2"/>
        <v>ezxg</v>
      </c>
    </row>
    <row r="166" spans="1:3" x14ac:dyDescent="0.25">
      <c r="A166">
        <v>165</v>
      </c>
      <c r="B166" t="str">
        <f ca="1">CHOOSE(RANDBETWEEN(1,6),LOCATIONS!$A$2,LOCATIONS!$A$3,LOCATIONS!$A$4,LOCATIONS!$A$5,LOCATIONS!$A$6,LOCATIONS!$A$7)</f>
        <v>right chest</v>
      </c>
      <c r="C166" t="str">
        <f t="shared" ca="1" si="2"/>
        <v>uwbl</v>
      </c>
    </row>
    <row r="167" spans="1:3" x14ac:dyDescent="0.25">
      <c r="A167">
        <v>166</v>
      </c>
      <c r="B167" t="str">
        <f ca="1">CHOOSE(RANDBETWEEN(1,6),LOCATIONS!$A$2,LOCATIONS!$A$3,LOCATIONS!$A$4,LOCATIONS!$A$5,LOCATIONS!$A$6,LOCATIONS!$A$7)</f>
        <v>back lower</v>
      </c>
      <c r="C167" t="str">
        <f t="shared" ca="1" si="2"/>
        <v>kkco</v>
      </c>
    </row>
    <row r="168" spans="1:3" x14ac:dyDescent="0.25">
      <c r="A168">
        <v>167</v>
      </c>
      <c r="B168" t="str">
        <f ca="1">CHOOSE(RANDBETWEEN(1,6),LOCATIONS!$A$2,LOCATIONS!$A$3,LOCATIONS!$A$4,LOCATIONS!$A$5,LOCATIONS!$A$6,LOCATIONS!$A$7)</f>
        <v>front body</v>
      </c>
      <c r="C168" t="str">
        <f t="shared" ca="1" si="2"/>
        <v>sppi</v>
      </c>
    </row>
    <row r="169" spans="1:3" x14ac:dyDescent="0.25">
      <c r="A169">
        <v>168</v>
      </c>
      <c r="B169" t="str">
        <f ca="1">CHOOSE(RANDBETWEEN(1,6),LOCATIONS!$A$2,LOCATIONS!$A$3,LOCATIONS!$A$4,LOCATIONS!$A$5,LOCATIONS!$A$6,LOCATIONS!$A$7)</f>
        <v>right chest</v>
      </c>
      <c r="C169" t="str">
        <f t="shared" ca="1" si="2"/>
        <v>mwvr</v>
      </c>
    </row>
    <row r="170" spans="1:3" x14ac:dyDescent="0.25">
      <c r="A170">
        <v>169</v>
      </c>
      <c r="B170" t="str">
        <f ca="1">CHOOSE(RANDBETWEEN(1,6),LOCATIONS!$A$2,LOCATIONS!$A$3,LOCATIONS!$A$4,LOCATIONS!$A$5,LOCATIONS!$A$6,LOCATIONS!$A$7)</f>
        <v>back lower</v>
      </c>
      <c r="C170" t="str">
        <f t="shared" ca="1" si="2"/>
        <v>hlqs</v>
      </c>
    </row>
    <row r="171" spans="1:3" x14ac:dyDescent="0.25">
      <c r="A171">
        <v>170</v>
      </c>
      <c r="B171" t="str">
        <f ca="1">CHOOSE(RANDBETWEEN(1,6),LOCATIONS!$A$2,LOCATIONS!$A$3,LOCATIONS!$A$4,LOCATIONS!$A$5,LOCATIONS!$A$6,LOCATIONS!$A$7)</f>
        <v>back centre</v>
      </c>
      <c r="C171" t="str">
        <f t="shared" ca="1" si="2"/>
        <v>tkhd</v>
      </c>
    </row>
    <row r="172" spans="1:3" x14ac:dyDescent="0.25">
      <c r="A172">
        <v>171</v>
      </c>
      <c r="B172" t="str">
        <f ca="1">CHOOSE(RANDBETWEEN(1,6),LOCATIONS!$A$2,LOCATIONS!$A$3,LOCATIONS!$A$4,LOCATIONS!$A$5,LOCATIONS!$A$6,LOCATIONS!$A$7)</f>
        <v>back lower</v>
      </c>
      <c r="C172" t="str">
        <f t="shared" ca="1" si="2"/>
        <v>reqd</v>
      </c>
    </row>
    <row r="173" spans="1:3" x14ac:dyDescent="0.25">
      <c r="A173">
        <v>172</v>
      </c>
      <c r="B173" t="str">
        <f ca="1">CHOOSE(RANDBETWEEN(1,6),LOCATIONS!$A$2,LOCATIONS!$A$3,LOCATIONS!$A$4,LOCATIONS!$A$5,LOCATIONS!$A$6,LOCATIONS!$A$7)</f>
        <v>back centre</v>
      </c>
      <c r="C173" t="str">
        <f t="shared" ca="1" si="2"/>
        <v>hudr</v>
      </c>
    </row>
    <row r="174" spans="1:3" x14ac:dyDescent="0.25">
      <c r="A174">
        <v>173</v>
      </c>
      <c r="B174" t="str">
        <f ca="1">CHOOSE(RANDBETWEEN(1,6),LOCATIONS!$A$2,LOCATIONS!$A$3,LOCATIONS!$A$4,LOCATIONS!$A$5,LOCATIONS!$A$6,LOCATIONS!$A$7)</f>
        <v>left chest</v>
      </c>
      <c r="C174" t="str">
        <f t="shared" ca="1" si="2"/>
        <v>jfyv</v>
      </c>
    </row>
    <row r="175" spans="1:3" x14ac:dyDescent="0.25">
      <c r="A175">
        <v>174</v>
      </c>
      <c r="B175" t="str">
        <f ca="1">CHOOSE(RANDBETWEEN(1,6),LOCATIONS!$A$2,LOCATIONS!$A$3,LOCATIONS!$A$4,LOCATIONS!$A$5,LOCATIONS!$A$6,LOCATIONS!$A$7)</f>
        <v>front body</v>
      </c>
      <c r="C175" t="str">
        <f t="shared" ca="1" si="2"/>
        <v>gyhb</v>
      </c>
    </row>
    <row r="176" spans="1:3" x14ac:dyDescent="0.25">
      <c r="A176">
        <v>175</v>
      </c>
      <c r="B176" t="str">
        <f ca="1">CHOOSE(RANDBETWEEN(1,6),LOCATIONS!$A$2,LOCATIONS!$A$3,LOCATIONS!$A$4,LOCATIONS!$A$5,LOCATIONS!$A$6,LOCATIONS!$A$7)</f>
        <v>front body</v>
      </c>
      <c r="C176" t="str">
        <f t="shared" ca="1" si="2"/>
        <v>kpzx</v>
      </c>
    </row>
    <row r="177" spans="1:3" x14ac:dyDescent="0.25">
      <c r="A177">
        <v>176</v>
      </c>
      <c r="B177" t="str">
        <f ca="1">CHOOSE(RANDBETWEEN(1,6),LOCATIONS!$A$2,LOCATIONS!$A$3,LOCATIONS!$A$4,LOCATIONS!$A$5,LOCATIONS!$A$6,LOCATIONS!$A$7)</f>
        <v>left chest</v>
      </c>
      <c r="C177" t="str">
        <f t="shared" ca="1" si="2"/>
        <v>ecvu</v>
      </c>
    </row>
    <row r="178" spans="1:3" x14ac:dyDescent="0.25">
      <c r="A178">
        <v>177</v>
      </c>
      <c r="B178" t="str">
        <f ca="1">CHOOSE(RANDBETWEEN(1,6),LOCATIONS!$A$2,LOCATIONS!$A$3,LOCATIONS!$A$4,LOCATIONS!$A$5,LOCATIONS!$A$6,LOCATIONS!$A$7)</f>
        <v>back upper</v>
      </c>
      <c r="C178" t="str">
        <f t="shared" ca="1" si="2"/>
        <v>aciv</v>
      </c>
    </row>
    <row r="179" spans="1:3" x14ac:dyDescent="0.25">
      <c r="A179">
        <v>178</v>
      </c>
      <c r="B179" t="str">
        <f ca="1">CHOOSE(RANDBETWEEN(1,6),LOCATIONS!$A$2,LOCATIONS!$A$3,LOCATIONS!$A$4,LOCATIONS!$A$5,LOCATIONS!$A$6,LOCATIONS!$A$7)</f>
        <v>left chest</v>
      </c>
      <c r="C179" t="str">
        <f t="shared" ca="1" si="2"/>
        <v>twgg</v>
      </c>
    </row>
    <row r="180" spans="1:3" x14ac:dyDescent="0.25">
      <c r="A180">
        <v>179</v>
      </c>
      <c r="B180" t="str">
        <f ca="1">CHOOSE(RANDBETWEEN(1,6),LOCATIONS!$A$2,LOCATIONS!$A$3,LOCATIONS!$A$4,LOCATIONS!$A$5,LOCATIONS!$A$6,LOCATIONS!$A$7)</f>
        <v>right chest</v>
      </c>
      <c r="C180" t="str">
        <f t="shared" ca="1" si="2"/>
        <v>eork</v>
      </c>
    </row>
    <row r="181" spans="1:3" x14ac:dyDescent="0.25">
      <c r="A181">
        <v>180</v>
      </c>
      <c r="B181" t="str">
        <f ca="1">CHOOSE(RANDBETWEEN(1,6),LOCATIONS!$A$2,LOCATIONS!$A$3,LOCATIONS!$A$4,LOCATIONS!$A$5,LOCATIONS!$A$6,LOCATIONS!$A$7)</f>
        <v>front body</v>
      </c>
      <c r="C181" t="str">
        <f t="shared" ca="1" si="2"/>
        <v>kipb</v>
      </c>
    </row>
    <row r="182" spans="1:3" x14ac:dyDescent="0.25">
      <c r="A182">
        <v>181</v>
      </c>
      <c r="B182" t="str">
        <f ca="1">CHOOSE(RANDBETWEEN(1,6),LOCATIONS!$A$2,LOCATIONS!$A$3,LOCATIONS!$A$4,LOCATIONS!$A$5,LOCATIONS!$A$6,LOCATIONS!$A$7)</f>
        <v>back upper</v>
      </c>
      <c r="C182" t="str">
        <f t="shared" ca="1" si="2"/>
        <v>ioyk</v>
      </c>
    </row>
    <row r="183" spans="1:3" x14ac:dyDescent="0.25">
      <c r="A183">
        <v>182</v>
      </c>
      <c r="B183" t="str">
        <f ca="1">CHOOSE(RANDBETWEEN(1,6),LOCATIONS!$A$2,LOCATIONS!$A$3,LOCATIONS!$A$4,LOCATIONS!$A$5,LOCATIONS!$A$6,LOCATIONS!$A$7)</f>
        <v>front body</v>
      </c>
      <c r="C183" t="str">
        <f t="shared" ca="1" si="2"/>
        <v>lddp</v>
      </c>
    </row>
    <row r="184" spans="1:3" x14ac:dyDescent="0.25">
      <c r="A184">
        <v>183</v>
      </c>
      <c r="B184" t="str">
        <f ca="1">CHOOSE(RANDBETWEEN(1,6),LOCATIONS!$A$2,LOCATIONS!$A$3,LOCATIONS!$A$4,LOCATIONS!$A$5,LOCATIONS!$A$6,LOCATIONS!$A$7)</f>
        <v>back upper</v>
      </c>
      <c r="C184" t="str">
        <f t="shared" ca="1" si="2"/>
        <v>nzee</v>
      </c>
    </row>
    <row r="185" spans="1:3" x14ac:dyDescent="0.25">
      <c r="A185">
        <v>184</v>
      </c>
      <c r="B185" t="str">
        <f ca="1">CHOOSE(RANDBETWEEN(1,6),LOCATIONS!$A$2,LOCATIONS!$A$3,LOCATIONS!$A$4,LOCATIONS!$A$5,LOCATIONS!$A$6,LOCATIONS!$A$7)</f>
        <v>back centre</v>
      </c>
      <c r="C185" t="str">
        <f t="shared" ca="1" si="2"/>
        <v>ebpd</v>
      </c>
    </row>
    <row r="186" spans="1:3" x14ac:dyDescent="0.25">
      <c r="A186">
        <v>185</v>
      </c>
      <c r="B186" t="str">
        <f ca="1">CHOOSE(RANDBETWEEN(1,6),LOCATIONS!$A$2,LOCATIONS!$A$3,LOCATIONS!$A$4,LOCATIONS!$A$5,LOCATIONS!$A$6,LOCATIONS!$A$7)</f>
        <v>back lower</v>
      </c>
      <c r="C186" t="str">
        <f t="shared" ca="1" si="2"/>
        <v>ynyi</v>
      </c>
    </row>
    <row r="187" spans="1:3" x14ac:dyDescent="0.25">
      <c r="A187">
        <v>186</v>
      </c>
      <c r="B187" t="str">
        <f ca="1">CHOOSE(RANDBETWEEN(1,6),LOCATIONS!$A$2,LOCATIONS!$A$3,LOCATIONS!$A$4,LOCATIONS!$A$5,LOCATIONS!$A$6,LOCATIONS!$A$7)</f>
        <v>back lower</v>
      </c>
      <c r="C187" t="str">
        <f t="shared" ca="1" si="2"/>
        <v>szmt</v>
      </c>
    </row>
    <row r="188" spans="1:3" x14ac:dyDescent="0.25">
      <c r="A188">
        <v>187</v>
      </c>
      <c r="B188" t="str">
        <f ca="1">CHOOSE(RANDBETWEEN(1,6),LOCATIONS!$A$2,LOCATIONS!$A$3,LOCATIONS!$A$4,LOCATIONS!$A$5,LOCATIONS!$A$6,LOCATIONS!$A$7)</f>
        <v>left chest</v>
      </c>
      <c r="C188" t="str">
        <f t="shared" ca="1" si="2"/>
        <v>fgip</v>
      </c>
    </row>
    <row r="189" spans="1:3" x14ac:dyDescent="0.25">
      <c r="A189">
        <v>188</v>
      </c>
      <c r="B189" t="str">
        <f ca="1">CHOOSE(RANDBETWEEN(1,6),LOCATIONS!$A$2,LOCATIONS!$A$3,LOCATIONS!$A$4,LOCATIONS!$A$5,LOCATIONS!$A$6,LOCATIONS!$A$7)</f>
        <v>back upper</v>
      </c>
      <c r="C189" t="str">
        <f t="shared" ca="1" si="2"/>
        <v>usjp</v>
      </c>
    </row>
    <row r="190" spans="1:3" x14ac:dyDescent="0.25">
      <c r="A190">
        <v>189</v>
      </c>
      <c r="B190" t="str">
        <f ca="1">CHOOSE(RANDBETWEEN(1,6),LOCATIONS!$A$2,LOCATIONS!$A$3,LOCATIONS!$A$4,LOCATIONS!$A$5,LOCATIONS!$A$6,LOCATIONS!$A$7)</f>
        <v>left chest</v>
      </c>
      <c r="C190" t="str">
        <f t="shared" ca="1" si="2"/>
        <v>ofxy</v>
      </c>
    </row>
    <row r="191" spans="1:3" x14ac:dyDescent="0.25">
      <c r="A191">
        <v>190</v>
      </c>
      <c r="B191" t="str">
        <f ca="1">CHOOSE(RANDBETWEEN(1,6),LOCATIONS!$A$2,LOCATIONS!$A$3,LOCATIONS!$A$4,LOCATIONS!$A$5,LOCATIONS!$A$6,LOCATIONS!$A$7)</f>
        <v>back centre</v>
      </c>
      <c r="C191" t="str">
        <f t="shared" ca="1" si="2"/>
        <v>qetw</v>
      </c>
    </row>
    <row r="192" spans="1:3" x14ac:dyDescent="0.25">
      <c r="A192">
        <v>191</v>
      </c>
      <c r="B192" t="str">
        <f ca="1">CHOOSE(RANDBETWEEN(1,6),LOCATIONS!$A$2,LOCATIONS!$A$3,LOCATIONS!$A$4,LOCATIONS!$A$5,LOCATIONS!$A$6,LOCATIONS!$A$7)</f>
        <v>right chest</v>
      </c>
      <c r="C192" t="str">
        <f t="shared" ca="1" si="2"/>
        <v>plbp</v>
      </c>
    </row>
    <row r="193" spans="1:3" x14ac:dyDescent="0.25">
      <c r="A193">
        <v>192</v>
      </c>
      <c r="B193" t="str">
        <f ca="1">CHOOSE(RANDBETWEEN(1,6),LOCATIONS!$A$2,LOCATIONS!$A$3,LOCATIONS!$A$4,LOCATIONS!$A$5,LOCATIONS!$A$6,LOCATIONS!$A$7)</f>
        <v>back centre</v>
      </c>
      <c r="C193" t="str">
        <f t="shared" ca="1" si="2"/>
        <v>mopt</v>
      </c>
    </row>
    <row r="194" spans="1:3" x14ac:dyDescent="0.25">
      <c r="A194">
        <v>193</v>
      </c>
      <c r="B194" t="str">
        <f ca="1">CHOOSE(RANDBETWEEN(1,6),LOCATIONS!$A$2,LOCATIONS!$A$3,LOCATIONS!$A$4,LOCATIONS!$A$5,LOCATIONS!$A$6,LOCATIONS!$A$7)</f>
        <v>right chest</v>
      </c>
      <c r="C194" t="str">
        <f t="shared" ca="1" si="2"/>
        <v>rfso</v>
      </c>
    </row>
    <row r="195" spans="1:3" x14ac:dyDescent="0.25">
      <c r="A195">
        <v>194</v>
      </c>
      <c r="B195" t="str">
        <f ca="1">CHOOSE(RANDBETWEEN(1,6),LOCATIONS!$A$2,LOCATIONS!$A$3,LOCATIONS!$A$4,LOCATIONS!$A$5,LOCATIONS!$A$6,LOCATIONS!$A$7)</f>
        <v>back centre</v>
      </c>
      <c r="C195" t="str">
        <f t="shared" ref="C195:C258" ca="1" si="3">CHOOSE(RANDBETWEEN(1,26),$J$3,$J$4,$J$5,$J$6,$J$7,$J$8,$J$9,$J$10,$J$11,$J$12,$J$13,$J$14,$J$15,$J$16,$J$18,$J$17,$J$19,$J$21,$J$20,$J$22,$J$23,$J$24,$J$25,$J$26,$J$27,$J$28)&amp;CHOOSE(RANDBETWEEN(1,26),$J$3,$J$4,$J$5,$J$6,$J$7,$J$8,$J$9,$J$10,$J$11,$J$12,$J$13,$J$14,$J$15,$J$16,$J$18,$J$17,$J$19,$J$21,$J$20,$J$22,$J$23,$J$24,$J$25,$J$26,$J$27,$J$28)&amp;CHOOSE(RANDBETWEEN(1,26),$J$3,$J$4,$J$5,$J$6,$J$7,$J$8,$J$9,$J$10,$J$11,$J$12,$J$13,$J$14,$J$15,$J$16,$J$18,$J$17,$J$19,$J$21,$J$20,$J$22,$J$23,$J$24,$J$25,$J$26,$J$27,$J$28)&amp;CHOOSE(RANDBETWEEN(1,26),$J$3,$J$4,$J$5,$J$6,$J$7,$J$8,$J$9,$J$10,$J$11,$J$12,$J$13,$J$14,$J$15,$J$16,$J$18,$J$17,$J$19,$J$21,$J$20,$J$22,$J$23,$J$24,$J$25,$J$26,$J$27,$J$28)</f>
        <v>bfej</v>
      </c>
    </row>
    <row r="196" spans="1:3" x14ac:dyDescent="0.25">
      <c r="A196">
        <v>195</v>
      </c>
      <c r="B196" t="str">
        <f ca="1">CHOOSE(RANDBETWEEN(1,6),LOCATIONS!$A$2,LOCATIONS!$A$3,LOCATIONS!$A$4,LOCATIONS!$A$5,LOCATIONS!$A$6,LOCATIONS!$A$7)</f>
        <v>left chest</v>
      </c>
      <c r="C196" t="str">
        <f t="shared" ca="1" si="3"/>
        <v>guwe</v>
      </c>
    </row>
    <row r="197" spans="1:3" x14ac:dyDescent="0.25">
      <c r="A197">
        <v>196</v>
      </c>
      <c r="B197" t="str">
        <f ca="1">CHOOSE(RANDBETWEEN(1,6),LOCATIONS!$A$2,LOCATIONS!$A$3,LOCATIONS!$A$4,LOCATIONS!$A$5,LOCATIONS!$A$6,LOCATIONS!$A$7)</f>
        <v>left chest</v>
      </c>
      <c r="C197" t="str">
        <f t="shared" ca="1" si="3"/>
        <v>cepq</v>
      </c>
    </row>
    <row r="198" spans="1:3" x14ac:dyDescent="0.25">
      <c r="A198">
        <v>197</v>
      </c>
      <c r="B198" t="str">
        <f ca="1">CHOOSE(RANDBETWEEN(1,6),LOCATIONS!$A$2,LOCATIONS!$A$3,LOCATIONS!$A$4,LOCATIONS!$A$5,LOCATIONS!$A$6,LOCATIONS!$A$7)</f>
        <v>front body</v>
      </c>
      <c r="C198" t="str">
        <f t="shared" ca="1" si="3"/>
        <v>vjgm</v>
      </c>
    </row>
    <row r="199" spans="1:3" x14ac:dyDescent="0.25">
      <c r="A199">
        <v>198</v>
      </c>
      <c r="B199" t="str">
        <f ca="1">CHOOSE(RANDBETWEEN(1,6),LOCATIONS!$A$2,LOCATIONS!$A$3,LOCATIONS!$A$4,LOCATIONS!$A$5,LOCATIONS!$A$6,LOCATIONS!$A$7)</f>
        <v>back upper</v>
      </c>
      <c r="C199" t="str">
        <f t="shared" ca="1" si="3"/>
        <v>feuh</v>
      </c>
    </row>
    <row r="200" spans="1:3" x14ac:dyDescent="0.25">
      <c r="A200">
        <v>199</v>
      </c>
      <c r="B200" t="str">
        <f ca="1">CHOOSE(RANDBETWEEN(1,6),LOCATIONS!$A$2,LOCATIONS!$A$3,LOCATIONS!$A$4,LOCATIONS!$A$5,LOCATIONS!$A$6,LOCATIONS!$A$7)</f>
        <v>back upper</v>
      </c>
      <c r="C200" t="str">
        <f t="shared" ca="1" si="3"/>
        <v>aqcr</v>
      </c>
    </row>
    <row r="201" spans="1:3" x14ac:dyDescent="0.25">
      <c r="A201">
        <v>200</v>
      </c>
      <c r="B201" t="str">
        <f ca="1">CHOOSE(RANDBETWEEN(1,6),LOCATIONS!$A$2,LOCATIONS!$A$3,LOCATIONS!$A$4,LOCATIONS!$A$5,LOCATIONS!$A$6,LOCATIONS!$A$7)</f>
        <v>right chest</v>
      </c>
      <c r="C201" t="str">
        <f t="shared" ca="1" si="3"/>
        <v>exqd</v>
      </c>
    </row>
    <row r="202" spans="1:3" x14ac:dyDescent="0.25">
      <c r="A202">
        <v>201</v>
      </c>
      <c r="B202" t="str">
        <f ca="1">CHOOSE(RANDBETWEEN(1,6),LOCATIONS!$A$2,LOCATIONS!$A$3,LOCATIONS!$A$4,LOCATIONS!$A$5,LOCATIONS!$A$6,LOCATIONS!$A$7)</f>
        <v>back centre</v>
      </c>
      <c r="C202" t="str">
        <f t="shared" ca="1" si="3"/>
        <v>gicw</v>
      </c>
    </row>
    <row r="203" spans="1:3" x14ac:dyDescent="0.25">
      <c r="A203">
        <v>202</v>
      </c>
      <c r="B203" t="str">
        <f ca="1">CHOOSE(RANDBETWEEN(1,6),LOCATIONS!$A$2,LOCATIONS!$A$3,LOCATIONS!$A$4,LOCATIONS!$A$5,LOCATIONS!$A$6,LOCATIONS!$A$7)</f>
        <v>left chest</v>
      </c>
      <c r="C203" t="str">
        <f t="shared" ca="1" si="3"/>
        <v>fkle</v>
      </c>
    </row>
    <row r="204" spans="1:3" x14ac:dyDescent="0.25">
      <c r="A204">
        <v>203</v>
      </c>
      <c r="B204" t="str">
        <f ca="1">CHOOSE(RANDBETWEEN(1,6),LOCATIONS!$A$2,LOCATIONS!$A$3,LOCATIONS!$A$4,LOCATIONS!$A$5,LOCATIONS!$A$6,LOCATIONS!$A$7)</f>
        <v>right chest</v>
      </c>
      <c r="C204" t="str">
        <f t="shared" ca="1" si="3"/>
        <v>bhlm</v>
      </c>
    </row>
    <row r="205" spans="1:3" x14ac:dyDescent="0.25">
      <c r="A205">
        <v>204</v>
      </c>
      <c r="B205" t="str">
        <f ca="1">CHOOSE(RANDBETWEEN(1,6),LOCATIONS!$A$2,LOCATIONS!$A$3,LOCATIONS!$A$4,LOCATIONS!$A$5,LOCATIONS!$A$6,LOCATIONS!$A$7)</f>
        <v>front body</v>
      </c>
      <c r="C205" t="str">
        <f t="shared" ca="1" si="3"/>
        <v>vufb</v>
      </c>
    </row>
    <row r="206" spans="1:3" x14ac:dyDescent="0.25">
      <c r="A206">
        <v>205</v>
      </c>
      <c r="B206" t="str">
        <f ca="1">CHOOSE(RANDBETWEEN(1,6),LOCATIONS!$A$2,LOCATIONS!$A$3,LOCATIONS!$A$4,LOCATIONS!$A$5,LOCATIONS!$A$6,LOCATIONS!$A$7)</f>
        <v>back lower</v>
      </c>
      <c r="C206" t="str">
        <f t="shared" ca="1" si="3"/>
        <v>uhbx</v>
      </c>
    </row>
    <row r="207" spans="1:3" x14ac:dyDescent="0.25">
      <c r="A207">
        <v>206</v>
      </c>
      <c r="B207" t="str">
        <f ca="1">CHOOSE(RANDBETWEEN(1,6),LOCATIONS!$A$2,LOCATIONS!$A$3,LOCATIONS!$A$4,LOCATIONS!$A$5,LOCATIONS!$A$6,LOCATIONS!$A$7)</f>
        <v>right chest</v>
      </c>
      <c r="C207" t="str">
        <f t="shared" ca="1" si="3"/>
        <v>aqcg</v>
      </c>
    </row>
    <row r="208" spans="1:3" x14ac:dyDescent="0.25">
      <c r="A208">
        <v>207</v>
      </c>
      <c r="B208" t="str">
        <f ca="1">CHOOSE(RANDBETWEEN(1,6),LOCATIONS!$A$2,LOCATIONS!$A$3,LOCATIONS!$A$4,LOCATIONS!$A$5,LOCATIONS!$A$6,LOCATIONS!$A$7)</f>
        <v>back upper</v>
      </c>
      <c r="C208" t="str">
        <f t="shared" ca="1" si="3"/>
        <v>pcko</v>
      </c>
    </row>
    <row r="209" spans="1:3" x14ac:dyDescent="0.25">
      <c r="A209">
        <v>208</v>
      </c>
      <c r="B209" t="str">
        <f ca="1">CHOOSE(RANDBETWEEN(1,6),LOCATIONS!$A$2,LOCATIONS!$A$3,LOCATIONS!$A$4,LOCATIONS!$A$5,LOCATIONS!$A$6,LOCATIONS!$A$7)</f>
        <v>right chest</v>
      </c>
      <c r="C209" t="str">
        <f t="shared" ca="1" si="3"/>
        <v>cmco</v>
      </c>
    </row>
    <row r="210" spans="1:3" x14ac:dyDescent="0.25">
      <c r="A210">
        <v>209</v>
      </c>
      <c r="B210" t="str">
        <f ca="1">CHOOSE(RANDBETWEEN(1,6),LOCATIONS!$A$2,LOCATIONS!$A$3,LOCATIONS!$A$4,LOCATIONS!$A$5,LOCATIONS!$A$6,LOCATIONS!$A$7)</f>
        <v>front body</v>
      </c>
      <c r="C210" t="str">
        <f t="shared" ca="1" si="3"/>
        <v>tuso</v>
      </c>
    </row>
    <row r="211" spans="1:3" x14ac:dyDescent="0.25">
      <c r="A211">
        <v>210</v>
      </c>
      <c r="B211" t="str">
        <f ca="1">CHOOSE(RANDBETWEEN(1,6),LOCATIONS!$A$2,LOCATIONS!$A$3,LOCATIONS!$A$4,LOCATIONS!$A$5,LOCATIONS!$A$6,LOCATIONS!$A$7)</f>
        <v>back lower</v>
      </c>
      <c r="C211" t="str">
        <f t="shared" ca="1" si="3"/>
        <v>odua</v>
      </c>
    </row>
    <row r="212" spans="1:3" x14ac:dyDescent="0.25">
      <c r="A212">
        <v>211</v>
      </c>
      <c r="B212" t="str">
        <f ca="1">CHOOSE(RANDBETWEEN(1,6),LOCATIONS!$A$2,LOCATIONS!$A$3,LOCATIONS!$A$4,LOCATIONS!$A$5,LOCATIONS!$A$6,LOCATIONS!$A$7)</f>
        <v>right chest</v>
      </c>
      <c r="C212" t="str">
        <f t="shared" ca="1" si="3"/>
        <v>rxaw</v>
      </c>
    </row>
    <row r="213" spans="1:3" x14ac:dyDescent="0.25">
      <c r="A213">
        <v>212</v>
      </c>
      <c r="B213" t="str">
        <f ca="1">CHOOSE(RANDBETWEEN(1,6),LOCATIONS!$A$2,LOCATIONS!$A$3,LOCATIONS!$A$4,LOCATIONS!$A$5,LOCATIONS!$A$6,LOCATIONS!$A$7)</f>
        <v>back centre</v>
      </c>
      <c r="C213" t="str">
        <f t="shared" ca="1" si="3"/>
        <v>phat</v>
      </c>
    </row>
    <row r="214" spans="1:3" x14ac:dyDescent="0.25">
      <c r="A214">
        <v>213</v>
      </c>
      <c r="B214" t="str">
        <f ca="1">CHOOSE(RANDBETWEEN(1,6),LOCATIONS!$A$2,LOCATIONS!$A$3,LOCATIONS!$A$4,LOCATIONS!$A$5,LOCATIONS!$A$6,LOCATIONS!$A$7)</f>
        <v>back centre</v>
      </c>
      <c r="C214" t="str">
        <f t="shared" ca="1" si="3"/>
        <v>ipkn</v>
      </c>
    </row>
    <row r="215" spans="1:3" x14ac:dyDescent="0.25">
      <c r="A215">
        <v>214</v>
      </c>
      <c r="B215" t="str">
        <f ca="1">CHOOSE(RANDBETWEEN(1,6),LOCATIONS!$A$2,LOCATIONS!$A$3,LOCATIONS!$A$4,LOCATIONS!$A$5,LOCATIONS!$A$6,LOCATIONS!$A$7)</f>
        <v>right chest</v>
      </c>
      <c r="C215" t="str">
        <f t="shared" ca="1" si="3"/>
        <v>jwzy</v>
      </c>
    </row>
    <row r="216" spans="1:3" x14ac:dyDescent="0.25">
      <c r="A216">
        <v>215</v>
      </c>
      <c r="B216" t="str">
        <f ca="1">CHOOSE(RANDBETWEEN(1,6),LOCATIONS!$A$2,LOCATIONS!$A$3,LOCATIONS!$A$4,LOCATIONS!$A$5,LOCATIONS!$A$6,LOCATIONS!$A$7)</f>
        <v>back lower</v>
      </c>
      <c r="C216" t="str">
        <f t="shared" ca="1" si="3"/>
        <v>gdlz</v>
      </c>
    </row>
    <row r="217" spans="1:3" x14ac:dyDescent="0.25">
      <c r="A217">
        <v>216</v>
      </c>
      <c r="B217" t="str">
        <f ca="1">CHOOSE(RANDBETWEEN(1,6),LOCATIONS!$A$2,LOCATIONS!$A$3,LOCATIONS!$A$4,LOCATIONS!$A$5,LOCATIONS!$A$6,LOCATIONS!$A$7)</f>
        <v>front body</v>
      </c>
      <c r="C217" t="str">
        <f t="shared" ca="1" si="3"/>
        <v>tkty</v>
      </c>
    </row>
    <row r="218" spans="1:3" x14ac:dyDescent="0.25">
      <c r="A218">
        <v>217</v>
      </c>
      <c r="B218" t="str">
        <f ca="1">CHOOSE(RANDBETWEEN(1,6),LOCATIONS!$A$2,LOCATIONS!$A$3,LOCATIONS!$A$4,LOCATIONS!$A$5,LOCATIONS!$A$6,LOCATIONS!$A$7)</f>
        <v>right chest</v>
      </c>
      <c r="C218" t="str">
        <f t="shared" ca="1" si="3"/>
        <v>jxjj</v>
      </c>
    </row>
    <row r="219" spans="1:3" x14ac:dyDescent="0.25">
      <c r="A219">
        <v>218</v>
      </c>
      <c r="B219" t="str">
        <f ca="1">CHOOSE(RANDBETWEEN(1,6),LOCATIONS!$A$2,LOCATIONS!$A$3,LOCATIONS!$A$4,LOCATIONS!$A$5,LOCATIONS!$A$6,LOCATIONS!$A$7)</f>
        <v>right chest</v>
      </c>
      <c r="C219" t="str">
        <f t="shared" ca="1" si="3"/>
        <v>nwcr</v>
      </c>
    </row>
    <row r="220" spans="1:3" x14ac:dyDescent="0.25">
      <c r="A220">
        <v>219</v>
      </c>
      <c r="B220" t="str">
        <f ca="1">CHOOSE(RANDBETWEEN(1,6),LOCATIONS!$A$2,LOCATIONS!$A$3,LOCATIONS!$A$4,LOCATIONS!$A$5,LOCATIONS!$A$6,LOCATIONS!$A$7)</f>
        <v>right chest</v>
      </c>
      <c r="C220" t="str">
        <f t="shared" ca="1" si="3"/>
        <v>zzeb</v>
      </c>
    </row>
    <row r="221" spans="1:3" x14ac:dyDescent="0.25">
      <c r="A221">
        <v>220</v>
      </c>
      <c r="B221" t="str">
        <f ca="1">CHOOSE(RANDBETWEEN(1,6),LOCATIONS!$A$2,LOCATIONS!$A$3,LOCATIONS!$A$4,LOCATIONS!$A$5,LOCATIONS!$A$6,LOCATIONS!$A$7)</f>
        <v>left chest</v>
      </c>
      <c r="C221" t="str">
        <f t="shared" ca="1" si="3"/>
        <v>dvhd</v>
      </c>
    </row>
    <row r="222" spans="1:3" x14ac:dyDescent="0.25">
      <c r="A222">
        <v>221</v>
      </c>
      <c r="B222" t="str">
        <f ca="1">CHOOSE(RANDBETWEEN(1,6),LOCATIONS!$A$2,LOCATIONS!$A$3,LOCATIONS!$A$4,LOCATIONS!$A$5,LOCATIONS!$A$6,LOCATIONS!$A$7)</f>
        <v>back lower</v>
      </c>
      <c r="C222" t="str">
        <f t="shared" ca="1" si="3"/>
        <v>rigm</v>
      </c>
    </row>
    <row r="223" spans="1:3" x14ac:dyDescent="0.25">
      <c r="A223">
        <v>222</v>
      </c>
      <c r="B223" t="str">
        <f ca="1">CHOOSE(RANDBETWEEN(1,6),LOCATIONS!$A$2,LOCATIONS!$A$3,LOCATIONS!$A$4,LOCATIONS!$A$5,LOCATIONS!$A$6,LOCATIONS!$A$7)</f>
        <v>back upper</v>
      </c>
      <c r="C223" t="str">
        <f t="shared" ca="1" si="3"/>
        <v>angx</v>
      </c>
    </row>
    <row r="224" spans="1:3" x14ac:dyDescent="0.25">
      <c r="A224">
        <v>223</v>
      </c>
      <c r="B224" t="str">
        <f ca="1">CHOOSE(RANDBETWEEN(1,6),LOCATIONS!$A$2,LOCATIONS!$A$3,LOCATIONS!$A$4,LOCATIONS!$A$5,LOCATIONS!$A$6,LOCATIONS!$A$7)</f>
        <v>right chest</v>
      </c>
      <c r="C224" t="str">
        <f t="shared" ca="1" si="3"/>
        <v>cnav</v>
      </c>
    </row>
    <row r="225" spans="1:3" x14ac:dyDescent="0.25">
      <c r="A225">
        <v>224</v>
      </c>
      <c r="B225" t="str">
        <f ca="1">CHOOSE(RANDBETWEEN(1,6),LOCATIONS!$A$2,LOCATIONS!$A$3,LOCATIONS!$A$4,LOCATIONS!$A$5,LOCATIONS!$A$6,LOCATIONS!$A$7)</f>
        <v>left chest</v>
      </c>
      <c r="C225" t="str">
        <f t="shared" ca="1" si="3"/>
        <v>sirr</v>
      </c>
    </row>
    <row r="226" spans="1:3" x14ac:dyDescent="0.25">
      <c r="A226">
        <v>225</v>
      </c>
      <c r="B226" t="str">
        <f ca="1">CHOOSE(RANDBETWEEN(1,6),LOCATIONS!$A$2,LOCATIONS!$A$3,LOCATIONS!$A$4,LOCATIONS!$A$5,LOCATIONS!$A$6,LOCATIONS!$A$7)</f>
        <v>front body</v>
      </c>
      <c r="C226" t="str">
        <f t="shared" ca="1" si="3"/>
        <v>vkbz</v>
      </c>
    </row>
    <row r="227" spans="1:3" x14ac:dyDescent="0.25">
      <c r="A227">
        <v>226</v>
      </c>
      <c r="B227" t="str">
        <f ca="1">CHOOSE(RANDBETWEEN(1,6),LOCATIONS!$A$2,LOCATIONS!$A$3,LOCATIONS!$A$4,LOCATIONS!$A$5,LOCATIONS!$A$6,LOCATIONS!$A$7)</f>
        <v>back lower</v>
      </c>
      <c r="C227" t="str">
        <f t="shared" ca="1" si="3"/>
        <v>oioz</v>
      </c>
    </row>
    <row r="228" spans="1:3" x14ac:dyDescent="0.25">
      <c r="A228">
        <v>227</v>
      </c>
      <c r="B228" t="str">
        <f ca="1">CHOOSE(RANDBETWEEN(1,6),LOCATIONS!$A$2,LOCATIONS!$A$3,LOCATIONS!$A$4,LOCATIONS!$A$5,LOCATIONS!$A$6,LOCATIONS!$A$7)</f>
        <v>back upper</v>
      </c>
      <c r="C228" t="str">
        <f t="shared" ca="1" si="3"/>
        <v>zelp</v>
      </c>
    </row>
    <row r="229" spans="1:3" x14ac:dyDescent="0.25">
      <c r="A229">
        <v>228</v>
      </c>
      <c r="B229" t="str">
        <f ca="1">CHOOSE(RANDBETWEEN(1,6),LOCATIONS!$A$2,LOCATIONS!$A$3,LOCATIONS!$A$4,LOCATIONS!$A$5,LOCATIONS!$A$6,LOCATIONS!$A$7)</f>
        <v>front body</v>
      </c>
      <c r="C229" t="str">
        <f t="shared" ca="1" si="3"/>
        <v>hleh</v>
      </c>
    </row>
    <row r="230" spans="1:3" x14ac:dyDescent="0.25">
      <c r="A230">
        <v>229</v>
      </c>
      <c r="B230" t="str">
        <f ca="1">CHOOSE(RANDBETWEEN(1,6),LOCATIONS!$A$2,LOCATIONS!$A$3,LOCATIONS!$A$4,LOCATIONS!$A$5,LOCATIONS!$A$6,LOCATIONS!$A$7)</f>
        <v>back centre</v>
      </c>
      <c r="C230" t="str">
        <f t="shared" ca="1" si="3"/>
        <v>sxww</v>
      </c>
    </row>
    <row r="231" spans="1:3" x14ac:dyDescent="0.25">
      <c r="A231">
        <v>230</v>
      </c>
      <c r="B231" t="str">
        <f ca="1">CHOOSE(RANDBETWEEN(1,6),LOCATIONS!$A$2,LOCATIONS!$A$3,LOCATIONS!$A$4,LOCATIONS!$A$5,LOCATIONS!$A$6,LOCATIONS!$A$7)</f>
        <v>front body</v>
      </c>
      <c r="C231" t="str">
        <f t="shared" ca="1" si="3"/>
        <v>rgvq</v>
      </c>
    </row>
    <row r="232" spans="1:3" x14ac:dyDescent="0.25">
      <c r="A232">
        <v>231</v>
      </c>
      <c r="B232" t="str">
        <f ca="1">CHOOSE(RANDBETWEEN(1,6),LOCATIONS!$A$2,LOCATIONS!$A$3,LOCATIONS!$A$4,LOCATIONS!$A$5,LOCATIONS!$A$6,LOCATIONS!$A$7)</f>
        <v>right chest</v>
      </c>
      <c r="C232" t="str">
        <f t="shared" ca="1" si="3"/>
        <v>ywzl</v>
      </c>
    </row>
    <row r="233" spans="1:3" x14ac:dyDescent="0.25">
      <c r="A233">
        <v>232</v>
      </c>
      <c r="B233" t="str">
        <f ca="1">CHOOSE(RANDBETWEEN(1,6),LOCATIONS!$A$2,LOCATIONS!$A$3,LOCATIONS!$A$4,LOCATIONS!$A$5,LOCATIONS!$A$6,LOCATIONS!$A$7)</f>
        <v>back centre</v>
      </c>
      <c r="C233" t="str">
        <f t="shared" ca="1" si="3"/>
        <v>omft</v>
      </c>
    </row>
    <row r="234" spans="1:3" x14ac:dyDescent="0.25">
      <c r="A234">
        <v>233</v>
      </c>
      <c r="B234" t="str">
        <f ca="1">CHOOSE(RANDBETWEEN(1,6),LOCATIONS!$A$2,LOCATIONS!$A$3,LOCATIONS!$A$4,LOCATIONS!$A$5,LOCATIONS!$A$6,LOCATIONS!$A$7)</f>
        <v>back centre</v>
      </c>
      <c r="C234" t="str">
        <f t="shared" ca="1" si="3"/>
        <v>hmef</v>
      </c>
    </row>
    <row r="235" spans="1:3" x14ac:dyDescent="0.25">
      <c r="A235">
        <v>234</v>
      </c>
      <c r="B235" t="str">
        <f ca="1">CHOOSE(RANDBETWEEN(1,6),LOCATIONS!$A$2,LOCATIONS!$A$3,LOCATIONS!$A$4,LOCATIONS!$A$5,LOCATIONS!$A$6,LOCATIONS!$A$7)</f>
        <v>left chest</v>
      </c>
      <c r="C235" t="str">
        <f t="shared" ca="1" si="3"/>
        <v>lllp</v>
      </c>
    </row>
    <row r="236" spans="1:3" x14ac:dyDescent="0.25">
      <c r="A236">
        <v>235</v>
      </c>
      <c r="B236" t="str">
        <f ca="1">CHOOSE(RANDBETWEEN(1,6),LOCATIONS!$A$2,LOCATIONS!$A$3,LOCATIONS!$A$4,LOCATIONS!$A$5,LOCATIONS!$A$6,LOCATIONS!$A$7)</f>
        <v>back lower</v>
      </c>
      <c r="C236" t="str">
        <f t="shared" ca="1" si="3"/>
        <v>mfxd</v>
      </c>
    </row>
    <row r="237" spans="1:3" x14ac:dyDescent="0.25">
      <c r="A237">
        <v>236</v>
      </c>
      <c r="B237" t="str">
        <f ca="1">CHOOSE(RANDBETWEEN(1,6),LOCATIONS!$A$2,LOCATIONS!$A$3,LOCATIONS!$A$4,LOCATIONS!$A$5,LOCATIONS!$A$6,LOCATIONS!$A$7)</f>
        <v>front body</v>
      </c>
      <c r="C237" t="str">
        <f t="shared" ca="1" si="3"/>
        <v>oicu</v>
      </c>
    </row>
    <row r="238" spans="1:3" x14ac:dyDescent="0.25">
      <c r="A238">
        <v>237</v>
      </c>
      <c r="B238" t="str">
        <f ca="1">CHOOSE(RANDBETWEEN(1,6),LOCATIONS!$A$2,LOCATIONS!$A$3,LOCATIONS!$A$4,LOCATIONS!$A$5,LOCATIONS!$A$6,LOCATIONS!$A$7)</f>
        <v>right chest</v>
      </c>
      <c r="C238" t="str">
        <f t="shared" ca="1" si="3"/>
        <v>nbcc</v>
      </c>
    </row>
    <row r="239" spans="1:3" x14ac:dyDescent="0.25">
      <c r="A239">
        <v>238</v>
      </c>
      <c r="B239" t="str">
        <f ca="1">CHOOSE(RANDBETWEEN(1,6),LOCATIONS!$A$2,LOCATIONS!$A$3,LOCATIONS!$A$4,LOCATIONS!$A$5,LOCATIONS!$A$6,LOCATIONS!$A$7)</f>
        <v>left chest</v>
      </c>
      <c r="C239" t="str">
        <f t="shared" ca="1" si="3"/>
        <v>rgrr</v>
      </c>
    </row>
    <row r="240" spans="1:3" x14ac:dyDescent="0.25">
      <c r="A240">
        <v>239</v>
      </c>
      <c r="B240" t="str">
        <f ca="1">CHOOSE(RANDBETWEEN(1,6),LOCATIONS!$A$2,LOCATIONS!$A$3,LOCATIONS!$A$4,LOCATIONS!$A$5,LOCATIONS!$A$6,LOCATIONS!$A$7)</f>
        <v>front body</v>
      </c>
      <c r="C240" t="str">
        <f t="shared" ca="1" si="3"/>
        <v>lqdn</v>
      </c>
    </row>
    <row r="241" spans="1:3" x14ac:dyDescent="0.25">
      <c r="A241">
        <v>240</v>
      </c>
      <c r="B241" t="str">
        <f ca="1">CHOOSE(RANDBETWEEN(1,6),LOCATIONS!$A$2,LOCATIONS!$A$3,LOCATIONS!$A$4,LOCATIONS!$A$5,LOCATIONS!$A$6,LOCATIONS!$A$7)</f>
        <v>back centre</v>
      </c>
      <c r="C241" t="str">
        <f t="shared" ca="1" si="3"/>
        <v>cjll</v>
      </c>
    </row>
    <row r="242" spans="1:3" x14ac:dyDescent="0.25">
      <c r="A242">
        <v>241</v>
      </c>
      <c r="B242" t="str">
        <f ca="1">CHOOSE(RANDBETWEEN(1,6),LOCATIONS!$A$2,LOCATIONS!$A$3,LOCATIONS!$A$4,LOCATIONS!$A$5,LOCATIONS!$A$6,LOCATIONS!$A$7)</f>
        <v>back centre</v>
      </c>
      <c r="C242" t="str">
        <f t="shared" ca="1" si="3"/>
        <v>ozoa</v>
      </c>
    </row>
    <row r="243" spans="1:3" x14ac:dyDescent="0.25">
      <c r="A243">
        <v>242</v>
      </c>
      <c r="B243" t="str">
        <f ca="1">CHOOSE(RANDBETWEEN(1,6),LOCATIONS!$A$2,LOCATIONS!$A$3,LOCATIONS!$A$4,LOCATIONS!$A$5,LOCATIONS!$A$6,LOCATIONS!$A$7)</f>
        <v>left chest</v>
      </c>
      <c r="C243" t="str">
        <f t="shared" ca="1" si="3"/>
        <v>euar</v>
      </c>
    </row>
    <row r="244" spans="1:3" x14ac:dyDescent="0.25">
      <c r="A244">
        <v>243</v>
      </c>
      <c r="B244" t="str">
        <f ca="1">CHOOSE(RANDBETWEEN(1,6),LOCATIONS!$A$2,LOCATIONS!$A$3,LOCATIONS!$A$4,LOCATIONS!$A$5,LOCATIONS!$A$6,LOCATIONS!$A$7)</f>
        <v>back lower</v>
      </c>
      <c r="C244" t="str">
        <f t="shared" ca="1" si="3"/>
        <v>vomz</v>
      </c>
    </row>
    <row r="245" spans="1:3" x14ac:dyDescent="0.25">
      <c r="A245">
        <v>244</v>
      </c>
      <c r="B245" t="str">
        <f ca="1">CHOOSE(RANDBETWEEN(1,6),LOCATIONS!$A$2,LOCATIONS!$A$3,LOCATIONS!$A$4,LOCATIONS!$A$5,LOCATIONS!$A$6,LOCATIONS!$A$7)</f>
        <v>right chest</v>
      </c>
      <c r="C245" t="str">
        <f t="shared" ca="1" si="3"/>
        <v>obdg</v>
      </c>
    </row>
    <row r="246" spans="1:3" x14ac:dyDescent="0.25">
      <c r="A246">
        <v>245</v>
      </c>
      <c r="B246" t="str">
        <f ca="1">CHOOSE(RANDBETWEEN(1,6),LOCATIONS!$A$2,LOCATIONS!$A$3,LOCATIONS!$A$4,LOCATIONS!$A$5,LOCATIONS!$A$6,LOCATIONS!$A$7)</f>
        <v>back centre</v>
      </c>
      <c r="C246" t="str">
        <f t="shared" ca="1" si="3"/>
        <v>yudk</v>
      </c>
    </row>
    <row r="247" spans="1:3" x14ac:dyDescent="0.25">
      <c r="A247">
        <v>246</v>
      </c>
      <c r="B247" t="str">
        <f ca="1">CHOOSE(RANDBETWEEN(1,6),LOCATIONS!$A$2,LOCATIONS!$A$3,LOCATIONS!$A$4,LOCATIONS!$A$5,LOCATIONS!$A$6,LOCATIONS!$A$7)</f>
        <v>right chest</v>
      </c>
      <c r="C247" t="str">
        <f t="shared" ca="1" si="3"/>
        <v>odsu</v>
      </c>
    </row>
    <row r="248" spans="1:3" x14ac:dyDescent="0.25">
      <c r="A248">
        <v>247</v>
      </c>
      <c r="B248" t="str">
        <f ca="1">CHOOSE(RANDBETWEEN(1,6),LOCATIONS!$A$2,LOCATIONS!$A$3,LOCATIONS!$A$4,LOCATIONS!$A$5,LOCATIONS!$A$6,LOCATIONS!$A$7)</f>
        <v>front body</v>
      </c>
      <c r="C248" t="str">
        <f t="shared" ca="1" si="3"/>
        <v>npdz</v>
      </c>
    </row>
    <row r="249" spans="1:3" x14ac:dyDescent="0.25">
      <c r="A249">
        <v>248</v>
      </c>
      <c r="B249" t="str">
        <f ca="1">CHOOSE(RANDBETWEEN(1,6),LOCATIONS!$A$2,LOCATIONS!$A$3,LOCATIONS!$A$4,LOCATIONS!$A$5,LOCATIONS!$A$6,LOCATIONS!$A$7)</f>
        <v>left chest</v>
      </c>
      <c r="C249" t="str">
        <f t="shared" ca="1" si="3"/>
        <v>tlhv</v>
      </c>
    </row>
    <row r="250" spans="1:3" x14ac:dyDescent="0.25">
      <c r="A250">
        <v>249</v>
      </c>
      <c r="B250" t="str">
        <f ca="1">CHOOSE(RANDBETWEEN(1,6),LOCATIONS!$A$2,LOCATIONS!$A$3,LOCATIONS!$A$4,LOCATIONS!$A$5,LOCATIONS!$A$6,LOCATIONS!$A$7)</f>
        <v>back centre</v>
      </c>
      <c r="C250" t="str">
        <f t="shared" ca="1" si="3"/>
        <v>tlub</v>
      </c>
    </row>
    <row r="251" spans="1:3" x14ac:dyDescent="0.25">
      <c r="A251">
        <v>250</v>
      </c>
      <c r="B251" t="str">
        <f ca="1">CHOOSE(RANDBETWEEN(1,6),LOCATIONS!$A$2,LOCATIONS!$A$3,LOCATIONS!$A$4,LOCATIONS!$A$5,LOCATIONS!$A$6,LOCATIONS!$A$7)</f>
        <v>left chest</v>
      </c>
      <c r="C251" t="str">
        <f t="shared" ca="1" si="3"/>
        <v>unxp</v>
      </c>
    </row>
    <row r="252" spans="1:3" x14ac:dyDescent="0.25">
      <c r="A252">
        <v>251</v>
      </c>
      <c r="B252" t="str">
        <f ca="1">CHOOSE(RANDBETWEEN(1,6),LOCATIONS!$A$2,LOCATIONS!$A$3,LOCATIONS!$A$4,LOCATIONS!$A$5,LOCATIONS!$A$6,LOCATIONS!$A$7)</f>
        <v>back lower</v>
      </c>
      <c r="C252" t="str">
        <f t="shared" ca="1" si="3"/>
        <v>uvzh</v>
      </c>
    </row>
    <row r="253" spans="1:3" x14ac:dyDescent="0.25">
      <c r="A253">
        <v>252</v>
      </c>
      <c r="B253" t="str">
        <f ca="1">CHOOSE(RANDBETWEEN(1,6),LOCATIONS!$A$2,LOCATIONS!$A$3,LOCATIONS!$A$4,LOCATIONS!$A$5,LOCATIONS!$A$6,LOCATIONS!$A$7)</f>
        <v>left chest</v>
      </c>
      <c r="C253" t="str">
        <f t="shared" ca="1" si="3"/>
        <v>xymc</v>
      </c>
    </row>
    <row r="254" spans="1:3" x14ac:dyDescent="0.25">
      <c r="A254">
        <v>253</v>
      </c>
      <c r="B254" t="str">
        <f ca="1">CHOOSE(RANDBETWEEN(1,6),LOCATIONS!$A$2,LOCATIONS!$A$3,LOCATIONS!$A$4,LOCATIONS!$A$5,LOCATIONS!$A$6,LOCATIONS!$A$7)</f>
        <v>front body</v>
      </c>
      <c r="C254" t="str">
        <f t="shared" ca="1" si="3"/>
        <v>xefe</v>
      </c>
    </row>
    <row r="255" spans="1:3" x14ac:dyDescent="0.25">
      <c r="A255">
        <v>254</v>
      </c>
      <c r="B255" t="str">
        <f ca="1">CHOOSE(RANDBETWEEN(1,6),LOCATIONS!$A$2,LOCATIONS!$A$3,LOCATIONS!$A$4,LOCATIONS!$A$5,LOCATIONS!$A$6,LOCATIONS!$A$7)</f>
        <v>back centre</v>
      </c>
      <c r="C255" t="str">
        <f t="shared" ca="1" si="3"/>
        <v>ewsb</v>
      </c>
    </row>
    <row r="256" spans="1:3" x14ac:dyDescent="0.25">
      <c r="A256">
        <v>255</v>
      </c>
      <c r="B256" t="str">
        <f ca="1">CHOOSE(RANDBETWEEN(1,6),LOCATIONS!$A$2,LOCATIONS!$A$3,LOCATIONS!$A$4,LOCATIONS!$A$5,LOCATIONS!$A$6,LOCATIONS!$A$7)</f>
        <v>right chest</v>
      </c>
      <c r="C256" t="str">
        <f t="shared" ca="1" si="3"/>
        <v>plhn</v>
      </c>
    </row>
    <row r="257" spans="1:3" x14ac:dyDescent="0.25">
      <c r="A257">
        <v>256</v>
      </c>
      <c r="B257" t="str">
        <f ca="1">CHOOSE(RANDBETWEEN(1,6),LOCATIONS!$A$2,LOCATIONS!$A$3,LOCATIONS!$A$4,LOCATIONS!$A$5,LOCATIONS!$A$6,LOCATIONS!$A$7)</f>
        <v>back lower</v>
      </c>
      <c r="C257" t="str">
        <f t="shared" ca="1" si="3"/>
        <v>qbjf</v>
      </c>
    </row>
    <row r="258" spans="1:3" x14ac:dyDescent="0.25">
      <c r="A258">
        <v>257</v>
      </c>
      <c r="B258" t="str">
        <f ca="1">CHOOSE(RANDBETWEEN(1,6),LOCATIONS!$A$2,LOCATIONS!$A$3,LOCATIONS!$A$4,LOCATIONS!$A$5,LOCATIONS!$A$6,LOCATIONS!$A$7)</f>
        <v>back lower</v>
      </c>
      <c r="C258" t="str">
        <f t="shared" ca="1" si="3"/>
        <v>ihoa</v>
      </c>
    </row>
    <row r="259" spans="1:3" x14ac:dyDescent="0.25">
      <c r="A259">
        <v>258</v>
      </c>
      <c r="B259" t="str">
        <f ca="1">CHOOSE(RANDBETWEEN(1,6),LOCATIONS!$A$2,LOCATIONS!$A$3,LOCATIONS!$A$4,LOCATIONS!$A$5,LOCATIONS!$A$6,LOCATIONS!$A$7)</f>
        <v>back centre</v>
      </c>
      <c r="C259" t="str">
        <f t="shared" ref="C259:C322" ca="1" si="4">CHOOSE(RANDBETWEEN(1,26),$J$3,$J$4,$J$5,$J$6,$J$7,$J$8,$J$9,$J$10,$J$11,$J$12,$J$13,$J$14,$J$15,$J$16,$J$18,$J$17,$J$19,$J$21,$J$20,$J$22,$J$23,$J$24,$J$25,$J$26,$J$27,$J$28)&amp;CHOOSE(RANDBETWEEN(1,26),$J$3,$J$4,$J$5,$J$6,$J$7,$J$8,$J$9,$J$10,$J$11,$J$12,$J$13,$J$14,$J$15,$J$16,$J$18,$J$17,$J$19,$J$21,$J$20,$J$22,$J$23,$J$24,$J$25,$J$26,$J$27,$J$28)&amp;CHOOSE(RANDBETWEEN(1,26),$J$3,$J$4,$J$5,$J$6,$J$7,$J$8,$J$9,$J$10,$J$11,$J$12,$J$13,$J$14,$J$15,$J$16,$J$18,$J$17,$J$19,$J$21,$J$20,$J$22,$J$23,$J$24,$J$25,$J$26,$J$27,$J$28)&amp;CHOOSE(RANDBETWEEN(1,26),$J$3,$J$4,$J$5,$J$6,$J$7,$J$8,$J$9,$J$10,$J$11,$J$12,$J$13,$J$14,$J$15,$J$16,$J$18,$J$17,$J$19,$J$21,$J$20,$J$22,$J$23,$J$24,$J$25,$J$26,$J$27,$J$28)</f>
        <v>udnq</v>
      </c>
    </row>
    <row r="260" spans="1:3" x14ac:dyDescent="0.25">
      <c r="A260">
        <v>259</v>
      </c>
      <c r="B260" t="str">
        <f ca="1">CHOOSE(RANDBETWEEN(1,6),LOCATIONS!$A$2,LOCATIONS!$A$3,LOCATIONS!$A$4,LOCATIONS!$A$5,LOCATIONS!$A$6,LOCATIONS!$A$7)</f>
        <v>back centre</v>
      </c>
      <c r="C260" t="str">
        <f t="shared" ca="1" si="4"/>
        <v>dyra</v>
      </c>
    </row>
    <row r="261" spans="1:3" x14ac:dyDescent="0.25">
      <c r="A261">
        <v>260</v>
      </c>
      <c r="B261" t="str">
        <f ca="1">CHOOSE(RANDBETWEEN(1,6),LOCATIONS!$A$2,LOCATIONS!$A$3,LOCATIONS!$A$4,LOCATIONS!$A$5,LOCATIONS!$A$6,LOCATIONS!$A$7)</f>
        <v>back centre</v>
      </c>
      <c r="C261" t="str">
        <f t="shared" ca="1" si="4"/>
        <v>istv</v>
      </c>
    </row>
    <row r="262" spans="1:3" x14ac:dyDescent="0.25">
      <c r="A262">
        <v>261</v>
      </c>
      <c r="B262" t="str">
        <f ca="1">CHOOSE(RANDBETWEEN(1,6),LOCATIONS!$A$2,LOCATIONS!$A$3,LOCATIONS!$A$4,LOCATIONS!$A$5,LOCATIONS!$A$6,LOCATIONS!$A$7)</f>
        <v>back lower</v>
      </c>
      <c r="C262" t="str">
        <f t="shared" ca="1" si="4"/>
        <v>limp</v>
      </c>
    </row>
    <row r="263" spans="1:3" x14ac:dyDescent="0.25">
      <c r="A263">
        <v>262</v>
      </c>
      <c r="B263" t="str">
        <f ca="1">CHOOSE(RANDBETWEEN(1,6),LOCATIONS!$A$2,LOCATIONS!$A$3,LOCATIONS!$A$4,LOCATIONS!$A$5,LOCATIONS!$A$6,LOCATIONS!$A$7)</f>
        <v>back centre</v>
      </c>
      <c r="C263" t="str">
        <f t="shared" ca="1" si="4"/>
        <v>ghup</v>
      </c>
    </row>
    <row r="264" spans="1:3" x14ac:dyDescent="0.25">
      <c r="A264">
        <v>263</v>
      </c>
      <c r="B264" t="str">
        <f ca="1">CHOOSE(RANDBETWEEN(1,6),LOCATIONS!$A$2,LOCATIONS!$A$3,LOCATIONS!$A$4,LOCATIONS!$A$5,LOCATIONS!$A$6,LOCATIONS!$A$7)</f>
        <v>front body</v>
      </c>
      <c r="C264" t="str">
        <f t="shared" ca="1" si="4"/>
        <v>reau</v>
      </c>
    </row>
    <row r="265" spans="1:3" x14ac:dyDescent="0.25">
      <c r="A265">
        <v>264</v>
      </c>
      <c r="B265" t="str">
        <f ca="1">CHOOSE(RANDBETWEEN(1,6),LOCATIONS!$A$2,LOCATIONS!$A$3,LOCATIONS!$A$4,LOCATIONS!$A$5,LOCATIONS!$A$6,LOCATIONS!$A$7)</f>
        <v>back lower</v>
      </c>
      <c r="C265" t="str">
        <f t="shared" ca="1" si="4"/>
        <v>sbun</v>
      </c>
    </row>
    <row r="266" spans="1:3" x14ac:dyDescent="0.25">
      <c r="A266">
        <v>265</v>
      </c>
      <c r="B266" t="str">
        <f ca="1">CHOOSE(RANDBETWEEN(1,6),LOCATIONS!$A$2,LOCATIONS!$A$3,LOCATIONS!$A$4,LOCATIONS!$A$5,LOCATIONS!$A$6,LOCATIONS!$A$7)</f>
        <v>front body</v>
      </c>
      <c r="C266" t="str">
        <f t="shared" ca="1" si="4"/>
        <v>aimc</v>
      </c>
    </row>
    <row r="267" spans="1:3" x14ac:dyDescent="0.25">
      <c r="A267">
        <v>266</v>
      </c>
      <c r="B267" t="str">
        <f ca="1">CHOOSE(RANDBETWEEN(1,6),LOCATIONS!$A$2,LOCATIONS!$A$3,LOCATIONS!$A$4,LOCATIONS!$A$5,LOCATIONS!$A$6,LOCATIONS!$A$7)</f>
        <v>right chest</v>
      </c>
      <c r="C267" t="str">
        <f t="shared" ca="1" si="4"/>
        <v>zjll</v>
      </c>
    </row>
    <row r="268" spans="1:3" x14ac:dyDescent="0.25">
      <c r="A268">
        <v>267</v>
      </c>
      <c r="B268" t="str">
        <f ca="1">CHOOSE(RANDBETWEEN(1,6),LOCATIONS!$A$2,LOCATIONS!$A$3,LOCATIONS!$A$4,LOCATIONS!$A$5,LOCATIONS!$A$6,LOCATIONS!$A$7)</f>
        <v>front body</v>
      </c>
      <c r="C268" t="str">
        <f t="shared" ca="1" si="4"/>
        <v>yilx</v>
      </c>
    </row>
    <row r="269" spans="1:3" x14ac:dyDescent="0.25">
      <c r="A269">
        <v>268</v>
      </c>
      <c r="B269" t="str">
        <f ca="1">CHOOSE(RANDBETWEEN(1,6),LOCATIONS!$A$2,LOCATIONS!$A$3,LOCATIONS!$A$4,LOCATIONS!$A$5,LOCATIONS!$A$6,LOCATIONS!$A$7)</f>
        <v>back centre</v>
      </c>
      <c r="C269" t="str">
        <f t="shared" ca="1" si="4"/>
        <v>bnyf</v>
      </c>
    </row>
    <row r="270" spans="1:3" x14ac:dyDescent="0.25">
      <c r="A270">
        <v>269</v>
      </c>
      <c r="B270" t="str">
        <f ca="1">CHOOSE(RANDBETWEEN(1,6),LOCATIONS!$A$2,LOCATIONS!$A$3,LOCATIONS!$A$4,LOCATIONS!$A$5,LOCATIONS!$A$6,LOCATIONS!$A$7)</f>
        <v>front body</v>
      </c>
      <c r="C270" t="str">
        <f t="shared" ca="1" si="4"/>
        <v>ndjk</v>
      </c>
    </row>
    <row r="271" spans="1:3" x14ac:dyDescent="0.25">
      <c r="A271">
        <v>270</v>
      </c>
      <c r="B271" t="str">
        <f ca="1">CHOOSE(RANDBETWEEN(1,6),LOCATIONS!$A$2,LOCATIONS!$A$3,LOCATIONS!$A$4,LOCATIONS!$A$5,LOCATIONS!$A$6,LOCATIONS!$A$7)</f>
        <v>left chest</v>
      </c>
      <c r="C271" t="str">
        <f t="shared" ca="1" si="4"/>
        <v>xyfe</v>
      </c>
    </row>
    <row r="272" spans="1:3" x14ac:dyDescent="0.25">
      <c r="A272">
        <v>271</v>
      </c>
      <c r="B272" t="str">
        <f ca="1">CHOOSE(RANDBETWEEN(1,6),LOCATIONS!$A$2,LOCATIONS!$A$3,LOCATIONS!$A$4,LOCATIONS!$A$5,LOCATIONS!$A$6,LOCATIONS!$A$7)</f>
        <v>back centre</v>
      </c>
      <c r="C272" t="str">
        <f t="shared" ca="1" si="4"/>
        <v>cota</v>
      </c>
    </row>
    <row r="273" spans="1:3" x14ac:dyDescent="0.25">
      <c r="A273">
        <v>272</v>
      </c>
      <c r="B273" t="str">
        <f ca="1">CHOOSE(RANDBETWEEN(1,6),LOCATIONS!$A$2,LOCATIONS!$A$3,LOCATIONS!$A$4,LOCATIONS!$A$5,LOCATIONS!$A$6,LOCATIONS!$A$7)</f>
        <v>front body</v>
      </c>
      <c r="C273" t="str">
        <f t="shared" ca="1" si="4"/>
        <v>ozlo</v>
      </c>
    </row>
    <row r="274" spans="1:3" x14ac:dyDescent="0.25">
      <c r="A274">
        <v>273</v>
      </c>
      <c r="B274" t="str">
        <f ca="1">CHOOSE(RANDBETWEEN(1,6),LOCATIONS!$A$2,LOCATIONS!$A$3,LOCATIONS!$A$4,LOCATIONS!$A$5,LOCATIONS!$A$6,LOCATIONS!$A$7)</f>
        <v>front body</v>
      </c>
      <c r="C274" t="str">
        <f t="shared" ca="1" si="4"/>
        <v>elvz</v>
      </c>
    </row>
    <row r="275" spans="1:3" x14ac:dyDescent="0.25">
      <c r="A275">
        <v>274</v>
      </c>
      <c r="B275" t="str">
        <f ca="1">CHOOSE(RANDBETWEEN(1,6),LOCATIONS!$A$2,LOCATIONS!$A$3,LOCATIONS!$A$4,LOCATIONS!$A$5,LOCATIONS!$A$6,LOCATIONS!$A$7)</f>
        <v>back lower</v>
      </c>
      <c r="C275" t="str">
        <f t="shared" ca="1" si="4"/>
        <v>szjw</v>
      </c>
    </row>
    <row r="276" spans="1:3" x14ac:dyDescent="0.25">
      <c r="A276">
        <v>275</v>
      </c>
      <c r="B276" t="str">
        <f ca="1">CHOOSE(RANDBETWEEN(1,6),LOCATIONS!$A$2,LOCATIONS!$A$3,LOCATIONS!$A$4,LOCATIONS!$A$5,LOCATIONS!$A$6,LOCATIONS!$A$7)</f>
        <v>left chest</v>
      </c>
      <c r="C276" t="str">
        <f t="shared" ca="1" si="4"/>
        <v>sjof</v>
      </c>
    </row>
    <row r="277" spans="1:3" x14ac:dyDescent="0.25">
      <c r="A277">
        <v>276</v>
      </c>
      <c r="B277" t="str">
        <f ca="1">CHOOSE(RANDBETWEEN(1,6),LOCATIONS!$A$2,LOCATIONS!$A$3,LOCATIONS!$A$4,LOCATIONS!$A$5,LOCATIONS!$A$6,LOCATIONS!$A$7)</f>
        <v>left chest</v>
      </c>
      <c r="C277" t="str">
        <f t="shared" ca="1" si="4"/>
        <v>ndfm</v>
      </c>
    </row>
    <row r="278" spans="1:3" x14ac:dyDescent="0.25">
      <c r="A278">
        <v>277</v>
      </c>
      <c r="B278" t="str">
        <f ca="1">CHOOSE(RANDBETWEEN(1,6),LOCATIONS!$A$2,LOCATIONS!$A$3,LOCATIONS!$A$4,LOCATIONS!$A$5,LOCATIONS!$A$6,LOCATIONS!$A$7)</f>
        <v>left chest</v>
      </c>
      <c r="C278" t="str">
        <f t="shared" ca="1" si="4"/>
        <v>gfss</v>
      </c>
    </row>
    <row r="279" spans="1:3" x14ac:dyDescent="0.25">
      <c r="A279">
        <v>278</v>
      </c>
      <c r="B279" t="str">
        <f ca="1">CHOOSE(RANDBETWEEN(1,6),LOCATIONS!$A$2,LOCATIONS!$A$3,LOCATIONS!$A$4,LOCATIONS!$A$5,LOCATIONS!$A$6,LOCATIONS!$A$7)</f>
        <v>left chest</v>
      </c>
      <c r="C279" t="str">
        <f t="shared" ca="1" si="4"/>
        <v>nzlc</v>
      </c>
    </row>
    <row r="280" spans="1:3" x14ac:dyDescent="0.25">
      <c r="A280">
        <v>279</v>
      </c>
      <c r="B280" t="str">
        <f ca="1">CHOOSE(RANDBETWEEN(1,6),LOCATIONS!$A$2,LOCATIONS!$A$3,LOCATIONS!$A$4,LOCATIONS!$A$5,LOCATIONS!$A$6,LOCATIONS!$A$7)</f>
        <v>back centre</v>
      </c>
      <c r="C280" t="str">
        <f t="shared" ca="1" si="4"/>
        <v>jyze</v>
      </c>
    </row>
    <row r="281" spans="1:3" x14ac:dyDescent="0.25">
      <c r="A281">
        <v>280</v>
      </c>
      <c r="B281" t="str">
        <f ca="1">CHOOSE(RANDBETWEEN(1,6),LOCATIONS!$A$2,LOCATIONS!$A$3,LOCATIONS!$A$4,LOCATIONS!$A$5,LOCATIONS!$A$6,LOCATIONS!$A$7)</f>
        <v>back lower</v>
      </c>
      <c r="C281" t="str">
        <f t="shared" ca="1" si="4"/>
        <v>anva</v>
      </c>
    </row>
    <row r="282" spans="1:3" x14ac:dyDescent="0.25">
      <c r="A282">
        <v>281</v>
      </c>
      <c r="B282" t="str">
        <f ca="1">CHOOSE(RANDBETWEEN(1,6),LOCATIONS!$A$2,LOCATIONS!$A$3,LOCATIONS!$A$4,LOCATIONS!$A$5,LOCATIONS!$A$6,LOCATIONS!$A$7)</f>
        <v>front body</v>
      </c>
      <c r="C282" t="str">
        <f t="shared" ca="1" si="4"/>
        <v>ktgl</v>
      </c>
    </row>
    <row r="283" spans="1:3" x14ac:dyDescent="0.25">
      <c r="A283">
        <v>282</v>
      </c>
      <c r="B283" t="str">
        <f ca="1">CHOOSE(RANDBETWEEN(1,6),LOCATIONS!$A$2,LOCATIONS!$A$3,LOCATIONS!$A$4,LOCATIONS!$A$5,LOCATIONS!$A$6,LOCATIONS!$A$7)</f>
        <v>right chest</v>
      </c>
      <c r="C283" t="str">
        <f t="shared" ca="1" si="4"/>
        <v>mfgn</v>
      </c>
    </row>
    <row r="284" spans="1:3" x14ac:dyDescent="0.25">
      <c r="A284">
        <v>283</v>
      </c>
      <c r="B284" t="str">
        <f ca="1">CHOOSE(RANDBETWEEN(1,6),LOCATIONS!$A$2,LOCATIONS!$A$3,LOCATIONS!$A$4,LOCATIONS!$A$5,LOCATIONS!$A$6,LOCATIONS!$A$7)</f>
        <v>back lower</v>
      </c>
      <c r="C284" t="str">
        <f t="shared" ca="1" si="4"/>
        <v>kfvi</v>
      </c>
    </row>
    <row r="285" spans="1:3" x14ac:dyDescent="0.25">
      <c r="A285">
        <v>284</v>
      </c>
      <c r="B285" t="str">
        <f ca="1">CHOOSE(RANDBETWEEN(1,6),LOCATIONS!$A$2,LOCATIONS!$A$3,LOCATIONS!$A$4,LOCATIONS!$A$5,LOCATIONS!$A$6,LOCATIONS!$A$7)</f>
        <v>left chest</v>
      </c>
      <c r="C285" t="str">
        <f t="shared" ca="1" si="4"/>
        <v>zlrn</v>
      </c>
    </row>
    <row r="286" spans="1:3" x14ac:dyDescent="0.25">
      <c r="A286">
        <v>285</v>
      </c>
      <c r="B286" t="str">
        <f ca="1">CHOOSE(RANDBETWEEN(1,6),LOCATIONS!$A$2,LOCATIONS!$A$3,LOCATIONS!$A$4,LOCATIONS!$A$5,LOCATIONS!$A$6,LOCATIONS!$A$7)</f>
        <v>right chest</v>
      </c>
      <c r="C286" t="str">
        <f t="shared" ca="1" si="4"/>
        <v>rzka</v>
      </c>
    </row>
    <row r="287" spans="1:3" x14ac:dyDescent="0.25">
      <c r="A287">
        <v>286</v>
      </c>
      <c r="B287" t="str">
        <f ca="1">CHOOSE(RANDBETWEEN(1,6),LOCATIONS!$A$2,LOCATIONS!$A$3,LOCATIONS!$A$4,LOCATIONS!$A$5,LOCATIONS!$A$6,LOCATIONS!$A$7)</f>
        <v>left chest</v>
      </c>
      <c r="C287" t="str">
        <f t="shared" ca="1" si="4"/>
        <v>teqj</v>
      </c>
    </row>
    <row r="288" spans="1:3" x14ac:dyDescent="0.25">
      <c r="A288">
        <v>287</v>
      </c>
      <c r="B288" t="str">
        <f ca="1">CHOOSE(RANDBETWEEN(1,6),LOCATIONS!$A$2,LOCATIONS!$A$3,LOCATIONS!$A$4,LOCATIONS!$A$5,LOCATIONS!$A$6,LOCATIONS!$A$7)</f>
        <v>front body</v>
      </c>
      <c r="C288" t="str">
        <f t="shared" ca="1" si="4"/>
        <v>zkny</v>
      </c>
    </row>
    <row r="289" spans="1:3" x14ac:dyDescent="0.25">
      <c r="A289">
        <v>288</v>
      </c>
      <c r="B289" t="str">
        <f ca="1">CHOOSE(RANDBETWEEN(1,6),LOCATIONS!$A$2,LOCATIONS!$A$3,LOCATIONS!$A$4,LOCATIONS!$A$5,LOCATIONS!$A$6,LOCATIONS!$A$7)</f>
        <v>back centre</v>
      </c>
      <c r="C289" t="str">
        <f t="shared" ca="1" si="4"/>
        <v>jrtt</v>
      </c>
    </row>
    <row r="290" spans="1:3" x14ac:dyDescent="0.25">
      <c r="A290">
        <v>289</v>
      </c>
      <c r="B290" t="str">
        <f ca="1">CHOOSE(RANDBETWEEN(1,6),LOCATIONS!$A$2,LOCATIONS!$A$3,LOCATIONS!$A$4,LOCATIONS!$A$5,LOCATIONS!$A$6,LOCATIONS!$A$7)</f>
        <v>back lower</v>
      </c>
      <c r="C290" t="str">
        <f t="shared" ca="1" si="4"/>
        <v>qzaf</v>
      </c>
    </row>
    <row r="291" spans="1:3" x14ac:dyDescent="0.25">
      <c r="A291">
        <v>290</v>
      </c>
      <c r="B291" t="str">
        <f ca="1">CHOOSE(RANDBETWEEN(1,6),LOCATIONS!$A$2,LOCATIONS!$A$3,LOCATIONS!$A$4,LOCATIONS!$A$5,LOCATIONS!$A$6,LOCATIONS!$A$7)</f>
        <v>left chest</v>
      </c>
      <c r="C291" t="str">
        <f t="shared" ca="1" si="4"/>
        <v>wdyc</v>
      </c>
    </row>
    <row r="292" spans="1:3" x14ac:dyDescent="0.25">
      <c r="A292">
        <v>291</v>
      </c>
      <c r="B292" t="str">
        <f ca="1">CHOOSE(RANDBETWEEN(1,6),LOCATIONS!$A$2,LOCATIONS!$A$3,LOCATIONS!$A$4,LOCATIONS!$A$5,LOCATIONS!$A$6,LOCATIONS!$A$7)</f>
        <v>back upper</v>
      </c>
      <c r="C292" t="str">
        <f t="shared" ca="1" si="4"/>
        <v>wfti</v>
      </c>
    </row>
    <row r="293" spans="1:3" x14ac:dyDescent="0.25">
      <c r="A293">
        <v>292</v>
      </c>
      <c r="B293" t="str">
        <f ca="1">CHOOSE(RANDBETWEEN(1,6),LOCATIONS!$A$2,LOCATIONS!$A$3,LOCATIONS!$A$4,LOCATIONS!$A$5,LOCATIONS!$A$6,LOCATIONS!$A$7)</f>
        <v>right chest</v>
      </c>
      <c r="C293" t="str">
        <f t="shared" ca="1" si="4"/>
        <v>pvzn</v>
      </c>
    </row>
    <row r="294" spans="1:3" x14ac:dyDescent="0.25">
      <c r="A294">
        <v>293</v>
      </c>
      <c r="B294" t="str">
        <f ca="1">CHOOSE(RANDBETWEEN(1,6),LOCATIONS!$A$2,LOCATIONS!$A$3,LOCATIONS!$A$4,LOCATIONS!$A$5,LOCATIONS!$A$6,LOCATIONS!$A$7)</f>
        <v>back upper</v>
      </c>
      <c r="C294" t="str">
        <f t="shared" ca="1" si="4"/>
        <v>gjtl</v>
      </c>
    </row>
    <row r="295" spans="1:3" x14ac:dyDescent="0.25">
      <c r="A295">
        <v>294</v>
      </c>
      <c r="B295" t="str">
        <f ca="1">CHOOSE(RANDBETWEEN(1,6),LOCATIONS!$A$2,LOCATIONS!$A$3,LOCATIONS!$A$4,LOCATIONS!$A$5,LOCATIONS!$A$6,LOCATIONS!$A$7)</f>
        <v>back upper</v>
      </c>
      <c r="C295" t="str">
        <f t="shared" ca="1" si="4"/>
        <v>oefb</v>
      </c>
    </row>
    <row r="296" spans="1:3" x14ac:dyDescent="0.25">
      <c r="A296">
        <v>295</v>
      </c>
      <c r="B296" t="str">
        <f ca="1">CHOOSE(RANDBETWEEN(1,6),LOCATIONS!$A$2,LOCATIONS!$A$3,LOCATIONS!$A$4,LOCATIONS!$A$5,LOCATIONS!$A$6,LOCATIONS!$A$7)</f>
        <v>back centre</v>
      </c>
      <c r="C296" t="str">
        <f t="shared" ca="1" si="4"/>
        <v>hqdx</v>
      </c>
    </row>
    <row r="297" spans="1:3" x14ac:dyDescent="0.25">
      <c r="A297">
        <v>296</v>
      </c>
      <c r="B297" t="str">
        <f ca="1">CHOOSE(RANDBETWEEN(1,6),LOCATIONS!$A$2,LOCATIONS!$A$3,LOCATIONS!$A$4,LOCATIONS!$A$5,LOCATIONS!$A$6,LOCATIONS!$A$7)</f>
        <v>back centre</v>
      </c>
      <c r="C297" t="str">
        <f t="shared" ca="1" si="4"/>
        <v>rodl</v>
      </c>
    </row>
    <row r="298" spans="1:3" x14ac:dyDescent="0.25">
      <c r="A298">
        <v>297</v>
      </c>
      <c r="B298" t="str">
        <f ca="1">CHOOSE(RANDBETWEEN(1,6),LOCATIONS!$A$2,LOCATIONS!$A$3,LOCATIONS!$A$4,LOCATIONS!$A$5,LOCATIONS!$A$6,LOCATIONS!$A$7)</f>
        <v>back upper</v>
      </c>
      <c r="C298" t="str">
        <f t="shared" ca="1" si="4"/>
        <v>vrvh</v>
      </c>
    </row>
    <row r="299" spans="1:3" x14ac:dyDescent="0.25">
      <c r="A299">
        <v>298</v>
      </c>
      <c r="B299" t="str">
        <f ca="1">CHOOSE(RANDBETWEEN(1,6),LOCATIONS!$A$2,LOCATIONS!$A$3,LOCATIONS!$A$4,LOCATIONS!$A$5,LOCATIONS!$A$6,LOCATIONS!$A$7)</f>
        <v>front body</v>
      </c>
      <c r="C299" t="str">
        <f t="shared" ca="1" si="4"/>
        <v>kolh</v>
      </c>
    </row>
    <row r="300" spans="1:3" x14ac:dyDescent="0.25">
      <c r="A300">
        <v>299</v>
      </c>
      <c r="B300" t="str">
        <f ca="1">CHOOSE(RANDBETWEEN(1,6),LOCATIONS!$A$2,LOCATIONS!$A$3,LOCATIONS!$A$4,LOCATIONS!$A$5,LOCATIONS!$A$6,LOCATIONS!$A$7)</f>
        <v>back lower</v>
      </c>
      <c r="C300" t="str">
        <f t="shared" ca="1" si="4"/>
        <v>jmoz</v>
      </c>
    </row>
    <row r="301" spans="1:3" x14ac:dyDescent="0.25">
      <c r="A301">
        <v>300</v>
      </c>
      <c r="B301" t="str">
        <f ca="1">CHOOSE(RANDBETWEEN(1,6),LOCATIONS!$A$2,LOCATIONS!$A$3,LOCATIONS!$A$4,LOCATIONS!$A$5,LOCATIONS!$A$6,LOCATIONS!$A$7)</f>
        <v>right chest</v>
      </c>
      <c r="C301" t="str">
        <f t="shared" ca="1" si="4"/>
        <v>tefb</v>
      </c>
    </row>
    <row r="302" spans="1:3" x14ac:dyDescent="0.25">
      <c r="A302">
        <v>301</v>
      </c>
      <c r="B302" t="str">
        <f ca="1">CHOOSE(RANDBETWEEN(1,6),LOCATIONS!$A$2,LOCATIONS!$A$3,LOCATIONS!$A$4,LOCATIONS!$A$5,LOCATIONS!$A$6,LOCATIONS!$A$7)</f>
        <v>back upper</v>
      </c>
      <c r="C302" t="str">
        <f t="shared" ca="1" si="4"/>
        <v>vcqx</v>
      </c>
    </row>
    <row r="303" spans="1:3" x14ac:dyDescent="0.25">
      <c r="A303">
        <v>302</v>
      </c>
      <c r="B303" t="str">
        <f ca="1">CHOOSE(RANDBETWEEN(1,6),LOCATIONS!$A$2,LOCATIONS!$A$3,LOCATIONS!$A$4,LOCATIONS!$A$5,LOCATIONS!$A$6,LOCATIONS!$A$7)</f>
        <v>back centre</v>
      </c>
      <c r="C303" t="str">
        <f t="shared" ca="1" si="4"/>
        <v>iich</v>
      </c>
    </row>
    <row r="304" spans="1:3" x14ac:dyDescent="0.25">
      <c r="A304">
        <v>303</v>
      </c>
      <c r="B304" t="str">
        <f ca="1">CHOOSE(RANDBETWEEN(1,6),LOCATIONS!$A$2,LOCATIONS!$A$3,LOCATIONS!$A$4,LOCATIONS!$A$5,LOCATIONS!$A$6,LOCATIONS!$A$7)</f>
        <v>left chest</v>
      </c>
      <c r="C304" t="str">
        <f t="shared" ca="1" si="4"/>
        <v>scmr</v>
      </c>
    </row>
    <row r="305" spans="1:3" x14ac:dyDescent="0.25">
      <c r="A305">
        <v>304</v>
      </c>
      <c r="B305" t="str">
        <f ca="1">CHOOSE(RANDBETWEEN(1,6),LOCATIONS!$A$2,LOCATIONS!$A$3,LOCATIONS!$A$4,LOCATIONS!$A$5,LOCATIONS!$A$6,LOCATIONS!$A$7)</f>
        <v>back centre</v>
      </c>
      <c r="C305" t="str">
        <f t="shared" ca="1" si="4"/>
        <v>ccsb</v>
      </c>
    </row>
    <row r="306" spans="1:3" x14ac:dyDescent="0.25">
      <c r="A306">
        <v>305</v>
      </c>
      <c r="B306" t="str">
        <f ca="1">CHOOSE(RANDBETWEEN(1,6),LOCATIONS!$A$2,LOCATIONS!$A$3,LOCATIONS!$A$4,LOCATIONS!$A$5,LOCATIONS!$A$6,LOCATIONS!$A$7)</f>
        <v>back centre</v>
      </c>
      <c r="C306" t="str">
        <f t="shared" ca="1" si="4"/>
        <v>rhpt</v>
      </c>
    </row>
    <row r="307" spans="1:3" x14ac:dyDescent="0.25">
      <c r="A307">
        <v>306</v>
      </c>
      <c r="B307" t="str">
        <f ca="1">CHOOSE(RANDBETWEEN(1,6),LOCATIONS!$A$2,LOCATIONS!$A$3,LOCATIONS!$A$4,LOCATIONS!$A$5,LOCATIONS!$A$6,LOCATIONS!$A$7)</f>
        <v>back centre</v>
      </c>
      <c r="C307" t="str">
        <f t="shared" ca="1" si="4"/>
        <v>xfrt</v>
      </c>
    </row>
    <row r="308" spans="1:3" x14ac:dyDescent="0.25">
      <c r="A308">
        <v>307</v>
      </c>
      <c r="B308" t="str">
        <f ca="1">CHOOSE(RANDBETWEEN(1,6),LOCATIONS!$A$2,LOCATIONS!$A$3,LOCATIONS!$A$4,LOCATIONS!$A$5,LOCATIONS!$A$6,LOCATIONS!$A$7)</f>
        <v>back lower</v>
      </c>
      <c r="C308" t="str">
        <f t="shared" ca="1" si="4"/>
        <v>jwge</v>
      </c>
    </row>
    <row r="309" spans="1:3" x14ac:dyDescent="0.25">
      <c r="A309">
        <v>308</v>
      </c>
      <c r="B309" t="str">
        <f ca="1">CHOOSE(RANDBETWEEN(1,6),LOCATIONS!$A$2,LOCATIONS!$A$3,LOCATIONS!$A$4,LOCATIONS!$A$5,LOCATIONS!$A$6,LOCATIONS!$A$7)</f>
        <v>front body</v>
      </c>
      <c r="C309" t="str">
        <f t="shared" ca="1" si="4"/>
        <v>npvx</v>
      </c>
    </row>
    <row r="310" spans="1:3" x14ac:dyDescent="0.25">
      <c r="A310">
        <v>309</v>
      </c>
      <c r="B310" t="str">
        <f ca="1">CHOOSE(RANDBETWEEN(1,6),LOCATIONS!$A$2,LOCATIONS!$A$3,LOCATIONS!$A$4,LOCATIONS!$A$5,LOCATIONS!$A$6,LOCATIONS!$A$7)</f>
        <v>back upper</v>
      </c>
      <c r="C310" t="str">
        <f t="shared" ca="1" si="4"/>
        <v>rlcm</v>
      </c>
    </row>
    <row r="311" spans="1:3" x14ac:dyDescent="0.25">
      <c r="A311">
        <v>310</v>
      </c>
      <c r="B311" t="str">
        <f ca="1">CHOOSE(RANDBETWEEN(1,6),LOCATIONS!$A$2,LOCATIONS!$A$3,LOCATIONS!$A$4,LOCATIONS!$A$5,LOCATIONS!$A$6,LOCATIONS!$A$7)</f>
        <v>back centre</v>
      </c>
      <c r="C311" t="str">
        <f t="shared" ca="1" si="4"/>
        <v>vzpn</v>
      </c>
    </row>
    <row r="312" spans="1:3" x14ac:dyDescent="0.25">
      <c r="A312">
        <v>311</v>
      </c>
      <c r="B312" t="str">
        <f ca="1">CHOOSE(RANDBETWEEN(1,6),LOCATIONS!$A$2,LOCATIONS!$A$3,LOCATIONS!$A$4,LOCATIONS!$A$5,LOCATIONS!$A$6,LOCATIONS!$A$7)</f>
        <v>back centre</v>
      </c>
      <c r="C312" t="str">
        <f t="shared" ca="1" si="4"/>
        <v>bqkh</v>
      </c>
    </row>
    <row r="313" spans="1:3" x14ac:dyDescent="0.25">
      <c r="A313">
        <v>312</v>
      </c>
      <c r="B313" t="str">
        <f ca="1">CHOOSE(RANDBETWEEN(1,6),LOCATIONS!$A$2,LOCATIONS!$A$3,LOCATIONS!$A$4,LOCATIONS!$A$5,LOCATIONS!$A$6,LOCATIONS!$A$7)</f>
        <v>back upper</v>
      </c>
      <c r="C313" t="str">
        <f t="shared" ca="1" si="4"/>
        <v>mujc</v>
      </c>
    </row>
    <row r="314" spans="1:3" x14ac:dyDescent="0.25">
      <c r="A314">
        <v>313</v>
      </c>
      <c r="B314" t="str">
        <f ca="1">CHOOSE(RANDBETWEEN(1,6),LOCATIONS!$A$2,LOCATIONS!$A$3,LOCATIONS!$A$4,LOCATIONS!$A$5,LOCATIONS!$A$6,LOCATIONS!$A$7)</f>
        <v>front body</v>
      </c>
      <c r="C314" t="str">
        <f t="shared" ca="1" si="4"/>
        <v>snto</v>
      </c>
    </row>
    <row r="315" spans="1:3" x14ac:dyDescent="0.25">
      <c r="A315">
        <v>314</v>
      </c>
      <c r="B315" t="str">
        <f ca="1">CHOOSE(RANDBETWEEN(1,6),LOCATIONS!$A$2,LOCATIONS!$A$3,LOCATIONS!$A$4,LOCATIONS!$A$5,LOCATIONS!$A$6,LOCATIONS!$A$7)</f>
        <v>back lower</v>
      </c>
      <c r="C315" t="str">
        <f t="shared" ca="1" si="4"/>
        <v>stbl</v>
      </c>
    </row>
    <row r="316" spans="1:3" x14ac:dyDescent="0.25">
      <c r="A316">
        <v>315</v>
      </c>
      <c r="B316" t="str">
        <f ca="1">CHOOSE(RANDBETWEEN(1,6),LOCATIONS!$A$2,LOCATIONS!$A$3,LOCATIONS!$A$4,LOCATIONS!$A$5,LOCATIONS!$A$6,LOCATIONS!$A$7)</f>
        <v>back lower</v>
      </c>
      <c r="C316" t="str">
        <f t="shared" ca="1" si="4"/>
        <v>qnkb</v>
      </c>
    </row>
    <row r="317" spans="1:3" x14ac:dyDescent="0.25">
      <c r="A317">
        <v>316</v>
      </c>
      <c r="B317" t="str">
        <f ca="1">CHOOSE(RANDBETWEEN(1,6),LOCATIONS!$A$2,LOCATIONS!$A$3,LOCATIONS!$A$4,LOCATIONS!$A$5,LOCATIONS!$A$6,LOCATIONS!$A$7)</f>
        <v>front body</v>
      </c>
      <c r="C317" t="str">
        <f t="shared" ca="1" si="4"/>
        <v>aags</v>
      </c>
    </row>
    <row r="318" spans="1:3" x14ac:dyDescent="0.25">
      <c r="A318">
        <v>317</v>
      </c>
      <c r="B318" t="str">
        <f ca="1">CHOOSE(RANDBETWEEN(1,6),LOCATIONS!$A$2,LOCATIONS!$A$3,LOCATIONS!$A$4,LOCATIONS!$A$5,LOCATIONS!$A$6,LOCATIONS!$A$7)</f>
        <v>back lower</v>
      </c>
      <c r="C318" t="str">
        <f t="shared" ca="1" si="4"/>
        <v>gwso</v>
      </c>
    </row>
    <row r="319" spans="1:3" x14ac:dyDescent="0.25">
      <c r="A319">
        <v>318</v>
      </c>
      <c r="B319" t="str">
        <f ca="1">CHOOSE(RANDBETWEEN(1,6),LOCATIONS!$A$2,LOCATIONS!$A$3,LOCATIONS!$A$4,LOCATIONS!$A$5,LOCATIONS!$A$6,LOCATIONS!$A$7)</f>
        <v>back upper</v>
      </c>
      <c r="C319" t="str">
        <f t="shared" ca="1" si="4"/>
        <v>hlil</v>
      </c>
    </row>
    <row r="320" spans="1:3" x14ac:dyDescent="0.25">
      <c r="A320">
        <v>319</v>
      </c>
      <c r="B320" t="str">
        <f ca="1">CHOOSE(RANDBETWEEN(1,6),LOCATIONS!$A$2,LOCATIONS!$A$3,LOCATIONS!$A$4,LOCATIONS!$A$5,LOCATIONS!$A$6,LOCATIONS!$A$7)</f>
        <v>back centre</v>
      </c>
      <c r="C320" t="str">
        <f t="shared" ca="1" si="4"/>
        <v>wnxa</v>
      </c>
    </row>
    <row r="321" spans="1:3" x14ac:dyDescent="0.25">
      <c r="A321">
        <v>320</v>
      </c>
      <c r="B321" t="str">
        <f ca="1">CHOOSE(RANDBETWEEN(1,6),LOCATIONS!$A$2,LOCATIONS!$A$3,LOCATIONS!$A$4,LOCATIONS!$A$5,LOCATIONS!$A$6,LOCATIONS!$A$7)</f>
        <v>left chest</v>
      </c>
      <c r="C321" t="str">
        <f t="shared" ca="1" si="4"/>
        <v>fyyo</v>
      </c>
    </row>
    <row r="322" spans="1:3" x14ac:dyDescent="0.25">
      <c r="A322">
        <v>321</v>
      </c>
      <c r="B322" t="str">
        <f ca="1">CHOOSE(RANDBETWEEN(1,6),LOCATIONS!$A$2,LOCATIONS!$A$3,LOCATIONS!$A$4,LOCATIONS!$A$5,LOCATIONS!$A$6,LOCATIONS!$A$7)</f>
        <v>right chest</v>
      </c>
      <c r="C322" t="str">
        <f t="shared" ca="1" si="4"/>
        <v>cowi</v>
      </c>
    </row>
    <row r="323" spans="1:3" x14ac:dyDescent="0.25">
      <c r="A323">
        <v>322</v>
      </c>
      <c r="B323" t="str">
        <f ca="1">CHOOSE(RANDBETWEEN(1,6),LOCATIONS!$A$2,LOCATIONS!$A$3,LOCATIONS!$A$4,LOCATIONS!$A$5,LOCATIONS!$A$6,LOCATIONS!$A$7)</f>
        <v>back centre</v>
      </c>
      <c r="C323" t="str">
        <f t="shared" ref="C323:C386" ca="1" si="5">CHOOSE(RANDBETWEEN(1,26),$J$3,$J$4,$J$5,$J$6,$J$7,$J$8,$J$9,$J$10,$J$11,$J$12,$J$13,$J$14,$J$15,$J$16,$J$18,$J$17,$J$19,$J$21,$J$20,$J$22,$J$23,$J$24,$J$25,$J$26,$J$27,$J$28)&amp;CHOOSE(RANDBETWEEN(1,26),$J$3,$J$4,$J$5,$J$6,$J$7,$J$8,$J$9,$J$10,$J$11,$J$12,$J$13,$J$14,$J$15,$J$16,$J$18,$J$17,$J$19,$J$21,$J$20,$J$22,$J$23,$J$24,$J$25,$J$26,$J$27,$J$28)&amp;CHOOSE(RANDBETWEEN(1,26),$J$3,$J$4,$J$5,$J$6,$J$7,$J$8,$J$9,$J$10,$J$11,$J$12,$J$13,$J$14,$J$15,$J$16,$J$18,$J$17,$J$19,$J$21,$J$20,$J$22,$J$23,$J$24,$J$25,$J$26,$J$27,$J$28)&amp;CHOOSE(RANDBETWEEN(1,26),$J$3,$J$4,$J$5,$J$6,$J$7,$J$8,$J$9,$J$10,$J$11,$J$12,$J$13,$J$14,$J$15,$J$16,$J$18,$J$17,$J$19,$J$21,$J$20,$J$22,$J$23,$J$24,$J$25,$J$26,$J$27,$J$28)</f>
        <v>sbde</v>
      </c>
    </row>
    <row r="324" spans="1:3" x14ac:dyDescent="0.25">
      <c r="A324">
        <v>323</v>
      </c>
      <c r="B324" t="str">
        <f ca="1">CHOOSE(RANDBETWEEN(1,6),LOCATIONS!$A$2,LOCATIONS!$A$3,LOCATIONS!$A$4,LOCATIONS!$A$5,LOCATIONS!$A$6,LOCATIONS!$A$7)</f>
        <v>left chest</v>
      </c>
      <c r="C324" t="str">
        <f t="shared" ca="1" si="5"/>
        <v>udmg</v>
      </c>
    </row>
    <row r="325" spans="1:3" x14ac:dyDescent="0.25">
      <c r="A325">
        <v>324</v>
      </c>
      <c r="B325" t="str">
        <f ca="1">CHOOSE(RANDBETWEEN(1,6),LOCATIONS!$A$2,LOCATIONS!$A$3,LOCATIONS!$A$4,LOCATIONS!$A$5,LOCATIONS!$A$6,LOCATIONS!$A$7)</f>
        <v>front body</v>
      </c>
      <c r="C325" t="str">
        <f t="shared" ca="1" si="5"/>
        <v>fwyu</v>
      </c>
    </row>
    <row r="326" spans="1:3" x14ac:dyDescent="0.25">
      <c r="A326">
        <v>325</v>
      </c>
      <c r="B326" t="str">
        <f ca="1">CHOOSE(RANDBETWEEN(1,6),LOCATIONS!$A$2,LOCATIONS!$A$3,LOCATIONS!$A$4,LOCATIONS!$A$5,LOCATIONS!$A$6,LOCATIONS!$A$7)</f>
        <v>back lower</v>
      </c>
      <c r="C326" t="str">
        <f t="shared" ca="1" si="5"/>
        <v>iigy</v>
      </c>
    </row>
    <row r="327" spans="1:3" x14ac:dyDescent="0.25">
      <c r="A327">
        <v>326</v>
      </c>
      <c r="B327" t="str">
        <f ca="1">CHOOSE(RANDBETWEEN(1,6),LOCATIONS!$A$2,LOCATIONS!$A$3,LOCATIONS!$A$4,LOCATIONS!$A$5,LOCATIONS!$A$6,LOCATIONS!$A$7)</f>
        <v>front body</v>
      </c>
      <c r="C327" t="str">
        <f t="shared" ca="1" si="5"/>
        <v>abxd</v>
      </c>
    </row>
    <row r="328" spans="1:3" x14ac:dyDescent="0.25">
      <c r="A328">
        <v>327</v>
      </c>
      <c r="B328" t="str">
        <f ca="1">CHOOSE(RANDBETWEEN(1,6),LOCATIONS!$A$2,LOCATIONS!$A$3,LOCATIONS!$A$4,LOCATIONS!$A$5,LOCATIONS!$A$6,LOCATIONS!$A$7)</f>
        <v>left chest</v>
      </c>
      <c r="C328" t="str">
        <f t="shared" ca="1" si="5"/>
        <v>dpos</v>
      </c>
    </row>
    <row r="329" spans="1:3" x14ac:dyDescent="0.25">
      <c r="A329">
        <v>328</v>
      </c>
      <c r="B329" t="str">
        <f ca="1">CHOOSE(RANDBETWEEN(1,6),LOCATIONS!$A$2,LOCATIONS!$A$3,LOCATIONS!$A$4,LOCATIONS!$A$5,LOCATIONS!$A$6,LOCATIONS!$A$7)</f>
        <v>back upper</v>
      </c>
      <c r="C329" t="str">
        <f t="shared" ca="1" si="5"/>
        <v>eqxp</v>
      </c>
    </row>
    <row r="330" spans="1:3" x14ac:dyDescent="0.25">
      <c r="A330">
        <v>329</v>
      </c>
      <c r="B330" t="str">
        <f ca="1">CHOOSE(RANDBETWEEN(1,6),LOCATIONS!$A$2,LOCATIONS!$A$3,LOCATIONS!$A$4,LOCATIONS!$A$5,LOCATIONS!$A$6,LOCATIONS!$A$7)</f>
        <v>back centre</v>
      </c>
      <c r="C330" t="str">
        <f t="shared" ca="1" si="5"/>
        <v>pfkr</v>
      </c>
    </row>
    <row r="331" spans="1:3" x14ac:dyDescent="0.25">
      <c r="A331">
        <v>330</v>
      </c>
      <c r="B331" t="str">
        <f ca="1">CHOOSE(RANDBETWEEN(1,6),LOCATIONS!$A$2,LOCATIONS!$A$3,LOCATIONS!$A$4,LOCATIONS!$A$5,LOCATIONS!$A$6,LOCATIONS!$A$7)</f>
        <v>back lower</v>
      </c>
      <c r="C331" t="str">
        <f t="shared" ca="1" si="5"/>
        <v>rmli</v>
      </c>
    </row>
    <row r="332" spans="1:3" x14ac:dyDescent="0.25">
      <c r="A332">
        <v>331</v>
      </c>
      <c r="B332" t="str">
        <f ca="1">CHOOSE(RANDBETWEEN(1,6),LOCATIONS!$A$2,LOCATIONS!$A$3,LOCATIONS!$A$4,LOCATIONS!$A$5,LOCATIONS!$A$6,LOCATIONS!$A$7)</f>
        <v>left chest</v>
      </c>
      <c r="C332" t="str">
        <f t="shared" ca="1" si="5"/>
        <v>atdo</v>
      </c>
    </row>
    <row r="333" spans="1:3" x14ac:dyDescent="0.25">
      <c r="A333">
        <v>332</v>
      </c>
      <c r="B333" t="str">
        <f ca="1">CHOOSE(RANDBETWEEN(1,6),LOCATIONS!$A$2,LOCATIONS!$A$3,LOCATIONS!$A$4,LOCATIONS!$A$5,LOCATIONS!$A$6,LOCATIONS!$A$7)</f>
        <v>front body</v>
      </c>
      <c r="C333" t="str">
        <f t="shared" ca="1" si="5"/>
        <v>dpdz</v>
      </c>
    </row>
    <row r="334" spans="1:3" x14ac:dyDescent="0.25">
      <c r="A334">
        <v>333</v>
      </c>
      <c r="B334" t="str">
        <f ca="1">CHOOSE(RANDBETWEEN(1,6),LOCATIONS!$A$2,LOCATIONS!$A$3,LOCATIONS!$A$4,LOCATIONS!$A$5,LOCATIONS!$A$6,LOCATIONS!$A$7)</f>
        <v>right chest</v>
      </c>
      <c r="C334" t="str">
        <f t="shared" ca="1" si="5"/>
        <v>zjhp</v>
      </c>
    </row>
    <row r="335" spans="1:3" x14ac:dyDescent="0.25">
      <c r="A335">
        <v>334</v>
      </c>
      <c r="B335" t="str">
        <f ca="1">CHOOSE(RANDBETWEEN(1,6),LOCATIONS!$A$2,LOCATIONS!$A$3,LOCATIONS!$A$4,LOCATIONS!$A$5,LOCATIONS!$A$6,LOCATIONS!$A$7)</f>
        <v>back lower</v>
      </c>
      <c r="C335" t="str">
        <f t="shared" ca="1" si="5"/>
        <v>expm</v>
      </c>
    </row>
    <row r="336" spans="1:3" x14ac:dyDescent="0.25">
      <c r="A336">
        <v>335</v>
      </c>
      <c r="B336" t="str">
        <f ca="1">CHOOSE(RANDBETWEEN(1,6),LOCATIONS!$A$2,LOCATIONS!$A$3,LOCATIONS!$A$4,LOCATIONS!$A$5,LOCATIONS!$A$6,LOCATIONS!$A$7)</f>
        <v>left chest</v>
      </c>
      <c r="C336" t="str">
        <f t="shared" ca="1" si="5"/>
        <v>muhk</v>
      </c>
    </row>
    <row r="337" spans="1:3" x14ac:dyDescent="0.25">
      <c r="A337">
        <v>336</v>
      </c>
      <c r="B337" t="str">
        <f ca="1">CHOOSE(RANDBETWEEN(1,6),LOCATIONS!$A$2,LOCATIONS!$A$3,LOCATIONS!$A$4,LOCATIONS!$A$5,LOCATIONS!$A$6,LOCATIONS!$A$7)</f>
        <v>left chest</v>
      </c>
      <c r="C337" t="str">
        <f t="shared" ca="1" si="5"/>
        <v>kkyj</v>
      </c>
    </row>
    <row r="338" spans="1:3" x14ac:dyDescent="0.25">
      <c r="A338">
        <v>337</v>
      </c>
      <c r="B338" t="str">
        <f ca="1">CHOOSE(RANDBETWEEN(1,6),LOCATIONS!$A$2,LOCATIONS!$A$3,LOCATIONS!$A$4,LOCATIONS!$A$5,LOCATIONS!$A$6,LOCATIONS!$A$7)</f>
        <v>back lower</v>
      </c>
      <c r="C338" t="str">
        <f t="shared" ca="1" si="5"/>
        <v>yxtp</v>
      </c>
    </row>
    <row r="339" spans="1:3" x14ac:dyDescent="0.25">
      <c r="A339">
        <v>338</v>
      </c>
      <c r="B339" t="str">
        <f ca="1">CHOOSE(RANDBETWEEN(1,6),LOCATIONS!$A$2,LOCATIONS!$A$3,LOCATIONS!$A$4,LOCATIONS!$A$5,LOCATIONS!$A$6,LOCATIONS!$A$7)</f>
        <v>back upper</v>
      </c>
      <c r="C339" t="str">
        <f t="shared" ca="1" si="5"/>
        <v>amip</v>
      </c>
    </row>
    <row r="340" spans="1:3" x14ac:dyDescent="0.25">
      <c r="A340">
        <v>339</v>
      </c>
      <c r="B340" t="str">
        <f ca="1">CHOOSE(RANDBETWEEN(1,6),LOCATIONS!$A$2,LOCATIONS!$A$3,LOCATIONS!$A$4,LOCATIONS!$A$5,LOCATIONS!$A$6,LOCATIONS!$A$7)</f>
        <v>left chest</v>
      </c>
      <c r="C340" t="str">
        <f t="shared" ca="1" si="5"/>
        <v>lsho</v>
      </c>
    </row>
    <row r="341" spans="1:3" x14ac:dyDescent="0.25">
      <c r="A341">
        <v>340</v>
      </c>
      <c r="B341" t="str">
        <f ca="1">CHOOSE(RANDBETWEEN(1,6),LOCATIONS!$A$2,LOCATIONS!$A$3,LOCATIONS!$A$4,LOCATIONS!$A$5,LOCATIONS!$A$6,LOCATIONS!$A$7)</f>
        <v>right chest</v>
      </c>
      <c r="C341" t="str">
        <f t="shared" ca="1" si="5"/>
        <v>ppxp</v>
      </c>
    </row>
    <row r="342" spans="1:3" x14ac:dyDescent="0.25">
      <c r="A342">
        <v>341</v>
      </c>
      <c r="B342" t="str">
        <f ca="1">CHOOSE(RANDBETWEEN(1,6),LOCATIONS!$A$2,LOCATIONS!$A$3,LOCATIONS!$A$4,LOCATIONS!$A$5,LOCATIONS!$A$6,LOCATIONS!$A$7)</f>
        <v>right chest</v>
      </c>
      <c r="C342" t="str">
        <f t="shared" ca="1" si="5"/>
        <v>mgoi</v>
      </c>
    </row>
    <row r="343" spans="1:3" x14ac:dyDescent="0.25">
      <c r="A343">
        <v>342</v>
      </c>
      <c r="B343" t="str">
        <f ca="1">CHOOSE(RANDBETWEEN(1,6),LOCATIONS!$A$2,LOCATIONS!$A$3,LOCATIONS!$A$4,LOCATIONS!$A$5,LOCATIONS!$A$6,LOCATIONS!$A$7)</f>
        <v>right chest</v>
      </c>
      <c r="C343" t="str">
        <f t="shared" ca="1" si="5"/>
        <v>dfhn</v>
      </c>
    </row>
    <row r="344" spans="1:3" x14ac:dyDescent="0.25">
      <c r="A344">
        <v>343</v>
      </c>
      <c r="B344" t="str">
        <f ca="1">CHOOSE(RANDBETWEEN(1,6),LOCATIONS!$A$2,LOCATIONS!$A$3,LOCATIONS!$A$4,LOCATIONS!$A$5,LOCATIONS!$A$6,LOCATIONS!$A$7)</f>
        <v>back centre</v>
      </c>
      <c r="C344" t="str">
        <f t="shared" ca="1" si="5"/>
        <v>aqpn</v>
      </c>
    </row>
    <row r="345" spans="1:3" x14ac:dyDescent="0.25">
      <c r="A345">
        <v>344</v>
      </c>
      <c r="B345" t="str">
        <f ca="1">CHOOSE(RANDBETWEEN(1,6),LOCATIONS!$A$2,LOCATIONS!$A$3,LOCATIONS!$A$4,LOCATIONS!$A$5,LOCATIONS!$A$6,LOCATIONS!$A$7)</f>
        <v>right chest</v>
      </c>
      <c r="C345" t="str">
        <f t="shared" ca="1" si="5"/>
        <v>yuhj</v>
      </c>
    </row>
    <row r="346" spans="1:3" x14ac:dyDescent="0.25">
      <c r="A346">
        <v>345</v>
      </c>
      <c r="B346" t="str">
        <f ca="1">CHOOSE(RANDBETWEEN(1,6),LOCATIONS!$A$2,LOCATIONS!$A$3,LOCATIONS!$A$4,LOCATIONS!$A$5,LOCATIONS!$A$6,LOCATIONS!$A$7)</f>
        <v>left chest</v>
      </c>
      <c r="C346" t="str">
        <f t="shared" ca="1" si="5"/>
        <v>fwei</v>
      </c>
    </row>
    <row r="347" spans="1:3" x14ac:dyDescent="0.25">
      <c r="A347">
        <v>346</v>
      </c>
      <c r="B347" t="str">
        <f ca="1">CHOOSE(RANDBETWEEN(1,6),LOCATIONS!$A$2,LOCATIONS!$A$3,LOCATIONS!$A$4,LOCATIONS!$A$5,LOCATIONS!$A$6,LOCATIONS!$A$7)</f>
        <v>back upper</v>
      </c>
      <c r="C347" t="str">
        <f t="shared" ca="1" si="5"/>
        <v>qwrm</v>
      </c>
    </row>
    <row r="348" spans="1:3" x14ac:dyDescent="0.25">
      <c r="A348">
        <v>347</v>
      </c>
      <c r="B348" t="str">
        <f ca="1">CHOOSE(RANDBETWEEN(1,6),LOCATIONS!$A$2,LOCATIONS!$A$3,LOCATIONS!$A$4,LOCATIONS!$A$5,LOCATIONS!$A$6,LOCATIONS!$A$7)</f>
        <v>right chest</v>
      </c>
      <c r="C348" t="str">
        <f t="shared" ca="1" si="5"/>
        <v>ducv</v>
      </c>
    </row>
    <row r="349" spans="1:3" x14ac:dyDescent="0.25">
      <c r="A349">
        <v>348</v>
      </c>
      <c r="B349" t="str">
        <f ca="1">CHOOSE(RANDBETWEEN(1,6),LOCATIONS!$A$2,LOCATIONS!$A$3,LOCATIONS!$A$4,LOCATIONS!$A$5,LOCATIONS!$A$6,LOCATIONS!$A$7)</f>
        <v>back lower</v>
      </c>
      <c r="C349" t="str">
        <f t="shared" ca="1" si="5"/>
        <v>gdoj</v>
      </c>
    </row>
    <row r="350" spans="1:3" x14ac:dyDescent="0.25">
      <c r="A350">
        <v>349</v>
      </c>
      <c r="B350" t="str">
        <f ca="1">CHOOSE(RANDBETWEEN(1,6),LOCATIONS!$A$2,LOCATIONS!$A$3,LOCATIONS!$A$4,LOCATIONS!$A$5,LOCATIONS!$A$6,LOCATIONS!$A$7)</f>
        <v>front body</v>
      </c>
      <c r="C350" t="str">
        <f t="shared" ca="1" si="5"/>
        <v>xked</v>
      </c>
    </row>
    <row r="351" spans="1:3" x14ac:dyDescent="0.25">
      <c r="A351">
        <v>350</v>
      </c>
      <c r="B351" t="str">
        <f ca="1">CHOOSE(RANDBETWEEN(1,6),LOCATIONS!$A$2,LOCATIONS!$A$3,LOCATIONS!$A$4,LOCATIONS!$A$5,LOCATIONS!$A$6,LOCATIONS!$A$7)</f>
        <v>back upper</v>
      </c>
      <c r="C351" t="str">
        <f t="shared" ca="1" si="5"/>
        <v>nmue</v>
      </c>
    </row>
    <row r="352" spans="1:3" x14ac:dyDescent="0.25">
      <c r="A352">
        <v>351</v>
      </c>
      <c r="B352" t="str">
        <f ca="1">CHOOSE(RANDBETWEEN(1,6),LOCATIONS!$A$2,LOCATIONS!$A$3,LOCATIONS!$A$4,LOCATIONS!$A$5,LOCATIONS!$A$6,LOCATIONS!$A$7)</f>
        <v>left chest</v>
      </c>
      <c r="C352" t="str">
        <f t="shared" ca="1" si="5"/>
        <v>mera</v>
      </c>
    </row>
    <row r="353" spans="1:3" x14ac:dyDescent="0.25">
      <c r="A353">
        <v>352</v>
      </c>
      <c r="B353" t="str">
        <f ca="1">CHOOSE(RANDBETWEEN(1,6),LOCATIONS!$A$2,LOCATIONS!$A$3,LOCATIONS!$A$4,LOCATIONS!$A$5,LOCATIONS!$A$6,LOCATIONS!$A$7)</f>
        <v>left chest</v>
      </c>
      <c r="C353" t="str">
        <f t="shared" ca="1" si="5"/>
        <v>xpaf</v>
      </c>
    </row>
    <row r="354" spans="1:3" x14ac:dyDescent="0.25">
      <c r="A354">
        <v>353</v>
      </c>
      <c r="B354" t="str">
        <f ca="1">CHOOSE(RANDBETWEEN(1,6),LOCATIONS!$A$2,LOCATIONS!$A$3,LOCATIONS!$A$4,LOCATIONS!$A$5,LOCATIONS!$A$6,LOCATIONS!$A$7)</f>
        <v>back centre</v>
      </c>
      <c r="C354" t="str">
        <f t="shared" ca="1" si="5"/>
        <v>evzz</v>
      </c>
    </row>
    <row r="355" spans="1:3" x14ac:dyDescent="0.25">
      <c r="A355">
        <v>354</v>
      </c>
      <c r="B355" t="str">
        <f ca="1">CHOOSE(RANDBETWEEN(1,6),LOCATIONS!$A$2,LOCATIONS!$A$3,LOCATIONS!$A$4,LOCATIONS!$A$5,LOCATIONS!$A$6,LOCATIONS!$A$7)</f>
        <v>back centre</v>
      </c>
      <c r="C355" t="str">
        <f t="shared" ca="1" si="5"/>
        <v>htei</v>
      </c>
    </row>
    <row r="356" spans="1:3" x14ac:dyDescent="0.25">
      <c r="A356">
        <v>355</v>
      </c>
      <c r="B356" t="str">
        <f ca="1">CHOOSE(RANDBETWEEN(1,6),LOCATIONS!$A$2,LOCATIONS!$A$3,LOCATIONS!$A$4,LOCATIONS!$A$5,LOCATIONS!$A$6,LOCATIONS!$A$7)</f>
        <v>back upper</v>
      </c>
      <c r="C356" t="str">
        <f t="shared" ca="1" si="5"/>
        <v>isjm</v>
      </c>
    </row>
    <row r="357" spans="1:3" x14ac:dyDescent="0.25">
      <c r="A357">
        <v>356</v>
      </c>
      <c r="B357" t="str">
        <f ca="1">CHOOSE(RANDBETWEEN(1,6),LOCATIONS!$A$2,LOCATIONS!$A$3,LOCATIONS!$A$4,LOCATIONS!$A$5,LOCATIONS!$A$6,LOCATIONS!$A$7)</f>
        <v>back upper</v>
      </c>
      <c r="C357" t="str">
        <f t="shared" ca="1" si="5"/>
        <v>oyfs</v>
      </c>
    </row>
    <row r="358" spans="1:3" x14ac:dyDescent="0.25">
      <c r="A358">
        <v>357</v>
      </c>
      <c r="B358" t="str">
        <f ca="1">CHOOSE(RANDBETWEEN(1,6),LOCATIONS!$A$2,LOCATIONS!$A$3,LOCATIONS!$A$4,LOCATIONS!$A$5,LOCATIONS!$A$6,LOCATIONS!$A$7)</f>
        <v>back upper</v>
      </c>
      <c r="C358" t="str">
        <f t="shared" ca="1" si="5"/>
        <v>pzix</v>
      </c>
    </row>
    <row r="359" spans="1:3" x14ac:dyDescent="0.25">
      <c r="A359">
        <v>358</v>
      </c>
      <c r="B359" t="str">
        <f ca="1">CHOOSE(RANDBETWEEN(1,6),LOCATIONS!$A$2,LOCATIONS!$A$3,LOCATIONS!$A$4,LOCATIONS!$A$5,LOCATIONS!$A$6,LOCATIONS!$A$7)</f>
        <v>back centre</v>
      </c>
      <c r="C359" t="str">
        <f t="shared" ca="1" si="5"/>
        <v>squw</v>
      </c>
    </row>
    <row r="360" spans="1:3" x14ac:dyDescent="0.25">
      <c r="A360">
        <v>359</v>
      </c>
      <c r="B360" t="str">
        <f ca="1">CHOOSE(RANDBETWEEN(1,6),LOCATIONS!$A$2,LOCATIONS!$A$3,LOCATIONS!$A$4,LOCATIONS!$A$5,LOCATIONS!$A$6,LOCATIONS!$A$7)</f>
        <v>front body</v>
      </c>
      <c r="C360" t="str">
        <f t="shared" ca="1" si="5"/>
        <v>tgvz</v>
      </c>
    </row>
    <row r="361" spans="1:3" x14ac:dyDescent="0.25">
      <c r="A361">
        <v>360</v>
      </c>
      <c r="B361" t="str">
        <f ca="1">CHOOSE(RANDBETWEEN(1,6),LOCATIONS!$A$2,LOCATIONS!$A$3,LOCATIONS!$A$4,LOCATIONS!$A$5,LOCATIONS!$A$6,LOCATIONS!$A$7)</f>
        <v>front body</v>
      </c>
      <c r="C361" t="str">
        <f t="shared" ca="1" si="5"/>
        <v>zqtv</v>
      </c>
    </row>
    <row r="362" spans="1:3" x14ac:dyDescent="0.25">
      <c r="A362">
        <v>361</v>
      </c>
      <c r="B362" t="str">
        <f ca="1">CHOOSE(RANDBETWEEN(1,6),LOCATIONS!$A$2,LOCATIONS!$A$3,LOCATIONS!$A$4,LOCATIONS!$A$5,LOCATIONS!$A$6,LOCATIONS!$A$7)</f>
        <v>back upper</v>
      </c>
      <c r="C362" t="str">
        <f t="shared" ca="1" si="5"/>
        <v>jpws</v>
      </c>
    </row>
    <row r="363" spans="1:3" x14ac:dyDescent="0.25">
      <c r="A363">
        <v>362</v>
      </c>
      <c r="B363" t="str">
        <f ca="1">CHOOSE(RANDBETWEEN(1,6),LOCATIONS!$A$2,LOCATIONS!$A$3,LOCATIONS!$A$4,LOCATIONS!$A$5,LOCATIONS!$A$6,LOCATIONS!$A$7)</f>
        <v>front body</v>
      </c>
      <c r="C363" t="str">
        <f t="shared" ca="1" si="5"/>
        <v>tmzd</v>
      </c>
    </row>
    <row r="364" spans="1:3" x14ac:dyDescent="0.25">
      <c r="A364">
        <v>363</v>
      </c>
      <c r="B364" t="str">
        <f ca="1">CHOOSE(RANDBETWEEN(1,6),LOCATIONS!$A$2,LOCATIONS!$A$3,LOCATIONS!$A$4,LOCATIONS!$A$5,LOCATIONS!$A$6,LOCATIONS!$A$7)</f>
        <v>right chest</v>
      </c>
      <c r="C364" t="str">
        <f t="shared" ca="1" si="5"/>
        <v>roiu</v>
      </c>
    </row>
    <row r="365" spans="1:3" x14ac:dyDescent="0.25">
      <c r="A365">
        <v>364</v>
      </c>
      <c r="B365" t="str">
        <f ca="1">CHOOSE(RANDBETWEEN(1,6),LOCATIONS!$A$2,LOCATIONS!$A$3,LOCATIONS!$A$4,LOCATIONS!$A$5,LOCATIONS!$A$6,LOCATIONS!$A$7)</f>
        <v>back lower</v>
      </c>
      <c r="C365" t="str">
        <f t="shared" ca="1" si="5"/>
        <v>kgdl</v>
      </c>
    </row>
    <row r="366" spans="1:3" x14ac:dyDescent="0.25">
      <c r="A366">
        <v>365</v>
      </c>
      <c r="B366" t="str">
        <f ca="1">CHOOSE(RANDBETWEEN(1,6),LOCATIONS!$A$2,LOCATIONS!$A$3,LOCATIONS!$A$4,LOCATIONS!$A$5,LOCATIONS!$A$6,LOCATIONS!$A$7)</f>
        <v>right chest</v>
      </c>
      <c r="C366" t="str">
        <f t="shared" ca="1" si="5"/>
        <v>dkvd</v>
      </c>
    </row>
    <row r="367" spans="1:3" x14ac:dyDescent="0.25">
      <c r="A367">
        <v>366</v>
      </c>
      <c r="B367" t="str">
        <f ca="1">CHOOSE(RANDBETWEEN(1,6),LOCATIONS!$A$2,LOCATIONS!$A$3,LOCATIONS!$A$4,LOCATIONS!$A$5,LOCATIONS!$A$6,LOCATIONS!$A$7)</f>
        <v>back lower</v>
      </c>
      <c r="C367" t="str">
        <f t="shared" ca="1" si="5"/>
        <v>ftmg</v>
      </c>
    </row>
    <row r="368" spans="1:3" x14ac:dyDescent="0.25">
      <c r="A368">
        <v>367</v>
      </c>
      <c r="B368" t="str">
        <f ca="1">CHOOSE(RANDBETWEEN(1,6),LOCATIONS!$A$2,LOCATIONS!$A$3,LOCATIONS!$A$4,LOCATIONS!$A$5,LOCATIONS!$A$6,LOCATIONS!$A$7)</f>
        <v>back upper</v>
      </c>
      <c r="C368" t="str">
        <f t="shared" ca="1" si="5"/>
        <v>xcoc</v>
      </c>
    </row>
    <row r="369" spans="1:3" x14ac:dyDescent="0.25">
      <c r="A369">
        <v>368</v>
      </c>
      <c r="B369" t="str">
        <f ca="1">CHOOSE(RANDBETWEEN(1,6),LOCATIONS!$A$2,LOCATIONS!$A$3,LOCATIONS!$A$4,LOCATIONS!$A$5,LOCATIONS!$A$6,LOCATIONS!$A$7)</f>
        <v>back upper</v>
      </c>
      <c r="C369" t="str">
        <f t="shared" ca="1" si="5"/>
        <v>czok</v>
      </c>
    </row>
    <row r="370" spans="1:3" x14ac:dyDescent="0.25">
      <c r="A370">
        <v>369</v>
      </c>
      <c r="B370" t="str">
        <f ca="1">CHOOSE(RANDBETWEEN(1,6),LOCATIONS!$A$2,LOCATIONS!$A$3,LOCATIONS!$A$4,LOCATIONS!$A$5,LOCATIONS!$A$6,LOCATIONS!$A$7)</f>
        <v>back upper</v>
      </c>
      <c r="C370" t="str">
        <f t="shared" ca="1" si="5"/>
        <v>lhzf</v>
      </c>
    </row>
    <row r="371" spans="1:3" x14ac:dyDescent="0.25">
      <c r="A371">
        <v>370</v>
      </c>
      <c r="B371" t="str">
        <f ca="1">CHOOSE(RANDBETWEEN(1,6),LOCATIONS!$A$2,LOCATIONS!$A$3,LOCATIONS!$A$4,LOCATIONS!$A$5,LOCATIONS!$A$6,LOCATIONS!$A$7)</f>
        <v>back lower</v>
      </c>
      <c r="C371" t="str">
        <f t="shared" ca="1" si="5"/>
        <v>ymmi</v>
      </c>
    </row>
    <row r="372" spans="1:3" x14ac:dyDescent="0.25">
      <c r="A372">
        <v>371</v>
      </c>
      <c r="B372" t="str">
        <f ca="1">CHOOSE(RANDBETWEEN(1,6),LOCATIONS!$A$2,LOCATIONS!$A$3,LOCATIONS!$A$4,LOCATIONS!$A$5,LOCATIONS!$A$6,LOCATIONS!$A$7)</f>
        <v>front body</v>
      </c>
      <c r="C372" t="str">
        <f t="shared" ca="1" si="5"/>
        <v>aeab</v>
      </c>
    </row>
    <row r="373" spans="1:3" x14ac:dyDescent="0.25">
      <c r="A373">
        <v>372</v>
      </c>
      <c r="B373" t="str">
        <f ca="1">CHOOSE(RANDBETWEEN(1,6),LOCATIONS!$A$2,LOCATIONS!$A$3,LOCATIONS!$A$4,LOCATIONS!$A$5,LOCATIONS!$A$6,LOCATIONS!$A$7)</f>
        <v>right chest</v>
      </c>
      <c r="C373" t="str">
        <f t="shared" ca="1" si="5"/>
        <v>glfm</v>
      </c>
    </row>
    <row r="374" spans="1:3" x14ac:dyDescent="0.25">
      <c r="A374">
        <v>373</v>
      </c>
      <c r="B374" t="str">
        <f ca="1">CHOOSE(RANDBETWEEN(1,6),LOCATIONS!$A$2,LOCATIONS!$A$3,LOCATIONS!$A$4,LOCATIONS!$A$5,LOCATIONS!$A$6,LOCATIONS!$A$7)</f>
        <v>back upper</v>
      </c>
      <c r="C374" t="str">
        <f t="shared" ca="1" si="5"/>
        <v>wmnk</v>
      </c>
    </row>
    <row r="375" spans="1:3" x14ac:dyDescent="0.25">
      <c r="A375">
        <v>374</v>
      </c>
      <c r="B375" t="str">
        <f ca="1">CHOOSE(RANDBETWEEN(1,6),LOCATIONS!$A$2,LOCATIONS!$A$3,LOCATIONS!$A$4,LOCATIONS!$A$5,LOCATIONS!$A$6,LOCATIONS!$A$7)</f>
        <v>back centre</v>
      </c>
      <c r="C375" t="str">
        <f t="shared" ca="1" si="5"/>
        <v>srpr</v>
      </c>
    </row>
    <row r="376" spans="1:3" x14ac:dyDescent="0.25">
      <c r="A376">
        <v>375</v>
      </c>
      <c r="B376" t="str">
        <f ca="1">CHOOSE(RANDBETWEEN(1,6),LOCATIONS!$A$2,LOCATIONS!$A$3,LOCATIONS!$A$4,LOCATIONS!$A$5,LOCATIONS!$A$6,LOCATIONS!$A$7)</f>
        <v>back upper</v>
      </c>
      <c r="C376" t="str">
        <f t="shared" ca="1" si="5"/>
        <v>tejw</v>
      </c>
    </row>
    <row r="377" spans="1:3" x14ac:dyDescent="0.25">
      <c r="A377">
        <v>376</v>
      </c>
      <c r="B377" t="str">
        <f ca="1">CHOOSE(RANDBETWEEN(1,6),LOCATIONS!$A$2,LOCATIONS!$A$3,LOCATIONS!$A$4,LOCATIONS!$A$5,LOCATIONS!$A$6,LOCATIONS!$A$7)</f>
        <v>back upper</v>
      </c>
      <c r="C377" t="str">
        <f t="shared" ca="1" si="5"/>
        <v>apln</v>
      </c>
    </row>
    <row r="378" spans="1:3" x14ac:dyDescent="0.25">
      <c r="A378">
        <v>377</v>
      </c>
      <c r="B378" t="str">
        <f ca="1">CHOOSE(RANDBETWEEN(1,6),LOCATIONS!$A$2,LOCATIONS!$A$3,LOCATIONS!$A$4,LOCATIONS!$A$5,LOCATIONS!$A$6,LOCATIONS!$A$7)</f>
        <v>back lower</v>
      </c>
      <c r="C378" t="str">
        <f t="shared" ca="1" si="5"/>
        <v>pyoa</v>
      </c>
    </row>
    <row r="379" spans="1:3" x14ac:dyDescent="0.25">
      <c r="A379">
        <v>378</v>
      </c>
      <c r="B379" t="str">
        <f ca="1">CHOOSE(RANDBETWEEN(1,6),LOCATIONS!$A$2,LOCATIONS!$A$3,LOCATIONS!$A$4,LOCATIONS!$A$5,LOCATIONS!$A$6,LOCATIONS!$A$7)</f>
        <v>back lower</v>
      </c>
      <c r="C379" t="str">
        <f t="shared" ca="1" si="5"/>
        <v>qijr</v>
      </c>
    </row>
    <row r="380" spans="1:3" x14ac:dyDescent="0.25">
      <c r="A380">
        <v>379</v>
      </c>
      <c r="B380" t="str">
        <f ca="1">CHOOSE(RANDBETWEEN(1,6),LOCATIONS!$A$2,LOCATIONS!$A$3,LOCATIONS!$A$4,LOCATIONS!$A$5,LOCATIONS!$A$6,LOCATIONS!$A$7)</f>
        <v>back centre</v>
      </c>
      <c r="C380" t="str">
        <f t="shared" ca="1" si="5"/>
        <v>mqmk</v>
      </c>
    </row>
    <row r="381" spans="1:3" x14ac:dyDescent="0.25">
      <c r="A381">
        <v>380</v>
      </c>
      <c r="B381" t="str">
        <f ca="1">CHOOSE(RANDBETWEEN(1,6),LOCATIONS!$A$2,LOCATIONS!$A$3,LOCATIONS!$A$4,LOCATIONS!$A$5,LOCATIONS!$A$6,LOCATIONS!$A$7)</f>
        <v>front body</v>
      </c>
      <c r="C381" t="str">
        <f t="shared" ca="1" si="5"/>
        <v>bxsw</v>
      </c>
    </row>
    <row r="382" spans="1:3" x14ac:dyDescent="0.25">
      <c r="A382">
        <v>381</v>
      </c>
      <c r="B382" t="str">
        <f ca="1">CHOOSE(RANDBETWEEN(1,6),LOCATIONS!$A$2,LOCATIONS!$A$3,LOCATIONS!$A$4,LOCATIONS!$A$5,LOCATIONS!$A$6,LOCATIONS!$A$7)</f>
        <v>right chest</v>
      </c>
      <c r="C382" t="str">
        <f t="shared" ca="1" si="5"/>
        <v>rmgx</v>
      </c>
    </row>
    <row r="383" spans="1:3" x14ac:dyDescent="0.25">
      <c r="A383">
        <v>382</v>
      </c>
      <c r="B383" t="str">
        <f ca="1">CHOOSE(RANDBETWEEN(1,6),LOCATIONS!$A$2,LOCATIONS!$A$3,LOCATIONS!$A$4,LOCATIONS!$A$5,LOCATIONS!$A$6,LOCATIONS!$A$7)</f>
        <v>back centre</v>
      </c>
      <c r="C383" t="str">
        <f t="shared" ca="1" si="5"/>
        <v>pgnu</v>
      </c>
    </row>
    <row r="384" spans="1:3" x14ac:dyDescent="0.25">
      <c r="A384">
        <v>383</v>
      </c>
      <c r="B384" t="str">
        <f ca="1">CHOOSE(RANDBETWEEN(1,6),LOCATIONS!$A$2,LOCATIONS!$A$3,LOCATIONS!$A$4,LOCATIONS!$A$5,LOCATIONS!$A$6,LOCATIONS!$A$7)</f>
        <v>back lower</v>
      </c>
      <c r="C384" t="str">
        <f t="shared" ca="1" si="5"/>
        <v>kxku</v>
      </c>
    </row>
    <row r="385" spans="1:3" x14ac:dyDescent="0.25">
      <c r="A385">
        <v>384</v>
      </c>
      <c r="B385" t="str">
        <f ca="1">CHOOSE(RANDBETWEEN(1,6),LOCATIONS!$A$2,LOCATIONS!$A$3,LOCATIONS!$A$4,LOCATIONS!$A$5,LOCATIONS!$A$6,LOCATIONS!$A$7)</f>
        <v>back upper</v>
      </c>
      <c r="C385" t="str">
        <f t="shared" ca="1" si="5"/>
        <v>bgyt</v>
      </c>
    </row>
    <row r="386" spans="1:3" x14ac:dyDescent="0.25">
      <c r="A386">
        <v>385</v>
      </c>
      <c r="B386" t="str">
        <f ca="1">CHOOSE(RANDBETWEEN(1,6),LOCATIONS!$A$2,LOCATIONS!$A$3,LOCATIONS!$A$4,LOCATIONS!$A$5,LOCATIONS!$A$6,LOCATIONS!$A$7)</f>
        <v>right chest</v>
      </c>
      <c r="C386" t="str">
        <f t="shared" ca="1" si="5"/>
        <v>eepy</v>
      </c>
    </row>
    <row r="387" spans="1:3" x14ac:dyDescent="0.25">
      <c r="A387">
        <v>386</v>
      </c>
      <c r="B387" t="str">
        <f ca="1">CHOOSE(RANDBETWEEN(1,6),LOCATIONS!$A$2,LOCATIONS!$A$3,LOCATIONS!$A$4,LOCATIONS!$A$5,LOCATIONS!$A$6,LOCATIONS!$A$7)</f>
        <v>front body</v>
      </c>
      <c r="C387" t="str">
        <f t="shared" ref="C387:C450" ca="1" si="6">CHOOSE(RANDBETWEEN(1,26),$J$3,$J$4,$J$5,$J$6,$J$7,$J$8,$J$9,$J$10,$J$11,$J$12,$J$13,$J$14,$J$15,$J$16,$J$18,$J$17,$J$19,$J$21,$J$20,$J$22,$J$23,$J$24,$J$25,$J$26,$J$27,$J$28)&amp;CHOOSE(RANDBETWEEN(1,26),$J$3,$J$4,$J$5,$J$6,$J$7,$J$8,$J$9,$J$10,$J$11,$J$12,$J$13,$J$14,$J$15,$J$16,$J$18,$J$17,$J$19,$J$21,$J$20,$J$22,$J$23,$J$24,$J$25,$J$26,$J$27,$J$28)&amp;CHOOSE(RANDBETWEEN(1,26),$J$3,$J$4,$J$5,$J$6,$J$7,$J$8,$J$9,$J$10,$J$11,$J$12,$J$13,$J$14,$J$15,$J$16,$J$18,$J$17,$J$19,$J$21,$J$20,$J$22,$J$23,$J$24,$J$25,$J$26,$J$27,$J$28)&amp;CHOOSE(RANDBETWEEN(1,26),$J$3,$J$4,$J$5,$J$6,$J$7,$J$8,$J$9,$J$10,$J$11,$J$12,$J$13,$J$14,$J$15,$J$16,$J$18,$J$17,$J$19,$J$21,$J$20,$J$22,$J$23,$J$24,$J$25,$J$26,$J$27,$J$28)</f>
        <v>glat</v>
      </c>
    </row>
    <row r="388" spans="1:3" x14ac:dyDescent="0.25">
      <c r="A388">
        <v>387</v>
      </c>
      <c r="B388" t="str">
        <f ca="1">CHOOSE(RANDBETWEEN(1,6),LOCATIONS!$A$2,LOCATIONS!$A$3,LOCATIONS!$A$4,LOCATIONS!$A$5,LOCATIONS!$A$6,LOCATIONS!$A$7)</f>
        <v>back lower</v>
      </c>
      <c r="C388" t="str">
        <f t="shared" ca="1" si="6"/>
        <v>spvv</v>
      </c>
    </row>
    <row r="389" spans="1:3" x14ac:dyDescent="0.25">
      <c r="A389">
        <v>388</v>
      </c>
      <c r="B389" t="str">
        <f ca="1">CHOOSE(RANDBETWEEN(1,6),LOCATIONS!$A$2,LOCATIONS!$A$3,LOCATIONS!$A$4,LOCATIONS!$A$5,LOCATIONS!$A$6,LOCATIONS!$A$7)</f>
        <v>back lower</v>
      </c>
      <c r="C389" t="str">
        <f t="shared" ca="1" si="6"/>
        <v>otel</v>
      </c>
    </row>
    <row r="390" spans="1:3" x14ac:dyDescent="0.25">
      <c r="A390">
        <v>389</v>
      </c>
      <c r="B390" t="str">
        <f ca="1">CHOOSE(RANDBETWEEN(1,6),LOCATIONS!$A$2,LOCATIONS!$A$3,LOCATIONS!$A$4,LOCATIONS!$A$5,LOCATIONS!$A$6,LOCATIONS!$A$7)</f>
        <v>back lower</v>
      </c>
      <c r="C390" t="str">
        <f t="shared" ca="1" si="6"/>
        <v>dceu</v>
      </c>
    </row>
    <row r="391" spans="1:3" x14ac:dyDescent="0.25">
      <c r="A391">
        <v>390</v>
      </c>
      <c r="B391" t="str">
        <f ca="1">CHOOSE(RANDBETWEEN(1,6),LOCATIONS!$A$2,LOCATIONS!$A$3,LOCATIONS!$A$4,LOCATIONS!$A$5,LOCATIONS!$A$6,LOCATIONS!$A$7)</f>
        <v>back upper</v>
      </c>
      <c r="C391" t="str">
        <f t="shared" ca="1" si="6"/>
        <v>wfmi</v>
      </c>
    </row>
    <row r="392" spans="1:3" x14ac:dyDescent="0.25">
      <c r="A392">
        <v>391</v>
      </c>
      <c r="B392" t="str">
        <f ca="1">CHOOSE(RANDBETWEEN(1,6),LOCATIONS!$A$2,LOCATIONS!$A$3,LOCATIONS!$A$4,LOCATIONS!$A$5,LOCATIONS!$A$6,LOCATIONS!$A$7)</f>
        <v>back centre</v>
      </c>
      <c r="C392" t="str">
        <f t="shared" ca="1" si="6"/>
        <v>jcue</v>
      </c>
    </row>
    <row r="393" spans="1:3" x14ac:dyDescent="0.25">
      <c r="A393">
        <v>392</v>
      </c>
      <c r="B393" t="str">
        <f ca="1">CHOOSE(RANDBETWEEN(1,6),LOCATIONS!$A$2,LOCATIONS!$A$3,LOCATIONS!$A$4,LOCATIONS!$A$5,LOCATIONS!$A$6,LOCATIONS!$A$7)</f>
        <v>left chest</v>
      </c>
      <c r="C393" t="str">
        <f t="shared" ca="1" si="6"/>
        <v>wata</v>
      </c>
    </row>
    <row r="394" spans="1:3" x14ac:dyDescent="0.25">
      <c r="A394">
        <v>393</v>
      </c>
      <c r="B394" t="str">
        <f ca="1">CHOOSE(RANDBETWEEN(1,6),LOCATIONS!$A$2,LOCATIONS!$A$3,LOCATIONS!$A$4,LOCATIONS!$A$5,LOCATIONS!$A$6,LOCATIONS!$A$7)</f>
        <v>back upper</v>
      </c>
      <c r="C394" t="str">
        <f t="shared" ca="1" si="6"/>
        <v>snuo</v>
      </c>
    </row>
    <row r="395" spans="1:3" x14ac:dyDescent="0.25">
      <c r="A395">
        <v>394</v>
      </c>
      <c r="B395" t="str">
        <f ca="1">CHOOSE(RANDBETWEEN(1,6),LOCATIONS!$A$2,LOCATIONS!$A$3,LOCATIONS!$A$4,LOCATIONS!$A$5,LOCATIONS!$A$6,LOCATIONS!$A$7)</f>
        <v>back lower</v>
      </c>
      <c r="C395" t="str">
        <f t="shared" ca="1" si="6"/>
        <v>iofh</v>
      </c>
    </row>
    <row r="396" spans="1:3" x14ac:dyDescent="0.25">
      <c r="A396">
        <v>395</v>
      </c>
      <c r="B396" t="str">
        <f ca="1">CHOOSE(RANDBETWEEN(1,6),LOCATIONS!$A$2,LOCATIONS!$A$3,LOCATIONS!$A$4,LOCATIONS!$A$5,LOCATIONS!$A$6,LOCATIONS!$A$7)</f>
        <v>right chest</v>
      </c>
      <c r="C396" t="str">
        <f t="shared" ca="1" si="6"/>
        <v>rrdx</v>
      </c>
    </row>
    <row r="397" spans="1:3" x14ac:dyDescent="0.25">
      <c r="A397">
        <v>396</v>
      </c>
      <c r="B397" t="str">
        <f ca="1">CHOOSE(RANDBETWEEN(1,6),LOCATIONS!$A$2,LOCATIONS!$A$3,LOCATIONS!$A$4,LOCATIONS!$A$5,LOCATIONS!$A$6,LOCATIONS!$A$7)</f>
        <v>back lower</v>
      </c>
      <c r="C397" t="str">
        <f t="shared" ca="1" si="6"/>
        <v>lxzj</v>
      </c>
    </row>
    <row r="398" spans="1:3" x14ac:dyDescent="0.25">
      <c r="A398">
        <v>397</v>
      </c>
      <c r="B398" t="str">
        <f ca="1">CHOOSE(RANDBETWEEN(1,6),LOCATIONS!$A$2,LOCATIONS!$A$3,LOCATIONS!$A$4,LOCATIONS!$A$5,LOCATIONS!$A$6,LOCATIONS!$A$7)</f>
        <v>back upper</v>
      </c>
      <c r="C398" t="str">
        <f t="shared" ca="1" si="6"/>
        <v>hssy</v>
      </c>
    </row>
    <row r="399" spans="1:3" x14ac:dyDescent="0.25">
      <c r="A399">
        <v>398</v>
      </c>
      <c r="B399" t="str">
        <f ca="1">CHOOSE(RANDBETWEEN(1,6),LOCATIONS!$A$2,LOCATIONS!$A$3,LOCATIONS!$A$4,LOCATIONS!$A$5,LOCATIONS!$A$6,LOCATIONS!$A$7)</f>
        <v>back centre</v>
      </c>
      <c r="C399" t="str">
        <f t="shared" ca="1" si="6"/>
        <v>wbyj</v>
      </c>
    </row>
    <row r="400" spans="1:3" x14ac:dyDescent="0.25">
      <c r="A400">
        <v>399</v>
      </c>
      <c r="B400" t="str">
        <f ca="1">CHOOSE(RANDBETWEEN(1,6),LOCATIONS!$A$2,LOCATIONS!$A$3,LOCATIONS!$A$4,LOCATIONS!$A$5,LOCATIONS!$A$6,LOCATIONS!$A$7)</f>
        <v>back upper</v>
      </c>
      <c r="C400" t="str">
        <f t="shared" ca="1" si="6"/>
        <v>abdm</v>
      </c>
    </row>
    <row r="401" spans="1:3" x14ac:dyDescent="0.25">
      <c r="A401">
        <v>400</v>
      </c>
      <c r="B401" t="str">
        <f ca="1">CHOOSE(RANDBETWEEN(1,6),LOCATIONS!$A$2,LOCATIONS!$A$3,LOCATIONS!$A$4,LOCATIONS!$A$5,LOCATIONS!$A$6,LOCATIONS!$A$7)</f>
        <v>back upper</v>
      </c>
      <c r="C401" t="str">
        <f t="shared" ca="1" si="6"/>
        <v>gkrx</v>
      </c>
    </row>
    <row r="402" spans="1:3" x14ac:dyDescent="0.25">
      <c r="A402">
        <v>401</v>
      </c>
      <c r="B402" t="str">
        <f ca="1">CHOOSE(RANDBETWEEN(1,6),LOCATIONS!$A$2,LOCATIONS!$A$3,LOCATIONS!$A$4,LOCATIONS!$A$5,LOCATIONS!$A$6,LOCATIONS!$A$7)</f>
        <v>right chest</v>
      </c>
      <c r="C402" t="str">
        <f t="shared" ca="1" si="6"/>
        <v>pfin</v>
      </c>
    </row>
    <row r="403" spans="1:3" x14ac:dyDescent="0.25">
      <c r="A403">
        <v>402</v>
      </c>
      <c r="B403" t="str">
        <f ca="1">CHOOSE(RANDBETWEEN(1,6),LOCATIONS!$A$2,LOCATIONS!$A$3,LOCATIONS!$A$4,LOCATIONS!$A$5,LOCATIONS!$A$6,LOCATIONS!$A$7)</f>
        <v>front body</v>
      </c>
      <c r="C403" t="str">
        <f t="shared" ca="1" si="6"/>
        <v>zful</v>
      </c>
    </row>
    <row r="404" spans="1:3" x14ac:dyDescent="0.25">
      <c r="A404">
        <v>403</v>
      </c>
      <c r="B404" t="str">
        <f ca="1">CHOOSE(RANDBETWEEN(1,6),LOCATIONS!$A$2,LOCATIONS!$A$3,LOCATIONS!$A$4,LOCATIONS!$A$5,LOCATIONS!$A$6,LOCATIONS!$A$7)</f>
        <v>left chest</v>
      </c>
      <c r="C404" t="str">
        <f t="shared" ca="1" si="6"/>
        <v>dqas</v>
      </c>
    </row>
    <row r="405" spans="1:3" x14ac:dyDescent="0.25">
      <c r="A405">
        <v>404</v>
      </c>
      <c r="B405" t="str">
        <f ca="1">CHOOSE(RANDBETWEEN(1,6),LOCATIONS!$A$2,LOCATIONS!$A$3,LOCATIONS!$A$4,LOCATIONS!$A$5,LOCATIONS!$A$6,LOCATIONS!$A$7)</f>
        <v>right chest</v>
      </c>
      <c r="C405" t="str">
        <f t="shared" ca="1" si="6"/>
        <v>mfig</v>
      </c>
    </row>
    <row r="406" spans="1:3" x14ac:dyDescent="0.25">
      <c r="A406">
        <v>405</v>
      </c>
      <c r="B406" t="str">
        <f ca="1">CHOOSE(RANDBETWEEN(1,6),LOCATIONS!$A$2,LOCATIONS!$A$3,LOCATIONS!$A$4,LOCATIONS!$A$5,LOCATIONS!$A$6,LOCATIONS!$A$7)</f>
        <v>right chest</v>
      </c>
      <c r="C406" t="str">
        <f t="shared" ca="1" si="6"/>
        <v>ceos</v>
      </c>
    </row>
    <row r="407" spans="1:3" x14ac:dyDescent="0.25">
      <c r="A407">
        <v>406</v>
      </c>
      <c r="B407" t="str">
        <f ca="1">CHOOSE(RANDBETWEEN(1,6),LOCATIONS!$A$2,LOCATIONS!$A$3,LOCATIONS!$A$4,LOCATIONS!$A$5,LOCATIONS!$A$6,LOCATIONS!$A$7)</f>
        <v>back lower</v>
      </c>
      <c r="C407" t="str">
        <f t="shared" ca="1" si="6"/>
        <v>ipif</v>
      </c>
    </row>
    <row r="408" spans="1:3" x14ac:dyDescent="0.25">
      <c r="A408">
        <v>407</v>
      </c>
      <c r="B408" t="str">
        <f ca="1">CHOOSE(RANDBETWEEN(1,6),LOCATIONS!$A$2,LOCATIONS!$A$3,LOCATIONS!$A$4,LOCATIONS!$A$5,LOCATIONS!$A$6,LOCATIONS!$A$7)</f>
        <v>left chest</v>
      </c>
      <c r="C408" t="str">
        <f t="shared" ca="1" si="6"/>
        <v>mqyg</v>
      </c>
    </row>
    <row r="409" spans="1:3" x14ac:dyDescent="0.25">
      <c r="A409">
        <v>408</v>
      </c>
      <c r="B409" t="str">
        <f ca="1">CHOOSE(RANDBETWEEN(1,6),LOCATIONS!$A$2,LOCATIONS!$A$3,LOCATIONS!$A$4,LOCATIONS!$A$5,LOCATIONS!$A$6,LOCATIONS!$A$7)</f>
        <v>right chest</v>
      </c>
      <c r="C409" t="str">
        <f t="shared" ca="1" si="6"/>
        <v>kixo</v>
      </c>
    </row>
    <row r="410" spans="1:3" x14ac:dyDescent="0.25">
      <c r="A410">
        <v>409</v>
      </c>
      <c r="B410" t="str">
        <f ca="1">CHOOSE(RANDBETWEEN(1,6),LOCATIONS!$A$2,LOCATIONS!$A$3,LOCATIONS!$A$4,LOCATIONS!$A$5,LOCATIONS!$A$6,LOCATIONS!$A$7)</f>
        <v>back centre</v>
      </c>
      <c r="C410" t="str">
        <f t="shared" ca="1" si="6"/>
        <v>njlr</v>
      </c>
    </row>
    <row r="411" spans="1:3" x14ac:dyDescent="0.25">
      <c r="A411">
        <v>410</v>
      </c>
      <c r="B411" t="str">
        <f ca="1">CHOOSE(RANDBETWEEN(1,6),LOCATIONS!$A$2,LOCATIONS!$A$3,LOCATIONS!$A$4,LOCATIONS!$A$5,LOCATIONS!$A$6,LOCATIONS!$A$7)</f>
        <v>front body</v>
      </c>
      <c r="C411" t="str">
        <f t="shared" ca="1" si="6"/>
        <v>qpvh</v>
      </c>
    </row>
    <row r="412" spans="1:3" x14ac:dyDescent="0.25">
      <c r="A412">
        <v>411</v>
      </c>
      <c r="B412" t="str">
        <f ca="1">CHOOSE(RANDBETWEEN(1,6),LOCATIONS!$A$2,LOCATIONS!$A$3,LOCATIONS!$A$4,LOCATIONS!$A$5,LOCATIONS!$A$6,LOCATIONS!$A$7)</f>
        <v>back upper</v>
      </c>
      <c r="C412" t="str">
        <f t="shared" ca="1" si="6"/>
        <v>weoz</v>
      </c>
    </row>
    <row r="413" spans="1:3" x14ac:dyDescent="0.25">
      <c r="A413">
        <v>412</v>
      </c>
      <c r="B413" t="str">
        <f ca="1">CHOOSE(RANDBETWEEN(1,6),LOCATIONS!$A$2,LOCATIONS!$A$3,LOCATIONS!$A$4,LOCATIONS!$A$5,LOCATIONS!$A$6,LOCATIONS!$A$7)</f>
        <v>left chest</v>
      </c>
      <c r="C413" t="str">
        <f t="shared" ca="1" si="6"/>
        <v>jjld</v>
      </c>
    </row>
    <row r="414" spans="1:3" x14ac:dyDescent="0.25">
      <c r="A414">
        <v>413</v>
      </c>
      <c r="B414" t="str">
        <f ca="1">CHOOSE(RANDBETWEEN(1,6),LOCATIONS!$A$2,LOCATIONS!$A$3,LOCATIONS!$A$4,LOCATIONS!$A$5,LOCATIONS!$A$6,LOCATIONS!$A$7)</f>
        <v>back upper</v>
      </c>
      <c r="C414" t="str">
        <f t="shared" ca="1" si="6"/>
        <v>kska</v>
      </c>
    </row>
    <row r="415" spans="1:3" x14ac:dyDescent="0.25">
      <c r="A415">
        <v>414</v>
      </c>
      <c r="B415" t="str">
        <f ca="1">CHOOSE(RANDBETWEEN(1,6),LOCATIONS!$A$2,LOCATIONS!$A$3,LOCATIONS!$A$4,LOCATIONS!$A$5,LOCATIONS!$A$6,LOCATIONS!$A$7)</f>
        <v>back upper</v>
      </c>
      <c r="C415" t="str">
        <f t="shared" ca="1" si="6"/>
        <v>ixya</v>
      </c>
    </row>
    <row r="416" spans="1:3" x14ac:dyDescent="0.25">
      <c r="A416">
        <v>415</v>
      </c>
      <c r="B416" t="str">
        <f ca="1">CHOOSE(RANDBETWEEN(1,6),LOCATIONS!$A$2,LOCATIONS!$A$3,LOCATIONS!$A$4,LOCATIONS!$A$5,LOCATIONS!$A$6,LOCATIONS!$A$7)</f>
        <v>left chest</v>
      </c>
      <c r="C416" t="str">
        <f t="shared" ca="1" si="6"/>
        <v>jjtr</v>
      </c>
    </row>
    <row r="417" spans="1:3" x14ac:dyDescent="0.25">
      <c r="A417">
        <v>416</v>
      </c>
      <c r="B417" t="str">
        <f ca="1">CHOOSE(RANDBETWEEN(1,6),LOCATIONS!$A$2,LOCATIONS!$A$3,LOCATIONS!$A$4,LOCATIONS!$A$5,LOCATIONS!$A$6,LOCATIONS!$A$7)</f>
        <v>front body</v>
      </c>
      <c r="C417" t="str">
        <f t="shared" ca="1" si="6"/>
        <v>ckuz</v>
      </c>
    </row>
    <row r="418" spans="1:3" x14ac:dyDescent="0.25">
      <c r="A418">
        <v>417</v>
      </c>
      <c r="B418" t="str">
        <f ca="1">CHOOSE(RANDBETWEEN(1,6),LOCATIONS!$A$2,LOCATIONS!$A$3,LOCATIONS!$A$4,LOCATIONS!$A$5,LOCATIONS!$A$6,LOCATIONS!$A$7)</f>
        <v>back upper</v>
      </c>
      <c r="C418" t="str">
        <f t="shared" ca="1" si="6"/>
        <v>fyci</v>
      </c>
    </row>
    <row r="419" spans="1:3" x14ac:dyDescent="0.25">
      <c r="A419">
        <v>418</v>
      </c>
      <c r="B419" t="str">
        <f ca="1">CHOOSE(RANDBETWEEN(1,6),LOCATIONS!$A$2,LOCATIONS!$A$3,LOCATIONS!$A$4,LOCATIONS!$A$5,LOCATIONS!$A$6,LOCATIONS!$A$7)</f>
        <v>front body</v>
      </c>
      <c r="C419" t="str">
        <f t="shared" ca="1" si="6"/>
        <v>lfkq</v>
      </c>
    </row>
    <row r="420" spans="1:3" x14ac:dyDescent="0.25">
      <c r="A420">
        <v>419</v>
      </c>
      <c r="B420" t="str">
        <f ca="1">CHOOSE(RANDBETWEEN(1,6),LOCATIONS!$A$2,LOCATIONS!$A$3,LOCATIONS!$A$4,LOCATIONS!$A$5,LOCATIONS!$A$6,LOCATIONS!$A$7)</f>
        <v>back lower</v>
      </c>
      <c r="C420" t="str">
        <f t="shared" ca="1" si="6"/>
        <v>kuyq</v>
      </c>
    </row>
    <row r="421" spans="1:3" x14ac:dyDescent="0.25">
      <c r="A421">
        <v>420</v>
      </c>
      <c r="B421" t="str">
        <f ca="1">CHOOSE(RANDBETWEEN(1,6),LOCATIONS!$A$2,LOCATIONS!$A$3,LOCATIONS!$A$4,LOCATIONS!$A$5,LOCATIONS!$A$6,LOCATIONS!$A$7)</f>
        <v>back upper</v>
      </c>
      <c r="C421" t="str">
        <f t="shared" ca="1" si="6"/>
        <v>lxxw</v>
      </c>
    </row>
    <row r="422" spans="1:3" x14ac:dyDescent="0.25">
      <c r="A422">
        <v>421</v>
      </c>
      <c r="B422" t="str">
        <f ca="1">CHOOSE(RANDBETWEEN(1,6),LOCATIONS!$A$2,LOCATIONS!$A$3,LOCATIONS!$A$4,LOCATIONS!$A$5,LOCATIONS!$A$6,LOCATIONS!$A$7)</f>
        <v>back upper</v>
      </c>
      <c r="C422" t="str">
        <f t="shared" ca="1" si="6"/>
        <v>sjix</v>
      </c>
    </row>
    <row r="423" spans="1:3" x14ac:dyDescent="0.25">
      <c r="A423">
        <v>422</v>
      </c>
      <c r="B423" t="str">
        <f ca="1">CHOOSE(RANDBETWEEN(1,6),LOCATIONS!$A$2,LOCATIONS!$A$3,LOCATIONS!$A$4,LOCATIONS!$A$5,LOCATIONS!$A$6,LOCATIONS!$A$7)</f>
        <v>right chest</v>
      </c>
      <c r="C423" t="str">
        <f t="shared" ca="1" si="6"/>
        <v>gqgo</v>
      </c>
    </row>
    <row r="424" spans="1:3" x14ac:dyDescent="0.25">
      <c r="A424">
        <v>423</v>
      </c>
      <c r="B424" t="str">
        <f ca="1">CHOOSE(RANDBETWEEN(1,6),LOCATIONS!$A$2,LOCATIONS!$A$3,LOCATIONS!$A$4,LOCATIONS!$A$5,LOCATIONS!$A$6,LOCATIONS!$A$7)</f>
        <v>back centre</v>
      </c>
      <c r="C424" t="str">
        <f t="shared" ca="1" si="6"/>
        <v>gfuw</v>
      </c>
    </row>
    <row r="425" spans="1:3" x14ac:dyDescent="0.25">
      <c r="A425">
        <v>424</v>
      </c>
      <c r="B425" t="str">
        <f ca="1">CHOOSE(RANDBETWEEN(1,6),LOCATIONS!$A$2,LOCATIONS!$A$3,LOCATIONS!$A$4,LOCATIONS!$A$5,LOCATIONS!$A$6,LOCATIONS!$A$7)</f>
        <v>left chest</v>
      </c>
      <c r="C425" t="str">
        <f t="shared" ca="1" si="6"/>
        <v>paht</v>
      </c>
    </row>
    <row r="426" spans="1:3" x14ac:dyDescent="0.25">
      <c r="A426">
        <v>425</v>
      </c>
      <c r="B426" t="str">
        <f ca="1">CHOOSE(RANDBETWEEN(1,6),LOCATIONS!$A$2,LOCATIONS!$A$3,LOCATIONS!$A$4,LOCATIONS!$A$5,LOCATIONS!$A$6,LOCATIONS!$A$7)</f>
        <v>back centre</v>
      </c>
      <c r="C426" t="str">
        <f t="shared" ca="1" si="6"/>
        <v>wmql</v>
      </c>
    </row>
    <row r="427" spans="1:3" x14ac:dyDescent="0.25">
      <c r="A427">
        <v>426</v>
      </c>
      <c r="B427" t="str">
        <f ca="1">CHOOSE(RANDBETWEEN(1,6),LOCATIONS!$A$2,LOCATIONS!$A$3,LOCATIONS!$A$4,LOCATIONS!$A$5,LOCATIONS!$A$6,LOCATIONS!$A$7)</f>
        <v>front body</v>
      </c>
      <c r="C427" t="str">
        <f t="shared" ca="1" si="6"/>
        <v>pnii</v>
      </c>
    </row>
    <row r="428" spans="1:3" x14ac:dyDescent="0.25">
      <c r="A428">
        <v>427</v>
      </c>
      <c r="B428" t="str">
        <f ca="1">CHOOSE(RANDBETWEEN(1,6),LOCATIONS!$A$2,LOCATIONS!$A$3,LOCATIONS!$A$4,LOCATIONS!$A$5,LOCATIONS!$A$6,LOCATIONS!$A$7)</f>
        <v>back centre</v>
      </c>
      <c r="C428" t="str">
        <f t="shared" ca="1" si="6"/>
        <v>lsrl</v>
      </c>
    </row>
    <row r="429" spans="1:3" x14ac:dyDescent="0.25">
      <c r="A429">
        <v>428</v>
      </c>
      <c r="B429" t="str">
        <f ca="1">CHOOSE(RANDBETWEEN(1,6),LOCATIONS!$A$2,LOCATIONS!$A$3,LOCATIONS!$A$4,LOCATIONS!$A$5,LOCATIONS!$A$6,LOCATIONS!$A$7)</f>
        <v>left chest</v>
      </c>
      <c r="C429" t="str">
        <f t="shared" ca="1" si="6"/>
        <v>cqpq</v>
      </c>
    </row>
    <row r="430" spans="1:3" x14ac:dyDescent="0.25">
      <c r="A430">
        <v>429</v>
      </c>
      <c r="B430" t="str">
        <f ca="1">CHOOSE(RANDBETWEEN(1,6),LOCATIONS!$A$2,LOCATIONS!$A$3,LOCATIONS!$A$4,LOCATIONS!$A$5,LOCATIONS!$A$6,LOCATIONS!$A$7)</f>
        <v>back lower</v>
      </c>
      <c r="C430" t="str">
        <f t="shared" ca="1" si="6"/>
        <v>qaly</v>
      </c>
    </row>
    <row r="431" spans="1:3" x14ac:dyDescent="0.25">
      <c r="A431">
        <v>430</v>
      </c>
      <c r="B431" t="str">
        <f ca="1">CHOOSE(RANDBETWEEN(1,6),LOCATIONS!$A$2,LOCATIONS!$A$3,LOCATIONS!$A$4,LOCATIONS!$A$5,LOCATIONS!$A$6,LOCATIONS!$A$7)</f>
        <v>back upper</v>
      </c>
      <c r="C431" t="str">
        <f t="shared" ca="1" si="6"/>
        <v>vzqa</v>
      </c>
    </row>
    <row r="432" spans="1:3" x14ac:dyDescent="0.25">
      <c r="A432">
        <v>431</v>
      </c>
      <c r="B432" t="str">
        <f ca="1">CHOOSE(RANDBETWEEN(1,6),LOCATIONS!$A$2,LOCATIONS!$A$3,LOCATIONS!$A$4,LOCATIONS!$A$5,LOCATIONS!$A$6,LOCATIONS!$A$7)</f>
        <v>left chest</v>
      </c>
      <c r="C432" t="str">
        <f t="shared" ca="1" si="6"/>
        <v>gtnf</v>
      </c>
    </row>
    <row r="433" spans="1:3" x14ac:dyDescent="0.25">
      <c r="A433">
        <v>432</v>
      </c>
      <c r="B433" t="str">
        <f ca="1">CHOOSE(RANDBETWEEN(1,6),LOCATIONS!$A$2,LOCATIONS!$A$3,LOCATIONS!$A$4,LOCATIONS!$A$5,LOCATIONS!$A$6,LOCATIONS!$A$7)</f>
        <v>left chest</v>
      </c>
      <c r="C433" t="str">
        <f t="shared" ca="1" si="6"/>
        <v>vilf</v>
      </c>
    </row>
    <row r="434" spans="1:3" x14ac:dyDescent="0.25">
      <c r="A434">
        <v>433</v>
      </c>
      <c r="B434" t="str">
        <f ca="1">CHOOSE(RANDBETWEEN(1,6),LOCATIONS!$A$2,LOCATIONS!$A$3,LOCATIONS!$A$4,LOCATIONS!$A$5,LOCATIONS!$A$6,LOCATIONS!$A$7)</f>
        <v>back upper</v>
      </c>
      <c r="C434" t="str">
        <f t="shared" ca="1" si="6"/>
        <v>odmc</v>
      </c>
    </row>
    <row r="435" spans="1:3" x14ac:dyDescent="0.25">
      <c r="A435">
        <v>434</v>
      </c>
      <c r="B435" t="str">
        <f ca="1">CHOOSE(RANDBETWEEN(1,6),LOCATIONS!$A$2,LOCATIONS!$A$3,LOCATIONS!$A$4,LOCATIONS!$A$5,LOCATIONS!$A$6,LOCATIONS!$A$7)</f>
        <v>front body</v>
      </c>
      <c r="C435" t="str">
        <f t="shared" ca="1" si="6"/>
        <v>vjdv</v>
      </c>
    </row>
    <row r="436" spans="1:3" x14ac:dyDescent="0.25">
      <c r="A436">
        <v>435</v>
      </c>
      <c r="B436" t="str">
        <f ca="1">CHOOSE(RANDBETWEEN(1,6),LOCATIONS!$A$2,LOCATIONS!$A$3,LOCATIONS!$A$4,LOCATIONS!$A$5,LOCATIONS!$A$6,LOCATIONS!$A$7)</f>
        <v>right chest</v>
      </c>
      <c r="C436" t="str">
        <f t="shared" ca="1" si="6"/>
        <v>zxkb</v>
      </c>
    </row>
    <row r="437" spans="1:3" x14ac:dyDescent="0.25">
      <c r="A437">
        <v>436</v>
      </c>
      <c r="B437" t="str">
        <f ca="1">CHOOSE(RANDBETWEEN(1,6),LOCATIONS!$A$2,LOCATIONS!$A$3,LOCATIONS!$A$4,LOCATIONS!$A$5,LOCATIONS!$A$6,LOCATIONS!$A$7)</f>
        <v>left chest</v>
      </c>
      <c r="C437" t="str">
        <f t="shared" ca="1" si="6"/>
        <v>otrm</v>
      </c>
    </row>
    <row r="438" spans="1:3" x14ac:dyDescent="0.25">
      <c r="A438">
        <v>437</v>
      </c>
      <c r="B438" t="str">
        <f ca="1">CHOOSE(RANDBETWEEN(1,6),LOCATIONS!$A$2,LOCATIONS!$A$3,LOCATIONS!$A$4,LOCATIONS!$A$5,LOCATIONS!$A$6,LOCATIONS!$A$7)</f>
        <v>back centre</v>
      </c>
      <c r="C438" t="str">
        <f t="shared" ca="1" si="6"/>
        <v>akav</v>
      </c>
    </row>
    <row r="439" spans="1:3" x14ac:dyDescent="0.25">
      <c r="A439">
        <v>438</v>
      </c>
      <c r="B439" t="str">
        <f ca="1">CHOOSE(RANDBETWEEN(1,6),LOCATIONS!$A$2,LOCATIONS!$A$3,LOCATIONS!$A$4,LOCATIONS!$A$5,LOCATIONS!$A$6,LOCATIONS!$A$7)</f>
        <v>front body</v>
      </c>
      <c r="C439" t="str">
        <f t="shared" ca="1" si="6"/>
        <v>zgvk</v>
      </c>
    </row>
    <row r="440" spans="1:3" x14ac:dyDescent="0.25">
      <c r="A440">
        <v>439</v>
      </c>
      <c r="B440" t="str">
        <f ca="1">CHOOSE(RANDBETWEEN(1,6),LOCATIONS!$A$2,LOCATIONS!$A$3,LOCATIONS!$A$4,LOCATIONS!$A$5,LOCATIONS!$A$6,LOCATIONS!$A$7)</f>
        <v>back lower</v>
      </c>
      <c r="C440" t="str">
        <f t="shared" ca="1" si="6"/>
        <v>klxb</v>
      </c>
    </row>
    <row r="441" spans="1:3" x14ac:dyDescent="0.25">
      <c r="A441">
        <v>440</v>
      </c>
      <c r="B441" t="str">
        <f ca="1">CHOOSE(RANDBETWEEN(1,6),LOCATIONS!$A$2,LOCATIONS!$A$3,LOCATIONS!$A$4,LOCATIONS!$A$5,LOCATIONS!$A$6,LOCATIONS!$A$7)</f>
        <v>back centre</v>
      </c>
      <c r="C441" t="str">
        <f t="shared" ca="1" si="6"/>
        <v>otgr</v>
      </c>
    </row>
    <row r="442" spans="1:3" x14ac:dyDescent="0.25">
      <c r="A442">
        <v>441</v>
      </c>
      <c r="B442" t="str">
        <f ca="1">CHOOSE(RANDBETWEEN(1,6),LOCATIONS!$A$2,LOCATIONS!$A$3,LOCATIONS!$A$4,LOCATIONS!$A$5,LOCATIONS!$A$6,LOCATIONS!$A$7)</f>
        <v>front body</v>
      </c>
      <c r="C442" t="str">
        <f t="shared" ca="1" si="6"/>
        <v>gyqa</v>
      </c>
    </row>
    <row r="443" spans="1:3" x14ac:dyDescent="0.25">
      <c r="A443">
        <v>442</v>
      </c>
      <c r="B443" t="str">
        <f ca="1">CHOOSE(RANDBETWEEN(1,6),LOCATIONS!$A$2,LOCATIONS!$A$3,LOCATIONS!$A$4,LOCATIONS!$A$5,LOCATIONS!$A$6,LOCATIONS!$A$7)</f>
        <v>front body</v>
      </c>
      <c r="C443" t="str">
        <f t="shared" ca="1" si="6"/>
        <v>qtpz</v>
      </c>
    </row>
    <row r="444" spans="1:3" x14ac:dyDescent="0.25">
      <c r="A444">
        <v>443</v>
      </c>
      <c r="B444" t="str">
        <f ca="1">CHOOSE(RANDBETWEEN(1,6),LOCATIONS!$A$2,LOCATIONS!$A$3,LOCATIONS!$A$4,LOCATIONS!$A$5,LOCATIONS!$A$6,LOCATIONS!$A$7)</f>
        <v>right chest</v>
      </c>
      <c r="C444" t="str">
        <f t="shared" ca="1" si="6"/>
        <v>tkot</v>
      </c>
    </row>
    <row r="445" spans="1:3" x14ac:dyDescent="0.25">
      <c r="A445">
        <v>444</v>
      </c>
      <c r="B445" t="str">
        <f ca="1">CHOOSE(RANDBETWEEN(1,6),LOCATIONS!$A$2,LOCATIONS!$A$3,LOCATIONS!$A$4,LOCATIONS!$A$5,LOCATIONS!$A$6,LOCATIONS!$A$7)</f>
        <v>back lower</v>
      </c>
      <c r="C445" t="str">
        <f t="shared" ca="1" si="6"/>
        <v>bouy</v>
      </c>
    </row>
    <row r="446" spans="1:3" x14ac:dyDescent="0.25">
      <c r="A446">
        <v>445</v>
      </c>
      <c r="B446" t="str">
        <f ca="1">CHOOSE(RANDBETWEEN(1,6),LOCATIONS!$A$2,LOCATIONS!$A$3,LOCATIONS!$A$4,LOCATIONS!$A$5,LOCATIONS!$A$6,LOCATIONS!$A$7)</f>
        <v>left chest</v>
      </c>
      <c r="C446" t="str">
        <f t="shared" ca="1" si="6"/>
        <v>njeq</v>
      </c>
    </row>
    <row r="447" spans="1:3" x14ac:dyDescent="0.25">
      <c r="A447">
        <v>446</v>
      </c>
      <c r="B447" t="str">
        <f ca="1">CHOOSE(RANDBETWEEN(1,6),LOCATIONS!$A$2,LOCATIONS!$A$3,LOCATIONS!$A$4,LOCATIONS!$A$5,LOCATIONS!$A$6,LOCATIONS!$A$7)</f>
        <v>front body</v>
      </c>
      <c r="C447" t="str">
        <f t="shared" ca="1" si="6"/>
        <v>svfn</v>
      </c>
    </row>
    <row r="448" spans="1:3" x14ac:dyDescent="0.25">
      <c r="A448">
        <v>447</v>
      </c>
      <c r="B448" t="str">
        <f ca="1">CHOOSE(RANDBETWEEN(1,2),LOCATIONS!$A$8,LOCATIONS!$A$9)</f>
        <v>front bottom right</v>
      </c>
      <c r="C448" t="str">
        <f t="shared" ca="1" si="6"/>
        <v>rwps</v>
      </c>
    </row>
    <row r="449" spans="1:3" x14ac:dyDescent="0.25">
      <c r="A449">
        <v>448</v>
      </c>
      <c r="B449" t="str">
        <f ca="1">CHOOSE(RANDBETWEEN(1,2),LOCATIONS!$A$8,LOCATIONS!$A$9)</f>
        <v>front bottom right</v>
      </c>
      <c r="C449" t="str">
        <f t="shared" ca="1" si="6"/>
        <v>zeqp</v>
      </c>
    </row>
    <row r="450" spans="1:3" x14ac:dyDescent="0.25">
      <c r="A450">
        <v>449</v>
      </c>
      <c r="B450" t="str">
        <f ca="1">CHOOSE(RANDBETWEEN(1,2),LOCATIONS!$A$8,LOCATIONS!$A$9)</f>
        <v>front bottom right</v>
      </c>
      <c r="C450" t="str">
        <f t="shared" ca="1" si="6"/>
        <v>nbye</v>
      </c>
    </row>
    <row r="451" spans="1:3" x14ac:dyDescent="0.25">
      <c r="A451">
        <v>450</v>
      </c>
      <c r="B451" t="str">
        <f ca="1">CHOOSE(RANDBETWEEN(1,2),LOCATIONS!$A$8,LOCATIONS!$A$9)</f>
        <v>front bottom right</v>
      </c>
      <c r="C451" t="str">
        <f t="shared" ref="C451:C514" ca="1" si="7">CHOOSE(RANDBETWEEN(1,26),$J$3,$J$4,$J$5,$J$6,$J$7,$J$8,$J$9,$J$10,$J$11,$J$12,$J$13,$J$14,$J$15,$J$16,$J$18,$J$17,$J$19,$J$21,$J$20,$J$22,$J$23,$J$24,$J$25,$J$26,$J$27,$J$28)&amp;CHOOSE(RANDBETWEEN(1,26),$J$3,$J$4,$J$5,$J$6,$J$7,$J$8,$J$9,$J$10,$J$11,$J$12,$J$13,$J$14,$J$15,$J$16,$J$18,$J$17,$J$19,$J$21,$J$20,$J$22,$J$23,$J$24,$J$25,$J$26,$J$27,$J$28)&amp;CHOOSE(RANDBETWEEN(1,26),$J$3,$J$4,$J$5,$J$6,$J$7,$J$8,$J$9,$J$10,$J$11,$J$12,$J$13,$J$14,$J$15,$J$16,$J$18,$J$17,$J$19,$J$21,$J$20,$J$22,$J$23,$J$24,$J$25,$J$26,$J$27,$J$28)&amp;CHOOSE(RANDBETWEEN(1,26),$J$3,$J$4,$J$5,$J$6,$J$7,$J$8,$J$9,$J$10,$J$11,$J$12,$J$13,$J$14,$J$15,$J$16,$J$18,$J$17,$J$19,$J$21,$J$20,$J$22,$J$23,$J$24,$J$25,$J$26,$J$27,$J$28)</f>
        <v>cqrb</v>
      </c>
    </row>
    <row r="452" spans="1:3" x14ac:dyDescent="0.25">
      <c r="A452">
        <v>451</v>
      </c>
      <c r="B452" t="str">
        <f ca="1">CHOOSE(RANDBETWEEN(1,2),LOCATIONS!$A$8,LOCATIONS!$A$9)</f>
        <v>front bottom right</v>
      </c>
      <c r="C452" t="str">
        <f t="shared" ca="1" si="7"/>
        <v>vhmo</v>
      </c>
    </row>
    <row r="453" spans="1:3" x14ac:dyDescent="0.25">
      <c r="A453">
        <v>452</v>
      </c>
      <c r="B453" t="str">
        <f ca="1">CHOOSE(RANDBETWEEN(1,2),LOCATIONS!$A$8,LOCATIONS!$A$9)</f>
        <v>front bottom right</v>
      </c>
      <c r="C453" t="str">
        <f t="shared" ca="1" si="7"/>
        <v>detd</v>
      </c>
    </row>
    <row r="454" spans="1:3" x14ac:dyDescent="0.25">
      <c r="A454">
        <v>453</v>
      </c>
      <c r="B454" t="str">
        <f ca="1">CHOOSE(RANDBETWEEN(1,2),LOCATIONS!$A$8,LOCATIONS!$A$9)</f>
        <v>front bottom right</v>
      </c>
      <c r="C454" t="str">
        <f t="shared" ca="1" si="7"/>
        <v>ljjr</v>
      </c>
    </row>
    <row r="455" spans="1:3" x14ac:dyDescent="0.25">
      <c r="A455">
        <v>454</v>
      </c>
      <c r="B455" t="str">
        <f ca="1">CHOOSE(RANDBETWEEN(1,2),LOCATIONS!$A$8,LOCATIONS!$A$9)</f>
        <v>front bottom right</v>
      </c>
      <c r="C455" t="str">
        <f t="shared" ca="1" si="7"/>
        <v>hepe</v>
      </c>
    </row>
    <row r="456" spans="1:3" x14ac:dyDescent="0.25">
      <c r="A456">
        <v>455</v>
      </c>
      <c r="B456" t="str">
        <f ca="1">CHOOSE(RANDBETWEEN(1,2),LOCATIONS!$A$8,LOCATIONS!$A$9)</f>
        <v>front bottom left</v>
      </c>
      <c r="C456" t="str">
        <f t="shared" ca="1" si="7"/>
        <v>ppry</v>
      </c>
    </row>
    <row r="457" spans="1:3" x14ac:dyDescent="0.25">
      <c r="A457">
        <v>456</v>
      </c>
      <c r="B457" t="str">
        <f ca="1">CHOOSE(RANDBETWEEN(1,2),LOCATIONS!$A$8,LOCATIONS!$A$9)</f>
        <v>front bottom right</v>
      </c>
      <c r="C457" t="str">
        <f t="shared" ca="1" si="7"/>
        <v>dnta</v>
      </c>
    </row>
    <row r="458" spans="1:3" x14ac:dyDescent="0.25">
      <c r="A458">
        <v>457</v>
      </c>
      <c r="B458" t="str">
        <f ca="1">CHOOSE(RANDBETWEEN(1,2),LOCATIONS!$A$8,LOCATIONS!$A$9)</f>
        <v>front bottom right</v>
      </c>
      <c r="C458" t="str">
        <f t="shared" ca="1" si="7"/>
        <v>rdoh</v>
      </c>
    </row>
    <row r="459" spans="1:3" x14ac:dyDescent="0.25">
      <c r="A459">
        <v>458</v>
      </c>
      <c r="B459" t="str">
        <f ca="1">CHOOSE(RANDBETWEEN(1,2),LOCATIONS!$A$8,LOCATIONS!$A$9)</f>
        <v>front bottom left</v>
      </c>
      <c r="C459" t="str">
        <f t="shared" ca="1" si="7"/>
        <v>fusn</v>
      </c>
    </row>
    <row r="460" spans="1:3" x14ac:dyDescent="0.25">
      <c r="A460">
        <v>459</v>
      </c>
      <c r="B460" t="str">
        <f ca="1">CHOOSE(RANDBETWEEN(1,2),LOCATIONS!$A$8,LOCATIONS!$A$9)</f>
        <v>front bottom left</v>
      </c>
      <c r="C460" t="str">
        <f t="shared" ca="1" si="7"/>
        <v>uwlg</v>
      </c>
    </row>
    <row r="461" spans="1:3" x14ac:dyDescent="0.25">
      <c r="A461">
        <v>460</v>
      </c>
      <c r="B461" t="str">
        <f ca="1">CHOOSE(RANDBETWEEN(1,2),LOCATIONS!$A$8,LOCATIONS!$A$9)</f>
        <v>front bottom left</v>
      </c>
      <c r="C461" t="str">
        <f t="shared" ca="1" si="7"/>
        <v>psmo</v>
      </c>
    </row>
    <row r="462" spans="1:3" x14ac:dyDescent="0.25">
      <c r="A462">
        <v>461</v>
      </c>
      <c r="B462" t="str">
        <f ca="1">CHOOSE(RANDBETWEEN(1,2),LOCATIONS!$A$8,LOCATIONS!$A$9)</f>
        <v>front bottom left</v>
      </c>
      <c r="C462" t="str">
        <f t="shared" ca="1" si="7"/>
        <v>cjaj</v>
      </c>
    </row>
    <row r="463" spans="1:3" x14ac:dyDescent="0.25">
      <c r="A463">
        <v>462</v>
      </c>
      <c r="B463" t="str">
        <f ca="1">CHOOSE(RANDBETWEEN(1,2),LOCATIONS!$A$8,LOCATIONS!$A$9)</f>
        <v>front bottom right</v>
      </c>
      <c r="C463" t="str">
        <f t="shared" ca="1" si="7"/>
        <v>bpyc</v>
      </c>
    </row>
    <row r="464" spans="1:3" x14ac:dyDescent="0.25">
      <c r="A464">
        <v>463</v>
      </c>
      <c r="B464" t="str">
        <f ca="1">CHOOSE(RANDBETWEEN(1,2),LOCATIONS!$A$8,LOCATIONS!$A$9)</f>
        <v>front bottom left</v>
      </c>
      <c r="C464" t="str">
        <f t="shared" ca="1" si="7"/>
        <v>hhqk</v>
      </c>
    </row>
    <row r="465" spans="1:3" x14ac:dyDescent="0.25">
      <c r="A465">
        <v>464</v>
      </c>
      <c r="B465" t="str">
        <f ca="1">CHOOSE(RANDBETWEEN(1,2),LOCATIONS!$A$8,LOCATIONS!$A$9)</f>
        <v>front bottom right</v>
      </c>
      <c r="C465" t="str">
        <f t="shared" ca="1" si="7"/>
        <v>qtbf</v>
      </c>
    </row>
    <row r="466" spans="1:3" x14ac:dyDescent="0.25">
      <c r="A466">
        <v>465</v>
      </c>
      <c r="B466" t="str">
        <f ca="1">CHOOSE(RANDBETWEEN(1,2),LOCATIONS!$A$8,LOCATIONS!$A$9)</f>
        <v>front bottom right</v>
      </c>
      <c r="C466" t="str">
        <f t="shared" ca="1" si="7"/>
        <v>kmam</v>
      </c>
    </row>
    <row r="467" spans="1:3" x14ac:dyDescent="0.25">
      <c r="A467">
        <v>466</v>
      </c>
      <c r="B467" t="str">
        <f ca="1">CHOOSE(RANDBETWEEN(1,2),LOCATIONS!$A$8,LOCATIONS!$A$9)</f>
        <v>front bottom right</v>
      </c>
      <c r="C467" t="str">
        <f t="shared" ca="1" si="7"/>
        <v>qmnt</v>
      </c>
    </row>
    <row r="468" spans="1:3" x14ac:dyDescent="0.25">
      <c r="A468">
        <v>467</v>
      </c>
      <c r="B468" t="str">
        <f ca="1">CHOOSE(RANDBETWEEN(1,2),LOCATIONS!$A$8,LOCATIONS!$A$9)</f>
        <v>front bottom right</v>
      </c>
      <c r="C468" t="str">
        <f t="shared" ca="1" si="7"/>
        <v>itgz</v>
      </c>
    </row>
    <row r="469" spans="1:3" x14ac:dyDescent="0.25">
      <c r="A469">
        <v>468</v>
      </c>
      <c r="B469" t="str">
        <f ca="1">CHOOSE(RANDBETWEEN(1,2),LOCATIONS!$A$8,LOCATIONS!$A$9)</f>
        <v>front bottom left</v>
      </c>
      <c r="C469" t="str">
        <f t="shared" ca="1" si="7"/>
        <v>fckg</v>
      </c>
    </row>
    <row r="470" spans="1:3" x14ac:dyDescent="0.25">
      <c r="A470">
        <v>469</v>
      </c>
      <c r="B470" t="str">
        <f ca="1">CHOOSE(RANDBETWEEN(1,2),LOCATIONS!$A$8,LOCATIONS!$A$9)</f>
        <v>front bottom right</v>
      </c>
      <c r="C470" t="str">
        <f t="shared" ca="1" si="7"/>
        <v>skme</v>
      </c>
    </row>
    <row r="471" spans="1:3" x14ac:dyDescent="0.25">
      <c r="A471">
        <v>470</v>
      </c>
      <c r="B471" t="str">
        <f ca="1">CHOOSE(RANDBETWEEN(1,2),LOCATIONS!$A$8,LOCATIONS!$A$9)</f>
        <v>front bottom left</v>
      </c>
      <c r="C471" t="str">
        <f t="shared" ca="1" si="7"/>
        <v>jigt</v>
      </c>
    </row>
    <row r="472" spans="1:3" x14ac:dyDescent="0.25">
      <c r="A472">
        <v>471</v>
      </c>
      <c r="B472" t="str">
        <f ca="1">CHOOSE(RANDBETWEEN(1,2),LOCATIONS!$A$8,LOCATIONS!$A$9)</f>
        <v>front bottom right</v>
      </c>
      <c r="C472" t="str">
        <f t="shared" ca="1" si="7"/>
        <v>xbkz</v>
      </c>
    </row>
    <row r="473" spans="1:3" x14ac:dyDescent="0.25">
      <c r="A473">
        <v>472</v>
      </c>
      <c r="B473" t="str">
        <f ca="1">CHOOSE(RANDBETWEEN(1,2),LOCATIONS!$A$8,LOCATIONS!$A$9)</f>
        <v>front bottom right</v>
      </c>
      <c r="C473" t="str">
        <f t="shared" ca="1" si="7"/>
        <v>uwem</v>
      </c>
    </row>
    <row r="474" spans="1:3" x14ac:dyDescent="0.25">
      <c r="A474">
        <v>473</v>
      </c>
      <c r="B474" t="str">
        <f ca="1">CHOOSE(RANDBETWEEN(1,2),LOCATIONS!$A$8,LOCATIONS!$A$9)</f>
        <v>front bottom right</v>
      </c>
      <c r="C474" t="str">
        <f t="shared" ca="1" si="7"/>
        <v>zvmx</v>
      </c>
    </row>
    <row r="475" spans="1:3" x14ac:dyDescent="0.25">
      <c r="A475">
        <v>474</v>
      </c>
      <c r="B475" t="str">
        <f ca="1">CHOOSE(RANDBETWEEN(1,2),LOCATIONS!$A$8,LOCATIONS!$A$9)</f>
        <v>front bottom left</v>
      </c>
      <c r="C475" t="str">
        <f t="shared" ca="1" si="7"/>
        <v>obyn</v>
      </c>
    </row>
    <row r="476" spans="1:3" x14ac:dyDescent="0.25">
      <c r="A476">
        <v>475</v>
      </c>
      <c r="B476" t="str">
        <f ca="1">CHOOSE(RANDBETWEEN(1,2),LOCATIONS!$A$8,LOCATIONS!$A$9)</f>
        <v>front bottom left</v>
      </c>
      <c r="C476" t="str">
        <f t="shared" ca="1" si="7"/>
        <v>nddp</v>
      </c>
    </row>
    <row r="477" spans="1:3" x14ac:dyDescent="0.25">
      <c r="A477">
        <v>476</v>
      </c>
      <c r="B477" t="str">
        <f ca="1">CHOOSE(RANDBETWEEN(1,2),LOCATIONS!$A$8,LOCATIONS!$A$9)</f>
        <v>front bottom right</v>
      </c>
      <c r="C477" t="str">
        <f t="shared" ca="1" si="7"/>
        <v>nxfj</v>
      </c>
    </row>
    <row r="478" spans="1:3" x14ac:dyDescent="0.25">
      <c r="A478">
        <v>477</v>
      </c>
      <c r="B478" t="str">
        <f ca="1">CHOOSE(RANDBETWEEN(1,2),LOCATIONS!$A$8,LOCATIONS!$A$9)</f>
        <v>front bottom left</v>
      </c>
      <c r="C478" t="str">
        <f t="shared" ca="1" si="7"/>
        <v>hxqm</v>
      </c>
    </row>
    <row r="479" spans="1:3" x14ac:dyDescent="0.25">
      <c r="A479">
        <v>478</v>
      </c>
      <c r="B479" t="str">
        <f ca="1">CHOOSE(RANDBETWEEN(1,2),LOCATIONS!$A$8,LOCATIONS!$A$9)</f>
        <v>front bottom right</v>
      </c>
      <c r="C479" t="str">
        <f t="shared" ca="1" si="7"/>
        <v>kiyt</v>
      </c>
    </row>
    <row r="480" spans="1:3" x14ac:dyDescent="0.25">
      <c r="A480">
        <v>479</v>
      </c>
      <c r="B480" t="str">
        <f ca="1">CHOOSE(RANDBETWEEN(1,2),LOCATIONS!$A$8,LOCATIONS!$A$9)</f>
        <v>front bottom left</v>
      </c>
      <c r="C480" t="str">
        <f t="shared" ca="1" si="7"/>
        <v>djvx</v>
      </c>
    </row>
    <row r="481" spans="1:3" x14ac:dyDescent="0.25">
      <c r="A481">
        <v>480</v>
      </c>
      <c r="B481" t="str">
        <f ca="1">CHOOSE(RANDBETWEEN(1,2),LOCATIONS!$A$8,LOCATIONS!$A$9)</f>
        <v>front bottom left</v>
      </c>
      <c r="C481" t="str">
        <f t="shared" ca="1" si="7"/>
        <v>etot</v>
      </c>
    </row>
    <row r="482" spans="1:3" x14ac:dyDescent="0.25">
      <c r="A482">
        <v>481</v>
      </c>
      <c r="B482" t="str">
        <f ca="1">CHOOSE(RANDBETWEEN(1,2),LOCATIONS!$A$8,LOCATIONS!$A$9)</f>
        <v>front bottom right</v>
      </c>
      <c r="C482" t="str">
        <f t="shared" ca="1" si="7"/>
        <v>zhxu</v>
      </c>
    </row>
    <row r="483" spans="1:3" x14ac:dyDescent="0.25">
      <c r="A483">
        <v>482</v>
      </c>
      <c r="B483" t="str">
        <f ca="1">CHOOSE(RANDBETWEEN(1,2),LOCATIONS!$A$8,LOCATIONS!$A$9)</f>
        <v>front bottom left</v>
      </c>
      <c r="C483" t="str">
        <f t="shared" ca="1" si="7"/>
        <v>wdli</v>
      </c>
    </row>
    <row r="484" spans="1:3" x14ac:dyDescent="0.25">
      <c r="A484">
        <v>483</v>
      </c>
      <c r="B484" t="str">
        <f ca="1">CHOOSE(RANDBETWEEN(1,2),LOCATIONS!$A$8,LOCATIONS!$A$9)</f>
        <v>front bottom left</v>
      </c>
      <c r="C484" t="str">
        <f t="shared" ca="1" si="7"/>
        <v>qlyt</v>
      </c>
    </row>
    <row r="485" spans="1:3" x14ac:dyDescent="0.25">
      <c r="A485">
        <v>484</v>
      </c>
      <c r="B485" t="str">
        <f ca="1">CHOOSE(RANDBETWEEN(1,2),LOCATIONS!$A$8,LOCATIONS!$A$9)</f>
        <v>front bottom left</v>
      </c>
      <c r="C485" t="str">
        <f t="shared" ca="1" si="7"/>
        <v>kchz</v>
      </c>
    </row>
    <row r="486" spans="1:3" x14ac:dyDescent="0.25">
      <c r="A486">
        <v>485</v>
      </c>
      <c r="B486" t="str">
        <f ca="1">CHOOSE(RANDBETWEEN(1,2),LOCATIONS!$A$8,LOCATIONS!$A$9)</f>
        <v>front bottom left</v>
      </c>
      <c r="C486" t="str">
        <f t="shared" ca="1" si="7"/>
        <v>qpmy</v>
      </c>
    </row>
    <row r="487" spans="1:3" x14ac:dyDescent="0.25">
      <c r="A487">
        <v>486</v>
      </c>
      <c r="B487" t="str">
        <f ca="1">CHOOSE(RANDBETWEEN(1,2),LOCATIONS!$A$8,LOCATIONS!$A$9)</f>
        <v>front bottom left</v>
      </c>
      <c r="C487" t="str">
        <f t="shared" ca="1" si="7"/>
        <v>ledz</v>
      </c>
    </row>
    <row r="488" spans="1:3" x14ac:dyDescent="0.25">
      <c r="A488">
        <v>487</v>
      </c>
      <c r="B488" t="str">
        <f ca="1">CHOOSE(RANDBETWEEN(1,2),LOCATIONS!$A$8,LOCATIONS!$A$9)</f>
        <v>front bottom left</v>
      </c>
      <c r="C488" t="str">
        <f t="shared" ca="1" si="7"/>
        <v>jpka</v>
      </c>
    </row>
    <row r="489" spans="1:3" x14ac:dyDescent="0.25">
      <c r="A489">
        <v>488</v>
      </c>
      <c r="B489" t="str">
        <f ca="1">CHOOSE(RANDBETWEEN(1,2),LOCATIONS!$A$8,LOCATIONS!$A$9)</f>
        <v>front bottom right</v>
      </c>
      <c r="C489" t="str">
        <f t="shared" ca="1" si="7"/>
        <v>ebfw</v>
      </c>
    </row>
    <row r="490" spans="1:3" x14ac:dyDescent="0.25">
      <c r="A490">
        <v>489</v>
      </c>
      <c r="B490" t="str">
        <f ca="1">CHOOSE(RANDBETWEEN(1,2),LOCATIONS!$A$8,LOCATIONS!$A$9)</f>
        <v>front bottom left</v>
      </c>
      <c r="C490" t="str">
        <f t="shared" ca="1" si="7"/>
        <v>tine</v>
      </c>
    </row>
    <row r="491" spans="1:3" x14ac:dyDescent="0.25">
      <c r="A491">
        <v>490</v>
      </c>
      <c r="B491" t="str">
        <f ca="1">CHOOSE(RANDBETWEEN(1,2),LOCATIONS!$A$8,LOCATIONS!$A$9)</f>
        <v>front bottom right</v>
      </c>
      <c r="C491" t="str">
        <f t="shared" ca="1" si="7"/>
        <v>tuir</v>
      </c>
    </row>
    <row r="492" spans="1:3" x14ac:dyDescent="0.25">
      <c r="A492">
        <v>491</v>
      </c>
      <c r="B492" t="str">
        <f ca="1">CHOOSE(RANDBETWEEN(1,2),LOCATIONS!$A$8,LOCATIONS!$A$9)</f>
        <v>front bottom left</v>
      </c>
      <c r="C492" t="str">
        <f t="shared" ca="1" si="7"/>
        <v>euav</v>
      </c>
    </row>
    <row r="493" spans="1:3" x14ac:dyDescent="0.25">
      <c r="A493">
        <v>492</v>
      </c>
      <c r="B493" t="str">
        <f ca="1">CHOOSE(RANDBETWEEN(1,2),LOCATIONS!$A$8,LOCATIONS!$A$9)</f>
        <v>front bottom right</v>
      </c>
      <c r="C493" t="str">
        <f t="shared" ca="1" si="7"/>
        <v>ymoe</v>
      </c>
    </row>
    <row r="494" spans="1:3" x14ac:dyDescent="0.25">
      <c r="A494">
        <v>493</v>
      </c>
      <c r="B494" t="str">
        <f ca="1">CHOOSE(RANDBETWEEN(1,2),LOCATIONS!$A$8,LOCATIONS!$A$9)</f>
        <v>front bottom left</v>
      </c>
      <c r="C494" t="str">
        <f t="shared" ca="1" si="7"/>
        <v>zzmi</v>
      </c>
    </row>
    <row r="495" spans="1:3" x14ac:dyDescent="0.25">
      <c r="A495">
        <v>494</v>
      </c>
      <c r="B495" t="str">
        <f ca="1">CHOOSE(RANDBETWEEN(1,2),LOCATIONS!$A$8,LOCATIONS!$A$9)</f>
        <v>front bottom left</v>
      </c>
      <c r="C495" t="str">
        <f t="shared" ca="1" si="7"/>
        <v>uabb</v>
      </c>
    </row>
    <row r="496" spans="1:3" x14ac:dyDescent="0.25">
      <c r="A496">
        <v>495</v>
      </c>
      <c r="B496" t="str">
        <f ca="1">CHOOSE(RANDBETWEEN(1,2),LOCATIONS!$A$8,LOCATIONS!$A$9)</f>
        <v>front bottom left</v>
      </c>
      <c r="C496" t="str">
        <f t="shared" ca="1" si="7"/>
        <v>urdm</v>
      </c>
    </row>
    <row r="497" spans="1:3" x14ac:dyDescent="0.25">
      <c r="A497">
        <v>496</v>
      </c>
      <c r="B497" t="str">
        <f ca="1">CHOOSE(RANDBETWEEN(1,2),LOCATIONS!$A$8,LOCATIONS!$A$9)</f>
        <v>front bottom left</v>
      </c>
      <c r="C497" t="str">
        <f t="shared" ca="1" si="7"/>
        <v>vgok</v>
      </c>
    </row>
    <row r="498" spans="1:3" x14ac:dyDescent="0.25">
      <c r="A498">
        <v>497</v>
      </c>
      <c r="B498" t="str">
        <f ca="1">CHOOSE(RANDBETWEEN(1,2),LOCATIONS!$A$8,LOCATIONS!$A$9)</f>
        <v>front bottom left</v>
      </c>
      <c r="C498" t="str">
        <f t="shared" ca="1" si="7"/>
        <v>ulqq</v>
      </c>
    </row>
    <row r="499" spans="1:3" x14ac:dyDescent="0.25">
      <c r="A499">
        <v>498</v>
      </c>
      <c r="B499" t="str">
        <f ca="1">CHOOSE(RANDBETWEEN(1,2),LOCATIONS!$A$8,LOCATIONS!$A$9)</f>
        <v>front bottom right</v>
      </c>
      <c r="C499" t="str">
        <f t="shared" ca="1" si="7"/>
        <v>sdsc</v>
      </c>
    </row>
    <row r="500" spans="1:3" x14ac:dyDescent="0.25">
      <c r="A500">
        <v>499</v>
      </c>
      <c r="B500" t="str">
        <f ca="1">CHOOSE(RANDBETWEEN(1,2),LOCATIONS!$A$8,LOCATIONS!$A$9)</f>
        <v>front bottom right</v>
      </c>
      <c r="C500" t="str">
        <f t="shared" ca="1" si="7"/>
        <v>vnxc</v>
      </c>
    </row>
    <row r="501" spans="1:3" x14ac:dyDescent="0.25">
      <c r="A501">
        <v>500</v>
      </c>
      <c r="B501" t="str">
        <f ca="1">CHOOSE(RANDBETWEEN(1,2),LOCATIONS!$A$8,LOCATIONS!$A$9)</f>
        <v>front bottom right</v>
      </c>
      <c r="C501" t="str">
        <f t="shared" ca="1" si="7"/>
        <v>hxol</v>
      </c>
    </row>
    <row r="502" spans="1:3" x14ac:dyDescent="0.25">
      <c r="A502">
        <v>501</v>
      </c>
      <c r="B502" t="str">
        <f ca="1">CHOOSE(RANDBETWEEN(1,2),LOCATIONS!$A$8,LOCATIONS!$A$9)</f>
        <v>front bottom right</v>
      </c>
      <c r="C502" t="str">
        <f t="shared" ca="1" si="7"/>
        <v>fgfp</v>
      </c>
    </row>
    <row r="503" spans="1:3" x14ac:dyDescent="0.25">
      <c r="A503">
        <v>502</v>
      </c>
      <c r="B503" t="str">
        <f ca="1">CHOOSE(RANDBETWEEN(1,2),LOCATIONS!$A$8,LOCATIONS!$A$9)</f>
        <v>front bottom right</v>
      </c>
      <c r="C503" t="str">
        <f t="shared" ca="1" si="7"/>
        <v>vplf</v>
      </c>
    </row>
    <row r="504" spans="1:3" x14ac:dyDescent="0.25">
      <c r="A504">
        <v>503</v>
      </c>
      <c r="B504" t="str">
        <f ca="1">CHOOSE(RANDBETWEEN(1,2),LOCATIONS!$A$8,LOCATIONS!$A$9)</f>
        <v>front bottom left</v>
      </c>
      <c r="C504" t="str">
        <f t="shared" ca="1" si="7"/>
        <v>ohwp</v>
      </c>
    </row>
    <row r="505" spans="1:3" x14ac:dyDescent="0.25">
      <c r="A505">
        <v>504</v>
      </c>
      <c r="B505" t="str">
        <f ca="1">CHOOSE(RANDBETWEEN(1,2),LOCATIONS!$A$8,LOCATIONS!$A$9)</f>
        <v>front bottom left</v>
      </c>
      <c r="C505" t="str">
        <f t="shared" ca="1" si="7"/>
        <v>zlca</v>
      </c>
    </row>
    <row r="506" spans="1:3" x14ac:dyDescent="0.25">
      <c r="A506">
        <v>505</v>
      </c>
      <c r="B506" t="str">
        <f ca="1">CHOOSE(RANDBETWEEN(1,2),LOCATIONS!$A$8,LOCATIONS!$A$9)</f>
        <v>front bottom right</v>
      </c>
      <c r="C506" t="str">
        <f t="shared" ca="1" si="7"/>
        <v>tdvy</v>
      </c>
    </row>
    <row r="507" spans="1:3" x14ac:dyDescent="0.25">
      <c r="A507">
        <v>506</v>
      </c>
      <c r="B507" t="str">
        <f ca="1">CHOOSE(RANDBETWEEN(1,2),LOCATIONS!$A$8,LOCATIONS!$A$9)</f>
        <v>front bottom right</v>
      </c>
      <c r="C507" t="str">
        <f t="shared" ca="1" si="7"/>
        <v>hnlh</v>
      </c>
    </row>
    <row r="508" spans="1:3" x14ac:dyDescent="0.25">
      <c r="A508">
        <v>507</v>
      </c>
      <c r="B508" t="str">
        <f ca="1">CHOOSE(RANDBETWEEN(1,2),LOCATIONS!$A$8,LOCATIONS!$A$9)</f>
        <v>front bottom right</v>
      </c>
      <c r="C508" t="str">
        <f t="shared" ca="1" si="7"/>
        <v>rfjv</v>
      </c>
    </row>
    <row r="509" spans="1:3" x14ac:dyDescent="0.25">
      <c r="A509">
        <v>508</v>
      </c>
      <c r="B509" t="str">
        <f ca="1">CHOOSE(RANDBETWEEN(1,2),LOCATIONS!$A$8,LOCATIONS!$A$9)</f>
        <v>front bottom left</v>
      </c>
      <c r="C509" t="str">
        <f t="shared" ca="1" si="7"/>
        <v>gqdt</v>
      </c>
    </row>
    <row r="510" spans="1:3" x14ac:dyDescent="0.25">
      <c r="A510">
        <v>509</v>
      </c>
      <c r="B510" t="str">
        <f ca="1">CHOOSE(RANDBETWEEN(1,2),LOCATIONS!$A$8,LOCATIONS!$A$9)</f>
        <v>front bottom right</v>
      </c>
      <c r="C510" t="str">
        <f t="shared" ca="1" si="7"/>
        <v>idcz</v>
      </c>
    </row>
    <row r="511" spans="1:3" x14ac:dyDescent="0.25">
      <c r="A511">
        <v>510</v>
      </c>
      <c r="B511" t="str">
        <f ca="1">CHOOSE(RANDBETWEEN(1,2),LOCATIONS!$A$8,LOCATIONS!$A$9)</f>
        <v>front bottom right</v>
      </c>
      <c r="C511" t="str">
        <f t="shared" ca="1" si="7"/>
        <v>vwtl</v>
      </c>
    </row>
    <row r="512" spans="1:3" x14ac:dyDescent="0.25">
      <c r="A512">
        <v>511</v>
      </c>
      <c r="B512" t="str">
        <f ca="1">CHOOSE(RANDBETWEEN(1,2),LOCATIONS!$A$8,LOCATIONS!$A$9)</f>
        <v>front bottom left</v>
      </c>
      <c r="C512" t="str">
        <f t="shared" ca="1" si="7"/>
        <v>jjja</v>
      </c>
    </row>
    <row r="513" spans="1:3" x14ac:dyDescent="0.25">
      <c r="A513">
        <v>512</v>
      </c>
      <c r="B513" t="str">
        <f ca="1">CHOOSE(RANDBETWEEN(1,2),LOCATIONS!$A$8,LOCATIONS!$A$9)</f>
        <v>front bottom right</v>
      </c>
      <c r="C513" t="str">
        <f t="shared" ca="1" si="7"/>
        <v>kwcq</v>
      </c>
    </row>
    <row r="514" spans="1:3" x14ac:dyDescent="0.25">
      <c r="A514">
        <v>513</v>
      </c>
      <c r="B514" t="str">
        <f ca="1">CHOOSE(RANDBETWEEN(1,2),LOCATIONS!$A$8,LOCATIONS!$A$9)</f>
        <v>front bottom left</v>
      </c>
      <c r="C514" t="str">
        <f t="shared" ca="1" si="7"/>
        <v>kuzs</v>
      </c>
    </row>
    <row r="515" spans="1:3" x14ac:dyDescent="0.25">
      <c r="A515">
        <v>514</v>
      </c>
      <c r="B515" t="str">
        <f ca="1">CHOOSE(RANDBETWEEN(1,2),LOCATIONS!$A$8,LOCATIONS!$A$9)</f>
        <v>front bottom right</v>
      </c>
      <c r="C515" t="str">
        <f t="shared" ref="C515:C578" ca="1" si="8">CHOOSE(RANDBETWEEN(1,26),$J$3,$J$4,$J$5,$J$6,$J$7,$J$8,$J$9,$J$10,$J$11,$J$12,$J$13,$J$14,$J$15,$J$16,$J$18,$J$17,$J$19,$J$21,$J$20,$J$22,$J$23,$J$24,$J$25,$J$26,$J$27,$J$28)&amp;CHOOSE(RANDBETWEEN(1,26),$J$3,$J$4,$J$5,$J$6,$J$7,$J$8,$J$9,$J$10,$J$11,$J$12,$J$13,$J$14,$J$15,$J$16,$J$18,$J$17,$J$19,$J$21,$J$20,$J$22,$J$23,$J$24,$J$25,$J$26,$J$27,$J$28)&amp;CHOOSE(RANDBETWEEN(1,26),$J$3,$J$4,$J$5,$J$6,$J$7,$J$8,$J$9,$J$10,$J$11,$J$12,$J$13,$J$14,$J$15,$J$16,$J$18,$J$17,$J$19,$J$21,$J$20,$J$22,$J$23,$J$24,$J$25,$J$26,$J$27,$J$28)&amp;CHOOSE(RANDBETWEEN(1,26),$J$3,$J$4,$J$5,$J$6,$J$7,$J$8,$J$9,$J$10,$J$11,$J$12,$J$13,$J$14,$J$15,$J$16,$J$18,$J$17,$J$19,$J$21,$J$20,$J$22,$J$23,$J$24,$J$25,$J$26,$J$27,$J$28)</f>
        <v>fevi</v>
      </c>
    </row>
    <row r="516" spans="1:3" x14ac:dyDescent="0.25">
      <c r="A516">
        <v>515</v>
      </c>
      <c r="B516" t="str">
        <f ca="1">CHOOSE(RANDBETWEEN(1,2),LOCATIONS!$A$8,LOCATIONS!$A$9)</f>
        <v>front bottom right</v>
      </c>
      <c r="C516" t="str">
        <f t="shared" ca="1" si="8"/>
        <v>iioj</v>
      </c>
    </row>
    <row r="517" spans="1:3" x14ac:dyDescent="0.25">
      <c r="A517">
        <v>516</v>
      </c>
      <c r="B517" t="str">
        <f ca="1">CHOOSE(RANDBETWEEN(1,2),LOCATIONS!$A$8,LOCATIONS!$A$9)</f>
        <v>front bottom right</v>
      </c>
      <c r="C517" t="str">
        <f t="shared" ca="1" si="8"/>
        <v>sprb</v>
      </c>
    </row>
    <row r="518" spans="1:3" x14ac:dyDescent="0.25">
      <c r="A518">
        <v>517</v>
      </c>
      <c r="B518" t="str">
        <f ca="1">CHOOSE(RANDBETWEEN(1,2),LOCATIONS!$A$8,LOCATIONS!$A$9)</f>
        <v>front bottom right</v>
      </c>
      <c r="C518" t="str">
        <f t="shared" ca="1" si="8"/>
        <v>appk</v>
      </c>
    </row>
    <row r="519" spans="1:3" x14ac:dyDescent="0.25">
      <c r="A519">
        <v>518</v>
      </c>
      <c r="B519" t="str">
        <f ca="1">CHOOSE(RANDBETWEEN(1,2),LOCATIONS!$A$8,LOCATIONS!$A$9)</f>
        <v>front bottom right</v>
      </c>
      <c r="C519" t="str">
        <f t="shared" ca="1" si="8"/>
        <v>kxcp</v>
      </c>
    </row>
    <row r="520" spans="1:3" x14ac:dyDescent="0.25">
      <c r="A520">
        <v>519</v>
      </c>
      <c r="B520" t="str">
        <f ca="1">CHOOSE(RANDBETWEEN(1,2),LOCATIONS!$A$8,LOCATIONS!$A$9)</f>
        <v>front bottom left</v>
      </c>
      <c r="C520" t="str">
        <f t="shared" ca="1" si="8"/>
        <v>fhgf</v>
      </c>
    </row>
    <row r="521" spans="1:3" x14ac:dyDescent="0.25">
      <c r="A521">
        <v>520</v>
      </c>
      <c r="B521" t="str">
        <f ca="1">CHOOSE(RANDBETWEEN(1,2),LOCATIONS!$A$8,LOCATIONS!$A$9)</f>
        <v>front bottom right</v>
      </c>
      <c r="C521" t="str">
        <f t="shared" ca="1" si="8"/>
        <v>npmy</v>
      </c>
    </row>
    <row r="522" spans="1:3" x14ac:dyDescent="0.25">
      <c r="A522">
        <v>521</v>
      </c>
      <c r="B522" t="str">
        <f ca="1">CHOOSE(RANDBETWEEN(1,2),LOCATIONS!$A$8,LOCATIONS!$A$9)</f>
        <v>front bottom left</v>
      </c>
      <c r="C522" t="str">
        <f t="shared" ca="1" si="8"/>
        <v>rayl</v>
      </c>
    </row>
    <row r="523" spans="1:3" x14ac:dyDescent="0.25">
      <c r="A523">
        <v>522</v>
      </c>
      <c r="B523" t="str">
        <f ca="1">CHOOSE(RANDBETWEEN(1,2),LOCATIONS!$A$8,LOCATIONS!$A$9)</f>
        <v>front bottom right</v>
      </c>
      <c r="C523" t="str">
        <f t="shared" ca="1" si="8"/>
        <v>fmck</v>
      </c>
    </row>
    <row r="524" spans="1:3" x14ac:dyDescent="0.25">
      <c r="A524">
        <v>523</v>
      </c>
      <c r="B524" t="str">
        <f ca="1">CHOOSE(RANDBETWEEN(1,2),LOCATIONS!$A$8,LOCATIONS!$A$9)</f>
        <v>front bottom right</v>
      </c>
      <c r="C524" t="str">
        <f t="shared" ca="1" si="8"/>
        <v>vwtd</v>
      </c>
    </row>
    <row r="525" spans="1:3" x14ac:dyDescent="0.25">
      <c r="A525">
        <v>524</v>
      </c>
      <c r="B525" t="str">
        <f ca="1">CHOOSE(RANDBETWEEN(1,2),LOCATIONS!$A$8,LOCATIONS!$A$9)</f>
        <v>front bottom left</v>
      </c>
      <c r="C525" t="str">
        <f t="shared" ca="1" si="8"/>
        <v>cvfq</v>
      </c>
    </row>
    <row r="526" spans="1:3" x14ac:dyDescent="0.25">
      <c r="A526">
        <v>525</v>
      </c>
      <c r="B526" t="str">
        <f ca="1">CHOOSE(RANDBETWEEN(1,2),LOCATIONS!$A$8,LOCATIONS!$A$9)</f>
        <v>front bottom left</v>
      </c>
      <c r="C526" t="str">
        <f t="shared" ca="1" si="8"/>
        <v>chch</v>
      </c>
    </row>
    <row r="527" spans="1:3" x14ac:dyDescent="0.25">
      <c r="A527">
        <v>526</v>
      </c>
      <c r="B527" t="str">
        <f ca="1">CHOOSE(RANDBETWEEN(1,2),LOCATIONS!$A$8,LOCATIONS!$A$9)</f>
        <v>front bottom left</v>
      </c>
      <c r="C527" t="str">
        <f t="shared" ca="1" si="8"/>
        <v>rahn</v>
      </c>
    </row>
    <row r="528" spans="1:3" x14ac:dyDescent="0.25">
      <c r="A528">
        <v>527</v>
      </c>
      <c r="B528" t="str">
        <f ca="1">CHOOSE(RANDBETWEEN(1,2),LOCATIONS!$A$8,LOCATIONS!$A$9)</f>
        <v>front bottom right</v>
      </c>
      <c r="C528" t="str">
        <f t="shared" ca="1" si="8"/>
        <v>tgub</v>
      </c>
    </row>
    <row r="529" spans="1:3" x14ac:dyDescent="0.25">
      <c r="A529">
        <v>528</v>
      </c>
      <c r="B529" t="str">
        <f ca="1">CHOOSE(RANDBETWEEN(1,2),LOCATIONS!$A$8,LOCATIONS!$A$9)</f>
        <v>front bottom left</v>
      </c>
      <c r="C529" t="str">
        <f t="shared" ca="1" si="8"/>
        <v>fdes</v>
      </c>
    </row>
    <row r="530" spans="1:3" x14ac:dyDescent="0.25">
      <c r="A530">
        <v>529</v>
      </c>
      <c r="B530" t="str">
        <f ca="1">CHOOSE(RANDBETWEEN(1,2),LOCATIONS!$A$8,LOCATIONS!$A$9)</f>
        <v>front bottom left</v>
      </c>
      <c r="C530" t="str">
        <f t="shared" ca="1" si="8"/>
        <v>yqil</v>
      </c>
    </row>
    <row r="531" spans="1:3" x14ac:dyDescent="0.25">
      <c r="A531">
        <v>530</v>
      </c>
      <c r="B531" t="str">
        <f ca="1">CHOOSE(RANDBETWEEN(1,2),LOCATIONS!$A$8,LOCATIONS!$A$9)</f>
        <v>front bottom right</v>
      </c>
      <c r="C531" t="str">
        <f t="shared" ca="1" si="8"/>
        <v>vbat</v>
      </c>
    </row>
    <row r="532" spans="1:3" x14ac:dyDescent="0.25">
      <c r="A532">
        <v>531</v>
      </c>
      <c r="B532" t="str">
        <f ca="1">CHOOSE(RANDBETWEEN(1,2),LOCATIONS!$A$8,LOCATIONS!$A$9)</f>
        <v>front bottom left</v>
      </c>
      <c r="C532" t="str">
        <f t="shared" ca="1" si="8"/>
        <v>otjm</v>
      </c>
    </row>
    <row r="533" spans="1:3" x14ac:dyDescent="0.25">
      <c r="A533">
        <v>532</v>
      </c>
      <c r="B533" t="str">
        <f ca="1">CHOOSE(RANDBETWEEN(1,2),LOCATIONS!$A$8,LOCATIONS!$A$9)</f>
        <v>front bottom right</v>
      </c>
      <c r="C533" t="str">
        <f t="shared" ca="1" si="8"/>
        <v>rutw</v>
      </c>
    </row>
    <row r="534" spans="1:3" x14ac:dyDescent="0.25">
      <c r="A534">
        <v>533</v>
      </c>
      <c r="B534" t="str">
        <f ca="1">CHOOSE(RANDBETWEEN(1,2),LOCATIONS!$A$8,LOCATIONS!$A$9)</f>
        <v>front bottom right</v>
      </c>
      <c r="C534" t="str">
        <f t="shared" ca="1" si="8"/>
        <v>nouz</v>
      </c>
    </row>
    <row r="535" spans="1:3" x14ac:dyDescent="0.25">
      <c r="A535">
        <v>534</v>
      </c>
      <c r="B535" t="str">
        <f ca="1">CHOOSE(RANDBETWEEN(1,2),LOCATIONS!$A$8,LOCATIONS!$A$9)</f>
        <v>front bottom right</v>
      </c>
      <c r="C535" t="str">
        <f t="shared" ca="1" si="8"/>
        <v>rtyy</v>
      </c>
    </row>
    <row r="536" spans="1:3" x14ac:dyDescent="0.25">
      <c r="A536">
        <v>535</v>
      </c>
      <c r="B536" t="str">
        <f ca="1">CHOOSE(RANDBETWEEN(1,2),LOCATIONS!$A$8,LOCATIONS!$A$9)</f>
        <v>front bottom left</v>
      </c>
      <c r="C536" t="str">
        <f t="shared" ca="1" si="8"/>
        <v>paye</v>
      </c>
    </row>
    <row r="537" spans="1:3" x14ac:dyDescent="0.25">
      <c r="A537">
        <v>536</v>
      </c>
      <c r="B537" t="str">
        <f ca="1">CHOOSE(RANDBETWEEN(1,2),LOCATIONS!$A$8,LOCATIONS!$A$9)</f>
        <v>front bottom right</v>
      </c>
      <c r="C537" t="str">
        <f t="shared" ca="1" si="8"/>
        <v>innz</v>
      </c>
    </row>
    <row r="538" spans="1:3" x14ac:dyDescent="0.25">
      <c r="A538">
        <v>537</v>
      </c>
      <c r="B538" t="str">
        <f ca="1">CHOOSE(RANDBETWEEN(1,2),LOCATIONS!$A$8,LOCATIONS!$A$9)</f>
        <v>front bottom right</v>
      </c>
      <c r="C538" t="str">
        <f t="shared" ca="1" si="8"/>
        <v>ykak</v>
      </c>
    </row>
    <row r="539" spans="1:3" x14ac:dyDescent="0.25">
      <c r="A539">
        <v>538</v>
      </c>
      <c r="B539" t="str">
        <f ca="1">CHOOSE(RANDBETWEEN(1,2),LOCATIONS!$A$8,LOCATIONS!$A$9)</f>
        <v>front bottom right</v>
      </c>
      <c r="C539" t="str">
        <f t="shared" ca="1" si="8"/>
        <v>flal</v>
      </c>
    </row>
    <row r="540" spans="1:3" x14ac:dyDescent="0.25">
      <c r="A540">
        <v>539</v>
      </c>
      <c r="B540" t="str">
        <f ca="1">CHOOSE(RANDBETWEEN(1,2),LOCATIONS!$A$10,LOCATIONS!$A$11)</f>
        <v>right leg</v>
      </c>
      <c r="C540" t="str">
        <f t="shared" ca="1" si="8"/>
        <v>vrsk</v>
      </c>
    </row>
    <row r="541" spans="1:3" x14ac:dyDescent="0.25">
      <c r="A541">
        <v>540</v>
      </c>
      <c r="B541" t="str">
        <f ca="1">CHOOSE(RANDBETWEEN(1,2),LOCATIONS!$A$10,LOCATIONS!$A$11)</f>
        <v>left leg</v>
      </c>
      <c r="C541" t="str">
        <f t="shared" ca="1" si="8"/>
        <v>utjf</v>
      </c>
    </row>
    <row r="542" spans="1:3" x14ac:dyDescent="0.25">
      <c r="A542">
        <v>541</v>
      </c>
      <c r="B542" t="str">
        <f ca="1">CHOOSE(RANDBETWEEN(1,2),LOCATIONS!$A$10,LOCATIONS!$A$11)</f>
        <v>right leg</v>
      </c>
      <c r="C542" t="str">
        <f t="shared" ca="1" si="8"/>
        <v>fbvy</v>
      </c>
    </row>
    <row r="543" spans="1:3" x14ac:dyDescent="0.25">
      <c r="A543">
        <v>542</v>
      </c>
      <c r="B543" t="str">
        <f ca="1">CHOOSE(RANDBETWEEN(1,2),LOCATIONS!$A$10,LOCATIONS!$A$11)</f>
        <v>right leg</v>
      </c>
      <c r="C543" t="str">
        <f t="shared" ca="1" si="8"/>
        <v>ovvo</v>
      </c>
    </row>
    <row r="544" spans="1:3" x14ac:dyDescent="0.25">
      <c r="A544">
        <v>543</v>
      </c>
      <c r="B544" t="str">
        <f ca="1">CHOOSE(RANDBETWEEN(1,2),LOCATIONS!$A$10,LOCATIONS!$A$11)</f>
        <v>left leg</v>
      </c>
      <c r="C544" t="str">
        <f t="shared" ca="1" si="8"/>
        <v>ccav</v>
      </c>
    </row>
    <row r="545" spans="1:3" x14ac:dyDescent="0.25">
      <c r="A545">
        <v>544</v>
      </c>
      <c r="B545" t="str">
        <f ca="1">CHOOSE(RANDBETWEEN(1,2),LOCATIONS!$A$10,LOCATIONS!$A$11)</f>
        <v>left leg</v>
      </c>
      <c r="C545" t="str">
        <f t="shared" ca="1" si="8"/>
        <v>spmn</v>
      </c>
    </row>
    <row r="546" spans="1:3" x14ac:dyDescent="0.25">
      <c r="A546">
        <v>545</v>
      </c>
      <c r="B546" t="str">
        <f ca="1">CHOOSE(RANDBETWEEN(1,2),LOCATIONS!$A$10,LOCATIONS!$A$11)</f>
        <v>right leg</v>
      </c>
      <c r="C546" t="str">
        <f t="shared" ca="1" si="8"/>
        <v>mktw</v>
      </c>
    </row>
    <row r="547" spans="1:3" x14ac:dyDescent="0.25">
      <c r="A547">
        <v>546</v>
      </c>
      <c r="B547" t="str">
        <f ca="1">CHOOSE(RANDBETWEEN(1,2),LOCATIONS!$A$10,LOCATIONS!$A$11)</f>
        <v>right leg</v>
      </c>
      <c r="C547" t="str">
        <f t="shared" ca="1" si="8"/>
        <v>hqok</v>
      </c>
    </row>
    <row r="548" spans="1:3" x14ac:dyDescent="0.25">
      <c r="A548">
        <v>547</v>
      </c>
      <c r="B548" t="str">
        <f ca="1">CHOOSE(RANDBETWEEN(1,2),LOCATIONS!$A$10,LOCATIONS!$A$11)</f>
        <v>left leg</v>
      </c>
      <c r="C548" t="str">
        <f t="shared" ca="1" si="8"/>
        <v>lrwn</v>
      </c>
    </row>
    <row r="549" spans="1:3" x14ac:dyDescent="0.25">
      <c r="A549">
        <v>548</v>
      </c>
      <c r="B549" t="str">
        <f ca="1">CHOOSE(RANDBETWEEN(1,2),LOCATIONS!$A$10,LOCATIONS!$A$11)</f>
        <v>left leg</v>
      </c>
      <c r="C549" t="str">
        <f t="shared" ca="1" si="8"/>
        <v>vqtv</v>
      </c>
    </row>
    <row r="550" spans="1:3" x14ac:dyDescent="0.25">
      <c r="A550">
        <v>549</v>
      </c>
      <c r="B550" t="str">
        <f ca="1">CHOOSE(RANDBETWEEN(1,2),LOCATIONS!$A$10,LOCATIONS!$A$11)</f>
        <v>left leg</v>
      </c>
      <c r="C550" t="str">
        <f t="shared" ca="1" si="8"/>
        <v>zrun</v>
      </c>
    </row>
    <row r="551" spans="1:3" x14ac:dyDescent="0.25">
      <c r="A551">
        <v>550</v>
      </c>
      <c r="B551" t="str">
        <f ca="1">CHOOSE(RANDBETWEEN(1,2),LOCATIONS!$A$10,LOCATIONS!$A$11)</f>
        <v>right leg</v>
      </c>
      <c r="C551" t="str">
        <f t="shared" ca="1" si="8"/>
        <v>xwko</v>
      </c>
    </row>
    <row r="552" spans="1:3" x14ac:dyDescent="0.25">
      <c r="A552">
        <v>551</v>
      </c>
      <c r="B552" t="str">
        <f ca="1">CHOOSE(RANDBETWEEN(1,2),LOCATIONS!$A$10,LOCATIONS!$A$11)</f>
        <v>left leg</v>
      </c>
      <c r="C552" t="str">
        <f t="shared" ca="1" si="8"/>
        <v>qyyy</v>
      </c>
    </row>
    <row r="553" spans="1:3" x14ac:dyDescent="0.25">
      <c r="A553">
        <v>552</v>
      </c>
      <c r="B553" t="str">
        <f ca="1">CHOOSE(RANDBETWEEN(1,2),LOCATIONS!$A$10,LOCATIONS!$A$11)</f>
        <v>left leg</v>
      </c>
      <c r="C553" t="str">
        <f t="shared" ca="1" si="8"/>
        <v>kroj</v>
      </c>
    </row>
    <row r="554" spans="1:3" x14ac:dyDescent="0.25">
      <c r="A554">
        <v>553</v>
      </c>
      <c r="B554" t="str">
        <f ca="1">CHOOSE(RANDBETWEEN(1,2),LOCATIONS!$A$10,LOCATIONS!$A$11)</f>
        <v>right leg</v>
      </c>
      <c r="C554" t="str">
        <f t="shared" ca="1" si="8"/>
        <v>bcwg</v>
      </c>
    </row>
    <row r="555" spans="1:3" x14ac:dyDescent="0.25">
      <c r="A555">
        <v>554</v>
      </c>
      <c r="B555" t="str">
        <f ca="1">CHOOSE(RANDBETWEEN(1,2),LOCATIONS!$A$10,LOCATIONS!$A$11)</f>
        <v>right leg</v>
      </c>
      <c r="C555" t="str">
        <f t="shared" ca="1" si="8"/>
        <v>ilsh</v>
      </c>
    </row>
    <row r="556" spans="1:3" x14ac:dyDescent="0.25">
      <c r="A556">
        <v>555</v>
      </c>
      <c r="B556" t="str">
        <f ca="1">CHOOSE(RANDBETWEEN(1,2),LOCATIONS!$A$10,LOCATIONS!$A$11)</f>
        <v>left leg</v>
      </c>
      <c r="C556" t="str">
        <f t="shared" ca="1" si="8"/>
        <v>iudc</v>
      </c>
    </row>
    <row r="557" spans="1:3" x14ac:dyDescent="0.25">
      <c r="A557">
        <v>556</v>
      </c>
      <c r="B557" t="str">
        <f ca="1">CHOOSE(RANDBETWEEN(1,2),LOCATIONS!$A$10,LOCATIONS!$A$11)</f>
        <v>right leg</v>
      </c>
      <c r="C557" t="str">
        <f t="shared" ca="1" si="8"/>
        <v>hjlh</v>
      </c>
    </row>
    <row r="558" spans="1:3" x14ac:dyDescent="0.25">
      <c r="A558">
        <v>557</v>
      </c>
      <c r="B558" t="str">
        <f ca="1">CHOOSE(RANDBETWEEN(1,2),LOCATIONS!$A$10,LOCATIONS!$A$11)</f>
        <v>right leg</v>
      </c>
      <c r="C558" t="str">
        <f t="shared" ca="1" si="8"/>
        <v>vfsz</v>
      </c>
    </row>
    <row r="559" spans="1:3" x14ac:dyDescent="0.25">
      <c r="A559">
        <v>558</v>
      </c>
      <c r="B559" t="str">
        <f ca="1">CHOOSE(RANDBETWEEN(1,2),LOCATIONS!$A$10,LOCATIONS!$A$11)</f>
        <v>left leg</v>
      </c>
      <c r="C559" t="str">
        <f t="shared" ca="1" si="8"/>
        <v>ijrn</v>
      </c>
    </row>
    <row r="560" spans="1:3" x14ac:dyDescent="0.25">
      <c r="A560">
        <v>559</v>
      </c>
      <c r="B560" t="str">
        <f ca="1">CHOOSE(RANDBETWEEN(1,2),LOCATIONS!$A$10,LOCATIONS!$A$11)</f>
        <v>right leg</v>
      </c>
      <c r="C560" t="str">
        <f t="shared" ca="1" si="8"/>
        <v>tblo</v>
      </c>
    </row>
    <row r="561" spans="1:3" x14ac:dyDescent="0.25">
      <c r="A561">
        <v>560</v>
      </c>
      <c r="B561" t="str">
        <f ca="1">CHOOSE(RANDBETWEEN(1,2),LOCATIONS!$A$10,LOCATIONS!$A$11)</f>
        <v>left leg</v>
      </c>
      <c r="C561" t="str">
        <f t="shared" ca="1" si="8"/>
        <v>oiik</v>
      </c>
    </row>
    <row r="562" spans="1:3" x14ac:dyDescent="0.25">
      <c r="A562">
        <v>561</v>
      </c>
      <c r="B562" t="str">
        <f ca="1">CHOOSE(RANDBETWEEN(1,2),LOCATIONS!$A$10,LOCATIONS!$A$11)</f>
        <v>left leg</v>
      </c>
      <c r="C562" t="str">
        <f t="shared" ca="1" si="8"/>
        <v>loyv</v>
      </c>
    </row>
    <row r="563" spans="1:3" x14ac:dyDescent="0.25">
      <c r="A563">
        <v>562</v>
      </c>
      <c r="B563" t="str">
        <f ca="1">CHOOSE(RANDBETWEEN(1,2),LOCATIONS!$A$10,LOCATIONS!$A$11)</f>
        <v>right leg</v>
      </c>
      <c r="C563" t="str">
        <f t="shared" ca="1" si="8"/>
        <v>ahlj</v>
      </c>
    </row>
    <row r="564" spans="1:3" x14ac:dyDescent="0.25">
      <c r="A564">
        <v>563</v>
      </c>
      <c r="B564" t="str">
        <f ca="1">CHOOSE(RANDBETWEEN(1,2),LOCATIONS!$A$10,LOCATIONS!$A$11)</f>
        <v>right leg</v>
      </c>
      <c r="C564" t="str">
        <f t="shared" ca="1" si="8"/>
        <v>oilx</v>
      </c>
    </row>
    <row r="565" spans="1:3" x14ac:dyDescent="0.25">
      <c r="A565">
        <v>564</v>
      </c>
      <c r="B565" t="str">
        <f ca="1">CHOOSE(RANDBETWEEN(1,2),LOCATIONS!$A$10,LOCATIONS!$A$11)</f>
        <v>right leg</v>
      </c>
      <c r="C565" t="str">
        <f t="shared" ca="1" si="8"/>
        <v>qbch</v>
      </c>
    </row>
    <row r="566" spans="1:3" x14ac:dyDescent="0.25">
      <c r="A566">
        <v>565</v>
      </c>
      <c r="B566" t="str">
        <f ca="1">CHOOSE(RANDBETWEEN(1,2),LOCATIONS!$A$10,LOCATIONS!$A$11)</f>
        <v>right leg</v>
      </c>
      <c r="C566" t="str">
        <f t="shared" ca="1" si="8"/>
        <v>fzli</v>
      </c>
    </row>
    <row r="567" spans="1:3" x14ac:dyDescent="0.25">
      <c r="A567">
        <v>566</v>
      </c>
      <c r="B567" t="str">
        <f ca="1">CHOOSE(RANDBETWEEN(1,2),LOCATIONS!$A$10,LOCATIONS!$A$11)</f>
        <v>left leg</v>
      </c>
      <c r="C567" t="str">
        <f t="shared" ca="1" si="8"/>
        <v>gewm</v>
      </c>
    </row>
    <row r="568" spans="1:3" x14ac:dyDescent="0.25">
      <c r="A568">
        <v>567</v>
      </c>
      <c r="B568" t="str">
        <f ca="1">CHOOSE(RANDBETWEEN(1,2),LOCATIONS!$A$10,LOCATIONS!$A$11)</f>
        <v>right leg</v>
      </c>
      <c r="C568" t="str">
        <f t="shared" ca="1" si="8"/>
        <v>krtb</v>
      </c>
    </row>
    <row r="569" spans="1:3" x14ac:dyDescent="0.25">
      <c r="A569">
        <v>568</v>
      </c>
      <c r="B569" t="str">
        <f ca="1">CHOOSE(RANDBETWEEN(1,2),LOCATIONS!$A$10,LOCATIONS!$A$11)</f>
        <v>left leg</v>
      </c>
      <c r="C569" t="str">
        <f t="shared" ca="1" si="8"/>
        <v>rxjk</v>
      </c>
    </row>
    <row r="570" spans="1:3" x14ac:dyDescent="0.25">
      <c r="A570">
        <v>569</v>
      </c>
      <c r="B570" t="str">
        <f ca="1">CHOOSE(RANDBETWEEN(1,2),LOCATIONS!$A$10,LOCATIONS!$A$11)</f>
        <v>left leg</v>
      </c>
      <c r="C570" t="str">
        <f t="shared" ca="1" si="8"/>
        <v>tifv</v>
      </c>
    </row>
    <row r="571" spans="1:3" x14ac:dyDescent="0.25">
      <c r="A571">
        <v>570</v>
      </c>
      <c r="B571" t="str">
        <f ca="1">CHOOSE(RANDBETWEEN(1,2),LOCATIONS!$A$10,LOCATIONS!$A$11)</f>
        <v>right leg</v>
      </c>
      <c r="C571" t="str">
        <f t="shared" ca="1" si="8"/>
        <v>egmv</v>
      </c>
    </row>
    <row r="572" spans="1:3" x14ac:dyDescent="0.25">
      <c r="A572">
        <v>571</v>
      </c>
      <c r="B572" t="str">
        <f ca="1">CHOOSE(RANDBETWEEN(1,2),LOCATIONS!$A$10,LOCATIONS!$A$11)</f>
        <v>right leg</v>
      </c>
      <c r="C572" t="str">
        <f t="shared" ca="1" si="8"/>
        <v>urrb</v>
      </c>
    </row>
    <row r="573" spans="1:3" x14ac:dyDescent="0.25">
      <c r="A573">
        <v>572</v>
      </c>
      <c r="B573" t="str">
        <f ca="1">CHOOSE(RANDBETWEEN(1,2),LOCATIONS!$A$10,LOCATIONS!$A$11)</f>
        <v>left leg</v>
      </c>
      <c r="C573" t="str">
        <f t="shared" ca="1" si="8"/>
        <v>pfkk</v>
      </c>
    </row>
    <row r="574" spans="1:3" x14ac:dyDescent="0.25">
      <c r="A574">
        <v>573</v>
      </c>
      <c r="B574" t="str">
        <f ca="1">CHOOSE(RANDBETWEEN(1,2),LOCATIONS!$A$10,LOCATIONS!$A$11)</f>
        <v>right leg</v>
      </c>
      <c r="C574" t="str">
        <f t="shared" ca="1" si="8"/>
        <v>ncbc</v>
      </c>
    </row>
    <row r="575" spans="1:3" x14ac:dyDescent="0.25">
      <c r="A575">
        <v>574</v>
      </c>
      <c r="B575" t="str">
        <f ca="1">CHOOSE(RANDBETWEEN(1,2),LOCATIONS!$A$10,LOCATIONS!$A$11)</f>
        <v>right leg</v>
      </c>
      <c r="C575" t="str">
        <f t="shared" ca="1" si="8"/>
        <v>tbol</v>
      </c>
    </row>
    <row r="576" spans="1:3" x14ac:dyDescent="0.25">
      <c r="A576">
        <v>575</v>
      </c>
      <c r="B576" t="str">
        <f ca="1">CHOOSE(RANDBETWEEN(1,2),LOCATIONS!$A$10,LOCATIONS!$A$11)</f>
        <v>left leg</v>
      </c>
      <c r="C576" t="str">
        <f t="shared" ca="1" si="8"/>
        <v>lqaw</v>
      </c>
    </row>
    <row r="577" spans="1:3" x14ac:dyDescent="0.25">
      <c r="A577">
        <v>576</v>
      </c>
      <c r="B577" t="str">
        <f ca="1">CHOOSE(RANDBETWEEN(1,2),LOCATIONS!$A$10,LOCATIONS!$A$11)</f>
        <v>left leg</v>
      </c>
      <c r="C577" t="str">
        <f t="shared" ca="1" si="8"/>
        <v>lsct</v>
      </c>
    </row>
    <row r="578" spans="1:3" x14ac:dyDescent="0.25">
      <c r="A578">
        <v>577</v>
      </c>
      <c r="B578" t="str">
        <f ca="1">CHOOSE(RANDBETWEEN(1,2),LOCATIONS!$A$10,LOCATIONS!$A$11)</f>
        <v>left leg</v>
      </c>
      <c r="C578" t="str">
        <f t="shared" ca="1" si="8"/>
        <v>zfjv</v>
      </c>
    </row>
    <row r="579" spans="1:3" x14ac:dyDescent="0.25">
      <c r="A579">
        <v>578</v>
      </c>
      <c r="B579" t="str">
        <f ca="1">CHOOSE(RANDBETWEEN(1,2),LOCATIONS!$A$10,LOCATIONS!$A$11)</f>
        <v>right leg</v>
      </c>
      <c r="C579" t="str">
        <f t="shared" ref="C579:C642" ca="1" si="9">CHOOSE(RANDBETWEEN(1,26),$J$3,$J$4,$J$5,$J$6,$J$7,$J$8,$J$9,$J$10,$J$11,$J$12,$J$13,$J$14,$J$15,$J$16,$J$18,$J$17,$J$19,$J$21,$J$20,$J$22,$J$23,$J$24,$J$25,$J$26,$J$27,$J$28)&amp;CHOOSE(RANDBETWEEN(1,26),$J$3,$J$4,$J$5,$J$6,$J$7,$J$8,$J$9,$J$10,$J$11,$J$12,$J$13,$J$14,$J$15,$J$16,$J$18,$J$17,$J$19,$J$21,$J$20,$J$22,$J$23,$J$24,$J$25,$J$26,$J$27,$J$28)&amp;CHOOSE(RANDBETWEEN(1,26),$J$3,$J$4,$J$5,$J$6,$J$7,$J$8,$J$9,$J$10,$J$11,$J$12,$J$13,$J$14,$J$15,$J$16,$J$18,$J$17,$J$19,$J$21,$J$20,$J$22,$J$23,$J$24,$J$25,$J$26,$J$27,$J$28)&amp;CHOOSE(RANDBETWEEN(1,26),$J$3,$J$4,$J$5,$J$6,$J$7,$J$8,$J$9,$J$10,$J$11,$J$12,$J$13,$J$14,$J$15,$J$16,$J$18,$J$17,$J$19,$J$21,$J$20,$J$22,$J$23,$J$24,$J$25,$J$26,$J$27,$J$28)</f>
        <v>cvhe</v>
      </c>
    </row>
    <row r="580" spans="1:3" x14ac:dyDescent="0.25">
      <c r="A580">
        <v>579</v>
      </c>
      <c r="B580" t="str">
        <f ca="1">CHOOSE(RANDBETWEEN(1,2),LOCATIONS!$A$10,LOCATIONS!$A$11)</f>
        <v>right leg</v>
      </c>
      <c r="C580" t="str">
        <f t="shared" ca="1" si="9"/>
        <v>nohl</v>
      </c>
    </row>
    <row r="581" spans="1:3" x14ac:dyDescent="0.25">
      <c r="A581">
        <v>580</v>
      </c>
      <c r="B581" t="str">
        <f ca="1">CHOOSE(RANDBETWEEN(1,2),LOCATIONS!$A$10,LOCATIONS!$A$11)</f>
        <v>right leg</v>
      </c>
      <c r="C581" t="str">
        <f t="shared" ca="1" si="9"/>
        <v>hisv</v>
      </c>
    </row>
    <row r="582" spans="1:3" x14ac:dyDescent="0.25">
      <c r="A582">
        <v>581</v>
      </c>
      <c r="B582" t="str">
        <f ca="1">CHOOSE(RANDBETWEEN(1,2),LOCATIONS!$A$10,LOCATIONS!$A$11)</f>
        <v>right leg</v>
      </c>
      <c r="C582" t="str">
        <f t="shared" ca="1" si="9"/>
        <v>pnsb</v>
      </c>
    </row>
    <row r="583" spans="1:3" x14ac:dyDescent="0.25">
      <c r="A583">
        <v>582</v>
      </c>
      <c r="B583" t="str">
        <f ca="1">CHOOSE(RANDBETWEEN(1,2),LOCATIONS!$A$10,LOCATIONS!$A$11)</f>
        <v>left leg</v>
      </c>
      <c r="C583" t="str">
        <f t="shared" ca="1" si="9"/>
        <v>mdgf</v>
      </c>
    </row>
    <row r="584" spans="1:3" x14ac:dyDescent="0.25">
      <c r="A584">
        <v>583</v>
      </c>
      <c r="B584" t="str">
        <f ca="1">CHOOSE(RANDBETWEEN(1,2),LOCATIONS!$A$10,LOCATIONS!$A$11)</f>
        <v>right leg</v>
      </c>
      <c r="C584" t="str">
        <f t="shared" ca="1" si="9"/>
        <v>xxyd</v>
      </c>
    </row>
    <row r="585" spans="1:3" x14ac:dyDescent="0.25">
      <c r="A585">
        <v>584</v>
      </c>
      <c r="B585" t="str">
        <f ca="1">CHOOSE(RANDBETWEEN(1,2),LOCATIONS!$A$10,LOCATIONS!$A$11)</f>
        <v>right leg</v>
      </c>
      <c r="C585" t="str">
        <f t="shared" ca="1" si="9"/>
        <v>jeno</v>
      </c>
    </row>
    <row r="586" spans="1:3" x14ac:dyDescent="0.25">
      <c r="A586">
        <v>585</v>
      </c>
      <c r="B586" t="str">
        <f ca="1">CHOOSE(RANDBETWEEN(1,2),LOCATIONS!$A$10,LOCATIONS!$A$11)</f>
        <v>right leg</v>
      </c>
      <c r="C586" t="str">
        <f t="shared" ca="1" si="9"/>
        <v>bxro</v>
      </c>
    </row>
    <row r="587" spans="1:3" x14ac:dyDescent="0.25">
      <c r="A587">
        <v>586</v>
      </c>
      <c r="B587" t="str">
        <f ca="1">CHOOSE(RANDBETWEEN(1,2),LOCATIONS!$A$10,LOCATIONS!$A$11)</f>
        <v>left leg</v>
      </c>
      <c r="C587" t="str">
        <f t="shared" ca="1" si="9"/>
        <v>mcgs</v>
      </c>
    </row>
    <row r="588" spans="1:3" x14ac:dyDescent="0.25">
      <c r="A588">
        <v>587</v>
      </c>
      <c r="B588" t="str">
        <f ca="1">CHOOSE(RANDBETWEEN(1,2),LOCATIONS!$A$10,LOCATIONS!$A$11)</f>
        <v>right leg</v>
      </c>
      <c r="C588" t="str">
        <f t="shared" ca="1" si="9"/>
        <v>vmfr</v>
      </c>
    </row>
    <row r="589" spans="1:3" x14ac:dyDescent="0.25">
      <c r="A589">
        <v>588</v>
      </c>
      <c r="B589" t="str">
        <f ca="1">CHOOSE(RANDBETWEEN(1,2),LOCATIONS!$A$10,LOCATIONS!$A$11)</f>
        <v>left leg</v>
      </c>
      <c r="C589" t="str">
        <f t="shared" ca="1" si="9"/>
        <v>jnmb</v>
      </c>
    </row>
    <row r="590" spans="1:3" x14ac:dyDescent="0.25">
      <c r="A590">
        <v>589</v>
      </c>
      <c r="B590" t="str">
        <f ca="1">CHOOSE(RANDBETWEEN(1,2),LOCATIONS!$A$10,LOCATIONS!$A$11)</f>
        <v>right leg</v>
      </c>
      <c r="C590" t="str">
        <f t="shared" ca="1" si="9"/>
        <v>lyiq</v>
      </c>
    </row>
    <row r="591" spans="1:3" x14ac:dyDescent="0.25">
      <c r="A591">
        <v>590</v>
      </c>
      <c r="B591" t="str">
        <f ca="1">CHOOSE(RANDBETWEEN(1,2),LOCATIONS!$A$10,LOCATIONS!$A$11)</f>
        <v>left leg</v>
      </c>
      <c r="C591" t="str">
        <f t="shared" ca="1" si="9"/>
        <v>zqvi</v>
      </c>
    </row>
    <row r="592" spans="1:3" x14ac:dyDescent="0.25">
      <c r="A592">
        <v>591</v>
      </c>
      <c r="B592" t="str">
        <f ca="1">CHOOSE(RANDBETWEEN(1,2),LOCATIONS!$A$10,LOCATIONS!$A$11)</f>
        <v>left leg</v>
      </c>
      <c r="C592" t="str">
        <f t="shared" ca="1" si="9"/>
        <v>xjcp</v>
      </c>
    </row>
    <row r="593" spans="1:3" x14ac:dyDescent="0.25">
      <c r="A593">
        <v>592</v>
      </c>
      <c r="B593" t="str">
        <f ca="1">CHOOSE(RANDBETWEEN(1,2),LOCATIONS!$A$10,LOCATIONS!$A$11)</f>
        <v>left leg</v>
      </c>
      <c r="C593" t="str">
        <f t="shared" ca="1" si="9"/>
        <v>efak</v>
      </c>
    </row>
    <row r="594" spans="1:3" x14ac:dyDescent="0.25">
      <c r="A594">
        <v>593</v>
      </c>
      <c r="B594" t="str">
        <f ca="1">CHOOSE(RANDBETWEEN(1,2),LOCATIONS!$A$10,LOCATIONS!$A$11)</f>
        <v>left leg</v>
      </c>
      <c r="C594" t="str">
        <f t="shared" ca="1" si="9"/>
        <v>yjmc</v>
      </c>
    </row>
    <row r="595" spans="1:3" x14ac:dyDescent="0.25">
      <c r="A595">
        <v>594</v>
      </c>
      <c r="B595" t="str">
        <f ca="1">CHOOSE(RANDBETWEEN(1,2),LOCATIONS!$A$10,LOCATIONS!$A$11)</f>
        <v>left leg</v>
      </c>
      <c r="C595" t="str">
        <f t="shared" ca="1" si="9"/>
        <v>genx</v>
      </c>
    </row>
    <row r="596" spans="1:3" x14ac:dyDescent="0.25">
      <c r="A596">
        <v>595</v>
      </c>
      <c r="B596" t="str">
        <f ca="1">CHOOSE(RANDBETWEEN(1,2),LOCATIONS!$A$10,LOCATIONS!$A$11)</f>
        <v>right leg</v>
      </c>
      <c r="C596" t="str">
        <f t="shared" ca="1" si="9"/>
        <v>djyd</v>
      </c>
    </row>
    <row r="597" spans="1:3" x14ac:dyDescent="0.25">
      <c r="A597">
        <v>596</v>
      </c>
      <c r="B597" t="str">
        <f ca="1">CHOOSE(RANDBETWEEN(1,2),LOCATIONS!$A$10,LOCATIONS!$A$11)</f>
        <v>left leg</v>
      </c>
      <c r="C597" t="str">
        <f t="shared" ca="1" si="9"/>
        <v>ehub</v>
      </c>
    </row>
    <row r="598" spans="1:3" x14ac:dyDescent="0.25">
      <c r="A598">
        <v>597</v>
      </c>
      <c r="B598" t="str">
        <f ca="1">CHOOSE(RANDBETWEEN(1,2),LOCATIONS!$A$10,LOCATIONS!$A$11)</f>
        <v>right leg</v>
      </c>
      <c r="C598" t="str">
        <f t="shared" ca="1" si="9"/>
        <v>oeuj</v>
      </c>
    </row>
    <row r="599" spans="1:3" x14ac:dyDescent="0.25">
      <c r="A599">
        <v>598</v>
      </c>
      <c r="B599" t="str">
        <f ca="1">CHOOSE(RANDBETWEEN(1,2),LOCATIONS!$A$10,LOCATIONS!$A$11)</f>
        <v>right leg</v>
      </c>
      <c r="C599" t="str">
        <f t="shared" ca="1" si="9"/>
        <v>xrqd</v>
      </c>
    </row>
    <row r="600" spans="1:3" x14ac:dyDescent="0.25">
      <c r="A600">
        <v>599</v>
      </c>
      <c r="B600" t="str">
        <f ca="1">CHOOSE(RANDBETWEEN(1,2),LOCATIONS!$A$10,LOCATIONS!$A$11)</f>
        <v>right leg</v>
      </c>
      <c r="C600" t="str">
        <f t="shared" ca="1" si="9"/>
        <v>mnid</v>
      </c>
    </row>
    <row r="601" spans="1:3" x14ac:dyDescent="0.25">
      <c r="A601">
        <v>600</v>
      </c>
      <c r="B601" t="str">
        <f ca="1">CHOOSE(RANDBETWEEN(1,2),LOCATIONS!$A$10,LOCATIONS!$A$11)</f>
        <v>right leg</v>
      </c>
      <c r="C601" t="str">
        <f t="shared" ca="1" si="9"/>
        <v>drcr</v>
      </c>
    </row>
    <row r="602" spans="1:3" x14ac:dyDescent="0.25">
      <c r="A602">
        <v>601</v>
      </c>
      <c r="B602" t="str">
        <f ca="1">CHOOSE(RANDBETWEEN(1,2),LOCATIONS!$A$10,LOCATIONS!$A$11)</f>
        <v>right leg</v>
      </c>
      <c r="C602" t="str">
        <f t="shared" ca="1" si="9"/>
        <v>vpnr</v>
      </c>
    </row>
    <row r="603" spans="1:3" x14ac:dyDescent="0.25">
      <c r="A603">
        <v>602</v>
      </c>
      <c r="B603" t="str">
        <f ca="1">CHOOSE(RANDBETWEEN(1,2),LOCATIONS!$A$10,LOCATIONS!$A$11)</f>
        <v>right leg</v>
      </c>
      <c r="C603" t="str">
        <f t="shared" ca="1" si="9"/>
        <v>wjxu</v>
      </c>
    </row>
    <row r="604" spans="1:3" x14ac:dyDescent="0.25">
      <c r="A604">
        <v>603</v>
      </c>
      <c r="B604" t="str">
        <f ca="1">CHOOSE(RANDBETWEEN(1,2),LOCATIONS!$A$10,LOCATIONS!$A$11)</f>
        <v>left leg</v>
      </c>
      <c r="C604" t="str">
        <f t="shared" ca="1" si="9"/>
        <v>njhj</v>
      </c>
    </row>
    <row r="605" spans="1:3" x14ac:dyDescent="0.25">
      <c r="A605">
        <v>604</v>
      </c>
      <c r="B605" t="str">
        <f ca="1">CHOOSE(RANDBETWEEN(1,2),LOCATIONS!$A$10,LOCATIONS!$A$11)</f>
        <v>left leg</v>
      </c>
      <c r="C605" t="str">
        <f t="shared" ca="1" si="9"/>
        <v>szis</v>
      </c>
    </row>
    <row r="606" spans="1:3" x14ac:dyDescent="0.25">
      <c r="A606">
        <v>605</v>
      </c>
      <c r="B606" t="str">
        <f ca="1">CHOOSE(RANDBETWEEN(1,2),LOCATIONS!$A$10,LOCATIONS!$A$11)</f>
        <v>left leg</v>
      </c>
      <c r="C606" t="str">
        <f t="shared" ca="1" si="9"/>
        <v>ivso</v>
      </c>
    </row>
    <row r="607" spans="1:3" x14ac:dyDescent="0.25">
      <c r="A607">
        <v>606</v>
      </c>
      <c r="B607" t="str">
        <f ca="1">CHOOSE(RANDBETWEEN(1,2),LOCATIONS!$A$10,LOCATIONS!$A$11)</f>
        <v>left leg</v>
      </c>
      <c r="C607" t="str">
        <f t="shared" ca="1" si="9"/>
        <v>zriv</v>
      </c>
    </row>
    <row r="608" spans="1:3" x14ac:dyDescent="0.25">
      <c r="A608">
        <v>607</v>
      </c>
      <c r="B608" t="str">
        <f ca="1">CHOOSE(RANDBETWEEN(1,2),LOCATIONS!$A$10,LOCATIONS!$A$11)</f>
        <v>right leg</v>
      </c>
      <c r="C608" t="str">
        <f t="shared" ca="1" si="9"/>
        <v>cuvf</v>
      </c>
    </row>
    <row r="609" spans="1:3" x14ac:dyDescent="0.25">
      <c r="A609">
        <v>608</v>
      </c>
      <c r="B609" t="str">
        <f ca="1">CHOOSE(RANDBETWEEN(1,2),LOCATIONS!$A$10,LOCATIONS!$A$11)</f>
        <v>right leg</v>
      </c>
      <c r="C609" t="str">
        <f t="shared" ca="1" si="9"/>
        <v>eqlh</v>
      </c>
    </row>
    <row r="610" spans="1:3" x14ac:dyDescent="0.25">
      <c r="A610">
        <v>609</v>
      </c>
      <c r="B610" t="str">
        <f ca="1">CHOOSE(RANDBETWEEN(1,2),LOCATIONS!$A$10,LOCATIONS!$A$11)</f>
        <v>left leg</v>
      </c>
      <c r="C610" t="str">
        <f t="shared" ca="1" si="9"/>
        <v>zyqe</v>
      </c>
    </row>
    <row r="611" spans="1:3" x14ac:dyDescent="0.25">
      <c r="A611">
        <v>610</v>
      </c>
      <c r="B611" t="str">
        <f ca="1">CHOOSE(RANDBETWEEN(1,2),LOCATIONS!$A$10,LOCATIONS!$A$11)</f>
        <v>right leg</v>
      </c>
      <c r="C611" t="str">
        <f t="shared" ca="1" si="9"/>
        <v>zmcb</v>
      </c>
    </row>
    <row r="612" spans="1:3" x14ac:dyDescent="0.25">
      <c r="A612">
        <v>611</v>
      </c>
      <c r="B612" t="str">
        <f ca="1">CHOOSE(RANDBETWEEN(1,2),LOCATIONS!$A$10,LOCATIONS!$A$11)</f>
        <v>right leg</v>
      </c>
      <c r="C612" t="str">
        <f t="shared" ca="1" si="9"/>
        <v>xmhu</v>
      </c>
    </row>
    <row r="613" spans="1:3" x14ac:dyDescent="0.25">
      <c r="A613">
        <v>612</v>
      </c>
      <c r="B613" t="str">
        <f ca="1">CHOOSE(RANDBETWEEN(1,2),LOCATIONS!$A$10,LOCATIONS!$A$11)</f>
        <v>right leg</v>
      </c>
      <c r="C613" t="str">
        <f t="shared" ca="1" si="9"/>
        <v>hjwh</v>
      </c>
    </row>
    <row r="614" spans="1:3" x14ac:dyDescent="0.25">
      <c r="A614">
        <v>613</v>
      </c>
      <c r="B614" t="str">
        <f ca="1">CHOOSE(RANDBETWEEN(1,2),LOCATIONS!$A$10,LOCATIONS!$A$11)</f>
        <v>right leg</v>
      </c>
      <c r="C614" t="str">
        <f t="shared" ca="1" si="9"/>
        <v>cqxo</v>
      </c>
    </row>
    <row r="615" spans="1:3" x14ac:dyDescent="0.25">
      <c r="A615">
        <v>614</v>
      </c>
      <c r="B615" t="str">
        <f ca="1">CHOOSE(RANDBETWEEN(1,2),LOCATIONS!$A$10,LOCATIONS!$A$11)</f>
        <v>right leg</v>
      </c>
      <c r="C615" t="str">
        <f t="shared" ca="1" si="9"/>
        <v>iqvz</v>
      </c>
    </row>
    <row r="616" spans="1:3" x14ac:dyDescent="0.25">
      <c r="A616">
        <v>615</v>
      </c>
      <c r="B616" t="str">
        <f ca="1">CHOOSE(RANDBETWEEN(1,2),LOCATIONS!$A$10,LOCATIONS!$A$11)</f>
        <v>right leg</v>
      </c>
      <c r="C616" t="str">
        <f t="shared" ca="1" si="9"/>
        <v>yzmm</v>
      </c>
    </row>
    <row r="617" spans="1:3" x14ac:dyDescent="0.25">
      <c r="A617">
        <v>616</v>
      </c>
      <c r="B617" t="str">
        <f ca="1">CHOOSE(RANDBETWEEN(1,2),LOCATIONS!$A$10,LOCATIONS!$A$11)</f>
        <v>right leg</v>
      </c>
      <c r="C617" t="str">
        <f t="shared" ca="1" si="9"/>
        <v>hoqa</v>
      </c>
    </row>
    <row r="618" spans="1:3" x14ac:dyDescent="0.25">
      <c r="A618">
        <v>617</v>
      </c>
      <c r="B618" t="str">
        <f ca="1">CHOOSE(RANDBETWEEN(1,2),LOCATIONS!$A$10,LOCATIONS!$A$11)</f>
        <v>right leg</v>
      </c>
      <c r="C618" t="str">
        <f t="shared" ca="1" si="9"/>
        <v>eglg</v>
      </c>
    </row>
    <row r="619" spans="1:3" x14ac:dyDescent="0.25">
      <c r="A619">
        <v>618</v>
      </c>
      <c r="B619" t="str">
        <f ca="1">CHOOSE(RANDBETWEEN(1,2),LOCATIONS!$A$10,LOCATIONS!$A$11)</f>
        <v>left leg</v>
      </c>
      <c r="C619" t="str">
        <f t="shared" ca="1" si="9"/>
        <v>wrua</v>
      </c>
    </row>
    <row r="620" spans="1:3" x14ac:dyDescent="0.25">
      <c r="A620">
        <v>619</v>
      </c>
      <c r="B620" t="str">
        <f ca="1">CHOOSE(RANDBETWEEN(1,2),LOCATIONS!$A$10,LOCATIONS!$A$11)</f>
        <v>left leg</v>
      </c>
      <c r="C620" t="str">
        <f t="shared" ca="1" si="9"/>
        <v>aywk</v>
      </c>
    </row>
    <row r="621" spans="1:3" x14ac:dyDescent="0.25">
      <c r="A621">
        <v>620</v>
      </c>
      <c r="B621" t="str">
        <f ca="1">CHOOSE(RANDBETWEEN(1,2),LOCATIONS!$A$10,LOCATIONS!$A$11)</f>
        <v>right leg</v>
      </c>
      <c r="C621" t="str">
        <f t="shared" ca="1" si="9"/>
        <v>unrw</v>
      </c>
    </row>
    <row r="622" spans="1:3" x14ac:dyDescent="0.25">
      <c r="A622">
        <v>621</v>
      </c>
      <c r="B622" t="str">
        <f ca="1">CHOOSE(RANDBETWEEN(1,2),LOCATIONS!$A$10,LOCATIONS!$A$11)</f>
        <v>left leg</v>
      </c>
      <c r="C622" t="str">
        <f t="shared" ca="1" si="9"/>
        <v>gokw</v>
      </c>
    </row>
    <row r="623" spans="1:3" x14ac:dyDescent="0.25">
      <c r="A623">
        <v>622</v>
      </c>
      <c r="B623" t="str">
        <f ca="1">CHOOSE(RANDBETWEEN(1,2),LOCATIONS!$A$10,LOCATIONS!$A$11)</f>
        <v>right leg</v>
      </c>
      <c r="C623" t="str">
        <f t="shared" ca="1" si="9"/>
        <v>oxiy</v>
      </c>
    </row>
    <row r="624" spans="1:3" x14ac:dyDescent="0.25">
      <c r="A624">
        <v>623</v>
      </c>
      <c r="B624" t="str">
        <f ca="1">CHOOSE(RANDBETWEEN(1,2),LOCATIONS!$A$10,LOCATIONS!$A$11)</f>
        <v>left leg</v>
      </c>
      <c r="C624" t="str">
        <f t="shared" ca="1" si="9"/>
        <v>wkln</v>
      </c>
    </row>
    <row r="625" spans="1:3" x14ac:dyDescent="0.25">
      <c r="A625">
        <v>624</v>
      </c>
      <c r="B625" t="str">
        <f ca="1">CHOOSE(RANDBETWEEN(1,2),LOCATIONS!$A$10,LOCATIONS!$A$11)</f>
        <v>right leg</v>
      </c>
      <c r="C625" t="str">
        <f t="shared" ca="1" si="9"/>
        <v>irlv</v>
      </c>
    </row>
    <row r="626" spans="1:3" x14ac:dyDescent="0.25">
      <c r="A626">
        <v>625</v>
      </c>
      <c r="B626" t="str">
        <f ca="1">CHOOSE(RANDBETWEEN(1,2),LOCATIONS!$A$10,LOCATIONS!$A$11)</f>
        <v>left leg</v>
      </c>
      <c r="C626" t="str">
        <f t="shared" ca="1" si="9"/>
        <v>zlfw</v>
      </c>
    </row>
    <row r="627" spans="1:3" x14ac:dyDescent="0.25">
      <c r="A627">
        <v>626</v>
      </c>
      <c r="B627" t="str">
        <f ca="1">CHOOSE(RANDBETWEEN(1,2),LOCATIONS!$A$10,LOCATIONS!$A$11)</f>
        <v>left leg</v>
      </c>
      <c r="C627" t="str">
        <f t="shared" ca="1" si="9"/>
        <v>xbed</v>
      </c>
    </row>
    <row r="628" spans="1:3" x14ac:dyDescent="0.25">
      <c r="A628">
        <v>627</v>
      </c>
      <c r="B628" t="str">
        <f ca="1">CHOOSE(RANDBETWEEN(1,2),LOCATIONS!$A$10,LOCATIONS!$A$11)</f>
        <v>left leg</v>
      </c>
      <c r="C628" t="str">
        <f t="shared" ca="1" si="9"/>
        <v>ebbq</v>
      </c>
    </row>
    <row r="629" spans="1:3" x14ac:dyDescent="0.25">
      <c r="A629">
        <v>628</v>
      </c>
      <c r="B629" t="str">
        <f ca="1">CHOOSE(RANDBETWEEN(1,2),LOCATIONS!$A$10,LOCATIONS!$A$11)</f>
        <v>left leg</v>
      </c>
      <c r="C629" t="str">
        <f t="shared" ca="1" si="9"/>
        <v>muwk</v>
      </c>
    </row>
    <row r="630" spans="1:3" x14ac:dyDescent="0.25">
      <c r="A630">
        <v>629</v>
      </c>
      <c r="B630" t="str">
        <f ca="1">CHOOSE(RANDBETWEEN(1,2),LOCATIONS!$A$10,LOCATIONS!$A$11)</f>
        <v>right leg</v>
      </c>
      <c r="C630" t="str">
        <f t="shared" ca="1" si="9"/>
        <v>rlla</v>
      </c>
    </row>
    <row r="631" spans="1:3" x14ac:dyDescent="0.25">
      <c r="A631">
        <v>630</v>
      </c>
      <c r="B631" t="str">
        <f ca="1">CHOOSE(RANDBETWEEN(1,2),LOCATIONS!$A$10,LOCATIONS!$A$11)</f>
        <v>left leg</v>
      </c>
      <c r="C631" t="str">
        <f t="shared" ca="1" si="9"/>
        <v>yewg</v>
      </c>
    </row>
    <row r="632" spans="1:3" x14ac:dyDescent="0.25">
      <c r="A632">
        <v>631</v>
      </c>
      <c r="B632" t="str">
        <f ca="1">CHOOSE(RANDBETWEEN(1,2),LOCATIONS!$A$10,LOCATIONS!$A$11)</f>
        <v>right leg</v>
      </c>
      <c r="C632" t="str">
        <f t="shared" ca="1" si="9"/>
        <v>cqnb</v>
      </c>
    </row>
    <row r="633" spans="1:3" x14ac:dyDescent="0.25">
      <c r="A633">
        <v>632</v>
      </c>
      <c r="B633" t="str">
        <f ca="1">CHOOSE(RANDBETWEEN(1,2),LOCATIONS!$A$10,LOCATIONS!$A$11)</f>
        <v>left leg</v>
      </c>
      <c r="C633" t="str">
        <f t="shared" ca="1" si="9"/>
        <v>kntg</v>
      </c>
    </row>
    <row r="634" spans="1:3" x14ac:dyDescent="0.25">
      <c r="A634">
        <v>633</v>
      </c>
      <c r="B634" t="str">
        <f ca="1">CHOOSE(RANDBETWEEN(1,2),LOCATIONS!$A$10,LOCATIONS!$A$11)</f>
        <v>left leg</v>
      </c>
      <c r="C634" t="str">
        <f t="shared" ca="1" si="9"/>
        <v>crks</v>
      </c>
    </row>
    <row r="635" spans="1:3" x14ac:dyDescent="0.25">
      <c r="A635">
        <v>634</v>
      </c>
      <c r="B635" t="str">
        <f ca="1">CHOOSE(RANDBETWEEN(1,2),LOCATIONS!$A$10,LOCATIONS!$A$11)</f>
        <v>left leg</v>
      </c>
      <c r="C635" t="str">
        <f t="shared" ca="1" si="9"/>
        <v>tlbu</v>
      </c>
    </row>
    <row r="636" spans="1:3" x14ac:dyDescent="0.25">
      <c r="A636">
        <v>635</v>
      </c>
      <c r="B636" t="str">
        <f ca="1">CHOOSE(RANDBETWEEN(1,2),LOCATIONS!$A$10,LOCATIONS!$A$11)</f>
        <v>left leg</v>
      </c>
      <c r="C636" t="str">
        <f t="shared" ca="1" si="9"/>
        <v>lxaq</v>
      </c>
    </row>
    <row r="637" spans="1:3" x14ac:dyDescent="0.25">
      <c r="A637">
        <v>636</v>
      </c>
      <c r="B637" t="str">
        <f ca="1">CHOOSE(RANDBETWEEN(1,2),LOCATIONS!$A$10,LOCATIONS!$A$11)</f>
        <v>right leg</v>
      </c>
      <c r="C637" t="str">
        <f t="shared" ca="1" si="9"/>
        <v>rpcz</v>
      </c>
    </row>
    <row r="638" spans="1:3" x14ac:dyDescent="0.25">
      <c r="A638">
        <v>637</v>
      </c>
      <c r="B638" t="str">
        <f ca="1">CHOOSE(RANDBETWEEN(1,2),LOCATIONS!$A$10,LOCATIONS!$A$11)</f>
        <v>right leg</v>
      </c>
      <c r="C638" t="str">
        <f t="shared" ca="1" si="9"/>
        <v>tovs</v>
      </c>
    </row>
    <row r="639" spans="1:3" x14ac:dyDescent="0.25">
      <c r="A639">
        <v>638</v>
      </c>
      <c r="B639" t="str">
        <f ca="1">CHOOSE(RANDBETWEEN(1,2),LOCATIONS!$A$10,LOCATIONS!$A$11)</f>
        <v>right leg</v>
      </c>
      <c r="C639" t="str">
        <f t="shared" ca="1" si="9"/>
        <v>bwkb</v>
      </c>
    </row>
    <row r="640" spans="1:3" x14ac:dyDescent="0.25">
      <c r="A640">
        <v>639</v>
      </c>
      <c r="B640" t="str">
        <f ca="1">CHOOSE(RANDBETWEEN(1,2),LOCATIONS!$A$10,LOCATIONS!$A$11)</f>
        <v>right leg</v>
      </c>
      <c r="C640" t="str">
        <f t="shared" ca="1" si="9"/>
        <v>oacb</v>
      </c>
    </row>
    <row r="641" spans="1:3" x14ac:dyDescent="0.25">
      <c r="A641">
        <v>640</v>
      </c>
      <c r="B641" t="str">
        <f ca="1">CHOOSE(RANDBETWEEN(1,2),LOCATIONS!$A$10,LOCATIONS!$A$11)</f>
        <v>right leg</v>
      </c>
      <c r="C641" t="str">
        <f t="shared" ca="1" si="9"/>
        <v>ubkk</v>
      </c>
    </row>
    <row r="642" spans="1:3" x14ac:dyDescent="0.25">
      <c r="A642">
        <v>641</v>
      </c>
      <c r="B642" t="str">
        <f ca="1">CHOOSE(RANDBETWEEN(1,2),LOCATIONS!$A$10,LOCATIONS!$A$11)</f>
        <v>left leg</v>
      </c>
      <c r="C642" t="str">
        <f t="shared" ca="1" si="9"/>
        <v>ztee</v>
      </c>
    </row>
    <row r="643" spans="1:3" x14ac:dyDescent="0.25">
      <c r="A643">
        <v>642</v>
      </c>
      <c r="B643" t="str">
        <f ca="1">CHOOSE(RANDBETWEEN(1,2),LOCATIONS!$A$10,LOCATIONS!$A$11)</f>
        <v>right leg</v>
      </c>
      <c r="C643" t="str">
        <f t="shared" ref="C643:C706" ca="1" si="10">CHOOSE(RANDBETWEEN(1,26),$J$3,$J$4,$J$5,$J$6,$J$7,$J$8,$J$9,$J$10,$J$11,$J$12,$J$13,$J$14,$J$15,$J$16,$J$18,$J$17,$J$19,$J$21,$J$20,$J$22,$J$23,$J$24,$J$25,$J$26,$J$27,$J$28)&amp;CHOOSE(RANDBETWEEN(1,26),$J$3,$J$4,$J$5,$J$6,$J$7,$J$8,$J$9,$J$10,$J$11,$J$12,$J$13,$J$14,$J$15,$J$16,$J$18,$J$17,$J$19,$J$21,$J$20,$J$22,$J$23,$J$24,$J$25,$J$26,$J$27,$J$28)&amp;CHOOSE(RANDBETWEEN(1,26),$J$3,$J$4,$J$5,$J$6,$J$7,$J$8,$J$9,$J$10,$J$11,$J$12,$J$13,$J$14,$J$15,$J$16,$J$18,$J$17,$J$19,$J$21,$J$20,$J$22,$J$23,$J$24,$J$25,$J$26,$J$27,$J$28)&amp;CHOOSE(RANDBETWEEN(1,26),$J$3,$J$4,$J$5,$J$6,$J$7,$J$8,$J$9,$J$10,$J$11,$J$12,$J$13,$J$14,$J$15,$J$16,$J$18,$J$17,$J$19,$J$21,$J$20,$J$22,$J$23,$J$24,$J$25,$J$26,$J$27,$J$28)</f>
        <v>kpou</v>
      </c>
    </row>
    <row r="644" spans="1:3" x14ac:dyDescent="0.25">
      <c r="A644">
        <v>643</v>
      </c>
      <c r="B644" t="str">
        <f ca="1">CHOOSE(RANDBETWEEN(1,2),LOCATIONS!$A$10,LOCATIONS!$A$11)</f>
        <v>right leg</v>
      </c>
      <c r="C644" t="str">
        <f t="shared" ca="1" si="10"/>
        <v>cdxy</v>
      </c>
    </row>
    <row r="645" spans="1:3" x14ac:dyDescent="0.25">
      <c r="A645">
        <v>644</v>
      </c>
      <c r="B645" t="str">
        <f ca="1">CHOOSE(RANDBETWEEN(1,2),LOCATIONS!$A$10,LOCATIONS!$A$11)</f>
        <v>right leg</v>
      </c>
      <c r="C645" t="str">
        <f t="shared" ca="1" si="10"/>
        <v>yfmd</v>
      </c>
    </row>
    <row r="646" spans="1:3" x14ac:dyDescent="0.25">
      <c r="A646">
        <v>645</v>
      </c>
      <c r="B646" t="str">
        <f ca="1">CHOOSE(RANDBETWEEN(1,2),LOCATIONS!$A$10,LOCATIONS!$A$11)</f>
        <v>left leg</v>
      </c>
      <c r="C646" t="str">
        <f t="shared" ca="1" si="10"/>
        <v>njbr</v>
      </c>
    </row>
    <row r="647" spans="1:3" x14ac:dyDescent="0.25">
      <c r="A647">
        <v>646</v>
      </c>
      <c r="B647" t="str">
        <f ca="1">CHOOSE(RANDBETWEEN(1,2),LOCATIONS!$A$10,LOCATIONS!$A$11)</f>
        <v>right leg</v>
      </c>
      <c r="C647" t="str">
        <f t="shared" ca="1" si="10"/>
        <v>byxw</v>
      </c>
    </row>
    <row r="648" spans="1:3" x14ac:dyDescent="0.25">
      <c r="A648">
        <v>647</v>
      </c>
      <c r="B648" t="str">
        <f ca="1">CHOOSE(RANDBETWEEN(1,2),LOCATIONS!$A$10,LOCATIONS!$A$11)</f>
        <v>right leg</v>
      </c>
      <c r="C648" t="str">
        <f t="shared" ca="1" si="10"/>
        <v>epfa</v>
      </c>
    </row>
    <row r="649" spans="1:3" x14ac:dyDescent="0.25">
      <c r="A649">
        <v>648</v>
      </c>
      <c r="B649" t="str">
        <f ca="1">CHOOSE(RANDBETWEEN(1,2),LOCATIONS!$A$10,LOCATIONS!$A$11)</f>
        <v>left leg</v>
      </c>
      <c r="C649" t="str">
        <f t="shared" ca="1" si="10"/>
        <v>czar</v>
      </c>
    </row>
    <row r="650" spans="1:3" x14ac:dyDescent="0.25">
      <c r="A650">
        <v>649</v>
      </c>
      <c r="B650" t="str">
        <f ca="1">CHOOSE(RANDBETWEEN(1,2),LOCATIONS!$A$10,LOCATIONS!$A$11)</f>
        <v>right leg</v>
      </c>
      <c r="C650" t="str">
        <f t="shared" ca="1" si="10"/>
        <v>tsjf</v>
      </c>
    </row>
    <row r="651" spans="1:3" x14ac:dyDescent="0.25">
      <c r="A651">
        <v>650</v>
      </c>
      <c r="B651" t="str">
        <f ca="1">CHOOSE(RANDBETWEEN(1,2),LOCATIONS!$A$10,LOCATIONS!$A$11)</f>
        <v>right leg</v>
      </c>
      <c r="C651" t="str">
        <f t="shared" ca="1" si="10"/>
        <v>hhzt</v>
      </c>
    </row>
    <row r="652" spans="1:3" x14ac:dyDescent="0.25">
      <c r="A652">
        <v>651</v>
      </c>
      <c r="B652" t="str">
        <f ca="1">CHOOSE(RANDBETWEEN(1,2),LOCATIONS!$A$10,LOCATIONS!$A$11)</f>
        <v>left leg</v>
      </c>
      <c r="C652" t="str">
        <f t="shared" ca="1" si="10"/>
        <v>pvey</v>
      </c>
    </row>
    <row r="653" spans="1:3" x14ac:dyDescent="0.25">
      <c r="A653">
        <v>652</v>
      </c>
      <c r="B653" t="str">
        <f ca="1">CHOOSE(RANDBETWEEN(1,2),LOCATIONS!$A$10,LOCATIONS!$A$11)</f>
        <v>left leg</v>
      </c>
      <c r="C653" t="str">
        <f t="shared" ca="1" si="10"/>
        <v>tpyv</v>
      </c>
    </row>
    <row r="654" spans="1:3" x14ac:dyDescent="0.25">
      <c r="A654">
        <v>653</v>
      </c>
      <c r="B654" t="str">
        <f ca="1">CHOOSE(RANDBETWEEN(1,2),LOCATIONS!$A$10,LOCATIONS!$A$11)</f>
        <v>left leg</v>
      </c>
      <c r="C654" t="str">
        <f t="shared" ca="1" si="10"/>
        <v>utzq</v>
      </c>
    </row>
    <row r="655" spans="1:3" x14ac:dyDescent="0.25">
      <c r="A655">
        <v>654</v>
      </c>
      <c r="B655" t="str">
        <f ca="1">CHOOSE(RANDBETWEEN(1,2),LOCATIONS!$A$10,LOCATIONS!$A$11)</f>
        <v>left leg</v>
      </c>
      <c r="C655" t="str">
        <f t="shared" ca="1" si="10"/>
        <v>dwpj</v>
      </c>
    </row>
    <row r="656" spans="1:3" x14ac:dyDescent="0.25">
      <c r="A656">
        <v>655</v>
      </c>
      <c r="B656" t="str">
        <f ca="1">CHOOSE(RANDBETWEEN(1,2),LOCATIONS!$A$10,LOCATIONS!$A$11)</f>
        <v>right leg</v>
      </c>
      <c r="C656" t="str">
        <f t="shared" ca="1" si="10"/>
        <v>scms</v>
      </c>
    </row>
    <row r="657" spans="1:3" x14ac:dyDescent="0.25">
      <c r="A657">
        <v>656</v>
      </c>
      <c r="B657" t="str">
        <f ca="1">CHOOSE(RANDBETWEEN(1,2),LOCATIONS!$A$10,LOCATIONS!$A$11)</f>
        <v>left leg</v>
      </c>
      <c r="C657" t="str">
        <f t="shared" ca="1" si="10"/>
        <v>phut</v>
      </c>
    </row>
    <row r="658" spans="1:3" x14ac:dyDescent="0.25">
      <c r="A658">
        <v>657</v>
      </c>
      <c r="B658" t="str">
        <f ca="1">CHOOSE(RANDBETWEEN(1,2),LOCATIONS!$A$10,LOCATIONS!$A$11)</f>
        <v>left leg</v>
      </c>
      <c r="C658" t="str">
        <f t="shared" ca="1" si="10"/>
        <v>mlfc</v>
      </c>
    </row>
    <row r="659" spans="1:3" x14ac:dyDescent="0.25">
      <c r="A659">
        <v>658</v>
      </c>
      <c r="B659" t="str">
        <f ca="1">CHOOSE(RANDBETWEEN(1,2),LOCATIONS!$A$10,LOCATIONS!$A$11)</f>
        <v>right leg</v>
      </c>
      <c r="C659" t="str">
        <f t="shared" ca="1" si="10"/>
        <v>kflo</v>
      </c>
    </row>
    <row r="660" spans="1:3" x14ac:dyDescent="0.25">
      <c r="A660">
        <v>659</v>
      </c>
      <c r="B660" t="str">
        <f ca="1">CHOOSE(RANDBETWEEN(1,2),LOCATIONS!$A$10,LOCATIONS!$A$11)</f>
        <v>left leg</v>
      </c>
      <c r="C660" t="str">
        <f t="shared" ca="1" si="10"/>
        <v>rxob</v>
      </c>
    </row>
    <row r="661" spans="1:3" x14ac:dyDescent="0.25">
      <c r="A661">
        <v>660</v>
      </c>
      <c r="B661" t="str">
        <f ca="1">CHOOSE(RANDBETWEEN(1,2),LOCATIONS!$A$10,LOCATIONS!$A$11)</f>
        <v>right leg</v>
      </c>
      <c r="C661" t="str">
        <f t="shared" ca="1" si="10"/>
        <v>zena</v>
      </c>
    </row>
    <row r="662" spans="1:3" x14ac:dyDescent="0.25">
      <c r="A662">
        <v>661</v>
      </c>
      <c r="B662" t="str">
        <f ca="1">CHOOSE(RANDBETWEEN(1,2),LOCATIONS!$A$10,LOCATIONS!$A$11)</f>
        <v>left leg</v>
      </c>
      <c r="C662" t="str">
        <f t="shared" ca="1" si="10"/>
        <v>nrxv</v>
      </c>
    </row>
    <row r="663" spans="1:3" x14ac:dyDescent="0.25">
      <c r="A663">
        <v>662</v>
      </c>
      <c r="B663" t="str">
        <f ca="1">CHOOSE(RANDBETWEEN(1,2),LOCATIONS!$A$10,LOCATIONS!$A$11)</f>
        <v>right leg</v>
      </c>
      <c r="C663" t="str">
        <f t="shared" ca="1" si="10"/>
        <v>djng</v>
      </c>
    </row>
    <row r="664" spans="1:3" x14ac:dyDescent="0.25">
      <c r="A664">
        <v>663</v>
      </c>
      <c r="B664" t="str">
        <f ca="1">CHOOSE(RANDBETWEEN(1,2),LOCATIONS!$A$10,LOCATIONS!$A$11)</f>
        <v>right leg</v>
      </c>
      <c r="C664" t="str">
        <f t="shared" ca="1" si="10"/>
        <v>voox</v>
      </c>
    </row>
    <row r="665" spans="1:3" x14ac:dyDescent="0.25">
      <c r="A665">
        <v>664</v>
      </c>
      <c r="B665" t="str">
        <f ca="1">CHOOSE(RANDBETWEEN(1,2),LOCATIONS!$A$10,LOCATIONS!$A$11)</f>
        <v>right leg</v>
      </c>
      <c r="C665" t="str">
        <f t="shared" ca="1" si="10"/>
        <v>tyew</v>
      </c>
    </row>
    <row r="666" spans="1:3" x14ac:dyDescent="0.25">
      <c r="A666">
        <v>665</v>
      </c>
      <c r="B666" t="str">
        <f ca="1">CHOOSE(RANDBETWEEN(1,2),LOCATIONS!$A$10,LOCATIONS!$A$11)</f>
        <v>right leg</v>
      </c>
      <c r="C666" t="str">
        <f t="shared" ca="1" si="10"/>
        <v>mzua</v>
      </c>
    </row>
    <row r="667" spans="1:3" x14ac:dyDescent="0.25">
      <c r="A667">
        <v>666</v>
      </c>
      <c r="B667" t="str">
        <f ca="1">CHOOSE(RANDBETWEEN(1,2),LOCATIONS!$A$10,LOCATIONS!$A$11)</f>
        <v>right leg</v>
      </c>
      <c r="C667" t="str">
        <f t="shared" ca="1" si="10"/>
        <v>eqjv</v>
      </c>
    </row>
    <row r="668" spans="1:3" x14ac:dyDescent="0.25">
      <c r="A668">
        <v>667</v>
      </c>
      <c r="B668" t="str">
        <f ca="1">CHOOSE(RANDBETWEEN(1,2),LOCATIONS!$A$10,LOCATIONS!$A$11)</f>
        <v>left leg</v>
      </c>
      <c r="C668" t="str">
        <f t="shared" ca="1" si="10"/>
        <v>tfqn</v>
      </c>
    </row>
    <row r="669" spans="1:3" x14ac:dyDescent="0.25">
      <c r="A669">
        <v>668</v>
      </c>
      <c r="B669" t="str">
        <f ca="1">CHOOSE(RANDBETWEEN(1,2),LOCATIONS!$A$10,LOCATIONS!$A$11)</f>
        <v>right leg</v>
      </c>
      <c r="C669" t="str">
        <f t="shared" ca="1" si="10"/>
        <v>ryho</v>
      </c>
    </row>
    <row r="670" spans="1:3" x14ac:dyDescent="0.25">
      <c r="A670">
        <v>669</v>
      </c>
      <c r="B670" t="str">
        <f ca="1">CHOOSE(RANDBETWEEN(1,2),LOCATIONS!$A$10,LOCATIONS!$A$11)</f>
        <v>left leg</v>
      </c>
      <c r="C670" t="str">
        <f t="shared" ca="1" si="10"/>
        <v>fcdr</v>
      </c>
    </row>
    <row r="671" spans="1:3" x14ac:dyDescent="0.25">
      <c r="A671">
        <v>670</v>
      </c>
      <c r="B671" t="str">
        <f ca="1">CHOOSE(RANDBETWEEN(1,2),LOCATIONS!$A$10,LOCATIONS!$A$11)</f>
        <v>left leg</v>
      </c>
      <c r="C671" t="str">
        <f t="shared" ca="1" si="10"/>
        <v>lslb</v>
      </c>
    </row>
    <row r="672" spans="1:3" x14ac:dyDescent="0.25">
      <c r="A672">
        <v>671</v>
      </c>
      <c r="B672" t="str">
        <f ca="1">CHOOSE(RANDBETWEEN(1,6),LOCATIONS!$A$2,LOCATIONS!$A$3,LOCATIONS!$A$4,LOCATIONS!$A$5,LOCATIONS!$A$6,LOCATIONS!$A$7)</f>
        <v>left chest</v>
      </c>
      <c r="C672" t="str">
        <f t="shared" ca="1" si="10"/>
        <v>pgbb</v>
      </c>
    </row>
    <row r="673" spans="1:3" x14ac:dyDescent="0.25">
      <c r="A673">
        <v>672</v>
      </c>
      <c r="B673" t="str">
        <f ca="1">CHOOSE(RANDBETWEEN(1,6),LOCATIONS!$A$2,LOCATIONS!$A$3,LOCATIONS!$A$4,LOCATIONS!$A$5,LOCATIONS!$A$6,LOCATIONS!$A$7)</f>
        <v>front body</v>
      </c>
      <c r="C673" t="str">
        <f t="shared" ca="1" si="10"/>
        <v>ngly</v>
      </c>
    </row>
    <row r="674" spans="1:3" x14ac:dyDescent="0.25">
      <c r="A674">
        <v>673</v>
      </c>
      <c r="B674" t="str">
        <f ca="1">CHOOSE(RANDBETWEEN(1,6),LOCATIONS!$A$2,LOCATIONS!$A$3,LOCATIONS!$A$4,LOCATIONS!$A$5,LOCATIONS!$A$6,LOCATIONS!$A$7)</f>
        <v>front body</v>
      </c>
      <c r="C674" t="str">
        <f t="shared" ca="1" si="10"/>
        <v>ogce</v>
      </c>
    </row>
    <row r="675" spans="1:3" x14ac:dyDescent="0.25">
      <c r="A675">
        <v>674</v>
      </c>
      <c r="B675" t="str">
        <f ca="1">CHOOSE(RANDBETWEEN(1,6),LOCATIONS!$A$2,LOCATIONS!$A$3,LOCATIONS!$A$4,LOCATIONS!$A$5,LOCATIONS!$A$6,LOCATIONS!$A$7)</f>
        <v>back upper</v>
      </c>
      <c r="C675" t="str">
        <f t="shared" ca="1" si="10"/>
        <v>kocu</v>
      </c>
    </row>
    <row r="676" spans="1:3" x14ac:dyDescent="0.25">
      <c r="A676">
        <v>675</v>
      </c>
      <c r="B676" t="str">
        <f ca="1">CHOOSE(RANDBETWEEN(1,6),LOCATIONS!$A$2,LOCATIONS!$A$3,LOCATIONS!$A$4,LOCATIONS!$A$5,LOCATIONS!$A$6,LOCATIONS!$A$7)</f>
        <v>right chest</v>
      </c>
      <c r="C676" t="str">
        <f t="shared" ca="1" si="10"/>
        <v>eumd</v>
      </c>
    </row>
    <row r="677" spans="1:3" x14ac:dyDescent="0.25">
      <c r="A677">
        <v>676</v>
      </c>
      <c r="B677" t="str">
        <f ca="1">CHOOSE(RANDBETWEEN(1,6),LOCATIONS!$A$2,LOCATIONS!$A$3,LOCATIONS!$A$4,LOCATIONS!$A$5,LOCATIONS!$A$6,LOCATIONS!$A$7)</f>
        <v>right chest</v>
      </c>
      <c r="C677" t="str">
        <f t="shared" ca="1" si="10"/>
        <v>hvke</v>
      </c>
    </row>
    <row r="678" spans="1:3" x14ac:dyDescent="0.25">
      <c r="A678">
        <v>677</v>
      </c>
      <c r="B678" t="str">
        <f ca="1">CHOOSE(RANDBETWEEN(1,6),LOCATIONS!$A$2,LOCATIONS!$A$3,LOCATIONS!$A$4,LOCATIONS!$A$5,LOCATIONS!$A$6,LOCATIONS!$A$7)</f>
        <v>left chest</v>
      </c>
      <c r="C678" t="str">
        <f t="shared" ca="1" si="10"/>
        <v>xbjn</v>
      </c>
    </row>
    <row r="679" spans="1:3" x14ac:dyDescent="0.25">
      <c r="A679">
        <v>678</v>
      </c>
      <c r="B679" t="str">
        <f ca="1">CHOOSE(RANDBETWEEN(1,6),LOCATIONS!$A$2,LOCATIONS!$A$3,LOCATIONS!$A$4,LOCATIONS!$A$5,LOCATIONS!$A$6,LOCATIONS!$A$7)</f>
        <v>back lower</v>
      </c>
      <c r="C679" t="str">
        <f t="shared" ca="1" si="10"/>
        <v>jfzx</v>
      </c>
    </row>
    <row r="680" spans="1:3" x14ac:dyDescent="0.25">
      <c r="A680">
        <v>679</v>
      </c>
      <c r="B680" t="str">
        <f ca="1">CHOOSE(RANDBETWEEN(1,6),LOCATIONS!$A$2,LOCATIONS!$A$3,LOCATIONS!$A$4,LOCATIONS!$A$5,LOCATIONS!$A$6,LOCATIONS!$A$7)</f>
        <v>back centre</v>
      </c>
      <c r="C680" t="str">
        <f t="shared" ca="1" si="10"/>
        <v>dvhp</v>
      </c>
    </row>
    <row r="681" spans="1:3" x14ac:dyDescent="0.25">
      <c r="A681">
        <v>680</v>
      </c>
      <c r="B681" t="str">
        <f ca="1">CHOOSE(RANDBETWEEN(1,6),LOCATIONS!$A$2,LOCATIONS!$A$3,LOCATIONS!$A$4,LOCATIONS!$A$5,LOCATIONS!$A$6,LOCATIONS!$A$7)</f>
        <v>front body</v>
      </c>
      <c r="C681" t="str">
        <f t="shared" ca="1" si="10"/>
        <v>sfzy</v>
      </c>
    </row>
    <row r="682" spans="1:3" x14ac:dyDescent="0.25">
      <c r="A682">
        <v>681</v>
      </c>
      <c r="B682" t="str">
        <f ca="1">CHOOSE(RANDBETWEEN(1,6),LOCATIONS!$A$2,LOCATIONS!$A$3,LOCATIONS!$A$4,LOCATIONS!$A$5,LOCATIONS!$A$6,LOCATIONS!$A$7)</f>
        <v>back lower</v>
      </c>
      <c r="C682" t="str">
        <f t="shared" ca="1" si="10"/>
        <v>ekfy</v>
      </c>
    </row>
    <row r="683" spans="1:3" x14ac:dyDescent="0.25">
      <c r="A683">
        <v>682</v>
      </c>
      <c r="B683" t="str">
        <f ca="1">CHOOSE(RANDBETWEEN(1,6),LOCATIONS!$A$2,LOCATIONS!$A$3,LOCATIONS!$A$4,LOCATIONS!$A$5,LOCATIONS!$A$6,LOCATIONS!$A$7)</f>
        <v>back lower</v>
      </c>
      <c r="C683" t="str">
        <f t="shared" ca="1" si="10"/>
        <v>iokq</v>
      </c>
    </row>
    <row r="684" spans="1:3" x14ac:dyDescent="0.25">
      <c r="A684">
        <v>683</v>
      </c>
      <c r="B684" t="str">
        <f ca="1">CHOOSE(RANDBETWEEN(1,6),LOCATIONS!$A$2,LOCATIONS!$A$3,LOCATIONS!$A$4,LOCATIONS!$A$5,LOCATIONS!$A$6,LOCATIONS!$A$7)</f>
        <v>back lower</v>
      </c>
      <c r="C684" t="str">
        <f t="shared" ca="1" si="10"/>
        <v>toow</v>
      </c>
    </row>
    <row r="685" spans="1:3" x14ac:dyDescent="0.25">
      <c r="A685">
        <v>684</v>
      </c>
      <c r="B685" t="str">
        <f ca="1">CHOOSE(RANDBETWEEN(1,6),LOCATIONS!$A$2,LOCATIONS!$A$3,LOCATIONS!$A$4,LOCATIONS!$A$5,LOCATIONS!$A$6,LOCATIONS!$A$7)</f>
        <v>back upper</v>
      </c>
      <c r="C685" t="str">
        <f t="shared" ca="1" si="10"/>
        <v>sjwz</v>
      </c>
    </row>
    <row r="686" spans="1:3" x14ac:dyDescent="0.25">
      <c r="A686">
        <v>685</v>
      </c>
      <c r="B686" t="str">
        <f ca="1">CHOOSE(RANDBETWEEN(1,6),LOCATIONS!$A$2,LOCATIONS!$A$3,LOCATIONS!$A$4,LOCATIONS!$A$5,LOCATIONS!$A$6,LOCATIONS!$A$7)</f>
        <v>left chest</v>
      </c>
      <c r="C686" t="str">
        <f t="shared" ca="1" si="10"/>
        <v>ched</v>
      </c>
    </row>
    <row r="687" spans="1:3" x14ac:dyDescent="0.25">
      <c r="A687">
        <v>686</v>
      </c>
      <c r="B687" t="str">
        <f ca="1">CHOOSE(RANDBETWEEN(1,6),LOCATIONS!$A$2,LOCATIONS!$A$3,LOCATIONS!$A$4,LOCATIONS!$A$5,LOCATIONS!$A$6,LOCATIONS!$A$7)</f>
        <v>left chest</v>
      </c>
      <c r="C687" t="str">
        <f t="shared" ca="1" si="10"/>
        <v>eaom</v>
      </c>
    </row>
    <row r="688" spans="1:3" x14ac:dyDescent="0.25">
      <c r="A688">
        <v>687</v>
      </c>
      <c r="B688" t="str">
        <f ca="1">CHOOSE(RANDBETWEEN(1,6),LOCATIONS!$A$2,LOCATIONS!$A$3,LOCATIONS!$A$4,LOCATIONS!$A$5,LOCATIONS!$A$6,LOCATIONS!$A$7)</f>
        <v>right chest</v>
      </c>
      <c r="C688" t="str">
        <f t="shared" ca="1" si="10"/>
        <v>cotr</v>
      </c>
    </row>
    <row r="689" spans="1:3" x14ac:dyDescent="0.25">
      <c r="A689">
        <v>688</v>
      </c>
      <c r="B689" t="str">
        <f ca="1">CHOOSE(RANDBETWEEN(1,6),LOCATIONS!$A$2,LOCATIONS!$A$3,LOCATIONS!$A$4,LOCATIONS!$A$5,LOCATIONS!$A$6,LOCATIONS!$A$7)</f>
        <v>right chest</v>
      </c>
      <c r="C689" t="str">
        <f t="shared" ca="1" si="10"/>
        <v>wbdd</v>
      </c>
    </row>
    <row r="690" spans="1:3" x14ac:dyDescent="0.25">
      <c r="A690">
        <v>689</v>
      </c>
      <c r="B690" t="str">
        <f ca="1">CHOOSE(RANDBETWEEN(1,6),LOCATIONS!$A$2,LOCATIONS!$A$3,LOCATIONS!$A$4,LOCATIONS!$A$5,LOCATIONS!$A$6,LOCATIONS!$A$7)</f>
        <v>right chest</v>
      </c>
      <c r="C690" t="str">
        <f t="shared" ca="1" si="10"/>
        <v>tnfy</v>
      </c>
    </row>
    <row r="691" spans="1:3" x14ac:dyDescent="0.25">
      <c r="A691">
        <v>690</v>
      </c>
      <c r="B691" t="str">
        <f ca="1">CHOOSE(RANDBETWEEN(1,6),LOCATIONS!$A$2,LOCATIONS!$A$3,LOCATIONS!$A$4,LOCATIONS!$A$5,LOCATIONS!$A$6,LOCATIONS!$A$7)</f>
        <v>left chest</v>
      </c>
      <c r="C691" t="str">
        <f t="shared" ca="1" si="10"/>
        <v>vqds</v>
      </c>
    </row>
    <row r="692" spans="1:3" x14ac:dyDescent="0.25">
      <c r="A692">
        <v>691</v>
      </c>
      <c r="B692" t="str">
        <f ca="1">CHOOSE(RANDBETWEEN(1,6),LOCATIONS!$A$2,LOCATIONS!$A$3,LOCATIONS!$A$4,LOCATIONS!$A$5,LOCATIONS!$A$6,LOCATIONS!$A$7)</f>
        <v>left chest</v>
      </c>
      <c r="C692" t="str">
        <f t="shared" ca="1" si="10"/>
        <v>szek</v>
      </c>
    </row>
    <row r="693" spans="1:3" x14ac:dyDescent="0.25">
      <c r="A693">
        <v>692</v>
      </c>
      <c r="B693" t="str">
        <f ca="1">CHOOSE(RANDBETWEEN(1,6),LOCATIONS!$A$2,LOCATIONS!$A$3,LOCATIONS!$A$4,LOCATIONS!$A$5,LOCATIONS!$A$6,LOCATIONS!$A$7)</f>
        <v>back lower</v>
      </c>
      <c r="C693" t="str">
        <f t="shared" ca="1" si="10"/>
        <v>osxe</v>
      </c>
    </row>
    <row r="694" spans="1:3" x14ac:dyDescent="0.25">
      <c r="A694">
        <v>693</v>
      </c>
      <c r="B694" t="str">
        <f ca="1">CHOOSE(RANDBETWEEN(1,6),LOCATIONS!$A$2,LOCATIONS!$A$3,LOCATIONS!$A$4,LOCATIONS!$A$5,LOCATIONS!$A$6,LOCATIONS!$A$7)</f>
        <v>front body</v>
      </c>
      <c r="C694" t="str">
        <f t="shared" ca="1" si="10"/>
        <v>aweh</v>
      </c>
    </row>
    <row r="695" spans="1:3" x14ac:dyDescent="0.25">
      <c r="A695">
        <v>694</v>
      </c>
      <c r="B695" t="str">
        <f ca="1">CHOOSE(RANDBETWEEN(1,6),LOCATIONS!$A$2,LOCATIONS!$A$3,LOCATIONS!$A$4,LOCATIONS!$A$5,LOCATIONS!$A$6,LOCATIONS!$A$7)</f>
        <v>back upper</v>
      </c>
      <c r="C695" t="str">
        <f t="shared" ca="1" si="10"/>
        <v>fqch</v>
      </c>
    </row>
    <row r="696" spans="1:3" x14ac:dyDescent="0.25">
      <c r="A696">
        <v>695</v>
      </c>
      <c r="B696" t="str">
        <f ca="1">CHOOSE(RANDBETWEEN(1,6),LOCATIONS!$A$2,LOCATIONS!$A$3,LOCATIONS!$A$4,LOCATIONS!$A$5,LOCATIONS!$A$6,LOCATIONS!$A$7)</f>
        <v>back centre</v>
      </c>
      <c r="C696" t="str">
        <f t="shared" ca="1" si="10"/>
        <v>jlbx</v>
      </c>
    </row>
    <row r="697" spans="1:3" x14ac:dyDescent="0.25">
      <c r="A697">
        <v>696</v>
      </c>
      <c r="B697" t="str">
        <f ca="1">CHOOSE(RANDBETWEEN(1,6),LOCATIONS!$A$2,LOCATIONS!$A$3,LOCATIONS!$A$4,LOCATIONS!$A$5,LOCATIONS!$A$6,LOCATIONS!$A$7)</f>
        <v>front body</v>
      </c>
      <c r="C697" t="str">
        <f t="shared" ca="1" si="10"/>
        <v>csqb</v>
      </c>
    </row>
    <row r="698" spans="1:3" x14ac:dyDescent="0.25">
      <c r="A698">
        <v>697</v>
      </c>
      <c r="B698" t="str">
        <f ca="1">CHOOSE(RANDBETWEEN(1,6),LOCATIONS!$A$2,LOCATIONS!$A$3,LOCATIONS!$A$4,LOCATIONS!$A$5,LOCATIONS!$A$6,LOCATIONS!$A$7)</f>
        <v>right chest</v>
      </c>
      <c r="C698" t="str">
        <f t="shared" ca="1" si="10"/>
        <v>sonz</v>
      </c>
    </row>
    <row r="699" spans="1:3" x14ac:dyDescent="0.25">
      <c r="A699">
        <v>698</v>
      </c>
      <c r="B699" t="str">
        <f ca="1">CHOOSE(RANDBETWEEN(1,6),LOCATIONS!$A$2,LOCATIONS!$A$3,LOCATIONS!$A$4,LOCATIONS!$A$5,LOCATIONS!$A$6,LOCATIONS!$A$7)</f>
        <v>back lower</v>
      </c>
      <c r="C699" t="str">
        <f t="shared" ca="1" si="10"/>
        <v>wcrz</v>
      </c>
    </row>
    <row r="700" spans="1:3" x14ac:dyDescent="0.25">
      <c r="A700">
        <v>699</v>
      </c>
      <c r="B700" t="str">
        <f ca="1">CHOOSE(RANDBETWEEN(1,6),LOCATIONS!$A$2,LOCATIONS!$A$3,LOCATIONS!$A$4,LOCATIONS!$A$5,LOCATIONS!$A$6,LOCATIONS!$A$7)</f>
        <v>right chest</v>
      </c>
      <c r="C700" t="str">
        <f t="shared" ca="1" si="10"/>
        <v>opfj</v>
      </c>
    </row>
    <row r="701" spans="1:3" x14ac:dyDescent="0.25">
      <c r="A701">
        <v>700</v>
      </c>
      <c r="B701" t="str">
        <f ca="1">CHOOSE(RANDBETWEEN(1,6),LOCATIONS!$A$2,LOCATIONS!$A$3,LOCATIONS!$A$4,LOCATIONS!$A$5,LOCATIONS!$A$6,LOCATIONS!$A$7)</f>
        <v>back centre</v>
      </c>
      <c r="C701" t="str">
        <f t="shared" ca="1" si="10"/>
        <v>xjpo</v>
      </c>
    </row>
    <row r="702" spans="1:3" x14ac:dyDescent="0.25">
      <c r="A702">
        <v>701</v>
      </c>
      <c r="B702" t="str">
        <f ca="1">CHOOSE(RANDBETWEEN(1,6),LOCATIONS!$A$2,LOCATIONS!$A$3,LOCATIONS!$A$4,LOCATIONS!$A$5,LOCATIONS!$A$6,LOCATIONS!$A$7)</f>
        <v>right chest</v>
      </c>
      <c r="C702" t="str">
        <f t="shared" ca="1" si="10"/>
        <v>ddwp</v>
      </c>
    </row>
    <row r="703" spans="1:3" x14ac:dyDescent="0.25">
      <c r="A703">
        <v>702</v>
      </c>
      <c r="B703" t="str">
        <f ca="1">CHOOSE(RANDBETWEEN(1,6),LOCATIONS!$A$2,LOCATIONS!$A$3,LOCATIONS!$A$4,LOCATIONS!$A$5,LOCATIONS!$A$6,LOCATIONS!$A$7)</f>
        <v>back upper</v>
      </c>
      <c r="C703" t="str">
        <f t="shared" ca="1" si="10"/>
        <v>nihb</v>
      </c>
    </row>
    <row r="704" spans="1:3" x14ac:dyDescent="0.25">
      <c r="A704">
        <v>703</v>
      </c>
      <c r="B704" t="str">
        <f ca="1">CHOOSE(RANDBETWEEN(1,6),LOCATIONS!$A$2,LOCATIONS!$A$3,LOCATIONS!$A$4,LOCATIONS!$A$5,LOCATIONS!$A$6,LOCATIONS!$A$7)</f>
        <v>back centre</v>
      </c>
      <c r="C704" t="str">
        <f t="shared" ca="1" si="10"/>
        <v>vygf</v>
      </c>
    </row>
    <row r="705" spans="1:3" x14ac:dyDescent="0.25">
      <c r="A705">
        <v>704</v>
      </c>
      <c r="B705" t="str">
        <f ca="1">CHOOSE(RANDBETWEEN(1,6),LOCATIONS!$A$2,LOCATIONS!$A$3,LOCATIONS!$A$4,LOCATIONS!$A$5,LOCATIONS!$A$6,LOCATIONS!$A$7)</f>
        <v>left chest</v>
      </c>
      <c r="C705" t="str">
        <f t="shared" ca="1" si="10"/>
        <v>jkwa</v>
      </c>
    </row>
    <row r="706" spans="1:3" x14ac:dyDescent="0.25">
      <c r="A706">
        <v>705</v>
      </c>
      <c r="B706" t="str">
        <f ca="1">CHOOSE(RANDBETWEEN(1,6),LOCATIONS!$A$2,LOCATIONS!$A$3,LOCATIONS!$A$4,LOCATIONS!$A$5,LOCATIONS!$A$6,LOCATIONS!$A$7)</f>
        <v>back centre</v>
      </c>
      <c r="C706" t="str">
        <f t="shared" ca="1" si="10"/>
        <v>hkji</v>
      </c>
    </row>
    <row r="707" spans="1:3" x14ac:dyDescent="0.25">
      <c r="A707">
        <v>706</v>
      </c>
      <c r="B707" t="str">
        <f ca="1">CHOOSE(RANDBETWEEN(1,6),LOCATIONS!$A$2,LOCATIONS!$A$3,LOCATIONS!$A$4,LOCATIONS!$A$5,LOCATIONS!$A$6,LOCATIONS!$A$7)</f>
        <v>left chest</v>
      </c>
      <c r="C707" t="str">
        <f t="shared" ref="C707:C770" ca="1" si="11">CHOOSE(RANDBETWEEN(1,26),$J$3,$J$4,$J$5,$J$6,$J$7,$J$8,$J$9,$J$10,$J$11,$J$12,$J$13,$J$14,$J$15,$J$16,$J$18,$J$17,$J$19,$J$21,$J$20,$J$22,$J$23,$J$24,$J$25,$J$26,$J$27,$J$28)&amp;CHOOSE(RANDBETWEEN(1,26),$J$3,$J$4,$J$5,$J$6,$J$7,$J$8,$J$9,$J$10,$J$11,$J$12,$J$13,$J$14,$J$15,$J$16,$J$18,$J$17,$J$19,$J$21,$J$20,$J$22,$J$23,$J$24,$J$25,$J$26,$J$27,$J$28)&amp;CHOOSE(RANDBETWEEN(1,26),$J$3,$J$4,$J$5,$J$6,$J$7,$J$8,$J$9,$J$10,$J$11,$J$12,$J$13,$J$14,$J$15,$J$16,$J$18,$J$17,$J$19,$J$21,$J$20,$J$22,$J$23,$J$24,$J$25,$J$26,$J$27,$J$28)&amp;CHOOSE(RANDBETWEEN(1,26),$J$3,$J$4,$J$5,$J$6,$J$7,$J$8,$J$9,$J$10,$J$11,$J$12,$J$13,$J$14,$J$15,$J$16,$J$18,$J$17,$J$19,$J$21,$J$20,$J$22,$J$23,$J$24,$J$25,$J$26,$J$27,$J$28)</f>
        <v>oesn</v>
      </c>
    </row>
    <row r="708" spans="1:3" x14ac:dyDescent="0.25">
      <c r="A708">
        <v>707</v>
      </c>
      <c r="B708" t="str">
        <f ca="1">CHOOSE(RANDBETWEEN(1,6),LOCATIONS!$A$2,LOCATIONS!$A$3,LOCATIONS!$A$4,LOCATIONS!$A$5,LOCATIONS!$A$6,LOCATIONS!$A$7)</f>
        <v>back lower</v>
      </c>
      <c r="C708" t="str">
        <f t="shared" ca="1" si="11"/>
        <v>sznz</v>
      </c>
    </row>
    <row r="709" spans="1:3" x14ac:dyDescent="0.25">
      <c r="A709">
        <v>708</v>
      </c>
      <c r="B709" t="str">
        <f ca="1">CHOOSE(RANDBETWEEN(1,6),LOCATIONS!$A$2,LOCATIONS!$A$3,LOCATIONS!$A$4,LOCATIONS!$A$5,LOCATIONS!$A$6,LOCATIONS!$A$7)</f>
        <v>left chest</v>
      </c>
      <c r="C709" t="str">
        <f t="shared" ca="1" si="11"/>
        <v>wdxb</v>
      </c>
    </row>
    <row r="710" spans="1:3" x14ac:dyDescent="0.25">
      <c r="A710">
        <v>709</v>
      </c>
      <c r="B710" t="str">
        <f ca="1">CHOOSE(RANDBETWEEN(1,6),LOCATIONS!$A$2,LOCATIONS!$A$3,LOCATIONS!$A$4,LOCATIONS!$A$5,LOCATIONS!$A$6,LOCATIONS!$A$7)</f>
        <v>front body</v>
      </c>
      <c r="C710" t="str">
        <f t="shared" ca="1" si="11"/>
        <v>huye</v>
      </c>
    </row>
    <row r="711" spans="1:3" x14ac:dyDescent="0.25">
      <c r="A711">
        <v>710</v>
      </c>
      <c r="B711" t="str">
        <f ca="1">CHOOSE(RANDBETWEEN(1,6),LOCATIONS!$A$2,LOCATIONS!$A$3,LOCATIONS!$A$4,LOCATIONS!$A$5,LOCATIONS!$A$6,LOCATIONS!$A$7)</f>
        <v>right chest</v>
      </c>
      <c r="C711" t="str">
        <f t="shared" ca="1" si="11"/>
        <v>yqqw</v>
      </c>
    </row>
    <row r="712" spans="1:3" x14ac:dyDescent="0.25">
      <c r="A712">
        <v>711</v>
      </c>
      <c r="B712" t="str">
        <f ca="1">CHOOSE(RANDBETWEEN(1,6),LOCATIONS!$A$2,LOCATIONS!$A$3,LOCATIONS!$A$4,LOCATIONS!$A$5,LOCATIONS!$A$6,LOCATIONS!$A$7)</f>
        <v>back lower</v>
      </c>
      <c r="C712" t="str">
        <f t="shared" ca="1" si="11"/>
        <v>qdge</v>
      </c>
    </row>
    <row r="713" spans="1:3" x14ac:dyDescent="0.25">
      <c r="A713">
        <v>712</v>
      </c>
      <c r="B713" t="str">
        <f ca="1">CHOOSE(RANDBETWEEN(1,6),LOCATIONS!$A$2,LOCATIONS!$A$3,LOCATIONS!$A$4,LOCATIONS!$A$5,LOCATIONS!$A$6,LOCATIONS!$A$7)</f>
        <v>right chest</v>
      </c>
      <c r="C713" t="str">
        <f t="shared" ca="1" si="11"/>
        <v>dbvm</v>
      </c>
    </row>
    <row r="714" spans="1:3" x14ac:dyDescent="0.25">
      <c r="A714">
        <v>713</v>
      </c>
      <c r="B714" t="str">
        <f ca="1">CHOOSE(RANDBETWEEN(1,6),LOCATIONS!$A$2,LOCATIONS!$A$3,LOCATIONS!$A$4,LOCATIONS!$A$5,LOCATIONS!$A$6,LOCATIONS!$A$7)</f>
        <v>back centre</v>
      </c>
      <c r="C714" t="str">
        <f t="shared" ca="1" si="11"/>
        <v>vdyl</v>
      </c>
    </row>
    <row r="715" spans="1:3" x14ac:dyDescent="0.25">
      <c r="A715">
        <v>714</v>
      </c>
      <c r="B715" t="str">
        <f ca="1">CHOOSE(RANDBETWEEN(1,6),LOCATIONS!$A$2,LOCATIONS!$A$3,LOCATIONS!$A$4,LOCATIONS!$A$5,LOCATIONS!$A$6,LOCATIONS!$A$7)</f>
        <v>back lower</v>
      </c>
      <c r="C715" t="str">
        <f t="shared" ca="1" si="11"/>
        <v>ndin</v>
      </c>
    </row>
    <row r="716" spans="1:3" x14ac:dyDescent="0.25">
      <c r="A716">
        <v>715</v>
      </c>
      <c r="B716" t="str">
        <f ca="1">CHOOSE(RANDBETWEEN(1,6),LOCATIONS!$A$2,LOCATIONS!$A$3,LOCATIONS!$A$4,LOCATIONS!$A$5,LOCATIONS!$A$6,LOCATIONS!$A$7)</f>
        <v>front body</v>
      </c>
      <c r="C716" t="str">
        <f t="shared" ca="1" si="11"/>
        <v>zyjz</v>
      </c>
    </row>
    <row r="717" spans="1:3" x14ac:dyDescent="0.25">
      <c r="A717">
        <v>716</v>
      </c>
      <c r="B717" t="str">
        <f ca="1">CHOOSE(RANDBETWEEN(1,6),LOCATIONS!$A$2,LOCATIONS!$A$3,LOCATIONS!$A$4,LOCATIONS!$A$5,LOCATIONS!$A$6,LOCATIONS!$A$7)</f>
        <v>back lower</v>
      </c>
      <c r="C717" t="str">
        <f t="shared" ca="1" si="11"/>
        <v>tloz</v>
      </c>
    </row>
    <row r="718" spans="1:3" x14ac:dyDescent="0.25">
      <c r="A718">
        <v>717</v>
      </c>
      <c r="B718" t="str">
        <f ca="1">CHOOSE(RANDBETWEEN(1,6),LOCATIONS!$A$2,LOCATIONS!$A$3,LOCATIONS!$A$4,LOCATIONS!$A$5,LOCATIONS!$A$6,LOCATIONS!$A$7)</f>
        <v>back upper</v>
      </c>
      <c r="C718" t="str">
        <f t="shared" ca="1" si="11"/>
        <v>yfca</v>
      </c>
    </row>
    <row r="719" spans="1:3" x14ac:dyDescent="0.25">
      <c r="A719">
        <v>718</v>
      </c>
      <c r="B719" t="str">
        <f ca="1">CHOOSE(RANDBETWEEN(1,6),LOCATIONS!$A$2,LOCATIONS!$A$3,LOCATIONS!$A$4,LOCATIONS!$A$5,LOCATIONS!$A$6,LOCATIONS!$A$7)</f>
        <v>left chest</v>
      </c>
      <c r="C719" t="str">
        <f t="shared" ca="1" si="11"/>
        <v>mafq</v>
      </c>
    </row>
    <row r="720" spans="1:3" x14ac:dyDescent="0.25">
      <c r="A720">
        <v>719</v>
      </c>
      <c r="B720" t="str">
        <f ca="1">CHOOSE(RANDBETWEEN(1,6),LOCATIONS!$A$2,LOCATIONS!$A$3,LOCATIONS!$A$4,LOCATIONS!$A$5,LOCATIONS!$A$6,LOCATIONS!$A$7)</f>
        <v>right chest</v>
      </c>
      <c r="C720" t="str">
        <f t="shared" ca="1" si="11"/>
        <v>mcwj</v>
      </c>
    </row>
    <row r="721" spans="1:3" x14ac:dyDescent="0.25">
      <c r="A721">
        <v>720</v>
      </c>
      <c r="B721" t="str">
        <f ca="1">CHOOSE(RANDBETWEEN(1,6),LOCATIONS!$A$2,LOCATIONS!$A$3,LOCATIONS!$A$4,LOCATIONS!$A$5,LOCATIONS!$A$6,LOCATIONS!$A$7)</f>
        <v>back upper</v>
      </c>
      <c r="C721" t="str">
        <f t="shared" ca="1" si="11"/>
        <v>pqur</v>
      </c>
    </row>
    <row r="722" spans="1:3" x14ac:dyDescent="0.25">
      <c r="A722">
        <v>721</v>
      </c>
      <c r="B722" t="str">
        <f ca="1">CHOOSE(RANDBETWEEN(1,6),LOCATIONS!$A$2,LOCATIONS!$A$3,LOCATIONS!$A$4,LOCATIONS!$A$5,LOCATIONS!$A$6,LOCATIONS!$A$7)</f>
        <v>back lower</v>
      </c>
      <c r="C722" t="str">
        <f t="shared" ca="1" si="11"/>
        <v>jypv</v>
      </c>
    </row>
    <row r="723" spans="1:3" x14ac:dyDescent="0.25">
      <c r="A723">
        <v>722</v>
      </c>
      <c r="B723" t="str">
        <f ca="1">CHOOSE(RANDBETWEEN(1,6),LOCATIONS!$A$2,LOCATIONS!$A$3,LOCATIONS!$A$4,LOCATIONS!$A$5,LOCATIONS!$A$6,LOCATIONS!$A$7)</f>
        <v>back centre</v>
      </c>
      <c r="C723" t="str">
        <f t="shared" ca="1" si="11"/>
        <v>tztf</v>
      </c>
    </row>
    <row r="724" spans="1:3" x14ac:dyDescent="0.25">
      <c r="A724">
        <v>723</v>
      </c>
      <c r="B724" t="str">
        <f ca="1">CHOOSE(RANDBETWEEN(1,6),LOCATIONS!$A$2,LOCATIONS!$A$3,LOCATIONS!$A$4,LOCATIONS!$A$5,LOCATIONS!$A$6,LOCATIONS!$A$7)</f>
        <v>back upper</v>
      </c>
      <c r="C724" t="str">
        <f t="shared" ca="1" si="11"/>
        <v>xohu</v>
      </c>
    </row>
    <row r="725" spans="1:3" x14ac:dyDescent="0.25">
      <c r="A725">
        <v>724</v>
      </c>
      <c r="B725" t="str">
        <f ca="1">CHOOSE(RANDBETWEEN(1,6),LOCATIONS!$A$2,LOCATIONS!$A$3,LOCATIONS!$A$4,LOCATIONS!$A$5,LOCATIONS!$A$6,LOCATIONS!$A$7)</f>
        <v>back upper</v>
      </c>
      <c r="C725" t="str">
        <f t="shared" ca="1" si="11"/>
        <v>cbkp</v>
      </c>
    </row>
    <row r="726" spans="1:3" x14ac:dyDescent="0.25">
      <c r="A726">
        <v>725</v>
      </c>
      <c r="B726" t="str">
        <f ca="1">CHOOSE(RANDBETWEEN(1,6),LOCATIONS!$A$2,LOCATIONS!$A$3,LOCATIONS!$A$4,LOCATIONS!$A$5,LOCATIONS!$A$6,LOCATIONS!$A$7)</f>
        <v>back centre</v>
      </c>
      <c r="C726" t="str">
        <f t="shared" ca="1" si="11"/>
        <v>yvxf</v>
      </c>
    </row>
    <row r="727" spans="1:3" x14ac:dyDescent="0.25">
      <c r="A727">
        <v>726</v>
      </c>
      <c r="B727" t="str">
        <f ca="1">CHOOSE(RANDBETWEEN(1,6),LOCATIONS!$A$2,LOCATIONS!$A$3,LOCATIONS!$A$4,LOCATIONS!$A$5,LOCATIONS!$A$6,LOCATIONS!$A$7)</f>
        <v>right chest</v>
      </c>
      <c r="C727" t="str">
        <f t="shared" ca="1" si="11"/>
        <v>salw</v>
      </c>
    </row>
    <row r="728" spans="1:3" x14ac:dyDescent="0.25">
      <c r="A728">
        <v>727</v>
      </c>
      <c r="B728" t="str">
        <f ca="1">CHOOSE(RANDBETWEEN(1,6),LOCATIONS!$A$2,LOCATIONS!$A$3,LOCATIONS!$A$4,LOCATIONS!$A$5,LOCATIONS!$A$6,LOCATIONS!$A$7)</f>
        <v>right chest</v>
      </c>
      <c r="C728" t="str">
        <f t="shared" ca="1" si="11"/>
        <v>vxlr</v>
      </c>
    </row>
    <row r="729" spans="1:3" x14ac:dyDescent="0.25">
      <c r="A729">
        <v>728</v>
      </c>
      <c r="B729" t="str">
        <f ca="1">CHOOSE(RANDBETWEEN(1,6),LOCATIONS!$A$2,LOCATIONS!$A$3,LOCATIONS!$A$4,LOCATIONS!$A$5,LOCATIONS!$A$6,LOCATIONS!$A$7)</f>
        <v>back centre</v>
      </c>
      <c r="C729" t="str">
        <f t="shared" ca="1" si="11"/>
        <v>vqxs</v>
      </c>
    </row>
    <row r="730" spans="1:3" x14ac:dyDescent="0.25">
      <c r="A730">
        <v>729</v>
      </c>
      <c r="B730" t="str">
        <f ca="1">CHOOSE(RANDBETWEEN(1,6),LOCATIONS!$A$2,LOCATIONS!$A$3,LOCATIONS!$A$4,LOCATIONS!$A$5,LOCATIONS!$A$6,LOCATIONS!$A$7)</f>
        <v>back lower</v>
      </c>
      <c r="C730" t="str">
        <f t="shared" ca="1" si="11"/>
        <v>bdom</v>
      </c>
    </row>
    <row r="731" spans="1:3" x14ac:dyDescent="0.25">
      <c r="A731">
        <v>730</v>
      </c>
      <c r="B731" t="str">
        <f ca="1">CHOOSE(RANDBETWEEN(1,6),LOCATIONS!$A$2,LOCATIONS!$A$3,LOCATIONS!$A$4,LOCATIONS!$A$5,LOCATIONS!$A$6,LOCATIONS!$A$7)</f>
        <v>back upper</v>
      </c>
      <c r="C731" t="str">
        <f t="shared" ca="1" si="11"/>
        <v>thdt</v>
      </c>
    </row>
    <row r="732" spans="1:3" x14ac:dyDescent="0.25">
      <c r="A732">
        <v>731</v>
      </c>
      <c r="B732" t="str">
        <f ca="1">CHOOSE(RANDBETWEEN(1,6),LOCATIONS!$A$2,LOCATIONS!$A$3,LOCATIONS!$A$4,LOCATIONS!$A$5,LOCATIONS!$A$6,LOCATIONS!$A$7)</f>
        <v>back upper</v>
      </c>
      <c r="C732" t="str">
        <f t="shared" ca="1" si="11"/>
        <v>abvn</v>
      </c>
    </row>
    <row r="733" spans="1:3" x14ac:dyDescent="0.25">
      <c r="A733">
        <v>732</v>
      </c>
      <c r="B733" t="str">
        <f ca="1">CHOOSE(RANDBETWEEN(1,6),LOCATIONS!$A$2,LOCATIONS!$A$3,LOCATIONS!$A$4,LOCATIONS!$A$5,LOCATIONS!$A$6,LOCATIONS!$A$7)</f>
        <v>back centre</v>
      </c>
      <c r="C733" t="str">
        <f t="shared" ca="1" si="11"/>
        <v>cnye</v>
      </c>
    </row>
    <row r="734" spans="1:3" x14ac:dyDescent="0.25">
      <c r="A734">
        <v>733</v>
      </c>
      <c r="B734" t="str">
        <f ca="1">CHOOSE(RANDBETWEEN(1,6),LOCATIONS!$A$2,LOCATIONS!$A$3,LOCATIONS!$A$4,LOCATIONS!$A$5,LOCATIONS!$A$6,LOCATIONS!$A$7)</f>
        <v>right chest</v>
      </c>
      <c r="C734" t="str">
        <f t="shared" ca="1" si="11"/>
        <v>dqxb</v>
      </c>
    </row>
    <row r="735" spans="1:3" x14ac:dyDescent="0.25">
      <c r="A735">
        <v>734</v>
      </c>
      <c r="B735" t="str">
        <f ca="1">CHOOSE(RANDBETWEEN(1,6),LOCATIONS!$A$2,LOCATIONS!$A$3,LOCATIONS!$A$4,LOCATIONS!$A$5,LOCATIONS!$A$6,LOCATIONS!$A$7)</f>
        <v>back upper</v>
      </c>
      <c r="C735" t="str">
        <f t="shared" ca="1" si="11"/>
        <v>gpiw</v>
      </c>
    </row>
    <row r="736" spans="1:3" x14ac:dyDescent="0.25">
      <c r="A736">
        <v>735</v>
      </c>
      <c r="B736" t="str">
        <f ca="1">CHOOSE(RANDBETWEEN(1,6),LOCATIONS!$A$2,LOCATIONS!$A$3,LOCATIONS!$A$4,LOCATIONS!$A$5,LOCATIONS!$A$6,LOCATIONS!$A$7)</f>
        <v>back lower</v>
      </c>
      <c r="C736" t="str">
        <f t="shared" ca="1" si="11"/>
        <v>pbpm</v>
      </c>
    </row>
    <row r="737" spans="1:3" x14ac:dyDescent="0.25">
      <c r="A737">
        <v>736</v>
      </c>
      <c r="B737" t="str">
        <f ca="1">CHOOSE(RANDBETWEEN(1,6),LOCATIONS!$A$2,LOCATIONS!$A$3,LOCATIONS!$A$4,LOCATIONS!$A$5,LOCATIONS!$A$6,LOCATIONS!$A$7)</f>
        <v>back lower</v>
      </c>
      <c r="C737" t="str">
        <f t="shared" ca="1" si="11"/>
        <v>feyp</v>
      </c>
    </row>
    <row r="738" spans="1:3" x14ac:dyDescent="0.25">
      <c r="A738">
        <v>737</v>
      </c>
      <c r="B738" t="str">
        <f ca="1">CHOOSE(RANDBETWEEN(1,6),LOCATIONS!$A$2,LOCATIONS!$A$3,LOCATIONS!$A$4,LOCATIONS!$A$5,LOCATIONS!$A$6,LOCATIONS!$A$7)</f>
        <v>back upper</v>
      </c>
      <c r="C738" t="str">
        <f t="shared" ca="1" si="11"/>
        <v>plcu</v>
      </c>
    </row>
    <row r="739" spans="1:3" x14ac:dyDescent="0.25">
      <c r="A739">
        <v>738</v>
      </c>
      <c r="B739" t="str">
        <f ca="1">CHOOSE(RANDBETWEEN(1,6),LOCATIONS!$A$2,LOCATIONS!$A$3,LOCATIONS!$A$4,LOCATIONS!$A$5,LOCATIONS!$A$6,LOCATIONS!$A$7)</f>
        <v>left chest</v>
      </c>
      <c r="C739" t="str">
        <f t="shared" ca="1" si="11"/>
        <v>zkbr</v>
      </c>
    </row>
    <row r="740" spans="1:3" x14ac:dyDescent="0.25">
      <c r="A740">
        <v>739</v>
      </c>
      <c r="B740" t="str">
        <f ca="1">CHOOSE(RANDBETWEEN(1,6),LOCATIONS!$A$2,LOCATIONS!$A$3,LOCATIONS!$A$4,LOCATIONS!$A$5,LOCATIONS!$A$6,LOCATIONS!$A$7)</f>
        <v>back upper</v>
      </c>
      <c r="C740" t="str">
        <f t="shared" ca="1" si="11"/>
        <v>nrjw</v>
      </c>
    </row>
    <row r="741" spans="1:3" x14ac:dyDescent="0.25">
      <c r="A741">
        <v>740</v>
      </c>
      <c r="B741" t="str">
        <f ca="1">CHOOSE(RANDBETWEEN(1,6),LOCATIONS!$A$2,LOCATIONS!$A$3,LOCATIONS!$A$4,LOCATIONS!$A$5,LOCATIONS!$A$6,LOCATIONS!$A$7)</f>
        <v>front body</v>
      </c>
      <c r="C741" t="str">
        <f t="shared" ca="1" si="11"/>
        <v>joxc</v>
      </c>
    </row>
    <row r="742" spans="1:3" x14ac:dyDescent="0.25">
      <c r="A742">
        <v>741</v>
      </c>
      <c r="B742" t="str">
        <f ca="1">CHOOSE(RANDBETWEEN(1,6),LOCATIONS!$A$2,LOCATIONS!$A$3,LOCATIONS!$A$4,LOCATIONS!$A$5,LOCATIONS!$A$6,LOCATIONS!$A$7)</f>
        <v>left chest</v>
      </c>
      <c r="C742" t="str">
        <f t="shared" ca="1" si="11"/>
        <v>oigy</v>
      </c>
    </row>
    <row r="743" spans="1:3" x14ac:dyDescent="0.25">
      <c r="A743">
        <v>742</v>
      </c>
      <c r="B743" t="str">
        <f ca="1">CHOOSE(RANDBETWEEN(1,6),LOCATIONS!$A$2,LOCATIONS!$A$3,LOCATIONS!$A$4,LOCATIONS!$A$5,LOCATIONS!$A$6,LOCATIONS!$A$7)</f>
        <v>back upper</v>
      </c>
      <c r="C743" t="str">
        <f t="shared" ca="1" si="11"/>
        <v>xacy</v>
      </c>
    </row>
    <row r="744" spans="1:3" x14ac:dyDescent="0.25">
      <c r="A744">
        <v>743</v>
      </c>
      <c r="B744" t="str">
        <f ca="1">CHOOSE(RANDBETWEEN(1,6),LOCATIONS!$A$2,LOCATIONS!$A$3,LOCATIONS!$A$4,LOCATIONS!$A$5,LOCATIONS!$A$6,LOCATIONS!$A$7)</f>
        <v>back upper</v>
      </c>
      <c r="C744" t="str">
        <f t="shared" ca="1" si="11"/>
        <v>nsvp</v>
      </c>
    </row>
    <row r="745" spans="1:3" x14ac:dyDescent="0.25">
      <c r="A745">
        <v>744</v>
      </c>
      <c r="B745" t="str">
        <f ca="1">CHOOSE(RANDBETWEEN(1,6),LOCATIONS!$A$2,LOCATIONS!$A$3,LOCATIONS!$A$4,LOCATIONS!$A$5,LOCATIONS!$A$6,LOCATIONS!$A$7)</f>
        <v>left chest</v>
      </c>
      <c r="C745" t="str">
        <f t="shared" ca="1" si="11"/>
        <v>akwq</v>
      </c>
    </row>
    <row r="746" spans="1:3" x14ac:dyDescent="0.25">
      <c r="A746">
        <v>745</v>
      </c>
      <c r="B746" t="str">
        <f ca="1">CHOOSE(RANDBETWEEN(1,6),LOCATIONS!$A$2,LOCATIONS!$A$3,LOCATIONS!$A$4,LOCATIONS!$A$5,LOCATIONS!$A$6,LOCATIONS!$A$7)</f>
        <v>back centre</v>
      </c>
      <c r="C746" t="str">
        <f t="shared" ca="1" si="11"/>
        <v>znan</v>
      </c>
    </row>
    <row r="747" spans="1:3" x14ac:dyDescent="0.25">
      <c r="A747">
        <v>746</v>
      </c>
      <c r="B747" t="str">
        <f ca="1">CHOOSE(RANDBETWEEN(1,6),LOCATIONS!$A$2,LOCATIONS!$A$3,LOCATIONS!$A$4,LOCATIONS!$A$5,LOCATIONS!$A$6,LOCATIONS!$A$7)</f>
        <v>back centre</v>
      </c>
      <c r="C747" t="str">
        <f t="shared" ca="1" si="11"/>
        <v>qhrv</v>
      </c>
    </row>
    <row r="748" spans="1:3" x14ac:dyDescent="0.25">
      <c r="A748">
        <v>747</v>
      </c>
      <c r="B748" t="s">
        <v>1182</v>
      </c>
      <c r="C748" t="str">
        <f t="shared" ca="1" si="11"/>
        <v>teqi</v>
      </c>
    </row>
    <row r="749" spans="1:3" x14ac:dyDescent="0.25">
      <c r="A749">
        <v>748</v>
      </c>
      <c r="B749" t="s">
        <v>1182</v>
      </c>
      <c r="C749" t="str">
        <f t="shared" ca="1" si="11"/>
        <v>xytj</v>
      </c>
    </row>
    <row r="750" spans="1:3" x14ac:dyDescent="0.25">
      <c r="A750">
        <v>749</v>
      </c>
      <c r="B750" t="s">
        <v>1182</v>
      </c>
      <c r="C750" t="str">
        <f t="shared" ca="1" si="11"/>
        <v>knjx</v>
      </c>
    </row>
    <row r="751" spans="1:3" x14ac:dyDescent="0.25">
      <c r="A751">
        <v>750</v>
      </c>
      <c r="B751" t="s">
        <v>1182</v>
      </c>
      <c r="C751" t="str">
        <f t="shared" ca="1" si="11"/>
        <v>qkmp</v>
      </c>
    </row>
    <row r="752" spans="1:3" x14ac:dyDescent="0.25">
      <c r="A752">
        <v>751</v>
      </c>
      <c r="B752" t="s">
        <v>1182</v>
      </c>
      <c r="C752" t="str">
        <f t="shared" ca="1" si="11"/>
        <v>wngm</v>
      </c>
    </row>
    <row r="753" spans="1:3" x14ac:dyDescent="0.25">
      <c r="A753">
        <v>752</v>
      </c>
      <c r="B753" t="s">
        <v>1182</v>
      </c>
      <c r="C753" t="str">
        <f t="shared" ca="1" si="11"/>
        <v>wgue</v>
      </c>
    </row>
    <row r="754" spans="1:3" x14ac:dyDescent="0.25">
      <c r="A754">
        <v>753</v>
      </c>
      <c r="B754" t="s">
        <v>1182</v>
      </c>
      <c r="C754" t="str">
        <f t="shared" ca="1" si="11"/>
        <v>blle</v>
      </c>
    </row>
    <row r="755" spans="1:3" x14ac:dyDescent="0.25">
      <c r="A755">
        <v>754</v>
      </c>
      <c r="B755" t="s">
        <v>1182</v>
      </c>
      <c r="C755" t="str">
        <f t="shared" ca="1" si="11"/>
        <v>kccp</v>
      </c>
    </row>
    <row r="756" spans="1:3" x14ac:dyDescent="0.25">
      <c r="A756">
        <v>755</v>
      </c>
      <c r="B756" t="s">
        <v>1182</v>
      </c>
      <c r="C756" t="str">
        <f t="shared" ca="1" si="11"/>
        <v>fvys</v>
      </c>
    </row>
    <row r="757" spans="1:3" x14ac:dyDescent="0.25">
      <c r="A757">
        <v>756</v>
      </c>
      <c r="B757" t="s">
        <v>1182</v>
      </c>
      <c r="C757" t="str">
        <f t="shared" ca="1" si="11"/>
        <v>rmhk</v>
      </c>
    </row>
    <row r="758" spans="1:3" x14ac:dyDescent="0.25">
      <c r="A758">
        <v>757</v>
      </c>
      <c r="B758" t="s">
        <v>1182</v>
      </c>
      <c r="C758" t="str">
        <f t="shared" ca="1" si="11"/>
        <v>owuz</v>
      </c>
    </row>
    <row r="759" spans="1:3" x14ac:dyDescent="0.25">
      <c r="A759">
        <v>758</v>
      </c>
      <c r="B759" t="s">
        <v>1182</v>
      </c>
      <c r="C759" t="str">
        <f t="shared" ca="1" si="11"/>
        <v>xets</v>
      </c>
    </row>
    <row r="760" spans="1:3" x14ac:dyDescent="0.25">
      <c r="A760">
        <v>759</v>
      </c>
      <c r="B760" t="s">
        <v>1182</v>
      </c>
      <c r="C760" t="str">
        <f t="shared" ca="1" si="11"/>
        <v>hmdn</v>
      </c>
    </row>
    <row r="761" spans="1:3" x14ac:dyDescent="0.25">
      <c r="A761">
        <v>760</v>
      </c>
      <c r="B761" t="s">
        <v>1182</v>
      </c>
      <c r="C761" t="str">
        <f t="shared" ca="1" si="11"/>
        <v>xhru</v>
      </c>
    </row>
    <row r="762" spans="1:3" x14ac:dyDescent="0.25">
      <c r="A762">
        <v>761</v>
      </c>
      <c r="B762" t="s">
        <v>1182</v>
      </c>
      <c r="C762" t="str">
        <f t="shared" ca="1" si="11"/>
        <v>ijkf</v>
      </c>
    </row>
    <row r="763" spans="1:3" x14ac:dyDescent="0.25">
      <c r="A763">
        <v>762</v>
      </c>
      <c r="B763" t="s">
        <v>1182</v>
      </c>
      <c r="C763" t="str">
        <f t="shared" ca="1" si="11"/>
        <v>vipr</v>
      </c>
    </row>
    <row r="764" spans="1:3" x14ac:dyDescent="0.25">
      <c r="A764">
        <v>763</v>
      </c>
      <c r="B764" t="s">
        <v>1182</v>
      </c>
      <c r="C764" t="str">
        <f t="shared" ca="1" si="11"/>
        <v>pmxv</v>
      </c>
    </row>
    <row r="765" spans="1:3" x14ac:dyDescent="0.25">
      <c r="A765">
        <v>764</v>
      </c>
      <c r="B765" t="s">
        <v>1182</v>
      </c>
      <c r="C765" t="str">
        <f t="shared" ca="1" si="11"/>
        <v>gemr</v>
      </c>
    </row>
    <row r="766" spans="1:3" x14ac:dyDescent="0.25">
      <c r="A766">
        <v>765</v>
      </c>
      <c r="B766" t="s">
        <v>1182</v>
      </c>
      <c r="C766" t="str">
        <f t="shared" ca="1" si="11"/>
        <v>zdct</v>
      </c>
    </row>
    <row r="767" spans="1:3" x14ac:dyDescent="0.25">
      <c r="A767">
        <v>766</v>
      </c>
      <c r="B767" t="s">
        <v>1182</v>
      </c>
      <c r="C767" t="str">
        <f t="shared" ca="1" si="11"/>
        <v>ltig</v>
      </c>
    </row>
    <row r="768" spans="1:3" x14ac:dyDescent="0.25">
      <c r="A768">
        <v>767</v>
      </c>
      <c r="B768" t="str">
        <f ca="1">CHOOSE(RANDBETWEEN(1,6),LOCATIONS!$A$2,LOCATIONS!$A$3,LOCATIONS!$A$4,LOCATIONS!$A$5,LOCATIONS!$A$6,LOCATIONS!$A$7)</f>
        <v>back centre</v>
      </c>
      <c r="C768" t="str">
        <f t="shared" ca="1" si="11"/>
        <v>ozvn</v>
      </c>
    </row>
    <row r="769" spans="1:3" x14ac:dyDescent="0.25">
      <c r="A769">
        <v>768</v>
      </c>
      <c r="B769" t="str">
        <f ca="1">CHOOSE(RANDBETWEEN(1,6),LOCATIONS!$A$2,LOCATIONS!$A$3,LOCATIONS!$A$4,LOCATIONS!$A$5,LOCATIONS!$A$6,LOCATIONS!$A$7)</f>
        <v>right chest</v>
      </c>
      <c r="C769" t="str">
        <f t="shared" ca="1" si="11"/>
        <v>auai</v>
      </c>
    </row>
    <row r="770" spans="1:3" x14ac:dyDescent="0.25">
      <c r="A770">
        <v>769</v>
      </c>
      <c r="B770" t="str">
        <f ca="1">CHOOSE(RANDBETWEEN(1,6),LOCATIONS!$A$2,LOCATIONS!$A$3,LOCATIONS!$A$4,LOCATIONS!$A$5,LOCATIONS!$A$6,LOCATIONS!$A$7)</f>
        <v>back centre</v>
      </c>
      <c r="C770" t="str">
        <f t="shared" ca="1" si="11"/>
        <v>irvx</v>
      </c>
    </row>
    <row r="771" spans="1:3" x14ac:dyDescent="0.25">
      <c r="A771">
        <v>770</v>
      </c>
      <c r="B771" t="str">
        <f ca="1">CHOOSE(RANDBETWEEN(1,6),LOCATIONS!$A$2,LOCATIONS!$A$3,LOCATIONS!$A$4,LOCATIONS!$A$5,LOCATIONS!$A$6,LOCATIONS!$A$7)</f>
        <v>left chest</v>
      </c>
      <c r="C771" t="str">
        <f t="shared" ref="C771:C834" ca="1" si="12">CHOOSE(RANDBETWEEN(1,26),$J$3,$J$4,$J$5,$J$6,$J$7,$J$8,$J$9,$J$10,$J$11,$J$12,$J$13,$J$14,$J$15,$J$16,$J$18,$J$17,$J$19,$J$21,$J$20,$J$22,$J$23,$J$24,$J$25,$J$26,$J$27,$J$28)&amp;CHOOSE(RANDBETWEEN(1,26),$J$3,$J$4,$J$5,$J$6,$J$7,$J$8,$J$9,$J$10,$J$11,$J$12,$J$13,$J$14,$J$15,$J$16,$J$18,$J$17,$J$19,$J$21,$J$20,$J$22,$J$23,$J$24,$J$25,$J$26,$J$27,$J$28)&amp;CHOOSE(RANDBETWEEN(1,26),$J$3,$J$4,$J$5,$J$6,$J$7,$J$8,$J$9,$J$10,$J$11,$J$12,$J$13,$J$14,$J$15,$J$16,$J$18,$J$17,$J$19,$J$21,$J$20,$J$22,$J$23,$J$24,$J$25,$J$26,$J$27,$J$28)&amp;CHOOSE(RANDBETWEEN(1,26),$J$3,$J$4,$J$5,$J$6,$J$7,$J$8,$J$9,$J$10,$J$11,$J$12,$J$13,$J$14,$J$15,$J$16,$J$18,$J$17,$J$19,$J$21,$J$20,$J$22,$J$23,$J$24,$J$25,$J$26,$J$27,$J$28)</f>
        <v>clsv</v>
      </c>
    </row>
    <row r="772" spans="1:3" x14ac:dyDescent="0.25">
      <c r="A772">
        <v>771</v>
      </c>
      <c r="B772" t="str">
        <f ca="1">CHOOSE(RANDBETWEEN(1,6),LOCATIONS!$A$2,LOCATIONS!$A$3,LOCATIONS!$A$4,LOCATIONS!$A$5,LOCATIONS!$A$6,LOCATIONS!$A$7)</f>
        <v>back lower</v>
      </c>
      <c r="C772" t="str">
        <f t="shared" ca="1" si="12"/>
        <v>ploq</v>
      </c>
    </row>
    <row r="773" spans="1:3" x14ac:dyDescent="0.25">
      <c r="A773">
        <v>772</v>
      </c>
      <c r="B773" t="str">
        <f ca="1">CHOOSE(RANDBETWEEN(1,6),LOCATIONS!$A$2,LOCATIONS!$A$3,LOCATIONS!$A$4,LOCATIONS!$A$5,LOCATIONS!$A$6,LOCATIONS!$A$7)</f>
        <v>back centre</v>
      </c>
      <c r="C773" t="str">
        <f t="shared" ca="1" si="12"/>
        <v>yzkx</v>
      </c>
    </row>
    <row r="774" spans="1:3" x14ac:dyDescent="0.25">
      <c r="A774">
        <v>773</v>
      </c>
      <c r="B774" t="str">
        <f ca="1">CHOOSE(RANDBETWEEN(1,6),LOCATIONS!$A$2,LOCATIONS!$A$3,LOCATIONS!$A$4,LOCATIONS!$A$5,LOCATIONS!$A$6,LOCATIONS!$A$7)</f>
        <v>right chest</v>
      </c>
      <c r="C774" t="str">
        <f t="shared" ca="1" si="12"/>
        <v>oqfr</v>
      </c>
    </row>
    <row r="775" spans="1:3" x14ac:dyDescent="0.25">
      <c r="A775">
        <v>774</v>
      </c>
      <c r="B775" t="str">
        <f ca="1">CHOOSE(RANDBETWEEN(1,6),LOCATIONS!$A$2,LOCATIONS!$A$3,LOCATIONS!$A$4,LOCATIONS!$A$5,LOCATIONS!$A$6,LOCATIONS!$A$7)</f>
        <v>back centre</v>
      </c>
      <c r="C775" t="str">
        <f t="shared" ca="1" si="12"/>
        <v>dlsp</v>
      </c>
    </row>
    <row r="776" spans="1:3" x14ac:dyDescent="0.25">
      <c r="A776">
        <v>775</v>
      </c>
      <c r="B776" t="str">
        <f ca="1">CHOOSE(RANDBETWEEN(1,6),LOCATIONS!$A$2,LOCATIONS!$A$3,LOCATIONS!$A$4,LOCATIONS!$A$5,LOCATIONS!$A$6,LOCATIONS!$A$7)</f>
        <v>back upper</v>
      </c>
      <c r="C776" t="str">
        <f t="shared" ca="1" si="12"/>
        <v>ibok</v>
      </c>
    </row>
    <row r="777" spans="1:3" x14ac:dyDescent="0.25">
      <c r="A777">
        <v>776</v>
      </c>
      <c r="B777" t="str">
        <f ca="1">CHOOSE(RANDBETWEEN(1,6),LOCATIONS!$A$2,LOCATIONS!$A$3,LOCATIONS!$A$4,LOCATIONS!$A$5,LOCATIONS!$A$6,LOCATIONS!$A$7)</f>
        <v>back centre</v>
      </c>
      <c r="C777" t="str">
        <f t="shared" ca="1" si="12"/>
        <v>egxi</v>
      </c>
    </row>
    <row r="778" spans="1:3" x14ac:dyDescent="0.25">
      <c r="A778">
        <v>777</v>
      </c>
      <c r="B778" t="str">
        <f ca="1">CHOOSE(RANDBETWEEN(1,6),LOCATIONS!$A$2,LOCATIONS!$A$3,LOCATIONS!$A$4,LOCATIONS!$A$5,LOCATIONS!$A$6,LOCATIONS!$A$7)</f>
        <v>back lower</v>
      </c>
      <c r="C778" t="str">
        <f t="shared" ca="1" si="12"/>
        <v>djwu</v>
      </c>
    </row>
    <row r="779" spans="1:3" x14ac:dyDescent="0.25">
      <c r="A779">
        <v>778</v>
      </c>
      <c r="B779" t="str">
        <f ca="1">CHOOSE(RANDBETWEEN(1,6),LOCATIONS!$A$2,LOCATIONS!$A$3,LOCATIONS!$A$4,LOCATIONS!$A$5,LOCATIONS!$A$6,LOCATIONS!$A$7)</f>
        <v>back centre</v>
      </c>
      <c r="C779" t="str">
        <f t="shared" ca="1" si="12"/>
        <v>aksr</v>
      </c>
    </row>
    <row r="780" spans="1:3" x14ac:dyDescent="0.25">
      <c r="A780">
        <v>779</v>
      </c>
      <c r="B780" t="str">
        <f ca="1">CHOOSE(RANDBETWEEN(1,6),LOCATIONS!$A$2,LOCATIONS!$A$3,LOCATIONS!$A$4,LOCATIONS!$A$5,LOCATIONS!$A$6,LOCATIONS!$A$7)</f>
        <v>back centre</v>
      </c>
      <c r="C780" t="str">
        <f t="shared" ca="1" si="12"/>
        <v>ypcy</v>
      </c>
    </row>
    <row r="781" spans="1:3" x14ac:dyDescent="0.25">
      <c r="A781">
        <v>780</v>
      </c>
      <c r="B781" t="str">
        <f ca="1">CHOOSE(RANDBETWEEN(1,6),LOCATIONS!$A$2,LOCATIONS!$A$3,LOCATIONS!$A$4,LOCATIONS!$A$5,LOCATIONS!$A$6,LOCATIONS!$A$7)</f>
        <v>left chest</v>
      </c>
      <c r="C781" t="str">
        <f t="shared" ca="1" si="12"/>
        <v>qxrh</v>
      </c>
    </row>
    <row r="782" spans="1:3" x14ac:dyDescent="0.25">
      <c r="A782">
        <v>781</v>
      </c>
      <c r="B782" t="str">
        <f ca="1">CHOOSE(RANDBETWEEN(1,6),LOCATIONS!$A$2,LOCATIONS!$A$3,LOCATIONS!$A$4,LOCATIONS!$A$5,LOCATIONS!$A$6,LOCATIONS!$A$7)</f>
        <v>back lower</v>
      </c>
      <c r="C782" t="str">
        <f t="shared" ca="1" si="12"/>
        <v>yhsd</v>
      </c>
    </row>
    <row r="783" spans="1:3" x14ac:dyDescent="0.25">
      <c r="A783">
        <v>782</v>
      </c>
      <c r="B783" t="str">
        <f ca="1">CHOOSE(RANDBETWEEN(1,6),LOCATIONS!$A$2,LOCATIONS!$A$3,LOCATIONS!$A$4,LOCATIONS!$A$5,LOCATIONS!$A$6,LOCATIONS!$A$7)</f>
        <v>right chest</v>
      </c>
      <c r="C783" t="str">
        <f t="shared" ca="1" si="12"/>
        <v>dnmh</v>
      </c>
    </row>
    <row r="784" spans="1:3" x14ac:dyDescent="0.25">
      <c r="A784">
        <v>783</v>
      </c>
      <c r="B784" t="str">
        <f ca="1">CHOOSE(RANDBETWEEN(1,6),LOCATIONS!$A$2,LOCATIONS!$A$3,LOCATIONS!$A$4,LOCATIONS!$A$5,LOCATIONS!$A$6,LOCATIONS!$A$7)</f>
        <v>right chest</v>
      </c>
      <c r="C784" t="str">
        <f t="shared" ca="1" si="12"/>
        <v>xqzr</v>
      </c>
    </row>
    <row r="785" spans="1:3" x14ac:dyDescent="0.25">
      <c r="A785">
        <v>784</v>
      </c>
      <c r="B785" t="str">
        <f ca="1">CHOOSE(RANDBETWEEN(1,6),LOCATIONS!$A$2,LOCATIONS!$A$3,LOCATIONS!$A$4,LOCATIONS!$A$5,LOCATIONS!$A$6,LOCATIONS!$A$7)</f>
        <v>front body</v>
      </c>
      <c r="C785" t="str">
        <f t="shared" ca="1" si="12"/>
        <v>okqb</v>
      </c>
    </row>
    <row r="786" spans="1:3" x14ac:dyDescent="0.25">
      <c r="A786">
        <v>785</v>
      </c>
      <c r="B786" t="str">
        <f ca="1">CHOOSE(RANDBETWEEN(1,6),LOCATIONS!$A$2,LOCATIONS!$A$3,LOCATIONS!$A$4,LOCATIONS!$A$5,LOCATIONS!$A$6,LOCATIONS!$A$7)</f>
        <v>right chest</v>
      </c>
      <c r="C786" t="str">
        <f t="shared" ca="1" si="12"/>
        <v>fkik</v>
      </c>
    </row>
    <row r="787" spans="1:3" x14ac:dyDescent="0.25">
      <c r="A787">
        <v>786</v>
      </c>
      <c r="B787" t="str">
        <f ca="1">CHOOSE(RANDBETWEEN(1,6),LOCATIONS!$A$2,LOCATIONS!$A$3,LOCATIONS!$A$4,LOCATIONS!$A$5,LOCATIONS!$A$6,LOCATIONS!$A$7)</f>
        <v>right chest</v>
      </c>
      <c r="C787" t="str">
        <f t="shared" ca="1" si="12"/>
        <v>cwon</v>
      </c>
    </row>
    <row r="788" spans="1:3" x14ac:dyDescent="0.25">
      <c r="A788">
        <v>787</v>
      </c>
      <c r="B788" t="str">
        <f ca="1">CHOOSE(RANDBETWEEN(1,6),LOCATIONS!$A$2,LOCATIONS!$A$3,LOCATIONS!$A$4,LOCATIONS!$A$5,LOCATIONS!$A$6,LOCATIONS!$A$7)</f>
        <v>back upper</v>
      </c>
      <c r="C788" t="str">
        <f t="shared" ca="1" si="12"/>
        <v>blmv</v>
      </c>
    </row>
    <row r="789" spans="1:3" x14ac:dyDescent="0.25">
      <c r="A789">
        <v>788</v>
      </c>
      <c r="B789" t="str">
        <f ca="1">CHOOSE(RANDBETWEEN(1,6),LOCATIONS!$A$2,LOCATIONS!$A$3,LOCATIONS!$A$4,LOCATIONS!$A$5,LOCATIONS!$A$6,LOCATIONS!$A$7)</f>
        <v>back lower</v>
      </c>
      <c r="C789" t="str">
        <f t="shared" ca="1" si="12"/>
        <v>ytst</v>
      </c>
    </row>
    <row r="790" spans="1:3" x14ac:dyDescent="0.25">
      <c r="A790">
        <v>789</v>
      </c>
      <c r="B790" t="str">
        <f ca="1">CHOOSE(RANDBETWEEN(1,6),LOCATIONS!$A$2,LOCATIONS!$A$3,LOCATIONS!$A$4,LOCATIONS!$A$5,LOCATIONS!$A$6,LOCATIONS!$A$7)</f>
        <v>right chest</v>
      </c>
      <c r="C790" t="str">
        <f t="shared" ca="1" si="12"/>
        <v>qbvp</v>
      </c>
    </row>
    <row r="791" spans="1:3" x14ac:dyDescent="0.25">
      <c r="A791">
        <v>790</v>
      </c>
      <c r="B791" t="str">
        <f ca="1">CHOOSE(RANDBETWEEN(1,6),LOCATIONS!$A$2,LOCATIONS!$A$3,LOCATIONS!$A$4,LOCATIONS!$A$5,LOCATIONS!$A$6,LOCATIONS!$A$7)</f>
        <v>right chest</v>
      </c>
      <c r="C791" t="str">
        <f t="shared" ca="1" si="12"/>
        <v>ougc</v>
      </c>
    </row>
    <row r="792" spans="1:3" x14ac:dyDescent="0.25">
      <c r="A792">
        <v>791</v>
      </c>
      <c r="B792" t="str">
        <f ca="1">CHOOSE(RANDBETWEEN(1,6),LOCATIONS!$A$2,LOCATIONS!$A$3,LOCATIONS!$A$4,LOCATIONS!$A$5,LOCATIONS!$A$6,LOCATIONS!$A$7)</f>
        <v>back lower</v>
      </c>
      <c r="C792" t="str">
        <f t="shared" ca="1" si="12"/>
        <v>foyw</v>
      </c>
    </row>
    <row r="793" spans="1:3" x14ac:dyDescent="0.25">
      <c r="A793">
        <v>792</v>
      </c>
      <c r="B793" t="str">
        <f ca="1">CHOOSE(RANDBETWEEN(1,6),LOCATIONS!$A$2,LOCATIONS!$A$3,LOCATIONS!$A$4,LOCATIONS!$A$5,LOCATIONS!$A$6,LOCATIONS!$A$7)</f>
        <v>left chest</v>
      </c>
      <c r="C793" t="str">
        <f t="shared" ca="1" si="12"/>
        <v>gusg</v>
      </c>
    </row>
    <row r="794" spans="1:3" x14ac:dyDescent="0.25">
      <c r="A794">
        <v>793</v>
      </c>
      <c r="B794" t="str">
        <f ca="1">CHOOSE(RANDBETWEEN(1,6),LOCATIONS!$A$2,LOCATIONS!$A$3,LOCATIONS!$A$4,LOCATIONS!$A$5,LOCATIONS!$A$6,LOCATIONS!$A$7)</f>
        <v>right chest</v>
      </c>
      <c r="C794" t="str">
        <f t="shared" ca="1" si="12"/>
        <v>dkkm</v>
      </c>
    </row>
    <row r="795" spans="1:3" x14ac:dyDescent="0.25">
      <c r="A795">
        <v>794</v>
      </c>
      <c r="B795" t="str">
        <f ca="1">CHOOSE(RANDBETWEEN(1,6),LOCATIONS!$A$2,LOCATIONS!$A$3,LOCATIONS!$A$4,LOCATIONS!$A$5,LOCATIONS!$A$6,LOCATIONS!$A$7)</f>
        <v>back upper</v>
      </c>
      <c r="C795" t="str">
        <f t="shared" ca="1" si="12"/>
        <v>sxcc</v>
      </c>
    </row>
    <row r="796" spans="1:3" x14ac:dyDescent="0.25">
      <c r="A796">
        <v>795</v>
      </c>
      <c r="B796" t="str">
        <f ca="1">CHOOSE(RANDBETWEEN(1,6),LOCATIONS!$A$2,LOCATIONS!$A$3,LOCATIONS!$A$4,LOCATIONS!$A$5,LOCATIONS!$A$6,LOCATIONS!$A$7)</f>
        <v>left chest</v>
      </c>
      <c r="C796" t="str">
        <f t="shared" ca="1" si="12"/>
        <v>oviq</v>
      </c>
    </row>
    <row r="797" spans="1:3" x14ac:dyDescent="0.25">
      <c r="A797">
        <v>796</v>
      </c>
      <c r="B797" t="str">
        <f ca="1">CHOOSE(RANDBETWEEN(1,6),LOCATIONS!$A$2,LOCATIONS!$A$3,LOCATIONS!$A$4,LOCATIONS!$A$5,LOCATIONS!$A$6,LOCATIONS!$A$7)</f>
        <v>back upper</v>
      </c>
      <c r="C797" t="str">
        <f t="shared" ca="1" si="12"/>
        <v>alrz</v>
      </c>
    </row>
    <row r="798" spans="1:3" x14ac:dyDescent="0.25">
      <c r="A798">
        <v>797</v>
      </c>
      <c r="B798" t="str">
        <f ca="1">CHOOSE(RANDBETWEEN(1,6),LOCATIONS!$A$2,LOCATIONS!$A$3,LOCATIONS!$A$4,LOCATIONS!$A$5,LOCATIONS!$A$6,LOCATIONS!$A$7)</f>
        <v>back centre</v>
      </c>
      <c r="C798" t="str">
        <f t="shared" ca="1" si="12"/>
        <v>ozuy</v>
      </c>
    </row>
    <row r="799" spans="1:3" x14ac:dyDescent="0.25">
      <c r="A799">
        <v>798</v>
      </c>
      <c r="B799" t="str">
        <f ca="1">CHOOSE(RANDBETWEEN(1,6),LOCATIONS!$A$2,LOCATIONS!$A$3,LOCATIONS!$A$4,LOCATIONS!$A$5,LOCATIONS!$A$6,LOCATIONS!$A$7)</f>
        <v>back lower</v>
      </c>
      <c r="C799" t="str">
        <f t="shared" ca="1" si="12"/>
        <v>aawo</v>
      </c>
    </row>
    <row r="800" spans="1:3" x14ac:dyDescent="0.25">
      <c r="A800">
        <v>799</v>
      </c>
      <c r="B800" t="str">
        <f ca="1">CHOOSE(RANDBETWEEN(1,6),LOCATIONS!$A$2,LOCATIONS!$A$3,LOCATIONS!$A$4,LOCATIONS!$A$5,LOCATIONS!$A$6,LOCATIONS!$A$7)</f>
        <v>left chest</v>
      </c>
      <c r="C800" t="str">
        <f t="shared" ca="1" si="12"/>
        <v>lmbi</v>
      </c>
    </row>
    <row r="801" spans="1:3" x14ac:dyDescent="0.25">
      <c r="A801">
        <v>800</v>
      </c>
      <c r="B801" t="str">
        <f ca="1">CHOOSE(RANDBETWEEN(1,6),LOCATIONS!$A$2,LOCATIONS!$A$3,LOCATIONS!$A$4,LOCATIONS!$A$5,LOCATIONS!$A$6,LOCATIONS!$A$7)</f>
        <v>front body</v>
      </c>
      <c r="C801" t="str">
        <f t="shared" ca="1" si="12"/>
        <v>cqfv</v>
      </c>
    </row>
    <row r="802" spans="1:3" x14ac:dyDescent="0.25">
      <c r="A802">
        <v>801</v>
      </c>
      <c r="B802" t="str">
        <f ca="1">CHOOSE(RANDBETWEEN(1,6),LOCATIONS!$A$2,LOCATIONS!$A$3,LOCATIONS!$A$4,LOCATIONS!$A$5,LOCATIONS!$A$6,LOCATIONS!$A$7)</f>
        <v>right chest</v>
      </c>
      <c r="C802" t="str">
        <f t="shared" ca="1" si="12"/>
        <v>uvyi</v>
      </c>
    </row>
    <row r="803" spans="1:3" x14ac:dyDescent="0.25">
      <c r="A803">
        <v>802</v>
      </c>
      <c r="B803" t="str">
        <f ca="1">CHOOSE(RANDBETWEEN(1,6),LOCATIONS!$A$2,LOCATIONS!$A$3,LOCATIONS!$A$4,LOCATIONS!$A$5,LOCATIONS!$A$6,LOCATIONS!$A$7)</f>
        <v>right chest</v>
      </c>
      <c r="C803" t="str">
        <f t="shared" ca="1" si="12"/>
        <v>xlhu</v>
      </c>
    </row>
    <row r="804" spans="1:3" x14ac:dyDescent="0.25">
      <c r="A804">
        <v>803</v>
      </c>
      <c r="B804" t="str">
        <f ca="1">CHOOSE(RANDBETWEEN(1,6),LOCATIONS!$A$2,LOCATIONS!$A$3,LOCATIONS!$A$4,LOCATIONS!$A$5,LOCATIONS!$A$6,LOCATIONS!$A$7)</f>
        <v>right chest</v>
      </c>
      <c r="C804" t="str">
        <f t="shared" ca="1" si="12"/>
        <v>xiwy</v>
      </c>
    </row>
    <row r="805" spans="1:3" x14ac:dyDescent="0.25">
      <c r="A805">
        <v>804</v>
      </c>
      <c r="B805" t="str">
        <f ca="1">CHOOSE(RANDBETWEEN(1,6),LOCATIONS!$A$2,LOCATIONS!$A$3,LOCATIONS!$A$4,LOCATIONS!$A$5,LOCATIONS!$A$6,LOCATIONS!$A$7)</f>
        <v>back upper</v>
      </c>
      <c r="C805" t="str">
        <f t="shared" ca="1" si="12"/>
        <v>ogwi</v>
      </c>
    </row>
    <row r="806" spans="1:3" x14ac:dyDescent="0.25">
      <c r="A806">
        <v>805</v>
      </c>
      <c r="B806" t="str">
        <f ca="1">CHOOSE(RANDBETWEEN(1,6),LOCATIONS!$A$2,LOCATIONS!$A$3,LOCATIONS!$A$4,LOCATIONS!$A$5,LOCATIONS!$A$6,LOCATIONS!$A$7)</f>
        <v>back lower</v>
      </c>
      <c r="C806" t="str">
        <f t="shared" ca="1" si="12"/>
        <v>uzmw</v>
      </c>
    </row>
    <row r="807" spans="1:3" x14ac:dyDescent="0.25">
      <c r="A807">
        <v>806</v>
      </c>
      <c r="B807" t="str">
        <f ca="1">CHOOSE(RANDBETWEEN(1,6),LOCATIONS!$A$2,LOCATIONS!$A$3,LOCATIONS!$A$4,LOCATIONS!$A$5,LOCATIONS!$A$6,LOCATIONS!$A$7)</f>
        <v>front body</v>
      </c>
      <c r="C807" t="str">
        <f t="shared" ca="1" si="12"/>
        <v>ohav</v>
      </c>
    </row>
    <row r="808" spans="1:3" x14ac:dyDescent="0.25">
      <c r="A808">
        <v>807</v>
      </c>
      <c r="B808" t="str">
        <f ca="1">CHOOSE(RANDBETWEEN(1,6),LOCATIONS!$A$2,LOCATIONS!$A$3,LOCATIONS!$A$4,LOCATIONS!$A$5,LOCATIONS!$A$6,LOCATIONS!$A$7)</f>
        <v>back upper</v>
      </c>
      <c r="C808" t="str">
        <f t="shared" ca="1" si="12"/>
        <v>mkop</v>
      </c>
    </row>
    <row r="809" spans="1:3" x14ac:dyDescent="0.25">
      <c r="A809">
        <v>808</v>
      </c>
      <c r="B809" t="str">
        <f ca="1">CHOOSE(RANDBETWEEN(1,6),LOCATIONS!$A$2,LOCATIONS!$A$3,LOCATIONS!$A$4,LOCATIONS!$A$5,LOCATIONS!$A$6,LOCATIONS!$A$7)</f>
        <v>left chest</v>
      </c>
      <c r="C809" t="str">
        <f t="shared" ca="1" si="12"/>
        <v>iesf</v>
      </c>
    </row>
    <row r="810" spans="1:3" x14ac:dyDescent="0.25">
      <c r="A810">
        <v>809</v>
      </c>
      <c r="B810" t="str">
        <f ca="1">CHOOSE(RANDBETWEEN(1,6),LOCATIONS!$A$2,LOCATIONS!$A$3,LOCATIONS!$A$4,LOCATIONS!$A$5,LOCATIONS!$A$6,LOCATIONS!$A$7)</f>
        <v>left chest</v>
      </c>
      <c r="C810" t="str">
        <f t="shared" ca="1" si="12"/>
        <v>znux</v>
      </c>
    </row>
    <row r="811" spans="1:3" x14ac:dyDescent="0.25">
      <c r="A811">
        <v>810</v>
      </c>
      <c r="B811" t="str">
        <f ca="1">CHOOSE(RANDBETWEEN(1,6),LOCATIONS!$A$2,LOCATIONS!$A$3,LOCATIONS!$A$4,LOCATIONS!$A$5,LOCATIONS!$A$6,LOCATIONS!$A$7)</f>
        <v>front body</v>
      </c>
      <c r="C811" t="str">
        <f t="shared" ca="1" si="12"/>
        <v>onzk</v>
      </c>
    </row>
    <row r="812" spans="1:3" x14ac:dyDescent="0.25">
      <c r="A812">
        <v>811</v>
      </c>
      <c r="B812" t="str">
        <f ca="1">CHOOSE(RANDBETWEEN(1,6),LOCATIONS!$A$2,LOCATIONS!$A$3,LOCATIONS!$A$4,LOCATIONS!$A$5,LOCATIONS!$A$6,LOCATIONS!$A$7)</f>
        <v>back centre</v>
      </c>
      <c r="C812" t="str">
        <f t="shared" ca="1" si="12"/>
        <v>jfgx</v>
      </c>
    </row>
    <row r="813" spans="1:3" x14ac:dyDescent="0.25">
      <c r="A813">
        <v>812</v>
      </c>
      <c r="B813" t="str">
        <f ca="1">CHOOSE(RANDBETWEEN(1,6),LOCATIONS!$A$2,LOCATIONS!$A$3,LOCATIONS!$A$4,LOCATIONS!$A$5,LOCATIONS!$A$6,LOCATIONS!$A$7)</f>
        <v>back centre</v>
      </c>
      <c r="C813" t="str">
        <f t="shared" ca="1" si="12"/>
        <v>ditg</v>
      </c>
    </row>
    <row r="814" spans="1:3" x14ac:dyDescent="0.25">
      <c r="A814">
        <v>813</v>
      </c>
      <c r="B814" t="str">
        <f ca="1">CHOOSE(RANDBETWEEN(1,6),LOCATIONS!$A$2,LOCATIONS!$A$3,LOCATIONS!$A$4,LOCATIONS!$A$5,LOCATIONS!$A$6,LOCATIONS!$A$7)</f>
        <v>front body</v>
      </c>
      <c r="C814" t="str">
        <f t="shared" ca="1" si="12"/>
        <v>neur</v>
      </c>
    </row>
    <row r="815" spans="1:3" x14ac:dyDescent="0.25">
      <c r="A815">
        <v>814</v>
      </c>
      <c r="B815" t="str">
        <f ca="1">CHOOSE(RANDBETWEEN(1,6),LOCATIONS!$A$2,LOCATIONS!$A$3,LOCATIONS!$A$4,LOCATIONS!$A$5,LOCATIONS!$A$6,LOCATIONS!$A$7)</f>
        <v>right chest</v>
      </c>
      <c r="C815" t="str">
        <f t="shared" ca="1" si="12"/>
        <v>hqgv</v>
      </c>
    </row>
    <row r="816" spans="1:3" x14ac:dyDescent="0.25">
      <c r="A816">
        <v>815</v>
      </c>
      <c r="B816" t="str">
        <f ca="1">CHOOSE(RANDBETWEEN(1,6),LOCATIONS!$A$2,LOCATIONS!$A$3,LOCATIONS!$A$4,LOCATIONS!$A$5,LOCATIONS!$A$6,LOCATIONS!$A$7)</f>
        <v>right chest</v>
      </c>
      <c r="C816" t="str">
        <f t="shared" ca="1" si="12"/>
        <v>istf</v>
      </c>
    </row>
    <row r="817" spans="1:3" x14ac:dyDescent="0.25">
      <c r="A817">
        <v>816</v>
      </c>
      <c r="B817" t="str">
        <f ca="1">CHOOSE(RANDBETWEEN(1,6),LOCATIONS!$A$2,LOCATIONS!$A$3,LOCATIONS!$A$4,LOCATIONS!$A$5,LOCATIONS!$A$6,LOCATIONS!$A$7)</f>
        <v>right chest</v>
      </c>
      <c r="C817" t="str">
        <f t="shared" ca="1" si="12"/>
        <v>ffae</v>
      </c>
    </row>
    <row r="818" spans="1:3" x14ac:dyDescent="0.25">
      <c r="A818">
        <v>817</v>
      </c>
      <c r="B818" t="str">
        <f ca="1">CHOOSE(RANDBETWEEN(1,6),LOCATIONS!$A$2,LOCATIONS!$A$3,LOCATIONS!$A$4,LOCATIONS!$A$5,LOCATIONS!$A$6,LOCATIONS!$A$7)</f>
        <v>left chest</v>
      </c>
      <c r="C818" t="str">
        <f t="shared" ca="1" si="12"/>
        <v>ojwa</v>
      </c>
    </row>
    <row r="819" spans="1:3" x14ac:dyDescent="0.25">
      <c r="A819">
        <v>818</v>
      </c>
      <c r="B819" t="str">
        <f ca="1">CHOOSE(RANDBETWEEN(1,6),LOCATIONS!$A$2,LOCATIONS!$A$3,LOCATIONS!$A$4,LOCATIONS!$A$5,LOCATIONS!$A$6,LOCATIONS!$A$7)</f>
        <v>right chest</v>
      </c>
      <c r="C819" t="str">
        <f t="shared" ca="1" si="12"/>
        <v>genh</v>
      </c>
    </row>
    <row r="820" spans="1:3" x14ac:dyDescent="0.25">
      <c r="A820">
        <v>819</v>
      </c>
      <c r="B820" t="str">
        <f ca="1">CHOOSE(RANDBETWEEN(1,6),LOCATIONS!$A$2,LOCATIONS!$A$3,LOCATIONS!$A$4,LOCATIONS!$A$5,LOCATIONS!$A$6,LOCATIONS!$A$7)</f>
        <v>right chest</v>
      </c>
      <c r="C820" t="str">
        <f t="shared" ca="1" si="12"/>
        <v>fexj</v>
      </c>
    </row>
    <row r="821" spans="1:3" x14ac:dyDescent="0.25">
      <c r="A821">
        <v>820</v>
      </c>
      <c r="B821" t="str">
        <f ca="1">CHOOSE(RANDBETWEEN(1,6),LOCATIONS!$A$2,LOCATIONS!$A$3,LOCATIONS!$A$4,LOCATIONS!$A$5,LOCATIONS!$A$6,LOCATIONS!$A$7)</f>
        <v>back centre</v>
      </c>
      <c r="C821" t="str">
        <f t="shared" ca="1" si="12"/>
        <v>xgvg</v>
      </c>
    </row>
    <row r="822" spans="1:3" x14ac:dyDescent="0.25">
      <c r="A822">
        <v>821</v>
      </c>
      <c r="B822" t="str">
        <f ca="1">CHOOSE(RANDBETWEEN(1,6),LOCATIONS!$A$2,LOCATIONS!$A$3,LOCATIONS!$A$4,LOCATIONS!$A$5,LOCATIONS!$A$6,LOCATIONS!$A$7)</f>
        <v>left chest</v>
      </c>
      <c r="C822" t="str">
        <f t="shared" ca="1" si="12"/>
        <v>khab</v>
      </c>
    </row>
    <row r="823" spans="1:3" x14ac:dyDescent="0.25">
      <c r="A823">
        <v>822</v>
      </c>
      <c r="B823" t="str">
        <f ca="1">CHOOSE(RANDBETWEEN(1,6),LOCATIONS!$A$2,LOCATIONS!$A$3,LOCATIONS!$A$4,LOCATIONS!$A$5,LOCATIONS!$A$6,LOCATIONS!$A$7)</f>
        <v>front body</v>
      </c>
      <c r="C823" t="str">
        <f t="shared" ca="1" si="12"/>
        <v>heha</v>
      </c>
    </row>
    <row r="824" spans="1:3" x14ac:dyDescent="0.25">
      <c r="A824">
        <v>823</v>
      </c>
      <c r="B824" t="str">
        <f ca="1">CHOOSE(RANDBETWEEN(1,6),LOCATIONS!$A$2,LOCATIONS!$A$3,LOCATIONS!$A$4,LOCATIONS!$A$5,LOCATIONS!$A$6,LOCATIONS!$A$7)</f>
        <v>back centre</v>
      </c>
      <c r="C824" t="str">
        <f t="shared" ca="1" si="12"/>
        <v>daph</v>
      </c>
    </row>
    <row r="825" spans="1:3" x14ac:dyDescent="0.25">
      <c r="A825">
        <v>824</v>
      </c>
      <c r="B825" t="str">
        <f ca="1">CHOOSE(RANDBETWEEN(1,6),LOCATIONS!$A$2,LOCATIONS!$A$3,LOCATIONS!$A$4,LOCATIONS!$A$5,LOCATIONS!$A$6,LOCATIONS!$A$7)</f>
        <v>back centre</v>
      </c>
      <c r="C825" t="str">
        <f t="shared" ca="1" si="12"/>
        <v>glva</v>
      </c>
    </row>
    <row r="826" spans="1:3" x14ac:dyDescent="0.25">
      <c r="A826">
        <v>825</v>
      </c>
      <c r="B826" t="str">
        <f ca="1">CHOOSE(RANDBETWEEN(1,6),LOCATIONS!$A$2,LOCATIONS!$A$3,LOCATIONS!$A$4,LOCATIONS!$A$5,LOCATIONS!$A$6,LOCATIONS!$A$7)</f>
        <v>front body</v>
      </c>
      <c r="C826" t="str">
        <f t="shared" ca="1" si="12"/>
        <v>jxhm</v>
      </c>
    </row>
    <row r="827" spans="1:3" x14ac:dyDescent="0.25">
      <c r="A827">
        <v>826</v>
      </c>
      <c r="B827" t="str">
        <f ca="1">CHOOSE(RANDBETWEEN(1,6),LOCATIONS!$A$2,LOCATIONS!$A$3,LOCATIONS!$A$4,LOCATIONS!$A$5,LOCATIONS!$A$6,LOCATIONS!$A$7)</f>
        <v>right chest</v>
      </c>
      <c r="C827" t="str">
        <f t="shared" ca="1" si="12"/>
        <v>ioxc</v>
      </c>
    </row>
    <row r="828" spans="1:3" x14ac:dyDescent="0.25">
      <c r="A828">
        <v>827</v>
      </c>
      <c r="B828" t="str">
        <f ca="1">CHOOSE(RANDBETWEEN(1,6),LOCATIONS!$A$2,LOCATIONS!$A$3,LOCATIONS!$A$4,LOCATIONS!$A$5,LOCATIONS!$A$6,LOCATIONS!$A$7)</f>
        <v>left chest</v>
      </c>
      <c r="C828" t="str">
        <f t="shared" ca="1" si="12"/>
        <v>ocos</v>
      </c>
    </row>
    <row r="829" spans="1:3" x14ac:dyDescent="0.25">
      <c r="A829">
        <v>828</v>
      </c>
      <c r="B829" t="str">
        <f ca="1">CHOOSE(RANDBETWEEN(1,6),LOCATIONS!$A$2,LOCATIONS!$A$3,LOCATIONS!$A$4,LOCATIONS!$A$5,LOCATIONS!$A$6,LOCATIONS!$A$7)</f>
        <v>back centre</v>
      </c>
      <c r="C829" t="str">
        <f t="shared" ca="1" si="12"/>
        <v>gvzh</v>
      </c>
    </row>
    <row r="830" spans="1:3" x14ac:dyDescent="0.25">
      <c r="A830">
        <v>829</v>
      </c>
      <c r="B830" t="str">
        <f ca="1">CHOOSE(RANDBETWEEN(1,6),LOCATIONS!$A$2,LOCATIONS!$A$3,LOCATIONS!$A$4,LOCATIONS!$A$5,LOCATIONS!$A$6,LOCATIONS!$A$7)</f>
        <v>back lower</v>
      </c>
      <c r="C830" t="str">
        <f t="shared" ca="1" si="12"/>
        <v>thij</v>
      </c>
    </row>
    <row r="831" spans="1:3" x14ac:dyDescent="0.25">
      <c r="A831">
        <v>830</v>
      </c>
      <c r="B831" t="str">
        <f ca="1">CHOOSE(RANDBETWEEN(1,6),LOCATIONS!$A$2,LOCATIONS!$A$3,LOCATIONS!$A$4,LOCATIONS!$A$5,LOCATIONS!$A$6,LOCATIONS!$A$7)</f>
        <v>back upper</v>
      </c>
      <c r="C831" t="str">
        <f t="shared" ca="1" si="12"/>
        <v>wonw</v>
      </c>
    </row>
    <row r="832" spans="1:3" x14ac:dyDescent="0.25">
      <c r="A832">
        <v>831</v>
      </c>
      <c r="B832" t="str">
        <f ca="1">CHOOSE(RANDBETWEEN(1,6),LOCATIONS!$A$2,LOCATIONS!$A$3,LOCATIONS!$A$4,LOCATIONS!$A$5,LOCATIONS!$A$6,LOCATIONS!$A$7)</f>
        <v>right chest</v>
      </c>
      <c r="C832" t="str">
        <f t="shared" ca="1" si="12"/>
        <v>cyir</v>
      </c>
    </row>
    <row r="833" spans="1:3" x14ac:dyDescent="0.25">
      <c r="A833">
        <v>832</v>
      </c>
      <c r="B833" t="str">
        <f ca="1">CHOOSE(RANDBETWEEN(1,6),LOCATIONS!$A$2,LOCATIONS!$A$3,LOCATIONS!$A$4,LOCATIONS!$A$5,LOCATIONS!$A$6,LOCATIONS!$A$7)</f>
        <v>left chest</v>
      </c>
      <c r="C833" t="str">
        <f t="shared" ca="1" si="12"/>
        <v>smeh</v>
      </c>
    </row>
    <row r="834" spans="1:3" x14ac:dyDescent="0.25">
      <c r="A834">
        <v>833</v>
      </c>
      <c r="B834" t="str">
        <f ca="1">CHOOSE(RANDBETWEEN(1,6),LOCATIONS!$A$2,LOCATIONS!$A$3,LOCATIONS!$A$4,LOCATIONS!$A$5,LOCATIONS!$A$6,LOCATIONS!$A$7)</f>
        <v>right chest</v>
      </c>
      <c r="C834" t="str">
        <f t="shared" ca="1" si="12"/>
        <v>kket</v>
      </c>
    </row>
    <row r="835" spans="1:3" x14ac:dyDescent="0.25">
      <c r="A835">
        <v>834</v>
      </c>
      <c r="B835" t="str">
        <f ca="1">CHOOSE(RANDBETWEEN(1,6),LOCATIONS!$A$2,LOCATIONS!$A$3,LOCATIONS!$A$4,LOCATIONS!$A$5,LOCATIONS!$A$6,LOCATIONS!$A$7)</f>
        <v>back centre</v>
      </c>
      <c r="C835" t="str">
        <f t="shared" ref="C835:C898" ca="1" si="13">CHOOSE(RANDBETWEEN(1,26),$J$3,$J$4,$J$5,$J$6,$J$7,$J$8,$J$9,$J$10,$J$11,$J$12,$J$13,$J$14,$J$15,$J$16,$J$18,$J$17,$J$19,$J$21,$J$20,$J$22,$J$23,$J$24,$J$25,$J$26,$J$27,$J$28)&amp;CHOOSE(RANDBETWEEN(1,26),$J$3,$J$4,$J$5,$J$6,$J$7,$J$8,$J$9,$J$10,$J$11,$J$12,$J$13,$J$14,$J$15,$J$16,$J$18,$J$17,$J$19,$J$21,$J$20,$J$22,$J$23,$J$24,$J$25,$J$26,$J$27,$J$28)&amp;CHOOSE(RANDBETWEEN(1,26),$J$3,$J$4,$J$5,$J$6,$J$7,$J$8,$J$9,$J$10,$J$11,$J$12,$J$13,$J$14,$J$15,$J$16,$J$18,$J$17,$J$19,$J$21,$J$20,$J$22,$J$23,$J$24,$J$25,$J$26,$J$27,$J$28)&amp;CHOOSE(RANDBETWEEN(1,26),$J$3,$J$4,$J$5,$J$6,$J$7,$J$8,$J$9,$J$10,$J$11,$J$12,$J$13,$J$14,$J$15,$J$16,$J$18,$J$17,$J$19,$J$21,$J$20,$J$22,$J$23,$J$24,$J$25,$J$26,$J$27,$J$28)</f>
        <v>ycse</v>
      </c>
    </row>
    <row r="836" spans="1:3" x14ac:dyDescent="0.25">
      <c r="A836">
        <v>835</v>
      </c>
      <c r="B836" t="str">
        <f ca="1">CHOOSE(RANDBETWEEN(1,6),LOCATIONS!$A$2,LOCATIONS!$A$3,LOCATIONS!$A$4,LOCATIONS!$A$5,LOCATIONS!$A$6,LOCATIONS!$A$7)</f>
        <v>back centre</v>
      </c>
      <c r="C836" t="str">
        <f t="shared" ca="1" si="13"/>
        <v>grok</v>
      </c>
    </row>
    <row r="837" spans="1:3" x14ac:dyDescent="0.25">
      <c r="A837">
        <v>836</v>
      </c>
      <c r="B837" t="str">
        <f ca="1">CHOOSE(RANDBETWEEN(1,6),LOCATIONS!$A$2,LOCATIONS!$A$3,LOCATIONS!$A$4,LOCATIONS!$A$5,LOCATIONS!$A$6,LOCATIONS!$A$7)</f>
        <v>back centre</v>
      </c>
      <c r="C837" t="str">
        <f t="shared" ca="1" si="13"/>
        <v>acst</v>
      </c>
    </row>
    <row r="838" spans="1:3" x14ac:dyDescent="0.25">
      <c r="A838">
        <v>837</v>
      </c>
      <c r="B838" t="str">
        <f ca="1">CHOOSE(RANDBETWEEN(1,6),LOCATIONS!$A$2,LOCATIONS!$A$3,LOCATIONS!$A$4,LOCATIONS!$A$5,LOCATIONS!$A$6,LOCATIONS!$A$7)</f>
        <v>back upper</v>
      </c>
      <c r="C838" t="str">
        <f t="shared" ca="1" si="13"/>
        <v>uxdi</v>
      </c>
    </row>
    <row r="839" spans="1:3" x14ac:dyDescent="0.25">
      <c r="A839">
        <v>838</v>
      </c>
      <c r="B839" t="str">
        <f ca="1">CHOOSE(RANDBETWEEN(1,6),LOCATIONS!$A$2,LOCATIONS!$A$3,LOCATIONS!$A$4,LOCATIONS!$A$5,LOCATIONS!$A$6,LOCATIONS!$A$7)</f>
        <v>back centre</v>
      </c>
      <c r="C839" t="str">
        <f t="shared" ca="1" si="13"/>
        <v>sxrh</v>
      </c>
    </row>
    <row r="840" spans="1:3" x14ac:dyDescent="0.25">
      <c r="A840">
        <v>839</v>
      </c>
      <c r="B840" t="str">
        <f ca="1">CHOOSE(RANDBETWEEN(1,6),LOCATIONS!$A$2,LOCATIONS!$A$3,LOCATIONS!$A$4,LOCATIONS!$A$5,LOCATIONS!$A$6,LOCATIONS!$A$7)</f>
        <v>back centre</v>
      </c>
      <c r="C840" t="str">
        <f t="shared" ca="1" si="13"/>
        <v>tzte</v>
      </c>
    </row>
    <row r="841" spans="1:3" x14ac:dyDescent="0.25">
      <c r="A841">
        <v>840</v>
      </c>
      <c r="B841" t="str">
        <f ca="1">CHOOSE(RANDBETWEEN(1,6),LOCATIONS!$A$2,LOCATIONS!$A$3,LOCATIONS!$A$4,LOCATIONS!$A$5,LOCATIONS!$A$6,LOCATIONS!$A$7)</f>
        <v>back lower</v>
      </c>
      <c r="C841" t="str">
        <f t="shared" ca="1" si="13"/>
        <v>owso</v>
      </c>
    </row>
    <row r="842" spans="1:3" x14ac:dyDescent="0.25">
      <c r="A842">
        <v>841</v>
      </c>
      <c r="B842" t="str">
        <f ca="1">CHOOSE(RANDBETWEEN(1,6),LOCATIONS!$A$2,LOCATIONS!$A$3,LOCATIONS!$A$4,LOCATIONS!$A$5,LOCATIONS!$A$6,LOCATIONS!$A$7)</f>
        <v>back upper</v>
      </c>
      <c r="C842" t="str">
        <f t="shared" ca="1" si="13"/>
        <v>szpx</v>
      </c>
    </row>
    <row r="843" spans="1:3" x14ac:dyDescent="0.25">
      <c r="A843">
        <v>842</v>
      </c>
      <c r="B843" t="str">
        <f ca="1">CHOOSE(RANDBETWEEN(1,6),LOCATIONS!$A$2,LOCATIONS!$A$3,LOCATIONS!$A$4,LOCATIONS!$A$5,LOCATIONS!$A$6,LOCATIONS!$A$7)</f>
        <v>front body</v>
      </c>
      <c r="C843" t="str">
        <f t="shared" ca="1" si="13"/>
        <v>tirj</v>
      </c>
    </row>
    <row r="844" spans="1:3" x14ac:dyDescent="0.25">
      <c r="A844">
        <v>843</v>
      </c>
      <c r="B844" t="str">
        <f ca="1">CHOOSE(RANDBETWEEN(1,6),LOCATIONS!$A$2,LOCATIONS!$A$3,LOCATIONS!$A$4,LOCATIONS!$A$5,LOCATIONS!$A$6,LOCATIONS!$A$7)</f>
        <v>front body</v>
      </c>
      <c r="C844" t="str">
        <f t="shared" ca="1" si="13"/>
        <v>vetu</v>
      </c>
    </row>
    <row r="845" spans="1:3" x14ac:dyDescent="0.25">
      <c r="A845">
        <v>844</v>
      </c>
      <c r="B845" t="str">
        <f ca="1">CHOOSE(RANDBETWEEN(1,6),LOCATIONS!$A$2,LOCATIONS!$A$3,LOCATIONS!$A$4,LOCATIONS!$A$5,LOCATIONS!$A$6,LOCATIONS!$A$7)</f>
        <v>left chest</v>
      </c>
      <c r="C845" t="str">
        <f t="shared" ca="1" si="13"/>
        <v>ynop</v>
      </c>
    </row>
    <row r="846" spans="1:3" x14ac:dyDescent="0.25">
      <c r="A846">
        <v>845</v>
      </c>
      <c r="B846" t="str">
        <f ca="1">CHOOSE(RANDBETWEEN(1,6),LOCATIONS!$A$2,LOCATIONS!$A$3,LOCATIONS!$A$4,LOCATIONS!$A$5,LOCATIONS!$A$6,LOCATIONS!$A$7)</f>
        <v>left chest</v>
      </c>
      <c r="C846" t="str">
        <f t="shared" ca="1" si="13"/>
        <v>obqe</v>
      </c>
    </row>
    <row r="847" spans="1:3" x14ac:dyDescent="0.25">
      <c r="A847">
        <v>846</v>
      </c>
      <c r="B847" t="str">
        <f ca="1">CHOOSE(RANDBETWEEN(1,6),LOCATIONS!$A$2,LOCATIONS!$A$3,LOCATIONS!$A$4,LOCATIONS!$A$5,LOCATIONS!$A$6,LOCATIONS!$A$7)</f>
        <v>back centre</v>
      </c>
      <c r="C847" t="str">
        <f t="shared" ca="1" si="13"/>
        <v>jwte</v>
      </c>
    </row>
    <row r="848" spans="1:3" x14ac:dyDescent="0.25">
      <c r="A848">
        <v>847</v>
      </c>
      <c r="B848" t="str">
        <f ca="1">CHOOSE(RANDBETWEEN(1,6),LOCATIONS!$A$2,LOCATIONS!$A$3,LOCATIONS!$A$4,LOCATIONS!$A$5,LOCATIONS!$A$6,LOCATIONS!$A$7)</f>
        <v>left chest</v>
      </c>
      <c r="C848" t="str">
        <f t="shared" ca="1" si="13"/>
        <v>twqr</v>
      </c>
    </row>
    <row r="849" spans="1:3" x14ac:dyDescent="0.25">
      <c r="A849">
        <v>848</v>
      </c>
      <c r="B849" t="str">
        <f ca="1">CHOOSE(RANDBETWEEN(1,6),LOCATIONS!$A$2,LOCATIONS!$A$3,LOCATIONS!$A$4,LOCATIONS!$A$5,LOCATIONS!$A$6,LOCATIONS!$A$7)</f>
        <v>front body</v>
      </c>
      <c r="C849" t="str">
        <f t="shared" ca="1" si="13"/>
        <v>atvc</v>
      </c>
    </row>
    <row r="850" spans="1:3" x14ac:dyDescent="0.25">
      <c r="A850">
        <v>849</v>
      </c>
      <c r="B850" t="str">
        <f ca="1">CHOOSE(RANDBETWEEN(1,6),LOCATIONS!$A$2,LOCATIONS!$A$3,LOCATIONS!$A$4,LOCATIONS!$A$5,LOCATIONS!$A$6,LOCATIONS!$A$7)</f>
        <v>front body</v>
      </c>
      <c r="C850" t="str">
        <f t="shared" ca="1" si="13"/>
        <v>jehg</v>
      </c>
    </row>
    <row r="851" spans="1:3" x14ac:dyDescent="0.25">
      <c r="A851">
        <v>850</v>
      </c>
      <c r="B851" t="str">
        <f ca="1">CHOOSE(RANDBETWEEN(1,6),LOCATIONS!$A$2,LOCATIONS!$A$3,LOCATIONS!$A$4,LOCATIONS!$A$5,LOCATIONS!$A$6,LOCATIONS!$A$7)</f>
        <v>left chest</v>
      </c>
      <c r="C851" t="str">
        <f t="shared" ca="1" si="13"/>
        <v>jvxf</v>
      </c>
    </row>
    <row r="852" spans="1:3" x14ac:dyDescent="0.25">
      <c r="A852">
        <v>851</v>
      </c>
      <c r="B852" t="str">
        <f ca="1">CHOOSE(RANDBETWEEN(1,6),LOCATIONS!$A$2,LOCATIONS!$A$3,LOCATIONS!$A$4,LOCATIONS!$A$5,LOCATIONS!$A$6,LOCATIONS!$A$7)</f>
        <v>back centre</v>
      </c>
      <c r="C852" t="str">
        <f t="shared" ca="1" si="13"/>
        <v>phua</v>
      </c>
    </row>
    <row r="853" spans="1:3" x14ac:dyDescent="0.25">
      <c r="A853">
        <v>852</v>
      </c>
      <c r="B853" t="str">
        <f ca="1">CHOOSE(RANDBETWEEN(1,6),LOCATIONS!$A$2,LOCATIONS!$A$3,LOCATIONS!$A$4,LOCATIONS!$A$5,LOCATIONS!$A$6,LOCATIONS!$A$7)</f>
        <v>left chest</v>
      </c>
      <c r="C853" t="str">
        <f t="shared" ca="1" si="13"/>
        <v>hdll</v>
      </c>
    </row>
    <row r="854" spans="1:3" x14ac:dyDescent="0.25">
      <c r="A854">
        <v>853</v>
      </c>
      <c r="B854" t="str">
        <f ca="1">CHOOSE(RANDBETWEEN(1,6),LOCATIONS!$A$2,LOCATIONS!$A$3,LOCATIONS!$A$4,LOCATIONS!$A$5,LOCATIONS!$A$6,LOCATIONS!$A$7)</f>
        <v>right chest</v>
      </c>
      <c r="C854" t="str">
        <f t="shared" ca="1" si="13"/>
        <v>sdkt</v>
      </c>
    </row>
    <row r="855" spans="1:3" x14ac:dyDescent="0.25">
      <c r="A855">
        <v>854</v>
      </c>
      <c r="B855" t="str">
        <f ca="1">CHOOSE(RANDBETWEEN(1,6),LOCATIONS!$A$2,LOCATIONS!$A$3,LOCATIONS!$A$4,LOCATIONS!$A$5,LOCATIONS!$A$6,LOCATIONS!$A$7)</f>
        <v>front body</v>
      </c>
      <c r="C855" t="str">
        <f t="shared" ca="1" si="13"/>
        <v>bxvu</v>
      </c>
    </row>
    <row r="856" spans="1:3" x14ac:dyDescent="0.25">
      <c r="A856">
        <v>855</v>
      </c>
      <c r="B856" t="str">
        <f ca="1">CHOOSE(RANDBETWEEN(1,6),LOCATIONS!$A$2,LOCATIONS!$A$3,LOCATIONS!$A$4,LOCATIONS!$A$5,LOCATIONS!$A$6,LOCATIONS!$A$7)</f>
        <v>right chest</v>
      </c>
      <c r="C856" t="str">
        <f t="shared" ca="1" si="13"/>
        <v>ehhh</v>
      </c>
    </row>
    <row r="857" spans="1:3" x14ac:dyDescent="0.25">
      <c r="A857">
        <v>856</v>
      </c>
      <c r="B857" t="str">
        <f ca="1">CHOOSE(RANDBETWEEN(1,6),LOCATIONS!$A$2,LOCATIONS!$A$3,LOCATIONS!$A$4,LOCATIONS!$A$5,LOCATIONS!$A$6,LOCATIONS!$A$7)</f>
        <v>back lower</v>
      </c>
      <c r="C857" t="str">
        <f t="shared" ca="1" si="13"/>
        <v>gxnt</v>
      </c>
    </row>
    <row r="858" spans="1:3" x14ac:dyDescent="0.25">
      <c r="A858">
        <v>857</v>
      </c>
      <c r="B858" t="str">
        <f ca="1">CHOOSE(RANDBETWEEN(1,6),LOCATIONS!$A$2,LOCATIONS!$A$3,LOCATIONS!$A$4,LOCATIONS!$A$5,LOCATIONS!$A$6,LOCATIONS!$A$7)</f>
        <v>back upper</v>
      </c>
      <c r="C858" t="str">
        <f t="shared" ca="1" si="13"/>
        <v>rdqu</v>
      </c>
    </row>
    <row r="859" spans="1:3" x14ac:dyDescent="0.25">
      <c r="A859">
        <v>858</v>
      </c>
      <c r="B859" t="str">
        <f ca="1">CHOOSE(RANDBETWEEN(1,6),LOCATIONS!$A$2,LOCATIONS!$A$3,LOCATIONS!$A$4,LOCATIONS!$A$5,LOCATIONS!$A$6,LOCATIONS!$A$7)</f>
        <v>back centre</v>
      </c>
      <c r="C859" t="str">
        <f t="shared" ca="1" si="13"/>
        <v>tkgd</v>
      </c>
    </row>
    <row r="860" spans="1:3" x14ac:dyDescent="0.25">
      <c r="A860">
        <v>859</v>
      </c>
      <c r="B860" t="str">
        <f ca="1">CHOOSE(RANDBETWEEN(1,6),LOCATIONS!$A$2,LOCATIONS!$A$3,LOCATIONS!$A$4,LOCATIONS!$A$5,LOCATIONS!$A$6,LOCATIONS!$A$7)</f>
        <v>front body</v>
      </c>
      <c r="C860" t="str">
        <f t="shared" ca="1" si="13"/>
        <v>rkjg</v>
      </c>
    </row>
    <row r="861" spans="1:3" x14ac:dyDescent="0.25">
      <c r="A861">
        <v>860</v>
      </c>
      <c r="B861" t="str">
        <f ca="1">CHOOSE(RANDBETWEEN(1,6),LOCATIONS!$A$2,LOCATIONS!$A$3,LOCATIONS!$A$4,LOCATIONS!$A$5,LOCATIONS!$A$6,LOCATIONS!$A$7)</f>
        <v>back upper</v>
      </c>
      <c r="C861" t="str">
        <f t="shared" ca="1" si="13"/>
        <v>xtoo</v>
      </c>
    </row>
    <row r="862" spans="1:3" x14ac:dyDescent="0.25">
      <c r="A862">
        <v>861</v>
      </c>
      <c r="B862" t="str">
        <f ca="1">CHOOSE(RANDBETWEEN(1,6),LOCATIONS!$A$2,LOCATIONS!$A$3,LOCATIONS!$A$4,LOCATIONS!$A$5,LOCATIONS!$A$6,LOCATIONS!$A$7)</f>
        <v>front body</v>
      </c>
      <c r="C862" t="str">
        <f t="shared" ca="1" si="13"/>
        <v>wxsz</v>
      </c>
    </row>
    <row r="863" spans="1:3" x14ac:dyDescent="0.25">
      <c r="A863">
        <v>862</v>
      </c>
      <c r="B863" t="str">
        <f ca="1">CHOOSE(RANDBETWEEN(1,6),LOCATIONS!$A$2,LOCATIONS!$A$3,LOCATIONS!$A$4,LOCATIONS!$A$5,LOCATIONS!$A$6,LOCATIONS!$A$7)</f>
        <v>back lower</v>
      </c>
      <c r="C863" t="str">
        <f t="shared" ca="1" si="13"/>
        <v>huvl</v>
      </c>
    </row>
    <row r="864" spans="1:3" x14ac:dyDescent="0.25">
      <c r="A864">
        <v>863</v>
      </c>
      <c r="B864" t="str">
        <f ca="1">CHOOSE(RANDBETWEEN(1,6),LOCATIONS!$A$2,LOCATIONS!$A$3,LOCATIONS!$A$4,LOCATIONS!$A$5,LOCATIONS!$A$6,LOCATIONS!$A$7)</f>
        <v>back upper</v>
      </c>
      <c r="C864" t="str">
        <f t="shared" ca="1" si="13"/>
        <v>qaaa</v>
      </c>
    </row>
    <row r="865" spans="1:3" x14ac:dyDescent="0.25">
      <c r="A865">
        <v>864</v>
      </c>
      <c r="B865" t="str">
        <f ca="1">CHOOSE(RANDBETWEEN(1,6),LOCATIONS!$A$2,LOCATIONS!$A$3,LOCATIONS!$A$4,LOCATIONS!$A$5,LOCATIONS!$A$6,LOCATIONS!$A$7)</f>
        <v>left chest</v>
      </c>
      <c r="C865" t="str">
        <f t="shared" ca="1" si="13"/>
        <v>sumg</v>
      </c>
    </row>
    <row r="866" spans="1:3" x14ac:dyDescent="0.25">
      <c r="A866">
        <v>865</v>
      </c>
      <c r="B866" t="str">
        <f ca="1">CHOOSE(RANDBETWEEN(1,6),LOCATIONS!$A$2,LOCATIONS!$A$3,LOCATIONS!$A$4,LOCATIONS!$A$5,LOCATIONS!$A$6,LOCATIONS!$A$7)</f>
        <v>left chest</v>
      </c>
      <c r="C866" t="str">
        <f t="shared" ca="1" si="13"/>
        <v>apgr</v>
      </c>
    </row>
    <row r="867" spans="1:3" x14ac:dyDescent="0.25">
      <c r="A867">
        <v>866</v>
      </c>
      <c r="B867" t="s">
        <v>1200</v>
      </c>
      <c r="C867" t="str">
        <f t="shared" ca="1" si="13"/>
        <v>aofm</v>
      </c>
    </row>
    <row r="868" spans="1:3" x14ac:dyDescent="0.25">
      <c r="A868">
        <v>867</v>
      </c>
      <c r="B868" t="s">
        <v>1200</v>
      </c>
      <c r="C868" t="str">
        <f t="shared" ca="1" si="13"/>
        <v>ulkt</v>
      </c>
    </row>
    <row r="869" spans="1:3" x14ac:dyDescent="0.25">
      <c r="A869">
        <v>868</v>
      </c>
      <c r="B869" t="s">
        <v>1200</v>
      </c>
      <c r="C869" t="str">
        <f t="shared" ca="1" si="13"/>
        <v>bdqx</v>
      </c>
    </row>
    <row r="870" spans="1:3" x14ac:dyDescent="0.25">
      <c r="A870">
        <v>869</v>
      </c>
      <c r="B870" t="s">
        <v>1200</v>
      </c>
      <c r="C870" t="str">
        <f t="shared" ca="1" si="13"/>
        <v>pgsn</v>
      </c>
    </row>
    <row r="871" spans="1:3" x14ac:dyDescent="0.25">
      <c r="A871">
        <v>870</v>
      </c>
      <c r="B871" t="s">
        <v>1200</v>
      </c>
      <c r="C871" t="str">
        <f t="shared" ca="1" si="13"/>
        <v>hktf</v>
      </c>
    </row>
    <row r="872" spans="1:3" x14ac:dyDescent="0.25">
      <c r="A872">
        <v>871</v>
      </c>
      <c r="B872" t="s">
        <v>1200</v>
      </c>
      <c r="C872" t="str">
        <f t="shared" ca="1" si="13"/>
        <v>huhf</v>
      </c>
    </row>
    <row r="873" spans="1:3" x14ac:dyDescent="0.25">
      <c r="A873">
        <v>872</v>
      </c>
      <c r="B873" t="s">
        <v>1200</v>
      </c>
      <c r="C873" t="str">
        <f t="shared" ca="1" si="13"/>
        <v>vpug</v>
      </c>
    </row>
    <row r="874" spans="1:3" x14ac:dyDescent="0.25">
      <c r="A874">
        <v>873</v>
      </c>
      <c r="B874" t="s">
        <v>1200</v>
      </c>
      <c r="C874" t="str">
        <f t="shared" ca="1" si="13"/>
        <v>ytok</v>
      </c>
    </row>
    <row r="875" spans="1:3" x14ac:dyDescent="0.25">
      <c r="A875">
        <v>874</v>
      </c>
      <c r="B875" t="s">
        <v>1200</v>
      </c>
      <c r="C875" t="str">
        <f t="shared" ca="1" si="13"/>
        <v>exzn</v>
      </c>
    </row>
    <row r="876" spans="1:3" x14ac:dyDescent="0.25">
      <c r="A876">
        <v>875</v>
      </c>
      <c r="B876" t="s">
        <v>1200</v>
      </c>
      <c r="C876" t="str">
        <f t="shared" ca="1" si="13"/>
        <v>btmw</v>
      </c>
    </row>
    <row r="877" spans="1:3" x14ac:dyDescent="0.25">
      <c r="A877">
        <v>876</v>
      </c>
      <c r="B877" t="s">
        <v>1200</v>
      </c>
      <c r="C877" t="str">
        <f t="shared" ca="1" si="13"/>
        <v>xuji</v>
      </c>
    </row>
    <row r="878" spans="1:3" x14ac:dyDescent="0.25">
      <c r="A878">
        <v>877</v>
      </c>
      <c r="B878" t="s">
        <v>1200</v>
      </c>
      <c r="C878" t="str">
        <f t="shared" ca="1" si="13"/>
        <v>yjcb</v>
      </c>
    </row>
    <row r="879" spans="1:3" x14ac:dyDescent="0.25">
      <c r="A879">
        <v>878</v>
      </c>
      <c r="B879" t="s">
        <v>1200</v>
      </c>
      <c r="C879" t="str">
        <f t="shared" ca="1" si="13"/>
        <v>aahk</v>
      </c>
    </row>
    <row r="880" spans="1:3" x14ac:dyDescent="0.25">
      <c r="A880">
        <v>879</v>
      </c>
      <c r="B880" t="s">
        <v>1200</v>
      </c>
      <c r="C880" t="str">
        <f t="shared" ca="1" si="13"/>
        <v>snqp</v>
      </c>
    </row>
    <row r="881" spans="1:3" x14ac:dyDescent="0.25">
      <c r="A881">
        <v>880</v>
      </c>
      <c r="B881" t="s">
        <v>1200</v>
      </c>
      <c r="C881" t="str">
        <f t="shared" ca="1" si="13"/>
        <v>bytk</v>
      </c>
    </row>
    <row r="882" spans="1:3" x14ac:dyDescent="0.25">
      <c r="A882">
        <v>881</v>
      </c>
      <c r="B882" t="s">
        <v>1200</v>
      </c>
      <c r="C882" t="str">
        <f t="shared" ca="1" si="13"/>
        <v>wmqw</v>
      </c>
    </row>
    <row r="883" spans="1:3" x14ac:dyDescent="0.25">
      <c r="A883">
        <v>882</v>
      </c>
      <c r="B883" t="s">
        <v>1200</v>
      </c>
      <c r="C883" t="str">
        <f t="shared" ca="1" si="13"/>
        <v>omao</v>
      </c>
    </row>
    <row r="884" spans="1:3" x14ac:dyDescent="0.25">
      <c r="A884">
        <v>883</v>
      </c>
      <c r="B884" t="s">
        <v>1200</v>
      </c>
      <c r="C884" t="str">
        <f t="shared" ca="1" si="13"/>
        <v>elxs</v>
      </c>
    </row>
    <row r="885" spans="1:3" x14ac:dyDescent="0.25">
      <c r="A885">
        <v>884</v>
      </c>
      <c r="B885" t="s">
        <v>1200</v>
      </c>
      <c r="C885" t="str">
        <f t="shared" ca="1" si="13"/>
        <v>nyaf</v>
      </c>
    </row>
    <row r="886" spans="1:3" x14ac:dyDescent="0.25">
      <c r="A886">
        <v>885</v>
      </c>
      <c r="B886" t="s">
        <v>1200</v>
      </c>
      <c r="C886" t="str">
        <f t="shared" ca="1" si="13"/>
        <v>efqm</v>
      </c>
    </row>
    <row r="887" spans="1:3" x14ac:dyDescent="0.25">
      <c r="A887">
        <v>886</v>
      </c>
      <c r="B887" t="s">
        <v>1200</v>
      </c>
      <c r="C887" t="str">
        <f t="shared" ca="1" si="13"/>
        <v>rgmf</v>
      </c>
    </row>
    <row r="888" spans="1:3" x14ac:dyDescent="0.25">
      <c r="A888">
        <v>887</v>
      </c>
      <c r="B888" t="s">
        <v>1200</v>
      </c>
      <c r="C888" t="str">
        <f t="shared" ca="1" si="13"/>
        <v>msja</v>
      </c>
    </row>
    <row r="889" spans="1:3" x14ac:dyDescent="0.25">
      <c r="A889">
        <v>888</v>
      </c>
      <c r="B889" t="s">
        <v>1200</v>
      </c>
      <c r="C889" t="str">
        <f t="shared" ca="1" si="13"/>
        <v>qfvo</v>
      </c>
    </row>
    <row r="890" spans="1:3" x14ac:dyDescent="0.25">
      <c r="A890">
        <v>889</v>
      </c>
      <c r="B890" t="s">
        <v>1200</v>
      </c>
      <c r="C890" t="str">
        <f t="shared" ca="1" si="13"/>
        <v>vrum</v>
      </c>
    </row>
    <row r="891" spans="1:3" x14ac:dyDescent="0.25">
      <c r="A891">
        <v>890</v>
      </c>
      <c r="B891" t="s">
        <v>1200</v>
      </c>
      <c r="C891" t="str">
        <f t="shared" ca="1" si="13"/>
        <v>krrc</v>
      </c>
    </row>
    <row r="892" spans="1:3" x14ac:dyDescent="0.25">
      <c r="A892">
        <v>891</v>
      </c>
      <c r="B892" t="s">
        <v>1200</v>
      </c>
      <c r="C892" t="str">
        <f t="shared" ca="1" si="13"/>
        <v>ivou</v>
      </c>
    </row>
    <row r="893" spans="1:3" x14ac:dyDescent="0.25">
      <c r="A893">
        <v>892</v>
      </c>
      <c r="B893" t="s">
        <v>1200</v>
      </c>
      <c r="C893" t="str">
        <f t="shared" ca="1" si="13"/>
        <v>cdgx</v>
      </c>
    </row>
    <row r="894" spans="1:3" x14ac:dyDescent="0.25">
      <c r="A894">
        <v>893</v>
      </c>
      <c r="B894" t="s">
        <v>1200</v>
      </c>
      <c r="C894" t="str">
        <f t="shared" ca="1" si="13"/>
        <v>jxki</v>
      </c>
    </row>
    <row r="895" spans="1:3" x14ac:dyDescent="0.25">
      <c r="A895">
        <v>894</v>
      </c>
      <c r="B895" t="s">
        <v>1200</v>
      </c>
      <c r="C895" t="str">
        <f t="shared" ca="1" si="13"/>
        <v>ddup</v>
      </c>
    </row>
    <row r="896" spans="1:3" x14ac:dyDescent="0.25">
      <c r="A896">
        <v>895</v>
      </c>
      <c r="B896" t="s">
        <v>1200</v>
      </c>
      <c r="C896" t="str">
        <f t="shared" ca="1" si="13"/>
        <v>nfuj</v>
      </c>
    </row>
    <row r="897" spans="1:3" x14ac:dyDescent="0.25">
      <c r="A897">
        <v>896</v>
      </c>
      <c r="B897" t="str">
        <f ca="1">CHOOSE(RANDBETWEEN(1,6),LOCATIONS!$A$2,LOCATIONS!$A$3,LOCATIONS!$A$4,LOCATIONS!$A$5,LOCATIONS!$A$6,LOCATIONS!$A$7)</f>
        <v>left chest</v>
      </c>
      <c r="C897" t="str">
        <f t="shared" ca="1" si="13"/>
        <v>rpdq</v>
      </c>
    </row>
    <row r="898" spans="1:3" x14ac:dyDescent="0.25">
      <c r="A898">
        <v>897</v>
      </c>
      <c r="B898" t="str">
        <f ca="1">CHOOSE(RANDBETWEEN(1,6),LOCATIONS!$A$2,LOCATIONS!$A$3,LOCATIONS!$A$4,LOCATIONS!$A$5,LOCATIONS!$A$6,LOCATIONS!$A$7)</f>
        <v>left chest</v>
      </c>
      <c r="C898" t="str">
        <f t="shared" ca="1" si="13"/>
        <v>gnir</v>
      </c>
    </row>
    <row r="899" spans="1:3" x14ac:dyDescent="0.25">
      <c r="A899">
        <v>898</v>
      </c>
      <c r="B899" t="str">
        <f ca="1">CHOOSE(RANDBETWEEN(1,6),LOCATIONS!$A$2,LOCATIONS!$A$3,LOCATIONS!$A$4,LOCATIONS!$A$5,LOCATIONS!$A$6,LOCATIONS!$A$7)</f>
        <v>back lower</v>
      </c>
      <c r="C899" t="str">
        <f t="shared" ref="C899:C911" ca="1" si="14">CHOOSE(RANDBETWEEN(1,26),$J$3,$J$4,$J$5,$J$6,$J$7,$J$8,$J$9,$J$10,$J$11,$J$12,$J$13,$J$14,$J$15,$J$16,$J$18,$J$17,$J$19,$J$21,$J$20,$J$22,$J$23,$J$24,$J$25,$J$26,$J$27,$J$28)&amp;CHOOSE(RANDBETWEEN(1,26),$J$3,$J$4,$J$5,$J$6,$J$7,$J$8,$J$9,$J$10,$J$11,$J$12,$J$13,$J$14,$J$15,$J$16,$J$18,$J$17,$J$19,$J$21,$J$20,$J$22,$J$23,$J$24,$J$25,$J$26,$J$27,$J$28)&amp;CHOOSE(RANDBETWEEN(1,26),$J$3,$J$4,$J$5,$J$6,$J$7,$J$8,$J$9,$J$10,$J$11,$J$12,$J$13,$J$14,$J$15,$J$16,$J$18,$J$17,$J$19,$J$21,$J$20,$J$22,$J$23,$J$24,$J$25,$J$26,$J$27,$J$28)&amp;CHOOSE(RANDBETWEEN(1,26),$J$3,$J$4,$J$5,$J$6,$J$7,$J$8,$J$9,$J$10,$J$11,$J$12,$J$13,$J$14,$J$15,$J$16,$J$18,$J$17,$J$19,$J$21,$J$20,$J$22,$J$23,$J$24,$J$25,$J$26,$J$27,$J$28)</f>
        <v>judi</v>
      </c>
    </row>
    <row r="900" spans="1:3" x14ac:dyDescent="0.25">
      <c r="A900">
        <v>899</v>
      </c>
      <c r="B900" t="str">
        <f ca="1">CHOOSE(RANDBETWEEN(1,6),LOCATIONS!$A$2,LOCATIONS!$A$3,LOCATIONS!$A$4,LOCATIONS!$A$5,LOCATIONS!$A$6,LOCATIONS!$A$7)</f>
        <v>back lower</v>
      </c>
      <c r="C900" t="str">
        <f t="shared" ca="1" si="14"/>
        <v>voel</v>
      </c>
    </row>
    <row r="901" spans="1:3" x14ac:dyDescent="0.25">
      <c r="A901">
        <v>900</v>
      </c>
      <c r="B901" t="str">
        <f ca="1">CHOOSE(RANDBETWEEN(1,6),LOCATIONS!$A$2,LOCATIONS!$A$3,LOCATIONS!$A$4,LOCATIONS!$A$5,LOCATIONS!$A$6,LOCATIONS!$A$7)</f>
        <v>right chest</v>
      </c>
      <c r="C901" t="str">
        <f t="shared" ca="1" si="14"/>
        <v>vulj</v>
      </c>
    </row>
    <row r="902" spans="1:3" x14ac:dyDescent="0.25">
      <c r="A902">
        <v>901</v>
      </c>
      <c r="B902" t="str">
        <f ca="1">CHOOSE(RANDBETWEEN(1,6),LOCATIONS!$A$2,LOCATIONS!$A$3,LOCATIONS!$A$4,LOCATIONS!$A$5,LOCATIONS!$A$6,LOCATIONS!$A$7)</f>
        <v>back centre</v>
      </c>
      <c r="C902" t="str">
        <f t="shared" ca="1" si="14"/>
        <v>qzxq</v>
      </c>
    </row>
    <row r="903" spans="1:3" x14ac:dyDescent="0.25">
      <c r="A903">
        <v>902</v>
      </c>
      <c r="B903" t="str">
        <f ca="1">CHOOSE(RANDBETWEEN(1,6),LOCATIONS!$A$2,LOCATIONS!$A$3,LOCATIONS!$A$4,LOCATIONS!$A$5,LOCATIONS!$A$6,LOCATIONS!$A$7)</f>
        <v>back centre</v>
      </c>
      <c r="C903" t="str">
        <f t="shared" ca="1" si="14"/>
        <v>hibl</v>
      </c>
    </row>
    <row r="904" spans="1:3" x14ac:dyDescent="0.25">
      <c r="A904">
        <v>903</v>
      </c>
      <c r="B904" t="str">
        <f ca="1">CHOOSE(RANDBETWEEN(1,6),LOCATIONS!$A$2,LOCATIONS!$A$3,LOCATIONS!$A$4,LOCATIONS!$A$5,LOCATIONS!$A$6,LOCATIONS!$A$7)</f>
        <v>back centre</v>
      </c>
      <c r="C904" t="str">
        <f t="shared" ca="1" si="14"/>
        <v>fqjo</v>
      </c>
    </row>
    <row r="905" spans="1:3" x14ac:dyDescent="0.25">
      <c r="A905">
        <v>904</v>
      </c>
      <c r="B905" t="str">
        <f ca="1">CHOOSE(RANDBETWEEN(1,6),LOCATIONS!$A$2,LOCATIONS!$A$3,LOCATIONS!$A$4,LOCATIONS!$A$5,LOCATIONS!$A$6,LOCATIONS!$A$7)</f>
        <v>back upper</v>
      </c>
      <c r="C905" t="str">
        <f t="shared" ca="1" si="14"/>
        <v>fquc</v>
      </c>
    </row>
    <row r="906" spans="1:3" x14ac:dyDescent="0.25">
      <c r="A906">
        <v>905</v>
      </c>
      <c r="B906" t="str">
        <f ca="1">CHOOSE(RANDBETWEEN(1,6),LOCATIONS!$A$2,LOCATIONS!$A$3,LOCATIONS!$A$4,LOCATIONS!$A$5,LOCATIONS!$A$6,LOCATIONS!$A$7)</f>
        <v>right chest</v>
      </c>
      <c r="C906" t="str">
        <f t="shared" ca="1" si="14"/>
        <v>rghk</v>
      </c>
    </row>
    <row r="907" spans="1:3" x14ac:dyDescent="0.25">
      <c r="A907">
        <v>906</v>
      </c>
      <c r="B907" t="str">
        <f ca="1">CHOOSE(RANDBETWEEN(1,6),LOCATIONS!$A$2,LOCATIONS!$A$3,LOCATIONS!$A$4,LOCATIONS!$A$5,LOCATIONS!$A$6,LOCATIONS!$A$7)</f>
        <v>left chest</v>
      </c>
      <c r="C907" t="str">
        <f t="shared" ca="1" si="14"/>
        <v>ztqy</v>
      </c>
    </row>
    <row r="908" spans="1:3" x14ac:dyDescent="0.25">
      <c r="A908">
        <v>907</v>
      </c>
      <c r="B908" t="str">
        <f ca="1">CHOOSE(RANDBETWEEN(1,6),LOCATIONS!$A$2,LOCATIONS!$A$3,LOCATIONS!$A$4,LOCATIONS!$A$5,LOCATIONS!$A$6,LOCATIONS!$A$7)</f>
        <v>back lower</v>
      </c>
      <c r="C908" t="str">
        <f t="shared" ca="1" si="14"/>
        <v>adge</v>
      </c>
    </row>
    <row r="909" spans="1:3" x14ac:dyDescent="0.25">
      <c r="A909">
        <v>908</v>
      </c>
      <c r="B909" t="str">
        <f ca="1">CHOOSE(RANDBETWEEN(1,6),LOCATIONS!$A$2,LOCATIONS!$A$3,LOCATIONS!$A$4,LOCATIONS!$A$5,LOCATIONS!$A$6,LOCATIONS!$A$7)</f>
        <v>left chest</v>
      </c>
      <c r="C909" t="str">
        <f t="shared" ca="1" si="14"/>
        <v>klph</v>
      </c>
    </row>
    <row r="910" spans="1:3" x14ac:dyDescent="0.25">
      <c r="A910">
        <v>909</v>
      </c>
      <c r="B910" t="str">
        <f ca="1">CHOOSE(RANDBETWEEN(1,6),LOCATIONS!$A$2,LOCATIONS!$A$3,LOCATIONS!$A$4,LOCATIONS!$A$5,LOCATIONS!$A$6,LOCATIONS!$A$7)</f>
        <v>back upper</v>
      </c>
      <c r="C910" t="str">
        <f t="shared" ca="1" si="14"/>
        <v>nyuy</v>
      </c>
    </row>
    <row r="911" spans="1:3" x14ac:dyDescent="0.25">
      <c r="A911">
        <v>910</v>
      </c>
      <c r="B911" t="str">
        <f ca="1">CHOOSE(RANDBETWEEN(1,6),LOCATIONS!$A$2,LOCATIONS!$A$3,LOCATIONS!$A$4,LOCATIONS!$A$5,LOCATIONS!$A$6,LOCATIONS!$A$7)</f>
        <v>back centre</v>
      </c>
      <c r="C911" t="str">
        <f t="shared" ca="1" si="14"/>
        <v>zocg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BAF74-5295-4EE9-A8B1-52A0C3C7149D}">
  <dimension ref="A1:J911"/>
  <sheetViews>
    <sheetView rightToLeft="1" topLeftCell="A10" workbookViewId="0">
      <selection activeCell="J10" sqref="J1:J1048576"/>
    </sheetView>
  </sheetViews>
  <sheetFormatPr defaultRowHeight="13.8" x14ac:dyDescent="0.25"/>
  <cols>
    <col min="10" max="10" width="8.69921875" style="45"/>
  </cols>
  <sheetData>
    <row r="1" spans="1:10" x14ac:dyDescent="0.25">
      <c r="A1" s="2" t="s">
        <v>13</v>
      </c>
      <c r="B1" s="1" t="s">
        <v>1236</v>
      </c>
      <c r="C1" t="s">
        <v>1237</v>
      </c>
    </row>
    <row r="2" spans="1:10" x14ac:dyDescent="0.25">
      <c r="A2">
        <v>1</v>
      </c>
      <c r="B2" t="str">
        <f ca="1">CHOOSE(RANDBETWEEN(1,6),LOCATIONS!$A$2,LOCATIONS!$A$3,LOCATIONS!$A$4,LOCATIONS!$A$5,LOCATIONS!$A$6,LOCATIONS!$A$7)</f>
        <v>back lower</v>
      </c>
      <c r="C2" t="str">
        <f ca="1">CHOOSE(RANDBETWEEN(1,26),$J$3,$J$4,$J$5,$J$6,$J$7,$J$8,$J$9,$J$10,$J$11,$J$12,$J$13,$J$14,$J$15,$J$16,$J$18,$J$17,$J$19,$J$21,$J$20,$J$22,$J$23,$J$24,$J$25,$J$26,$J$27,$J$28)&amp;"#"&amp;CHOOSE(RANDBETWEEN(1,26),$J$3,$J$4,$J$5,$J$6,$J$7,$J$8,$J$9,$J$10,$J$11,$J$12,$J$13,$J$14,$J$15,$J$16,$J$18,$J$17,$J$19,$J$21,$J$20,$J$22,$J$23,$J$24,$J$25,$J$26,$J$27,$J$28)&amp;"%"&amp;CHOOSE(RANDBETWEEN(1,26),$J$3,$J$4,$J$5,$J$6,$J$7,$J$8,$J$9,$J$10,$J$11,$J$12,$J$13,$J$14,$J$15,$J$16,$J$18,$J$17,$J$19,$J$21,$J$20,$J$22,$J$23,$J$24,$J$25,$J$26,$J$27,$J$28)</f>
        <v>d#s%f</v>
      </c>
    </row>
    <row r="3" spans="1:10" x14ac:dyDescent="0.25">
      <c r="A3">
        <v>2</v>
      </c>
      <c r="B3" t="str">
        <f ca="1">CHOOSE(RANDBETWEEN(1,6),LOCATIONS!$A$2,LOCATIONS!$A$3,LOCATIONS!$A$4,LOCATIONS!$A$5,LOCATIONS!$A$6,LOCATIONS!$A$7)</f>
        <v>left chest</v>
      </c>
      <c r="C3" t="str">
        <f t="shared" ref="C3:C66" ca="1" si="0">CHOOSE(RANDBETWEEN(1,26),$J$3,$J$4,$J$5,$J$6,$J$7,$J$8,$J$9,$J$10,$J$11,$J$12,$J$13,$J$14,$J$15,$J$16,$J$18,$J$17,$J$19,$J$21,$J$20,$J$22,$J$23,$J$24,$J$25,$J$26,$J$27,$J$28)&amp;"#"&amp;CHOOSE(RANDBETWEEN(1,26),$J$3,$J$4,$J$5,$J$6,$J$7,$J$8,$J$9,$J$10,$J$11,$J$12,$J$13,$J$14,$J$15,$J$16,$J$18,$J$17,$J$19,$J$21,$J$20,$J$22,$J$23,$J$24,$J$25,$J$26,$J$27,$J$28)&amp;"%"&amp;CHOOSE(RANDBETWEEN(1,26),$J$3,$J$4,$J$5,$J$6,$J$7,$J$8,$J$9,$J$10,$J$11,$J$12,$J$13,$J$14,$J$15,$J$16,$J$18,$J$17,$J$19,$J$21,$J$20,$J$22,$J$23,$J$24,$J$25,$J$26,$J$27,$J$28)</f>
        <v>g#w%v</v>
      </c>
      <c r="J3" s="45" t="s">
        <v>1598</v>
      </c>
    </row>
    <row r="4" spans="1:10" x14ac:dyDescent="0.25">
      <c r="A4">
        <v>3</v>
      </c>
      <c r="B4" t="str">
        <f ca="1">CHOOSE(RANDBETWEEN(1,6),LOCATIONS!$A$2,LOCATIONS!$A$3,LOCATIONS!$A$4,LOCATIONS!$A$5,LOCATIONS!$A$6,LOCATIONS!$A$7)</f>
        <v>back lower</v>
      </c>
      <c r="C4" t="str">
        <f t="shared" ca="1" si="0"/>
        <v>x#o%k</v>
      </c>
      <c r="J4" s="45" t="s">
        <v>1599</v>
      </c>
    </row>
    <row r="5" spans="1:10" x14ac:dyDescent="0.25">
      <c r="A5">
        <v>4</v>
      </c>
      <c r="B5" t="str">
        <f ca="1">CHOOSE(RANDBETWEEN(1,6),LOCATIONS!$A$2,LOCATIONS!$A$3,LOCATIONS!$A$4,LOCATIONS!$A$5,LOCATIONS!$A$6,LOCATIONS!$A$7)</f>
        <v>back centre</v>
      </c>
      <c r="C5" t="str">
        <f t="shared" ca="1" si="0"/>
        <v>j#n%f</v>
      </c>
      <c r="J5" s="45" t="s">
        <v>1601</v>
      </c>
    </row>
    <row r="6" spans="1:10" x14ac:dyDescent="0.25">
      <c r="A6">
        <v>5</v>
      </c>
      <c r="B6" t="str">
        <f ca="1">CHOOSE(RANDBETWEEN(1,6),LOCATIONS!$A$2,LOCATIONS!$A$3,LOCATIONS!$A$4,LOCATIONS!$A$5,LOCATIONS!$A$6,LOCATIONS!$A$7)</f>
        <v>front body</v>
      </c>
      <c r="C6" t="str">
        <f t="shared" ca="1" si="0"/>
        <v>y#e%z</v>
      </c>
      <c r="J6" s="45" t="s">
        <v>1602</v>
      </c>
    </row>
    <row r="7" spans="1:10" x14ac:dyDescent="0.25">
      <c r="A7">
        <v>6</v>
      </c>
      <c r="B7" t="str">
        <f ca="1">CHOOSE(RANDBETWEEN(1,6),LOCATIONS!$A$2,LOCATIONS!$A$3,LOCATIONS!$A$4,LOCATIONS!$A$5,LOCATIONS!$A$6,LOCATIONS!$A$7)</f>
        <v>left chest</v>
      </c>
      <c r="C7" t="str">
        <f t="shared" ca="1" si="0"/>
        <v>s#z%a</v>
      </c>
      <c r="J7" s="45" t="s">
        <v>1603</v>
      </c>
    </row>
    <row r="8" spans="1:10" x14ac:dyDescent="0.25">
      <c r="A8">
        <v>7</v>
      </c>
      <c r="B8" t="str">
        <f ca="1">CHOOSE(RANDBETWEEN(1,6),LOCATIONS!$A$2,LOCATIONS!$A$3,LOCATIONS!$A$4,LOCATIONS!$A$5,LOCATIONS!$A$6,LOCATIONS!$A$7)</f>
        <v>back upper</v>
      </c>
      <c r="C8" t="str">
        <f t="shared" ca="1" si="0"/>
        <v>x#e%i</v>
      </c>
      <c r="J8" s="45" t="s">
        <v>1604</v>
      </c>
    </row>
    <row r="9" spans="1:10" x14ac:dyDescent="0.25">
      <c r="A9">
        <v>8</v>
      </c>
      <c r="B9" t="str">
        <f ca="1">CHOOSE(RANDBETWEEN(1,6),LOCATIONS!$A$2,LOCATIONS!$A$3,LOCATIONS!$A$4,LOCATIONS!$A$5,LOCATIONS!$A$6,LOCATIONS!$A$7)</f>
        <v>front body</v>
      </c>
      <c r="C9" t="str">
        <f t="shared" ca="1" si="0"/>
        <v>y#h%x</v>
      </c>
      <c r="J9" s="45" t="s">
        <v>1605</v>
      </c>
    </row>
    <row r="10" spans="1:10" x14ac:dyDescent="0.25">
      <c r="A10">
        <v>9</v>
      </c>
      <c r="B10" t="str">
        <f ca="1">CHOOSE(RANDBETWEEN(1,6),LOCATIONS!$A$2,LOCATIONS!$A$3,LOCATIONS!$A$4,LOCATIONS!$A$5,LOCATIONS!$A$6,LOCATIONS!$A$7)</f>
        <v>back centre</v>
      </c>
      <c r="C10" t="str">
        <f t="shared" ca="1" si="0"/>
        <v>s#y%t</v>
      </c>
      <c r="J10" s="45" t="s">
        <v>1606</v>
      </c>
    </row>
    <row r="11" spans="1:10" x14ac:dyDescent="0.25">
      <c r="A11">
        <v>10</v>
      </c>
      <c r="B11" t="str">
        <f ca="1">CHOOSE(RANDBETWEEN(1,6),LOCATIONS!$A$2,LOCATIONS!$A$3,LOCATIONS!$A$4,LOCATIONS!$A$5,LOCATIONS!$A$6,LOCATIONS!$A$7)</f>
        <v>right chest</v>
      </c>
      <c r="C11" t="str">
        <f t="shared" ca="1" si="0"/>
        <v>g#b%s</v>
      </c>
      <c r="J11" s="45" t="s">
        <v>1607</v>
      </c>
    </row>
    <row r="12" spans="1:10" x14ac:dyDescent="0.25">
      <c r="A12">
        <v>11</v>
      </c>
      <c r="B12" t="str">
        <f ca="1">CHOOSE(RANDBETWEEN(1,6),LOCATIONS!$A$2,LOCATIONS!$A$3,LOCATIONS!$A$4,LOCATIONS!$A$5,LOCATIONS!$A$6,LOCATIONS!$A$7)</f>
        <v>back upper</v>
      </c>
      <c r="C12" t="str">
        <f t="shared" ca="1" si="0"/>
        <v>u#l%w</v>
      </c>
      <c r="J12" s="45" t="s">
        <v>1608</v>
      </c>
    </row>
    <row r="13" spans="1:10" x14ac:dyDescent="0.25">
      <c r="A13">
        <v>12</v>
      </c>
      <c r="B13" t="str">
        <f ca="1">CHOOSE(RANDBETWEEN(1,6),LOCATIONS!$A$2,LOCATIONS!$A$3,LOCATIONS!$A$4,LOCATIONS!$A$5,LOCATIONS!$A$6,LOCATIONS!$A$7)</f>
        <v>left chest</v>
      </c>
      <c r="C13" t="str">
        <f t="shared" ca="1" si="0"/>
        <v>o#m%f</v>
      </c>
      <c r="J13" s="45" t="s">
        <v>1609</v>
      </c>
    </row>
    <row r="14" spans="1:10" x14ac:dyDescent="0.25">
      <c r="A14">
        <v>13</v>
      </c>
      <c r="B14" t="str">
        <f ca="1">CHOOSE(RANDBETWEEN(1,6),LOCATIONS!$A$2,LOCATIONS!$A$3,LOCATIONS!$A$4,LOCATIONS!$A$5,LOCATIONS!$A$6,LOCATIONS!$A$7)</f>
        <v>back centre</v>
      </c>
      <c r="C14" t="str">
        <f t="shared" ca="1" si="0"/>
        <v>b#h%m</v>
      </c>
      <c r="J14" s="45" t="s">
        <v>1610</v>
      </c>
    </row>
    <row r="15" spans="1:10" x14ac:dyDescent="0.25">
      <c r="A15">
        <v>14</v>
      </c>
      <c r="B15" t="str">
        <f ca="1">CHOOSE(RANDBETWEEN(1,6),LOCATIONS!$A$2,LOCATIONS!$A$3,LOCATIONS!$A$4,LOCATIONS!$A$5,LOCATIONS!$A$6,LOCATIONS!$A$7)</f>
        <v>back lower</v>
      </c>
      <c r="C15" t="str">
        <f t="shared" ca="1" si="0"/>
        <v>g#u%l</v>
      </c>
      <c r="J15" s="45" t="s">
        <v>1611</v>
      </c>
    </row>
    <row r="16" spans="1:10" x14ac:dyDescent="0.25">
      <c r="A16">
        <v>15</v>
      </c>
      <c r="B16" t="str">
        <f ca="1">CHOOSE(RANDBETWEEN(1,6),LOCATIONS!$A$2,LOCATIONS!$A$3,LOCATIONS!$A$4,LOCATIONS!$A$5,LOCATIONS!$A$6,LOCATIONS!$A$7)</f>
        <v>right chest</v>
      </c>
      <c r="C16" t="str">
        <f t="shared" ca="1" si="0"/>
        <v>s#i%j</v>
      </c>
      <c r="J16" s="45" t="s">
        <v>1612</v>
      </c>
    </row>
    <row r="17" spans="1:10" x14ac:dyDescent="0.25">
      <c r="A17">
        <v>16</v>
      </c>
      <c r="B17" t="str">
        <f ca="1">CHOOSE(RANDBETWEEN(1,6),LOCATIONS!$A$2,LOCATIONS!$A$3,LOCATIONS!$A$4,LOCATIONS!$A$5,LOCATIONS!$A$6,LOCATIONS!$A$7)</f>
        <v>left chest</v>
      </c>
      <c r="C17" t="str">
        <f t="shared" ca="1" si="0"/>
        <v>t#n%i</v>
      </c>
      <c r="J17" s="45" t="s">
        <v>1613</v>
      </c>
    </row>
    <row r="18" spans="1:10" x14ac:dyDescent="0.25">
      <c r="A18">
        <v>17</v>
      </c>
      <c r="B18" t="str">
        <f ca="1">CHOOSE(RANDBETWEEN(1,6),LOCATIONS!$A$2,LOCATIONS!$A$3,LOCATIONS!$A$4,LOCATIONS!$A$5,LOCATIONS!$A$6,LOCATIONS!$A$7)</f>
        <v>back centre</v>
      </c>
      <c r="C18" t="str">
        <f t="shared" ca="1" si="0"/>
        <v>r#l%f</v>
      </c>
      <c r="J18" s="45" t="s">
        <v>1614</v>
      </c>
    </row>
    <row r="19" spans="1:10" x14ac:dyDescent="0.25">
      <c r="A19">
        <v>18</v>
      </c>
      <c r="B19" t="str">
        <f ca="1">CHOOSE(RANDBETWEEN(1,6),LOCATIONS!$A$2,LOCATIONS!$A$3,LOCATIONS!$A$4,LOCATIONS!$A$5,LOCATIONS!$A$6,LOCATIONS!$A$7)</f>
        <v>left chest</v>
      </c>
      <c r="C19" t="str">
        <f t="shared" ca="1" si="0"/>
        <v>x#n%n</v>
      </c>
      <c r="J19" s="45" t="s">
        <v>1615</v>
      </c>
    </row>
    <row r="20" spans="1:10" x14ac:dyDescent="0.25">
      <c r="A20">
        <v>19</v>
      </c>
      <c r="B20" t="str">
        <f ca="1">CHOOSE(RANDBETWEEN(1,6),LOCATIONS!$A$2,LOCATIONS!$A$3,LOCATIONS!$A$4,LOCATIONS!$A$5,LOCATIONS!$A$6,LOCATIONS!$A$7)</f>
        <v>back centre</v>
      </c>
      <c r="C20" t="str">
        <f t="shared" ca="1" si="0"/>
        <v>o#z%b</v>
      </c>
      <c r="J20" s="45" t="s">
        <v>1616</v>
      </c>
    </row>
    <row r="21" spans="1:10" x14ac:dyDescent="0.25">
      <c r="A21">
        <v>20</v>
      </c>
      <c r="B21" t="str">
        <f ca="1">CHOOSE(RANDBETWEEN(1,6),LOCATIONS!$A$2,LOCATIONS!$A$3,LOCATIONS!$A$4,LOCATIONS!$A$5,LOCATIONS!$A$6,LOCATIONS!$A$7)</f>
        <v>left chest</v>
      </c>
      <c r="C21" t="str">
        <f t="shared" ca="1" si="0"/>
        <v>b#g%g</v>
      </c>
      <c r="J21" s="45" t="s">
        <v>1617</v>
      </c>
    </row>
    <row r="22" spans="1:10" x14ac:dyDescent="0.25">
      <c r="A22">
        <v>21</v>
      </c>
      <c r="B22" t="str">
        <f ca="1">CHOOSE(RANDBETWEEN(1,6),LOCATIONS!$A$2,LOCATIONS!$A$3,LOCATIONS!$A$4,LOCATIONS!$A$5,LOCATIONS!$A$6,LOCATIONS!$A$7)</f>
        <v>front body</v>
      </c>
      <c r="C22" t="str">
        <f t="shared" ca="1" si="0"/>
        <v>p#b%w</v>
      </c>
      <c r="J22" s="45" t="s">
        <v>1618</v>
      </c>
    </row>
    <row r="23" spans="1:10" x14ac:dyDescent="0.25">
      <c r="A23">
        <v>22</v>
      </c>
      <c r="B23" t="str">
        <f ca="1">CHOOSE(RANDBETWEEN(1,6),LOCATIONS!$A$2,LOCATIONS!$A$3,LOCATIONS!$A$4,LOCATIONS!$A$5,LOCATIONS!$A$6,LOCATIONS!$A$7)</f>
        <v>back upper</v>
      </c>
      <c r="C23" t="str">
        <f t="shared" ca="1" si="0"/>
        <v>r#w%y</v>
      </c>
      <c r="J23" s="45" t="s">
        <v>1619</v>
      </c>
    </row>
    <row r="24" spans="1:10" x14ac:dyDescent="0.25">
      <c r="A24">
        <v>23</v>
      </c>
      <c r="B24" t="str">
        <f ca="1">CHOOSE(RANDBETWEEN(1,6),LOCATIONS!$A$2,LOCATIONS!$A$3,LOCATIONS!$A$4,LOCATIONS!$A$5,LOCATIONS!$A$6,LOCATIONS!$A$7)</f>
        <v>back lower</v>
      </c>
      <c r="C24" t="str">
        <f t="shared" ca="1" si="0"/>
        <v>e#w%r</v>
      </c>
      <c r="J24" s="45" t="s">
        <v>1620</v>
      </c>
    </row>
    <row r="25" spans="1:10" x14ac:dyDescent="0.25">
      <c r="A25">
        <v>24</v>
      </c>
      <c r="B25" t="str">
        <f ca="1">CHOOSE(RANDBETWEEN(1,6),LOCATIONS!$A$2,LOCATIONS!$A$3,LOCATIONS!$A$4,LOCATIONS!$A$5,LOCATIONS!$A$6,LOCATIONS!$A$7)</f>
        <v>back lower</v>
      </c>
      <c r="C25" t="str">
        <f t="shared" ca="1" si="0"/>
        <v>d#q%o</v>
      </c>
      <c r="J25" s="45" t="s">
        <v>1624</v>
      </c>
    </row>
    <row r="26" spans="1:10" x14ac:dyDescent="0.25">
      <c r="A26">
        <v>25</v>
      </c>
      <c r="B26" t="str">
        <f ca="1">CHOOSE(RANDBETWEEN(1,6),LOCATIONS!$A$2,LOCATIONS!$A$3,LOCATIONS!$A$4,LOCATIONS!$A$5,LOCATIONS!$A$6,LOCATIONS!$A$7)</f>
        <v>left chest</v>
      </c>
      <c r="C26" t="str">
        <f t="shared" ca="1" si="0"/>
        <v>p#o%t</v>
      </c>
      <c r="J26" s="45" t="s">
        <v>1622</v>
      </c>
    </row>
    <row r="27" spans="1:10" x14ac:dyDescent="0.25">
      <c r="A27">
        <v>26</v>
      </c>
      <c r="B27" t="str">
        <f ca="1">CHOOSE(RANDBETWEEN(1,6),LOCATIONS!$A$2,LOCATIONS!$A$3,LOCATIONS!$A$4,LOCATIONS!$A$5,LOCATIONS!$A$6,LOCATIONS!$A$7)</f>
        <v>back lower</v>
      </c>
      <c r="C27" t="str">
        <f t="shared" ca="1" si="0"/>
        <v>h#s%o</v>
      </c>
      <c r="J27" s="45" t="s">
        <v>1623</v>
      </c>
    </row>
    <row r="28" spans="1:10" x14ac:dyDescent="0.25">
      <c r="A28">
        <v>27</v>
      </c>
      <c r="B28" t="str">
        <f ca="1">CHOOSE(RANDBETWEEN(1,6),LOCATIONS!$A$2,LOCATIONS!$A$3,LOCATIONS!$A$4,LOCATIONS!$A$5,LOCATIONS!$A$6,LOCATIONS!$A$7)</f>
        <v>back lower</v>
      </c>
      <c r="C28" t="str">
        <f t="shared" ca="1" si="0"/>
        <v>f#b%q</v>
      </c>
      <c r="J28" s="45" t="s">
        <v>1621</v>
      </c>
    </row>
    <row r="29" spans="1:10" x14ac:dyDescent="0.25">
      <c r="A29">
        <v>28</v>
      </c>
      <c r="B29" t="str">
        <f ca="1">CHOOSE(RANDBETWEEN(1,6),LOCATIONS!$A$2,LOCATIONS!$A$3,LOCATIONS!$A$4,LOCATIONS!$A$5,LOCATIONS!$A$6,LOCATIONS!$A$7)</f>
        <v>front body</v>
      </c>
      <c r="C29" t="str">
        <f t="shared" ca="1" si="0"/>
        <v>k#p%q</v>
      </c>
    </row>
    <row r="30" spans="1:10" x14ac:dyDescent="0.25">
      <c r="A30">
        <v>29</v>
      </c>
      <c r="B30" t="str">
        <f ca="1">CHOOSE(RANDBETWEEN(1,6),LOCATIONS!$A$2,LOCATIONS!$A$3,LOCATIONS!$A$4,LOCATIONS!$A$5,LOCATIONS!$A$6,LOCATIONS!$A$7)</f>
        <v>back centre</v>
      </c>
      <c r="C30" t="str">
        <f t="shared" ca="1" si="0"/>
        <v>l#n%g</v>
      </c>
    </row>
    <row r="31" spans="1:10" x14ac:dyDescent="0.25">
      <c r="A31">
        <v>30</v>
      </c>
      <c r="B31" t="str">
        <f ca="1">CHOOSE(RANDBETWEEN(1,6),LOCATIONS!$A$2,LOCATIONS!$A$3,LOCATIONS!$A$4,LOCATIONS!$A$5,LOCATIONS!$A$6,LOCATIONS!$A$7)</f>
        <v>left chest</v>
      </c>
      <c r="C31" t="str">
        <f t="shared" ca="1" si="0"/>
        <v>t#m%a</v>
      </c>
    </row>
    <row r="32" spans="1:10" x14ac:dyDescent="0.25">
      <c r="A32">
        <v>31</v>
      </c>
      <c r="B32" t="str">
        <f ca="1">CHOOSE(RANDBETWEEN(1,6),LOCATIONS!$A$2,LOCATIONS!$A$3,LOCATIONS!$A$4,LOCATIONS!$A$5,LOCATIONS!$A$6,LOCATIONS!$A$7)</f>
        <v>back centre</v>
      </c>
      <c r="C32" t="str">
        <f t="shared" ca="1" si="0"/>
        <v>q#u%i</v>
      </c>
    </row>
    <row r="33" spans="1:3" x14ac:dyDescent="0.25">
      <c r="A33">
        <v>32</v>
      </c>
      <c r="B33" t="str">
        <f ca="1">CHOOSE(RANDBETWEEN(1,6),LOCATIONS!$A$2,LOCATIONS!$A$3,LOCATIONS!$A$4,LOCATIONS!$A$5,LOCATIONS!$A$6,LOCATIONS!$A$7)</f>
        <v>back centre</v>
      </c>
      <c r="C33" t="str">
        <f t="shared" ca="1" si="0"/>
        <v>f#j%h</v>
      </c>
    </row>
    <row r="34" spans="1:3" x14ac:dyDescent="0.25">
      <c r="A34">
        <v>33</v>
      </c>
      <c r="B34" t="str">
        <f ca="1">CHOOSE(RANDBETWEEN(1,6),LOCATIONS!$A$2,LOCATIONS!$A$3,LOCATIONS!$A$4,LOCATIONS!$A$5,LOCATIONS!$A$6,LOCATIONS!$A$7)</f>
        <v>left chest</v>
      </c>
      <c r="C34" t="str">
        <f t="shared" ca="1" si="0"/>
        <v>p#j%j</v>
      </c>
    </row>
    <row r="35" spans="1:3" x14ac:dyDescent="0.25">
      <c r="A35">
        <v>34</v>
      </c>
      <c r="B35" t="str">
        <f ca="1">CHOOSE(RANDBETWEEN(1,6),LOCATIONS!$A$2,LOCATIONS!$A$3,LOCATIONS!$A$4,LOCATIONS!$A$5,LOCATIONS!$A$6,LOCATIONS!$A$7)</f>
        <v>front body</v>
      </c>
      <c r="C35" t="str">
        <f t="shared" ca="1" si="0"/>
        <v>z#i%u</v>
      </c>
    </row>
    <row r="36" spans="1:3" x14ac:dyDescent="0.25">
      <c r="A36">
        <v>35</v>
      </c>
      <c r="B36" t="str">
        <f ca="1">CHOOSE(RANDBETWEEN(1,6),LOCATIONS!$A$2,LOCATIONS!$A$3,LOCATIONS!$A$4,LOCATIONS!$A$5,LOCATIONS!$A$6,LOCATIONS!$A$7)</f>
        <v>back centre</v>
      </c>
      <c r="C36" t="str">
        <f t="shared" ca="1" si="0"/>
        <v>y#i%r</v>
      </c>
    </row>
    <row r="37" spans="1:3" x14ac:dyDescent="0.25">
      <c r="A37">
        <v>36</v>
      </c>
      <c r="B37" t="str">
        <f ca="1">CHOOSE(RANDBETWEEN(1,6),LOCATIONS!$A$2,LOCATIONS!$A$3,LOCATIONS!$A$4,LOCATIONS!$A$5,LOCATIONS!$A$6,LOCATIONS!$A$7)</f>
        <v>back upper</v>
      </c>
      <c r="C37" t="str">
        <f t="shared" ca="1" si="0"/>
        <v>k#r%m</v>
      </c>
    </row>
    <row r="38" spans="1:3" x14ac:dyDescent="0.25">
      <c r="A38">
        <v>37</v>
      </c>
      <c r="B38" t="str">
        <f ca="1">CHOOSE(RANDBETWEEN(1,6),LOCATIONS!$A$2,LOCATIONS!$A$3,LOCATIONS!$A$4,LOCATIONS!$A$5,LOCATIONS!$A$6,LOCATIONS!$A$7)</f>
        <v>front body</v>
      </c>
      <c r="C38" t="str">
        <f t="shared" ca="1" si="0"/>
        <v>p#u%x</v>
      </c>
    </row>
    <row r="39" spans="1:3" x14ac:dyDescent="0.25">
      <c r="A39">
        <v>38</v>
      </c>
      <c r="B39" t="str">
        <f ca="1">CHOOSE(RANDBETWEEN(1,6),LOCATIONS!$A$2,LOCATIONS!$A$3,LOCATIONS!$A$4,LOCATIONS!$A$5,LOCATIONS!$A$6,LOCATIONS!$A$7)</f>
        <v>right chest</v>
      </c>
      <c r="C39" t="str">
        <f t="shared" ca="1" si="0"/>
        <v>u#e%b</v>
      </c>
    </row>
    <row r="40" spans="1:3" x14ac:dyDescent="0.25">
      <c r="A40">
        <v>39</v>
      </c>
      <c r="B40" t="str">
        <f ca="1">CHOOSE(RANDBETWEEN(1,6),LOCATIONS!$A$2,LOCATIONS!$A$3,LOCATIONS!$A$4,LOCATIONS!$A$5,LOCATIONS!$A$6,LOCATIONS!$A$7)</f>
        <v>back lower</v>
      </c>
      <c r="C40" t="str">
        <f t="shared" ca="1" si="0"/>
        <v>j#n%z</v>
      </c>
    </row>
    <row r="41" spans="1:3" x14ac:dyDescent="0.25">
      <c r="A41">
        <v>40</v>
      </c>
      <c r="B41" t="str">
        <f ca="1">CHOOSE(RANDBETWEEN(1,6),LOCATIONS!$A$2,LOCATIONS!$A$3,LOCATIONS!$A$4,LOCATIONS!$A$5,LOCATIONS!$A$6,LOCATIONS!$A$7)</f>
        <v>back lower</v>
      </c>
      <c r="C41" t="str">
        <f t="shared" ca="1" si="0"/>
        <v>x#d%l</v>
      </c>
    </row>
    <row r="42" spans="1:3" x14ac:dyDescent="0.25">
      <c r="A42">
        <v>41</v>
      </c>
      <c r="B42" t="str">
        <f ca="1">CHOOSE(RANDBETWEEN(1,6),LOCATIONS!$A$2,LOCATIONS!$A$3,LOCATIONS!$A$4,LOCATIONS!$A$5,LOCATIONS!$A$6,LOCATIONS!$A$7)</f>
        <v>back upper</v>
      </c>
      <c r="C42" t="str">
        <f t="shared" ca="1" si="0"/>
        <v>c#o%h</v>
      </c>
    </row>
    <row r="43" spans="1:3" x14ac:dyDescent="0.25">
      <c r="A43">
        <v>42</v>
      </c>
      <c r="B43" t="str">
        <f ca="1">CHOOSE(RANDBETWEEN(1,6),LOCATIONS!$A$2,LOCATIONS!$A$3,LOCATIONS!$A$4,LOCATIONS!$A$5,LOCATIONS!$A$6,LOCATIONS!$A$7)</f>
        <v>back upper</v>
      </c>
      <c r="C43" t="str">
        <f t="shared" ca="1" si="0"/>
        <v>x#n%l</v>
      </c>
    </row>
    <row r="44" spans="1:3" x14ac:dyDescent="0.25">
      <c r="A44">
        <v>43</v>
      </c>
      <c r="B44" t="str">
        <f ca="1">CHOOSE(RANDBETWEEN(1,6),LOCATIONS!$A$2,LOCATIONS!$A$3,LOCATIONS!$A$4,LOCATIONS!$A$5,LOCATIONS!$A$6,LOCATIONS!$A$7)</f>
        <v>back lower</v>
      </c>
      <c r="C44" t="str">
        <f t="shared" ca="1" si="0"/>
        <v>g#g%q</v>
      </c>
    </row>
    <row r="45" spans="1:3" x14ac:dyDescent="0.25">
      <c r="A45">
        <v>44</v>
      </c>
      <c r="B45" t="str">
        <f ca="1">CHOOSE(RANDBETWEEN(1,6),LOCATIONS!$A$2,LOCATIONS!$A$3,LOCATIONS!$A$4,LOCATIONS!$A$5,LOCATIONS!$A$6,LOCATIONS!$A$7)</f>
        <v>left chest</v>
      </c>
      <c r="C45" t="str">
        <f t="shared" ca="1" si="0"/>
        <v>i#u%s</v>
      </c>
    </row>
    <row r="46" spans="1:3" x14ac:dyDescent="0.25">
      <c r="A46">
        <v>45</v>
      </c>
      <c r="B46" t="str">
        <f ca="1">CHOOSE(RANDBETWEEN(1,6),LOCATIONS!$A$2,LOCATIONS!$A$3,LOCATIONS!$A$4,LOCATIONS!$A$5,LOCATIONS!$A$6,LOCATIONS!$A$7)</f>
        <v>back upper</v>
      </c>
      <c r="C46" t="str">
        <f t="shared" ca="1" si="0"/>
        <v>j#i%f</v>
      </c>
    </row>
    <row r="47" spans="1:3" x14ac:dyDescent="0.25">
      <c r="A47">
        <v>46</v>
      </c>
      <c r="B47" t="str">
        <f ca="1">CHOOSE(RANDBETWEEN(1,6),LOCATIONS!$A$2,LOCATIONS!$A$3,LOCATIONS!$A$4,LOCATIONS!$A$5,LOCATIONS!$A$6,LOCATIONS!$A$7)</f>
        <v>back lower</v>
      </c>
      <c r="C47" t="str">
        <f t="shared" ca="1" si="0"/>
        <v>z#c%l</v>
      </c>
    </row>
    <row r="48" spans="1:3" x14ac:dyDescent="0.25">
      <c r="A48">
        <v>47</v>
      </c>
      <c r="B48" t="str">
        <f ca="1">CHOOSE(RANDBETWEEN(1,6),LOCATIONS!$A$2,LOCATIONS!$A$3,LOCATIONS!$A$4,LOCATIONS!$A$5,LOCATIONS!$A$6,LOCATIONS!$A$7)</f>
        <v>front body</v>
      </c>
      <c r="C48" t="str">
        <f t="shared" ca="1" si="0"/>
        <v>r#h%h</v>
      </c>
    </row>
    <row r="49" spans="1:3" x14ac:dyDescent="0.25">
      <c r="A49">
        <v>48</v>
      </c>
      <c r="B49" t="str">
        <f ca="1">CHOOSE(RANDBETWEEN(1,6),LOCATIONS!$A$2,LOCATIONS!$A$3,LOCATIONS!$A$4,LOCATIONS!$A$5,LOCATIONS!$A$6,LOCATIONS!$A$7)</f>
        <v>right chest</v>
      </c>
      <c r="C49" t="str">
        <f t="shared" ca="1" si="0"/>
        <v>h#z%d</v>
      </c>
    </row>
    <row r="50" spans="1:3" x14ac:dyDescent="0.25">
      <c r="A50">
        <v>49</v>
      </c>
      <c r="B50" t="str">
        <f ca="1">CHOOSE(RANDBETWEEN(1,6),LOCATIONS!$A$2,LOCATIONS!$A$3,LOCATIONS!$A$4,LOCATIONS!$A$5,LOCATIONS!$A$6,LOCATIONS!$A$7)</f>
        <v>left chest</v>
      </c>
      <c r="C50" t="str">
        <f t="shared" ca="1" si="0"/>
        <v>n#d%e</v>
      </c>
    </row>
    <row r="51" spans="1:3" x14ac:dyDescent="0.25">
      <c r="A51">
        <v>50</v>
      </c>
      <c r="B51" t="str">
        <f ca="1">CHOOSE(RANDBETWEEN(1,6),LOCATIONS!$A$2,LOCATIONS!$A$3,LOCATIONS!$A$4,LOCATIONS!$A$5,LOCATIONS!$A$6,LOCATIONS!$A$7)</f>
        <v>front body</v>
      </c>
      <c r="C51" t="str">
        <f t="shared" ca="1" si="0"/>
        <v>m#h%v</v>
      </c>
    </row>
    <row r="52" spans="1:3" x14ac:dyDescent="0.25">
      <c r="A52">
        <v>51</v>
      </c>
      <c r="B52" t="str">
        <f ca="1">CHOOSE(RANDBETWEEN(1,6),LOCATIONS!$A$2,LOCATIONS!$A$3,LOCATIONS!$A$4,LOCATIONS!$A$5,LOCATIONS!$A$6,LOCATIONS!$A$7)</f>
        <v>left chest</v>
      </c>
      <c r="C52" t="str">
        <f t="shared" ca="1" si="0"/>
        <v>r#v%w</v>
      </c>
    </row>
    <row r="53" spans="1:3" x14ac:dyDescent="0.25">
      <c r="A53">
        <v>52</v>
      </c>
      <c r="B53" t="str">
        <f ca="1">CHOOSE(RANDBETWEEN(1,6),LOCATIONS!$A$2,LOCATIONS!$A$3,LOCATIONS!$A$4,LOCATIONS!$A$5,LOCATIONS!$A$6,LOCATIONS!$A$7)</f>
        <v>right chest</v>
      </c>
      <c r="C53" t="str">
        <f t="shared" ca="1" si="0"/>
        <v>s#o%a</v>
      </c>
    </row>
    <row r="54" spans="1:3" x14ac:dyDescent="0.25">
      <c r="A54">
        <v>53</v>
      </c>
      <c r="B54" t="str">
        <f ca="1">CHOOSE(RANDBETWEEN(1,6),LOCATIONS!$A$2,LOCATIONS!$A$3,LOCATIONS!$A$4,LOCATIONS!$A$5,LOCATIONS!$A$6,LOCATIONS!$A$7)</f>
        <v>right chest</v>
      </c>
      <c r="C54" t="str">
        <f t="shared" ca="1" si="0"/>
        <v>o#a%j</v>
      </c>
    </row>
    <row r="55" spans="1:3" x14ac:dyDescent="0.25">
      <c r="A55">
        <v>54</v>
      </c>
      <c r="B55" t="str">
        <f ca="1">CHOOSE(RANDBETWEEN(1,6),LOCATIONS!$A$2,LOCATIONS!$A$3,LOCATIONS!$A$4,LOCATIONS!$A$5,LOCATIONS!$A$6,LOCATIONS!$A$7)</f>
        <v>front body</v>
      </c>
      <c r="C55" t="str">
        <f t="shared" ca="1" si="0"/>
        <v>c#s%y</v>
      </c>
    </row>
    <row r="56" spans="1:3" x14ac:dyDescent="0.25">
      <c r="A56">
        <v>55</v>
      </c>
      <c r="B56" t="str">
        <f ca="1">CHOOSE(RANDBETWEEN(1,6),LOCATIONS!$A$2,LOCATIONS!$A$3,LOCATIONS!$A$4,LOCATIONS!$A$5,LOCATIONS!$A$6,LOCATIONS!$A$7)</f>
        <v>left chest</v>
      </c>
      <c r="C56" t="str">
        <f t="shared" ca="1" si="0"/>
        <v>l#u%l</v>
      </c>
    </row>
    <row r="57" spans="1:3" x14ac:dyDescent="0.25">
      <c r="A57">
        <v>56</v>
      </c>
      <c r="B57" t="str">
        <f ca="1">CHOOSE(RANDBETWEEN(1,6),LOCATIONS!$A$2,LOCATIONS!$A$3,LOCATIONS!$A$4,LOCATIONS!$A$5,LOCATIONS!$A$6,LOCATIONS!$A$7)</f>
        <v>left chest</v>
      </c>
      <c r="C57" t="str">
        <f t="shared" ca="1" si="0"/>
        <v>v#h%q</v>
      </c>
    </row>
    <row r="58" spans="1:3" x14ac:dyDescent="0.25">
      <c r="A58">
        <v>57</v>
      </c>
      <c r="B58" t="str">
        <f ca="1">CHOOSE(RANDBETWEEN(1,6),LOCATIONS!$A$2,LOCATIONS!$A$3,LOCATIONS!$A$4,LOCATIONS!$A$5,LOCATIONS!$A$6,LOCATIONS!$A$7)</f>
        <v>right chest</v>
      </c>
      <c r="C58" t="str">
        <f t="shared" ca="1" si="0"/>
        <v>e#c%u</v>
      </c>
    </row>
    <row r="59" spans="1:3" x14ac:dyDescent="0.25">
      <c r="A59">
        <v>58</v>
      </c>
      <c r="B59" t="str">
        <f ca="1">CHOOSE(RANDBETWEEN(1,6),LOCATIONS!$A$2,LOCATIONS!$A$3,LOCATIONS!$A$4,LOCATIONS!$A$5,LOCATIONS!$A$6,LOCATIONS!$A$7)</f>
        <v>back centre</v>
      </c>
      <c r="C59" t="str">
        <f t="shared" ca="1" si="0"/>
        <v>y#z%y</v>
      </c>
    </row>
    <row r="60" spans="1:3" x14ac:dyDescent="0.25">
      <c r="A60">
        <v>59</v>
      </c>
      <c r="B60" t="str">
        <f ca="1">CHOOSE(RANDBETWEEN(1,6),LOCATIONS!$A$2,LOCATIONS!$A$3,LOCATIONS!$A$4,LOCATIONS!$A$5,LOCATIONS!$A$6,LOCATIONS!$A$7)</f>
        <v>left chest</v>
      </c>
      <c r="C60" t="str">
        <f t="shared" ca="1" si="0"/>
        <v>y#g%n</v>
      </c>
    </row>
    <row r="61" spans="1:3" x14ac:dyDescent="0.25">
      <c r="A61">
        <v>60</v>
      </c>
      <c r="B61" t="str">
        <f ca="1">CHOOSE(RANDBETWEEN(1,6),LOCATIONS!$A$2,LOCATIONS!$A$3,LOCATIONS!$A$4,LOCATIONS!$A$5,LOCATIONS!$A$6,LOCATIONS!$A$7)</f>
        <v>left chest</v>
      </c>
      <c r="C61" t="str">
        <f t="shared" ca="1" si="0"/>
        <v>j#j%q</v>
      </c>
    </row>
    <row r="62" spans="1:3" x14ac:dyDescent="0.25">
      <c r="A62">
        <v>61</v>
      </c>
      <c r="B62" t="str">
        <f ca="1">CHOOSE(RANDBETWEEN(1,6),LOCATIONS!$A$2,LOCATIONS!$A$3,LOCATIONS!$A$4,LOCATIONS!$A$5,LOCATIONS!$A$6,LOCATIONS!$A$7)</f>
        <v>back lower</v>
      </c>
      <c r="C62" t="str">
        <f t="shared" ca="1" si="0"/>
        <v>c#p%s</v>
      </c>
    </row>
    <row r="63" spans="1:3" x14ac:dyDescent="0.25">
      <c r="A63">
        <v>62</v>
      </c>
      <c r="B63" t="str">
        <f ca="1">CHOOSE(RANDBETWEEN(1,6),LOCATIONS!$A$2,LOCATIONS!$A$3,LOCATIONS!$A$4,LOCATIONS!$A$5,LOCATIONS!$A$6,LOCATIONS!$A$7)</f>
        <v>front body</v>
      </c>
      <c r="C63" t="str">
        <f t="shared" ca="1" si="0"/>
        <v>m#a%r</v>
      </c>
    </row>
    <row r="64" spans="1:3" x14ac:dyDescent="0.25">
      <c r="A64">
        <v>63</v>
      </c>
      <c r="B64" t="str">
        <f ca="1">CHOOSE(RANDBETWEEN(1,6),LOCATIONS!$A$2,LOCATIONS!$A$3,LOCATIONS!$A$4,LOCATIONS!$A$5,LOCATIONS!$A$6,LOCATIONS!$A$7)</f>
        <v>back lower</v>
      </c>
      <c r="C64" t="str">
        <f t="shared" ca="1" si="0"/>
        <v>m#w%v</v>
      </c>
    </row>
    <row r="65" spans="1:3" x14ac:dyDescent="0.25">
      <c r="A65">
        <v>64</v>
      </c>
      <c r="B65" t="str">
        <f ca="1">CHOOSE(RANDBETWEEN(1,6),LOCATIONS!$A$2,LOCATIONS!$A$3,LOCATIONS!$A$4,LOCATIONS!$A$5,LOCATIONS!$A$6,LOCATIONS!$A$7)</f>
        <v>back upper</v>
      </c>
      <c r="C65" t="str">
        <f t="shared" ca="1" si="0"/>
        <v>i#o%o</v>
      </c>
    </row>
    <row r="66" spans="1:3" x14ac:dyDescent="0.25">
      <c r="A66">
        <v>65</v>
      </c>
      <c r="B66" t="str">
        <f ca="1">CHOOSE(RANDBETWEEN(1,6),LOCATIONS!$A$2,LOCATIONS!$A$3,LOCATIONS!$A$4,LOCATIONS!$A$5,LOCATIONS!$A$6,LOCATIONS!$A$7)</f>
        <v>back upper</v>
      </c>
      <c r="C66" t="str">
        <f t="shared" ca="1" si="0"/>
        <v>h#c%f</v>
      </c>
    </row>
    <row r="67" spans="1:3" x14ac:dyDescent="0.25">
      <c r="A67">
        <v>66</v>
      </c>
      <c r="B67" t="str">
        <f ca="1">CHOOSE(RANDBETWEEN(1,6),LOCATIONS!$A$2,LOCATIONS!$A$3,LOCATIONS!$A$4,LOCATIONS!$A$5,LOCATIONS!$A$6,LOCATIONS!$A$7)</f>
        <v>back upper</v>
      </c>
      <c r="C67" t="str">
        <f t="shared" ref="C67:C130" ca="1" si="1">CHOOSE(RANDBETWEEN(1,26),$J$3,$J$4,$J$5,$J$6,$J$7,$J$8,$J$9,$J$10,$J$11,$J$12,$J$13,$J$14,$J$15,$J$16,$J$18,$J$17,$J$19,$J$21,$J$20,$J$22,$J$23,$J$24,$J$25,$J$26,$J$27,$J$28)&amp;"#"&amp;CHOOSE(RANDBETWEEN(1,26),$J$3,$J$4,$J$5,$J$6,$J$7,$J$8,$J$9,$J$10,$J$11,$J$12,$J$13,$J$14,$J$15,$J$16,$J$18,$J$17,$J$19,$J$21,$J$20,$J$22,$J$23,$J$24,$J$25,$J$26,$J$27,$J$28)&amp;"%"&amp;CHOOSE(RANDBETWEEN(1,26),$J$3,$J$4,$J$5,$J$6,$J$7,$J$8,$J$9,$J$10,$J$11,$J$12,$J$13,$J$14,$J$15,$J$16,$J$18,$J$17,$J$19,$J$21,$J$20,$J$22,$J$23,$J$24,$J$25,$J$26,$J$27,$J$28)</f>
        <v>v#h%u</v>
      </c>
    </row>
    <row r="68" spans="1:3" x14ac:dyDescent="0.25">
      <c r="A68">
        <v>67</v>
      </c>
      <c r="B68" t="str">
        <f ca="1">CHOOSE(RANDBETWEEN(1,6),LOCATIONS!$A$2,LOCATIONS!$A$3,LOCATIONS!$A$4,LOCATIONS!$A$5,LOCATIONS!$A$6,LOCATIONS!$A$7)</f>
        <v>front body</v>
      </c>
      <c r="C68" t="str">
        <f t="shared" ca="1" si="1"/>
        <v>b#b%r</v>
      </c>
    </row>
    <row r="69" spans="1:3" x14ac:dyDescent="0.25">
      <c r="A69">
        <v>68</v>
      </c>
      <c r="B69" t="str">
        <f ca="1">CHOOSE(RANDBETWEEN(1,6),LOCATIONS!$A$2,LOCATIONS!$A$3,LOCATIONS!$A$4,LOCATIONS!$A$5,LOCATIONS!$A$6,LOCATIONS!$A$7)</f>
        <v>back lower</v>
      </c>
      <c r="C69" t="str">
        <f t="shared" ca="1" si="1"/>
        <v>j#z%g</v>
      </c>
    </row>
    <row r="70" spans="1:3" x14ac:dyDescent="0.25">
      <c r="A70">
        <v>69</v>
      </c>
      <c r="B70" t="str">
        <f ca="1">CHOOSE(RANDBETWEEN(1,6),LOCATIONS!$A$2,LOCATIONS!$A$3,LOCATIONS!$A$4,LOCATIONS!$A$5,LOCATIONS!$A$6,LOCATIONS!$A$7)</f>
        <v>back lower</v>
      </c>
      <c r="C70" t="str">
        <f t="shared" ca="1" si="1"/>
        <v>x#j%p</v>
      </c>
    </row>
    <row r="71" spans="1:3" x14ac:dyDescent="0.25">
      <c r="A71">
        <v>70</v>
      </c>
      <c r="B71" t="str">
        <f ca="1">CHOOSE(RANDBETWEEN(1,6),LOCATIONS!$A$2,LOCATIONS!$A$3,LOCATIONS!$A$4,LOCATIONS!$A$5,LOCATIONS!$A$6,LOCATIONS!$A$7)</f>
        <v>back centre</v>
      </c>
      <c r="C71" t="str">
        <f t="shared" ca="1" si="1"/>
        <v>n#n%w</v>
      </c>
    </row>
    <row r="72" spans="1:3" x14ac:dyDescent="0.25">
      <c r="A72">
        <v>71</v>
      </c>
      <c r="B72" t="str">
        <f ca="1">CHOOSE(RANDBETWEEN(1,3),LOCATIONS!$A$12,LOCATIONS!$A$13,LOCATIONS!$A$14)</f>
        <v>towel right</v>
      </c>
      <c r="C72" t="str">
        <f t="shared" ca="1" si="1"/>
        <v>e#s%n</v>
      </c>
    </row>
    <row r="73" spans="1:3" x14ac:dyDescent="0.25">
      <c r="A73">
        <v>72</v>
      </c>
      <c r="B73" t="str">
        <f ca="1">CHOOSE(RANDBETWEEN(1,3),LOCATIONS!$A$12,LOCATIONS!$A$13,LOCATIONS!$A$14)</f>
        <v>towel middle</v>
      </c>
      <c r="C73" t="str">
        <f t="shared" ca="1" si="1"/>
        <v>s#f%j</v>
      </c>
    </row>
    <row r="74" spans="1:3" x14ac:dyDescent="0.25">
      <c r="A74">
        <v>73</v>
      </c>
      <c r="B74" t="str">
        <f ca="1">CHOOSE(RANDBETWEEN(1,6),LOCATIONS!$A$2,LOCATIONS!$A$3,LOCATIONS!$A$4,LOCATIONS!$A$5,LOCATIONS!$A$6,LOCATIONS!$A$7)</f>
        <v>front body</v>
      </c>
      <c r="C74" t="str">
        <f t="shared" ca="1" si="1"/>
        <v>p#w%b</v>
      </c>
    </row>
    <row r="75" spans="1:3" x14ac:dyDescent="0.25">
      <c r="A75">
        <v>74</v>
      </c>
      <c r="B75" t="str">
        <f ca="1">CHOOSE(RANDBETWEEN(1,6),LOCATIONS!$A$2,LOCATIONS!$A$3,LOCATIONS!$A$4,LOCATIONS!$A$5,LOCATIONS!$A$6,LOCATIONS!$A$7)</f>
        <v>front body</v>
      </c>
      <c r="C75" t="str">
        <f t="shared" ca="1" si="1"/>
        <v>u#t%f</v>
      </c>
    </row>
    <row r="76" spans="1:3" x14ac:dyDescent="0.25">
      <c r="A76">
        <v>75</v>
      </c>
      <c r="B76" t="str">
        <f ca="1">CHOOSE(RANDBETWEEN(1,6),LOCATIONS!$A$2,LOCATIONS!$A$3,LOCATIONS!$A$4,LOCATIONS!$A$5,LOCATIONS!$A$6,LOCATIONS!$A$7)</f>
        <v>back upper</v>
      </c>
      <c r="C76" t="str">
        <f t="shared" ca="1" si="1"/>
        <v>x#n%z</v>
      </c>
    </row>
    <row r="77" spans="1:3" x14ac:dyDescent="0.25">
      <c r="A77">
        <v>76</v>
      </c>
      <c r="B77" t="str">
        <f ca="1">CHOOSE(RANDBETWEEN(1,6),LOCATIONS!$A$2,LOCATIONS!$A$3,LOCATIONS!$A$4,LOCATIONS!$A$5,LOCATIONS!$A$6,LOCATIONS!$A$7)</f>
        <v>left chest</v>
      </c>
      <c r="C77" t="str">
        <f t="shared" ca="1" si="1"/>
        <v>z#v%y</v>
      </c>
    </row>
    <row r="78" spans="1:3" x14ac:dyDescent="0.25">
      <c r="A78">
        <v>77</v>
      </c>
      <c r="B78" t="str">
        <f ca="1">CHOOSE(RANDBETWEEN(1,6),LOCATIONS!$A$2,LOCATIONS!$A$3,LOCATIONS!$A$4,LOCATIONS!$A$5,LOCATIONS!$A$6,LOCATIONS!$A$7)</f>
        <v>back upper</v>
      </c>
      <c r="C78" t="str">
        <f t="shared" ca="1" si="1"/>
        <v>s#t%o</v>
      </c>
    </row>
    <row r="79" spans="1:3" x14ac:dyDescent="0.25">
      <c r="A79">
        <v>78</v>
      </c>
      <c r="B79" t="str">
        <f ca="1">CHOOSE(RANDBETWEEN(1,6),LOCATIONS!$A$2,LOCATIONS!$A$3,LOCATIONS!$A$4,LOCATIONS!$A$5,LOCATIONS!$A$6,LOCATIONS!$A$7)</f>
        <v>left chest</v>
      </c>
      <c r="C79" t="str">
        <f t="shared" ca="1" si="1"/>
        <v>y#v%b</v>
      </c>
    </row>
    <row r="80" spans="1:3" x14ac:dyDescent="0.25">
      <c r="A80">
        <v>79</v>
      </c>
      <c r="B80" t="str">
        <f ca="1">CHOOSE(RANDBETWEEN(1,6),LOCATIONS!$A$2,LOCATIONS!$A$3,LOCATIONS!$A$4,LOCATIONS!$A$5,LOCATIONS!$A$6,LOCATIONS!$A$7)</f>
        <v>back centre</v>
      </c>
      <c r="C80" t="str">
        <f t="shared" ca="1" si="1"/>
        <v>c#l%j</v>
      </c>
    </row>
    <row r="81" spans="1:3" x14ac:dyDescent="0.25">
      <c r="A81">
        <v>80</v>
      </c>
      <c r="B81" t="str">
        <f ca="1">CHOOSE(RANDBETWEEN(1,6),LOCATIONS!$A$2,LOCATIONS!$A$3,LOCATIONS!$A$4,LOCATIONS!$A$5,LOCATIONS!$A$6,LOCATIONS!$A$7)</f>
        <v>back lower</v>
      </c>
      <c r="C81" t="str">
        <f t="shared" ca="1" si="1"/>
        <v>l#s%b</v>
      </c>
    </row>
    <row r="82" spans="1:3" x14ac:dyDescent="0.25">
      <c r="A82">
        <v>81</v>
      </c>
      <c r="B82" t="str">
        <f ca="1">CHOOSE(RANDBETWEEN(1,6),LOCATIONS!$A$2,LOCATIONS!$A$3,LOCATIONS!$A$4,LOCATIONS!$A$5,LOCATIONS!$A$6,LOCATIONS!$A$7)</f>
        <v>back centre</v>
      </c>
      <c r="C82" t="str">
        <f t="shared" ca="1" si="1"/>
        <v>a#h%a</v>
      </c>
    </row>
    <row r="83" spans="1:3" x14ac:dyDescent="0.25">
      <c r="A83">
        <v>82</v>
      </c>
      <c r="B83" t="str">
        <f ca="1">CHOOSE(RANDBETWEEN(1,6),LOCATIONS!$A$2,LOCATIONS!$A$3,LOCATIONS!$A$4,LOCATIONS!$A$5,LOCATIONS!$A$6,LOCATIONS!$A$7)</f>
        <v>back centre</v>
      </c>
      <c r="C83" t="str">
        <f t="shared" ca="1" si="1"/>
        <v>q#j%b</v>
      </c>
    </row>
    <row r="84" spans="1:3" x14ac:dyDescent="0.25">
      <c r="A84">
        <v>83</v>
      </c>
      <c r="B84" t="str">
        <f ca="1">CHOOSE(RANDBETWEEN(1,6),LOCATIONS!$A$2,LOCATIONS!$A$3,LOCATIONS!$A$4,LOCATIONS!$A$5,LOCATIONS!$A$6,LOCATIONS!$A$7)</f>
        <v>left chest</v>
      </c>
      <c r="C84" t="str">
        <f t="shared" ca="1" si="1"/>
        <v>y#o%t</v>
      </c>
    </row>
    <row r="85" spans="1:3" x14ac:dyDescent="0.25">
      <c r="A85">
        <v>84</v>
      </c>
      <c r="B85" t="str">
        <f ca="1">CHOOSE(RANDBETWEEN(1,6),LOCATIONS!$A$2,LOCATIONS!$A$3,LOCATIONS!$A$4,LOCATIONS!$A$5,LOCATIONS!$A$6,LOCATIONS!$A$7)</f>
        <v>left chest</v>
      </c>
      <c r="C85" t="str">
        <f t="shared" ca="1" si="1"/>
        <v>a#y%h</v>
      </c>
    </row>
    <row r="86" spans="1:3" x14ac:dyDescent="0.25">
      <c r="A86">
        <v>85</v>
      </c>
      <c r="B86" t="str">
        <f ca="1">CHOOSE(RANDBETWEEN(1,6),LOCATIONS!$A$2,LOCATIONS!$A$3,LOCATIONS!$A$4,LOCATIONS!$A$5,LOCATIONS!$A$6,LOCATIONS!$A$7)</f>
        <v>back centre</v>
      </c>
      <c r="C86" t="str">
        <f t="shared" ca="1" si="1"/>
        <v>f#v%t</v>
      </c>
    </row>
    <row r="87" spans="1:3" x14ac:dyDescent="0.25">
      <c r="A87">
        <v>86</v>
      </c>
      <c r="B87" t="str">
        <f ca="1">CHOOSE(RANDBETWEEN(1,6),LOCATIONS!$A$2,LOCATIONS!$A$3,LOCATIONS!$A$4,LOCATIONS!$A$5,LOCATIONS!$A$6,LOCATIONS!$A$7)</f>
        <v>right chest</v>
      </c>
      <c r="C87" t="str">
        <f t="shared" ca="1" si="1"/>
        <v>j#o%c</v>
      </c>
    </row>
    <row r="88" spans="1:3" x14ac:dyDescent="0.25">
      <c r="A88">
        <v>87</v>
      </c>
      <c r="B88" t="str">
        <f ca="1">CHOOSE(RANDBETWEEN(1,6),LOCATIONS!$A$2,LOCATIONS!$A$3,LOCATIONS!$A$4,LOCATIONS!$A$5,LOCATIONS!$A$6,LOCATIONS!$A$7)</f>
        <v>back centre</v>
      </c>
      <c r="C88" t="str">
        <f t="shared" ca="1" si="1"/>
        <v>t#m%i</v>
      </c>
    </row>
    <row r="89" spans="1:3" x14ac:dyDescent="0.25">
      <c r="A89">
        <v>88</v>
      </c>
      <c r="B89" t="str">
        <f ca="1">CHOOSE(RANDBETWEEN(1,6),LOCATIONS!$A$2,LOCATIONS!$A$3,LOCATIONS!$A$4,LOCATIONS!$A$5,LOCATIONS!$A$6,LOCATIONS!$A$7)</f>
        <v>front body</v>
      </c>
      <c r="C89" t="str">
        <f t="shared" ca="1" si="1"/>
        <v>e#o%y</v>
      </c>
    </row>
    <row r="90" spans="1:3" x14ac:dyDescent="0.25">
      <c r="A90">
        <v>89</v>
      </c>
      <c r="B90" t="str">
        <f ca="1">CHOOSE(RANDBETWEEN(1,6),LOCATIONS!$A$2,LOCATIONS!$A$3,LOCATIONS!$A$4,LOCATIONS!$A$5,LOCATIONS!$A$6,LOCATIONS!$A$7)</f>
        <v>front body</v>
      </c>
      <c r="C90" t="str">
        <f t="shared" ca="1" si="1"/>
        <v>x#u%e</v>
      </c>
    </row>
    <row r="91" spans="1:3" x14ac:dyDescent="0.25">
      <c r="A91">
        <v>90</v>
      </c>
      <c r="B91" t="str">
        <f ca="1">CHOOSE(RANDBETWEEN(1,6),LOCATIONS!$A$2,LOCATIONS!$A$3,LOCATIONS!$A$4,LOCATIONS!$A$5,LOCATIONS!$A$6,LOCATIONS!$A$7)</f>
        <v>front body</v>
      </c>
      <c r="C91" t="str">
        <f t="shared" ca="1" si="1"/>
        <v>o#u%t</v>
      </c>
    </row>
    <row r="92" spans="1:3" x14ac:dyDescent="0.25">
      <c r="A92">
        <v>91</v>
      </c>
      <c r="B92" t="str">
        <f ca="1">CHOOSE(RANDBETWEEN(1,6),LOCATIONS!$A$2,LOCATIONS!$A$3,LOCATIONS!$A$4,LOCATIONS!$A$5,LOCATIONS!$A$6,LOCATIONS!$A$7)</f>
        <v>right chest</v>
      </c>
      <c r="C92" t="str">
        <f t="shared" ca="1" si="1"/>
        <v>n#i%y</v>
      </c>
    </row>
    <row r="93" spans="1:3" x14ac:dyDescent="0.25">
      <c r="A93">
        <v>92</v>
      </c>
      <c r="B93" t="str">
        <f ca="1">CHOOSE(RANDBETWEEN(1,6),LOCATIONS!$A$2,LOCATIONS!$A$3,LOCATIONS!$A$4,LOCATIONS!$A$5,LOCATIONS!$A$6,LOCATIONS!$A$7)</f>
        <v>back centre</v>
      </c>
      <c r="C93" t="str">
        <f t="shared" ca="1" si="1"/>
        <v>d#e%o</v>
      </c>
    </row>
    <row r="94" spans="1:3" x14ac:dyDescent="0.25">
      <c r="A94">
        <v>93</v>
      </c>
      <c r="B94" t="str">
        <f ca="1">CHOOSE(RANDBETWEEN(1,6),LOCATIONS!$A$2,LOCATIONS!$A$3,LOCATIONS!$A$4,LOCATIONS!$A$5,LOCATIONS!$A$6,LOCATIONS!$A$7)</f>
        <v>right chest</v>
      </c>
      <c r="C94" t="str">
        <f t="shared" ca="1" si="1"/>
        <v>k#m%e</v>
      </c>
    </row>
    <row r="95" spans="1:3" x14ac:dyDescent="0.25">
      <c r="A95">
        <v>94</v>
      </c>
      <c r="B95" t="str">
        <f ca="1">CHOOSE(RANDBETWEEN(1,6),LOCATIONS!$A$2,LOCATIONS!$A$3,LOCATIONS!$A$4,LOCATIONS!$A$5,LOCATIONS!$A$6,LOCATIONS!$A$7)</f>
        <v>left chest</v>
      </c>
      <c r="C95" t="str">
        <f t="shared" ca="1" si="1"/>
        <v>r#f%s</v>
      </c>
    </row>
    <row r="96" spans="1:3" x14ac:dyDescent="0.25">
      <c r="A96">
        <v>95</v>
      </c>
      <c r="B96" t="str">
        <f ca="1">CHOOSE(RANDBETWEEN(1,6),LOCATIONS!$A$2,LOCATIONS!$A$3,LOCATIONS!$A$4,LOCATIONS!$A$5,LOCATIONS!$A$6,LOCATIONS!$A$7)</f>
        <v>back centre</v>
      </c>
      <c r="C96" t="str">
        <f t="shared" ca="1" si="1"/>
        <v>d#g%y</v>
      </c>
    </row>
    <row r="97" spans="1:3" x14ac:dyDescent="0.25">
      <c r="A97">
        <v>96</v>
      </c>
      <c r="B97" t="str">
        <f ca="1">CHOOSE(RANDBETWEEN(1,6),LOCATIONS!$A$2,LOCATIONS!$A$3,LOCATIONS!$A$4,LOCATIONS!$A$5,LOCATIONS!$A$6,LOCATIONS!$A$7)</f>
        <v>back lower</v>
      </c>
      <c r="C97" t="str">
        <f t="shared" ca="1" si="1"/>
        <v>t#v%g</v>
      </c>
    </row>
    <row r="98" spans="1:3" x14ac:dyDescent="0.25">
      <c r="A98">
        <v>97</v>
      </c>
      <c r="B98" t="str">
        <f ca="1">CHOOSE(RANDBETWEEN(1,6),LOCATIONS!$A$2,LOCATIONS!$A$3,LOCATIONS!$A$4,LOCATIONS!$A$5,LOCATIONS!$A$6,LOCATIONS!$A$7)</f>
        <v>left chest</v>
      </c>
      <c r="C98" t="str">
        <f t="shared" ca="1" si="1"/>
        <v>y#m%h</v>
      </c>
    </row>
    <row r="99" spans="1:3" x14ac:dyDescent="0.25">
      <c r="A99">
        <v>98</v>
      </c>
      <c r="B99" t="str">
        <f ca="1">CHOOSE(RANDBETWEEN(1,6),LOCATIONS!$A$2,LOCATIONS!$A$3,LOCATIONS!$A$4,LOCATIONS!$A$5,LOCATIONS!$A$6,LOCATIONS!$A$7)</f>
        <v>back centre</v>
      </c>
      <c r="C99" t="str">
        <f t="shared" ca="1" si="1"/>
        <v>l#s%h</v>
      </c>
    </row>
    <row r="100" spans="1:3" x14ac:dyDescent="0.25">
      <c r="A100">
        <v>99</v>
      </c>
      <c r="B100" t="str">
        <f ca="1">CHOOSE(RANDBETWEEN(1,6),LOCATIONS!$A$2,LOCATIONS!$A$3,LOCATIONS!$A$4,LOCATIONS!$A$5,LOCATIONS!$A$6,LOCATIONS!$A$7)</f>
        <v>back lower</v>
      </c>
      <c r="C100" t="str">
        <f t="shared" ca="1" si="1"/>
        <v>u#r%l</v>
      </c>
    </row>
    <row r="101" spans="1:3" x14ac:dyDescent="0.25">
      <c r="A101">
        <v>100</v>
      </c>
      <c r="B101" t="str">
        <f ca="1">CHOOSE(RANDBETWEEN(1,6),LOCATIONS!$A$2,LOCATIONS!$A$3,LOCATIONS!$A$4,LOCATIONS!$A$5,LOCATIONS!$A$6,LOCATIONS!$A$7)</f>
        <v>front body</v>
      </c>
      <c r="C101" t="str">
        <f t="shared" ca="1" si="1"/>
        <v>k#p%l</v>
      </c>
    </row>
    <row r="102" spans="1:3" x14ac:dyDescent="0.25">
      <c r="A102">
        <v>101</v>
      </c>
      <c r="B102" t="str">
        <f ca="1">CHOOSE(RANDBETWEEN(1,6),LOCATIONS!$A$2,LOCATIONS!$A$3,LOCATIONS!$A$4,LOCATIONS!$A$5,LOCATIONS!$A$6,LOCATIONS!$A$7)</f>
        <v>back upper</v>
      </c>
      <c r="C102" t="str">
        <f t="shared" ca="1" si="1"/>
        <v>b#h%a</v>
      </c>
    </row>
    <row r="103" spans="1:3" x14ac:dyDescent="0.25">
      <c r="A103">
        <v>102</v>
      </c>
      <c r="B103" t="str">
        <f ca="1">CHOOSE(RANDBETWEEN(1,6),LOCATIONS!$A$2,LOCATIONS!$A$3,LOCATIONS!$A$4,LOCATIONS!$A$5,LOCATIONS!$A$6,LOCATIONS!$A$7)</f>
        <v>back upper</v>
      </c>
      <c r="C103" t="str">
        <f t="shared" ca="1" si="1"/>
        <v>n#o%y</v>
      </c>
    </row>
    <row r="104" spans="1:3" x14ac:dyDescent="0.25">
      <c r="A104">
        <v>103</v>
      </c>
      <c r="B104" t="str">
        <f ca="1">CHOOSE(RANDBETWEEN(1,6),LOCATIONS!$A$2,LOCATIONS!$A$3,LOCATIONS!$A$4,LOCATIONS!$A$5,LOCATIONS!$A$6,LOCATIONS!$A$7)</f>
        <v>left chest</v>
      </c>
      <c r="C104" t="str">
        <f t="shared" ca="1" si="1"/>
        <v>o#m%j</v>
      </c>
    </row>
    <row r="105" spans="1:3" x14ac:dyDescent="0.25">
      <c r="A105">
        <v>104</v>
      </c>
      <c r="B105" t="str">
        <f ca="1">CHOOSE(RANDBETWEEN(1,6),LOCATIONS!$A$2,LOCATIONS!$A$3,LOCATIONS!$A$4,LOCATIONS!$A$5,LOCATIONS!$A$6,LOCATIONS!$A$7)</f>
        <v>back centre</v>
      </c>
      <c r="C105" t="str">
        <f t="shared" ca="1" si="1"/>
        <v>x#k%f</v>
      </c>
    </row>
    <row r="106" spans="1:3" x14ac:dyDescent="0.25">
      <c r="A106">
        <v>105</v>
      </c>
      <c r="B106" t="str">
        <f ca="1">CHOOSE(RANDBETWEEN(1,6),LOCATIONS!$A$2,LOCATIONS!$A$3,LOCATIONS!$A$4,LOCATIONS!$A$5,LOCATIONS!$A$6,LOCATIONS!$A$7)</f>
        <v>front body</v>
      </c>
      <c r="C106" t="str">
        <f t="shared" ca="1" si="1"/>
        <v>a#w%d</v>
      </c>
    </row>
    <row r="107" spans="1:3" x14ac:dyDescent="0.25">
      <c r="A107">
        <v>106</v>
      </c>
      <c r="B107" t="str">
        <f ca="1">CHOOSE(RANDBETWEEN(1,6),LOCATIONS!$A$2,LOCATIONS!$A$3,LOCATIONS!$A$4,LOCATIONS!$A$5,LOCATIONS!$A$6,LOCATIONS!$A$7)</f>
        <v>back lower</v>
      </c>
      <c r="C107" t="str">
        <f t="shared" ca="1" si="1"/>
        <v>j#b%y</v>
      </c>
    </row>
    <row r="108" spans="1:3" x14ac:dyDescent="0.25">
      <c r="A108">
        <v>107</v>
      </c>
      <c r="B108" t="str">
        <f ca="1">CHOOSE(RANDBETWEEN(1,6),LOCATIONS!$A$2,LOCATIONS!$A$3,LOCATIONS!$A$4,LOCATIONS!$A$5,LOCATIONS!$A$6,LOCATIONS!$A$7)</f>
        <v>back upper</v>
      </c>
      <c r="C108" t="str">
        <f t="shared" ca="1" si="1"/>
        <v>b#e%p</v>
      </c>
    </row>
    <row r="109" spans="1:3" x14ac:dyDescent="0.25">
      <c r="A109">
        <v>108</v>
      </c>
      <c r="B109" t="str">
        <f ca="1">CHOOSE(RANDBETWEEN(1,6),LOCATIONS!$A$2,LOCATIONS!$A$3,LOCATIONS!$A$4,LOCATIONS!$A$5,LOCATIONS!$A$6,LOCATIONS!$A$7)</f>
        <v>back centre</v>
      </c>
      <c r="C109" t="str">
        <f t="shared" ca="1" si="1"/>
        <v>m#r%y</v>
      </c>
    </row>
    <row r="110" spans="1:3" x14ac:dyDescent="0.25">
      <c r="A110">
        <v>109</v>
      </c>
      <c r="B110" t="str">
        <f ca="1">CHOOSE(RANDBETWEEN(1,6),LOCATIONS!$A$2,LOCATIONS!$A$3,LOCATIONS!$A$4,LOCATIONS!$A$5,LOCATIONS!$A$6,LOCATIONS!$A$7)</f>
        <v>back centre</v>
      </c>
      <c r="C110" t="str">
        <f t="shared" ca="1" si="1"/>
        <v>y#b%j</v>
      </c>
    </row>
    <row r="111" spans="1:3" x14ac:dyDescent="0.25">
      <c r="A111">
        <v>110</v>
      </c>
      <c r="B111" t="str">
        <f ca="1">CHOOSE(RANDBETWEEN(1,6),LOCATIONS!$A$2,LOCATIONS!$A$3,LOCATIONS!$A$4,LOCATIONS!$A$5,LOCATIONS!$A$6,LOCATIONS!$A$7)</f>
        <v>left chest</v>
      </c>
      <c r="C111" t="str">
        <f t="shared" ca="1" si="1"/>
        <v>h#t%o</v>
      </c>
    </row>
    <row r="112" spans="1:3" x14ac:dyDescent="0.25">
      <c r="A112">
        <v>111</v>
      </c>
      <c r="B112" t="str">
        <f ca="1">CHOOSE(RANDBETWEEN(1,6),LOCATIONS!$A$2,LOCATIONS!$A$3,LOCATIONS!$A$4,LOCATIONS!$A$5,LOCATIONS!$A$6,LOCATIONS!$A$7)</f>
        <v>front body</v>
      </c>
      <c r="C112" t="str">
        <f t="shared" ca="1" si="1"/>
        <v>e#q%b</v>
      </c>
    </row>
    <row r="113" spans="1:3" x14ac:dyDescent="0.25">
      <c r="A113">
        <v>112</v>
      </c>
      <c r="B113" t="str">
        <f ca="1">CHOOSE(RANDBETWEEN(1,6),LOCATIONS!$A$2,LOCATIONS!$A$3,LOCATIONS!$A$4,LOCATIONS!$A$5,LOCATIONS!$A$6,LOCATIONS!$A$7)</f>
        <v>back upper</v>
      </c>
      <c r="C113" t="str">
        <f t="shared" ca="1" si="1"/>
        <v>n#o%q</v>
      </c>
    </row>
    <row r="114" spans="1:3" x14ac:dyDescent="0.25">
      <c r="A114">
        <v>113</v>
      </c>
      <c r="B114" t="str">
        <f ca="1">CHOOSE(RANDBETWEEN(1,6),LOCATIONS!$A$2,LOCATIONS!$A$3,LOCATIONS!$A$4,LOCATIONS!$A$5,LOCATIONS!$A$6,LOCATIONS!$A$7)</f>
        <v>back lower</v>
      </c>
      <c r="C114" t="str">
        <f t="shared" ca="1" si="1"/>
        <v>a#b%w</v>
      </c>
    </row>
    <row r="115" spans="1:3" x14ac:dyDescent="0.25">
      <c r="A115">
        <v>114</v>
      </c>
      <c r="B115" t="str">
        <f ca="1">CHOOSE(RANDBETWEEN(1,6),LOCATIONS!$A$2,LOCATIONS!$A$3,LOCATIONS!$A$4,LOCATIONS!$A$5,LOCATIONS!$A$6,LOCATIONS!$A$7)</f>
        <v>right chest</v>
      </c>
      <c r="C115" t="str">
        <f t="shared" ca="1" si="1"/>
        <v>c#l%c</v>
      </c>
    </row>
    <row r="116" spans="1:3" x14ac:dyDescent="0.25">
      <c r="A116">
        <v>115</v>
      </c>
      <c r="B116" t="str">
        <f ca="1">CHOOSE(RANDBETWEEN(1,6),LOCATIONS!$A$2,LOCATIONS!$A$3,LOCATIONS!$A$4,LOCATIONS!$A$5,LOCATIONS!$A$6,LOCATIONS!$A$7)</f>
        <v>front body</v>
      </c>
      <c r="C116" t="str">
        <f t="shared" ca="1" si="1"/>
        <v>y#m%j</v>
      </c>
    </row>
    <row r="117" spans="1:3" x14ac:dyDescent="0.25">
      <c r="A117">
        <v>116</v>
      </c>
      <c r="B117" t="str">
        <f ca="1">CHOOSE(RANDBETWEEN(1,6),LOCATIONS!$A$2,LOCATIONS!$A$3,LOCATIONS!$A$4,LOCATIONS!$A$5,LOCATIONS!$A$6,LOCATIONS!$A$7)</f>
        <v>left chest</v>
      </c>
      <c r="C117" t="str">
        <f t="shared" ca="1" si="1"/>
        <v>m#s%v</v>
      </c>
    </row>
    <row r="118" spans="1:3" x14ac:dyDescent="0.25">
      <c r="A118">
        <v>117</v>
      </c>
      <c r="B118" t="str">
        <f ca="1">CHOOSE(RANDBETWEEN(1,6),LOCATIONS!$A$2,LOCATIONS!$A$3,LOCATIONS!$A$4,LOCATIONS!$A$5,LOCATIONS!$A$6,LOCATIONS!$A$7)</f>
        <v>back centre</v>
      </c>
      <c r="C118" t="str">
        <f t="shared" ca="1" si="1"/>
        <v>b#u%c</v>
      </c>
    </row>
    <row r="119" spans="1:3" x14ac:dyDescent="0.25">
      <c r="A119">
        <v>118</v>
      </c>
      <c r="B119" t="str">
        <f ca="1">CHOOSE(RANDBETWEEN(1,6),LOCATIONS!$A$2,LOCATIONS!$A$3,LOCATIONS!$A$4,LOCATIONS!$A$5,LOCATIONS!$A$6,LOCATIONS!$A$7)</f>
        <v>back lower</v>
      </c>
      <c r="C119" t="str">
        <f t="shared" ca="1" si="1"/>
        <v>z#k%c</v>
      </c>
    </row>
    <row r="120" spans="1:3" x14ac:dyDescent="0.25">
      <c r="A120">
        <v>119</v>
      </c>
      <c r="B120" t="str">
        <f ca="1">CHOOSE(RANDBETWEEN(1,6),LOCATIONS!$A$2,LOCATIONS!$A$3,LOCATIONS!$A$4,LOCATIONS!$A$5,LOCATIONS!$A$6,LOCATIONS!$A$7)</f>
        <v>front body</v>
      </c>
      <c r="C120" t="str">
        <f t="shared" ca="1" si="1"/>
        <v>e#i%w</v>
      </c>
    </row>
    <row r="121" spans="1:3" x14ac:dyDescent="0.25">
      <c r="A121">
        <v>120</v>
      </c>
      <c r="B121" t="str">
        <f ca="1">CHOOSE(RANDBETWEEN(1,6),LOCATIONS!$A$2,LOCATIONS!$A$3,LOCATIONS!$A$4,LOCATIONS!$A$5,LOCATIONS!$A$6,LOCATIONS!$A$7)</f>
        <v>right chest</v>
      </c>
      <c r="C121" t="str">
        <f t="shared" ca="1" si="1"/>
        <v>x#d%r</v>
      </c>
    </row>
    <row r="122" spans="1:3" x14ac:dyDescent="0.25">
      <c r="A122">
        <v>121</v>
      </c>
      <c r="B122" t="str">
        <f ca="1">CHOOSE(RANDBETWEEN(1,6),LOCATIONS!$A$2,LOCATIONS!$A$3,LOCATIONS!$A$4,LOCATIONS!$A$5,LOCATIONS!$A$6,LOCATIONS!$A$7)</f>
        <v>back centre</v>
      </c>
      <c r="C122" t="str">
        <f t="shared" ca="1" si="1"/>
        <v>l#p%k</v>
      </c>
    </row>
    <row r="123" spans="1:3" x14ac:dyDescent="0.25">
      <c r="A123">
        <v>122</v>
      </c>
      <c r="B123" t="str">
        <f ca="1">CHOOSE(RANDBETWEEN(1,6),LOCATIONS!$A$2,LOCATIONS!$A$3,LOCATIONS!$A$4,LOCATIONS!$A$5,LOCATIONS!$A$6,LOCATIONS!$A$7)</f>
        <v>back centre</v>
      </c>
      <c r="C123" t="str">
        <f t="shared" ca="1" si="1"/>
        <v>b#p%f</v>
      </c>
    </row>
    <row r="124" spans="1:3" x14ac:dyDescent="0.25">
      <c r="A124">
        <v>123</v>
      </c>
      <c r="B124" t="str">
        <f ca="1">CHOOSE(RANDBETWEEN(1,6),LOCATIONS!$A$2,LOCATIONS!$A$3,LOCATIONS!$A$4,LOCATIONS!$A$5,LOCATIONS!$A$6,LOCATIONS!$A$7)</f>
        <v>front body</v>
      </c>
      <c r="C124" t="str">
        <f t="shared" ca="1" si="1"/>
        <v>x#s%m</v>
      </c>
    </row>
    <row r="125" spans="1:3" x14ac:dyDescent="0.25">
      <c r="A125">
        <v>124</v>
      </c>
      <c r="B125" t="str">
        <f ca="1">CHOOSE(RANDBETWEEN(1,6),LOCATIONS!$A$2,LOCATIONS!$A$3,LOCATIONS!$A$4,LOCATIONS!$A$5,LOCATIONS!$A$6,LOCATIONS!$A$7)</f>
        <v>front body</v>
      </c>
      <c r="C125" t="str">
        <f t="shared" ca="1" si="1"/>
        <v>w#i%h</v>
      </c>
    </row>
    <row r="126" spans="1:3" x14ac:dyDescent="0.25">
      <c r="A126">
        <v>125</v>
      </c>
      <c r="B126" t="str">
        <f ca="1">CHOOSE(RANDBETWEEN(1,6),LOCATIONS!$A$2,LOCATIONS!$A$3,LOCATIONS!$A$4,LOCATIONS!$A$5,LOCATIONS!$A$6,LOCATIONS!$A$7)</f>
        <v>back centre</v>
      </c>
      <c r="C126" t="str">
        <f t="shared" ca="1" si="1"/>
        <v>x#j%z</v>
      </c>
    </row>
    <row r="127" spans="1:3" x14ac:dyDescent="0.25">
      <c r="A127">
        <v>126</v>
      </c>
      <c r="B127" t="str">
        <f ca="1">CHOOSE(RANDBETWEEN(1,6),LOCATIONS!$A$2,LOCATIONS!$A$3,LOCATIONS!$A$4,LOCATIONS!$A$5,LOCATIONS!$A$6,LOCATIONS!$A$7)</f>
        <v>back upper</v>
      </c>
      <c r="C127" t="str">
        <f t="shared" ca="1" si="1"/>
        <v>k#i%j</v>
      </c>
    </row>
    <row r="128" spans="1:3" x14ac:dyDescent="0.25">
      <c r="A128">
        <v>127</v>
      </c>
      <c r="B128" t="str">
        <f ca="1">CHOOSE(RANDBETWEEN(1,6),LOCATIONS!$A$2,LOCATIONS!$A$3,LOCATIONS!$A$4,LOCATIONS!$A$5,LOCATIONS!$A$6,LOCATIONS!$A$7)</f>
        <v>back upper</v>
      </c>
      <c r="C128" t="str">
        <f t="shared" ca="1" si="1"/>
        <v>t#d%e</v>
      </c>
    </row>
    <row r="129" spans="1:3" x14ac:dyDescent="0.25">
      <c r="A129">
        <v>128</v>
      </c>
      <c r="B129" t="str">
        <f ca="1">CHOOSE(RANDBETWEEN(1,6),LOCATIONS!$A$2,LOCATIONS!$A$3,LOCATIONS!$A$4,LOCATIONS!$A$5,LOCATIONS!$A$6,LOCATIONS!$A$7)</f>
        <v>back upper</v>
      </c>
      <c r="C129" t="str">
        <f t="shared" ca="1" si="1"/>
        <v>m#r%g</v>
      </c>
    </row>
    <row r="130" spans="1:3" x14ac:dyDescent="0.25">
      <c r="A130">
        <v>129</v>
      </c>
      <c r="B130" t="str">
        <f ca="1">CHOOSE(RANDBETWEEN(1,6),LOCATIONS!$A$2,LOCATIONS!$A$3,LOCATIONS!$A$4,LOCATIONS!$A$5,LOCATIONS!$A$6,LOCATIONS!$A$7)</f>
        <v>right chest</v>
      </c>
      <c r="C130" t="str">
        <f t="shared" ca="1" si="1"/>
        <v>g#i%e</v>
      </c>
    </row>
    <row r="131" spans="1:3" x14ac:dyDescent="0.25">
      <c r="A131">
        <v>130</v>
      </c>
      <c r="B131" t="str">
        <f ca="1">CHOOSE(RANDBETWEEN(1,6),LOCATIONS!$A$2,LOCATIONS!$A$3,LOCATIONS!$A$4,LOCATIONS!$A$5,LOCATIONS!$A$6,LOCATIONS!$A$7)</f>
        <v>back centre</v>
      </c>
      <c r="C131" t="str">
        <f t="shared" ref="C131:C194" ca="1" si="2">CHOOSE(RANDBETWEEN(1,26),$J$3,$J$4,$J$5,$J$6,$J$7,$J$8,$J$9,$J$10,$J$11,$J$12,$J$13,$J$14,$J$15,$J$16,$J$18,$J$17,$J$19,$J$21,$J$20,$J$22,$J$23,$J$24,$J$25,$J$26,$J$27,$J$28)&amp;"#"&amp;CHOOSE(RANDBETWEEN(1,26),$J$3,$J$4,$J$5,$J$6,$J$7,$J$8,$J$9,$J$10,$J$11,$J$12,$J$13,$J$14,$J$15,$J$16,$J$18,$J$17,$J$19,$J$21,$J$20,$J$22,$J$23,$J$24,$J$25,$J$26,$J$27,$J$28)&amp;"%"&amp;CHOOSE(RANDBETWEEN(1,26),$J$3,$J$4,$J$5,$J$6,$J$7,$J$8,$J$9,$J$10,$J$11,$J$12,$J$13,$J$14,$J$15,$J$16,$J$18,$J$17,$J$19,$J$21,$J$20,$J$22,$J$23,$J$24,$J$25,$J$26,$J$27,$J$28)</f>
        <v>j#p%j</v>
      </c>
    </row>
    <row r="132" spans="1:3" x14ac:dyDescent="0.25">
      <c r="A132">
        <v>131</v>
      </c>
      <c r="B132" t="str">
        <f ca="1">CHOOSE(RANDBETWEEN(1,6),LOCATIONS!$A$2,LOCATIONS!$A$3,LOCATIONS!$A$4,LOCATIONS!$A$5,LOCATIONS!$A$6,LOCATIONS!$A$7)</f>
        <v>back lower</v>
      </c>
      <c r="C132" t="str">
        <f t="shared" ca="1" si="2"/>
        <v>j#s%b</v>
      </c>
    </row>
    <row r="133" spans="1:3" x14ac:dyDescent="0.25">
      <c r="A133">
        <v>132</v>
      </c>
      <c r="B133" t="str">
        <f ca="1">CHOOSE(RANDBETWEEN(1,6),LOCATIONS!$A$2,LOCATIONS!$A$3,LOCATIONS!$A$4,LOCATIONS!$A$5,LOCATIONS!$A$6,LOCATIONS!$A$7)</f>
        <v>back centre</v>
      </c>
      <c r="C133" t="str">
        <f t="shared" ca="1" si="2"/>
        <v>h#x%a</v>
      </c>
    </row>
    <row r="134" spans="1:3" x14ac:dyDescent="0.25">
      <c r="A134">
        <v>133</v>
      </c>
      <c r="B134" t="str">
        <f ca="1">CHOOSE(RANDBETWEEN(1,6),LOCATIONS!$A$2,LOCATIONS!$A$3,LOCATIONS!$A$4,LOCATIONS!$A$5,LOCATIONS!$A$6,LOCATIONS!$A$7)</f>
        <v>left chest</v>
      </c>
      <c r="C134" t="str">
        <f t="shared" ca="1" si="2"/>
        <v>l#h%v</v>
      </c>
    </row>
    <row r="135" spans="1:3" x14ac:dyDescent="0.25">
      <c r="A135">
        <v>134</v>
      </c>
      <c r="B135" t="str">
        <f ca="1">CHOOSE(RANDBETWEEN(1,6),LOCATIONS!$A$2,LOCATIONS!$A$3,LOCATIONS!$A$4,LOCATIONS!$A$5,LOCATIONS!$A$6,LOCATIONS!$A$7)</f>
        <v>back centre</v>
      </c>
      <c r="C135" t="str">
        <f t="shared" ca="1" si="2"/>
        <v>s#h%a</v>
      </c>
    </row>
    <row r="136" spans="1:3" x14ac:dyDescent="0.25">
      <c r="A136">
        <v>135</v>
      </c>
      <c r="B136" t="str">
        <f ca="1">CHOOSE(RANDBETWEEN(1,6),LOCATIONS!$A$2,LOCATIONS!$A$3,LOCATIONS!$A$4,LOCATIONS!$A$5,LOCATIONS!$A$6,LOCATIONS!$A$7)</f>
        <v>right chest</v>
      </c>
      <c r="C136" t="str">
        <f t="shared" ca="1" si="2"/>
        <v>s#c%h</v>
      </c>
    </row>
    <row r="137" spans="1:3" x14ac:dyDescent="0.25">
      <c r="A137">
        <v>136</v>
      </c>
      <c r="B137" t="str">
        <f ca="1">CHOOSE(RANDBETWEEN(1,6),LOCATIONS!$A$2,LOCATIONS!$A$3,LOCATIONS!$A$4,LOCATIONS!$A$5,LOCATIONS!$A$6,LOCATIONS!$A$7)</f>
        <v>right chest</v>
      </c>
      <c r="C137" t="str">
        <f t="shared" ca="1" si="2"/>
        <v>j#m%x</v>
      </c>
    </row>
    <row r="138" spans="1:3" x14ac:dyDescent="0.25">
      <c r="A138">
        <v>137</v>
      </c>
      <c r="B138" t="str">
        <f ca="1">CHOOSE(RANDBETWEEN(1,6),LOCATIONS!$A$2,LOCATIONS!$A$3,LOCATIONS!$A$4,LOCATIONS!$A$5,LOCATIONS!$A$6,LOCATIONS!$A$7)</f>
        <v>right chest</v>
      </c>
      <c r="C138" t="str">
        <f t="shared" ca="1" si="2"/>
        <v>x#r%q</v>
      </c>
    </row>
    <row r="139" spans="1:3" x14ac:dyDescent="0.25">
      <c r="A139">
        <v>138</v>
      </c>
      <c r="B139" t="str">
        <f ca="1">CHOOSE(RANDBETWEEN(1,6),LOCATIONS!$A$2,LOCATIONS!$A$3,LOCATIONS!$A$4,LOCATIONS!$A$5,LOCATIONS!$A$6,LOCATIONS!$A$7)</f>
        <v>back centre</v>
      </c>
      <c r="C139" t="str">
        <f t="shared" ca="1" si="2"/>
        <v>h#m%w</v>
      </c>
    </row>
    <row r="140" spans="1:3" x14ac:dyDescent="0.25">
      <c r="A140">
        <v>139</v>
      </c>
      <c r="B140" t="str">
        <f ca="1">CHOOSE(RANDBETWEEN(1,6),LOCATIONS!$A$2,LOCATIONS!$A$3,LOCATIONS!$A$4,LOCATIONS!$A$5,LOCATIONS!$A$6,LOCATIONS!$A$7)</f>
        <v>left chest</v>
      </c>
      <c r="C140" t="str">
        <f t="shared" ca="1" si="2"/>
        <v>b#b%s</v>
      </c>
    </row>
    <row r="141" spans="1:3" x14ac:dyDescent="0.25">
      <c r="A141">
        <v>140</v>
      </c>
      <c r="B141" t="str">
        <f ca="1">CHOOSE(RANDBETWEEN(1,6),LOCATIONS!$A$2,LOCATIONS!$A$3,LOCATIONS!$A$4,LOCATIONS!$A$5,LOCATIONS!$A$6,LOCATIONS!$A$7)</f>
        <v>right chest</v>
      </c>
      <c r="C141" t="str">
        <f t="shared" ca="1" si="2"/>
        <v>k#y%a</v>
      </c>
    </row>
    <row r="142" spans="1:3" x14ac:dyDescent="0.25">
      <c r="A142">
        <v>141</v>
      </c>
      <c r="B142" t="str">
        <f ca="1">CHOOSE(RANDBETWEEN(1,6),LOCATIONS!$A$2,LOCATIONS!$A$3,LOCATIONS!$A$4,LOCATIONS!$A$5,LOCATIONS!$A$6,LOCATIONS!$A$7)</f>
        <v>back centre</v>
      </c>
      <c r="C142" t="str">
        <f t="shared" ca="1" si="2"/>
        <v>t#e%a</v>
      </c>
    </row>
    <row r="143" spans="1:3" x14ac:dyDescent="0.25">
      <c r="A143">
        <v>142</v>
      </c>
      <c r="B143" t="str">
        <f ca="1">CHOOSE(RANDBETWEEN(1,6),LOCATIONS!$A$2,LOCATIONS!$A$3,LOCATIONS!$A$4,LOCATIONS!$A$5,LOCATIONS!$A$6,LOCATIONS!$A$7)</f>
        <v>front body</v>
      </c>
      <c r="C143" t="str">
        <f t="shared" ca="1" si="2"/>
        <v>l#f%m</v>
      </c>
    </row>
    <row r="144" spans="1:3" x14ac:dyDescent="0.25">
      <c r="A144">
        <v>143</v>
      </c>
      <c r="B144" t="str">
        <f ca="1">CHOOSE(RANDBETWEEN(1,6),LOCATIONS!$A$2,LOCATIONS!$A$3,LOCATIONS!$A$4,LOCATIONS!$A$5,LOCATIONS!$A$6,LOCATIONS!$A$7)</f>
        <v>back upper</v>
      </c>
      <c r="C144" t="str">
        <f t="shared" ca="1" si="2"/>
        <v>u#x%v</v>
      </c>
    </row>
    <row r="145" spans="1:3" x14ac:dyDescent="0.25">
      <c r="A145">
        <v>144</v>
      </c>
      <c r="B145" t="str">
        <f ca="1">CHOOSE(RANDBETWEEN(1,6),LOCATIONS!$A$2,LOCATIONS!$A$3,LOCATIONS!$A$4,LOCATIONS!$A$5,LOCATIONS!$A$6,LOCATIONS!$A$7)</f>
        <v>back lower</v>
      </c>
      <c r="C145" t="str">
        <f t="shared" ca="1" si="2"/>
        <v>s#g%a</v>
      </c>
    </row>
    <row r="146" spans="1:3" x14ac:dyDescent="0.25">
      <c r="A146">
        <v>145</v>
      </c>
      <c r="B146" t="str">
        <f ca="1">CHOOSE(RANDBETWEEN(1,6),LOCATIONS!$A$2,LOCATIONS!$A$3,LOCATIONS!$A$4,LOCATIONS!$A$5,LOCATIONS!$A$6,LOCATIONS!$A$7)</f>
        <v>back upper</v>
      </c>
      <c r="C146" t="str">
        <f t="shared" ca="1" si="2"/>
        <v>g#u%p</v>
      </c>
    </row>
    <row r="147" spans="1:3" x14ac:dyDescent="0.25">
      <c r="A147">
        <v>146</v>
      </c>
      <c r="B147" t="str">
        <f ca="1">CHOOSE(RANDBETWEEN(1,6),LOCATIONS!$A$2,LOCATIONS!$A$3,LOCATIONS!$A$4,LOCATIONS!$A$5,LOCATIONS!$A$6,LOCATIONS!$A$7)</f>
        <v>back upper</v>
      </c>
      <c r="C147" t="str">
        <f t="shared" ca="1" si="2"/>
        <v>c#u%q</v>
      </c>
    </row>
    <row r="148" spans="1:3" x14ac:dyDescent="0.25">
      <c r="A148">
        <v>147</v>
      </c>
      <c r="B148" t="str">
        <f ca="1">CHOOSE(RANDBETWEEN(1,6),LOCATIONS!$A$2,LOCATIONS!$A$3,LOCATIONS!$A$4,LOCATIONS!$A$5,LOCATIONS!$A$6,LOCATIONS!$A$7)</f>
        <v>right chest</v>
      </c>
      <c r="C148" t="str">
        <f t="shared" ca="1" si="2"/>
        <v>n#o%z</v>
      </c>
    </row>
    <row r="149" spans="1:3" x14ac:dyDescent="0.25">
      <c r="A149">
        <v>148</v>
      </c>
      <c r="B149" t="str">
        <f ca="1">CHOOSE(RANDBETWEEN(1,6),LOCATIONS!$A$2,LOCATIONS!$A$3,LOCATIONS!$A$4,LOCATIONS!$A$5,LOCATIONS!$A$6,LOCATIONS!$A$7)</f>
        <v>right chest</v>
      </c>
      <c r="C149" t="str">
        <f t="shared" ca="1" si="2"/>
        <v>l#z%f</v>
      </c>
    </row>
    <row r="150" spans="1:3" x14ac:dyDescent="0.25">
      <c r="A150">
        <v>149</v>
      </c>
      <c r="B150" t="str">
        <f ca="1">CHOOSE(RANDBETWEEN(1,6),LOCATIONS!$A$2,LOCATIONS!$A$3,LOCATIONS!$A$4,LOCATIONS!$A$5,LOCATIONS!$A$6,LOCATIONS!$A$7)</f>
        <v>back lower</v>
      </c>
      <c r="C150" t="str">
        <f t="shared" ca="1" si="2"/>
        <v>t#r%i</v>
      </c>
    </row>
    <row r="151" spans="1:3" x14ac:dyDescent="0.25">
      <c r="A151">
        <v>150</v>
      </c>
      <c r="B151" t="str">
        <f ca="1">CHOOSE(RANDBETWEEN(1,6),LOCATIONS!$A$2,LOCATIONS!$A$3,LOCATIONS!$A$4,LOCATIONS!$A$5,LOCATIONS!$A$6,LOCATIONS!$A$7)</f>
        <v>right chest</v>
      </c>
      <c r="C151" t="str">
        <f t="shared" ca="1" si="2"/>
        <v>l#u%f</v>
      </c>
    </row>
    <row r="152" spans="1:3" x14ac:dyDescent="0.25">
      <c r="A152">
        <v>151</v>
      </c>
      <c r="B152" t="str">
        <f ca="1">CHOOSE(RANDBETWEEN(1,6),LOCATIONS!$A$2,LOCATIONS!$A$3,LOCATIONS!$A$4,LOCATIONS!$A$5,LOCATIONS!$A$6,LOCATIONS!$A$7)</f>
        <v>right chest</v>
      </c>
      <c r="C152" t="str">
        <f t="shared" ca="1" si="2"/>
        <v>p#j%t</v>
      </c>
    </row>
    <row r="153" spans="1:3" x14ac:dyDescent="0.25">
      <c r="A153">
        <v>152</v>
      </c>
      <c r="B153" t="str">
        <f ca="1">CHOOSE(RANDBETWEEN(1,6),LOCATIONS!$A$2,LOCATIONS!$A$3,LOCATIONS!$A$4,LOCATIONS!$A$5,LOCATIONS!$A$6,LOCATIONS!$A$7)</f>
        <v>left chest</v>
      </c>
      <c r="C153" t="str">
        <f t="shared" ca="1" si="2"/>
        <v>u#d%n</v>
      </c>
    </row>
    <row r="154" spans="1:3" x14ac:dyDescent="0.25">
      <c r="A154">
        <v>153</v>
      </c>
      <c r="B154" t="str">
        <f ca="1">CHOOSE(RANDBETWEEN(1,6),LOCATIONS!$A$2,LOCATIONS!$A$3,LOCATIONS!$A$4,LOCATIONS!$A$5,LOCATIONS!$A$6,LOCATIONS!$A$7)</f>
        <v>right chest</v>
      </c>
      <c r="C154" t="str">
        <f t="shared" ca="1" si="2"/>
        <v>v#h%n</v>
      </c>
    </row>
    <row r="155" spans="1:3" x14ac:dyDescent="0.25">
      <c r="A155">
        <v>154</v>
      </c>
      <c r="B155" t="str">
        <f ca="1">CHOOSE(RANDBETWEEN(1,6),LOCATIONS!$A$2,LOCATIONS!$A$3,LOCATIONS!$A$4,LOCATIONS!$A$5,LOCATIONS!$A$6,LOCATIONS!$A$7)</f>
        <v>back upper</v>
      </c>
      <c r="C155" t="str">
        <f t="shared" ca="1" si="2"/>
        <v>e#c%e</v>
      </c>
    </row>
    <row r="156" spans="1:3" x14ac:dyDescent="0.25">
      <c r="A156">
        <v>155</v>
      </c>
      <c r="B156" t="str">
        <f ca="1">CHOOSE(RANDBETWEEN(1,6),LOCATIONS!$A$2,LOCATIONS!$A$3,LOCATIONS!$A$4,LOCATIONS!$A$5,LOCATIONS!$A$6,LOCATIONS!$A$7)</f>
        <v>back centre</v>
      </c>
      <c r="C156" t="str">
        <f t="shared" ca="1" si="2"/>
        <v>d#e%e</v>
      </c>
    </row>
    <row r="157" spans="1:3" x14ac:dyDescent="0.25">
      <c r="A157">
        <v>156</v>
      </c>
      <c r="B157" t="str">
        <f ca="1">CHOOSE(RANDBETWEEN(1,6),LOCATIONS!$A$2,LOCATIONS!$A$3,LOCATIONS!$A$4,LOCATIONS!$A$5,LOCATIONS!$A$6,LOCATIONS!$A$7)</f>
        <v>front body</v>
      </c>
      <c r="C157" t="str">
        <f t="shared" ca="1" si="2"/>
        <v>c#j%f</v>
      </c>
    </row>
    <row r="158" spans="1:3" x14ac:dyDescent="0.25">
      <c r="A158">
        <v>157</v>
      </c>
      <c r="B158" t="str">
        <f ca="1">CHOOSE(RANDBETWEEN(1,6),LOCATIONS!$A$2,LOCATIONS!$A$3,LOCATIONS!$A$4,LOCATIONS!$A$5,LOCATIONS!$A$6,LOCATIONS!$A$7)</f>
        <v>back upper</v>
      </c>
      <c r="C158" t="str">
        <f t="shared" ca="1" si="2"/>
        <v>h#e%p</v>
      </c>
    </row>
    <row r="159" spans="1:3" x14ac:dyDescent="0.25">
      <c r="A159">
        <v>158</v>
      </c>
      <c r="B159" t="str">
        <f ca="1">CHOOSE(RANDBETWEEN(1,6),LOCATIONS!$A$2,LOCATIONS!$A$3,LOCATIONS!$A$4,LOCATIONS!$A$5,LOCATIONS!$A$6,LOCATIONS!$A$7)</f>
        <v>front body</v>
      </c>
      <c r="C159" t="str">
        <f t="shared" ca="1" si="2"/>
        <v>w#n%w</v>
      </c>
    </row>
    <row r="160" spans="1:3" x14ac:dyDescent="0.25">
      <c r="A160">
        <v>159</v>
      </c>
      <c r="B160" t="str">
        <f ca="1">CHOOSE(RANDBETWEEN(1,6),LOCATIONS!$A$2,LOCATIONS!$A$3,LOCATIONS!$A$4,LOCATIONS!$A$5,LOCATIONS!$A$6,LOCATIONS!$A$7)</f>
        <v>back upper</v>
      </c>
      <c r="C160" t="str">
        <f t="shared" ca="1" si="2"/>
        <v>d#l%n</v>
      </c>
    </row>
    <row r="161" spans="1:3" x14ac:dyDescent="0.25">
      <c r="A161">
        <v>160</v>
      </c>
      <c r="B161" t="str">
        <f ca="1">CHOOSE(RANDBETWEEN(1,6),LOCATIONS!$A$2,LOCATIONS!$A$3,LOCATIONS!$A$4,LOCATIONS!$A$5,LOCATIONS!$A$6,LOCATIONS!$A$7)</f>
        <v>back upper</v>
      </c>
      <c r="C161" t="str">
        <f t="shared" ca="1" si="2"/>
        <v>f#r%v</v>
      </c>
    </row>
    <row r="162" spans="1:3" x14ac:dyDescent="0.25">
      <c r="A162">
        <v>161</v>
      </c>
      <c r="B162" t="str">
        <f ca="1">CHOOSE(RANDBETWEEN(1,6),LOCATIONS!$A$2,LOCATIONS!$A$3,LOCATIONS!$A$4,LOCATIONS!$A$5,LOCATIONS!$A$6,LOCATIONS!$A$7)</f>
        <v>front body</v>
      </c>
      <c r="C162" t="str">
        <f t="shared" ca="1" si="2"/>
        <v>d#e%t</v>
      </c>
    </row>
    <row r="163" spans="1:3" x14ac:dyDescent="0.25">
      <c r="A163">
        <v>162</v>
      </c>
      <c r="B163" t="str">
        <f ca="1">CHOOSE(RANDBETWEEN(1,6),LOCATIONS!$A$2,LOCATIONS!$A$3,LOCATIONS!$A$4,LOCATIONS!$A$5,LOCATIONS!$A$6,LOCATIONS!$A$7)</f>
        <v>back centre</v>
      </c>
      <c r="C163" t="str">
        <f t="shared" ca="1" si="2"/>
        <v>g#o%k</v>
      </c>
    </row>
    <row r="164" spans="1:3" x14ac:dyDescent="0.25">
      <c r="A164">
        <v>163</v>
      </c>
      <c r="B164" t="str">
        <f ca="1">CHOOSE(RANDBETWEEN(1,6),LOCATIONS!$A$2,LOCATIONS!$A$3,LOCATIONS!$A$4,LOCATIONS!$A$5,LOCATIONS!$A$6,LOCATIONS!$A$7)</f>
        <v>right chest</v>
      </c>
      <c r="C164" t="str">
        <f t="shared" ca="1" si="2"/>
        <v>v#k%x</v>
      </c>
    </row>
    <row r="165" spans="1:3" x14ac:dyDescent="0.25">
      <c r="A165">
        <v>164</v>
      </c>
      <c r="B165" t="str">
        <f ca="1">CHOOSE(RANDBETWEEN(1,6),LOCATIONS!$A$2,LOCATIONS!$A$3,LOCATIONS!$A$4,LOCATIONS!$A$5,LOCATIONS!$A$6,LOCATIONS!$A$7)</f>
        <v>front body</v>
      </c>
      <c r="C165" t="str">
        <f t="shared" ca="1" si="2"/>
        <v>q#p%y</v>
      </c>
    </row>
    <row r="166" spans="1:3" x14ac:dyDescent="0.25">
      <c r="A166">
        <v>165</v>
      </c>
      <c r="B166" t="str">
        <f ca="1">CHOOSE(RANDBETWEEN(1,6),LOCATIONS!$A$2,LOCATIONS!$A$3,LOCATIONS!$A$4,LOCATIONS!$A$5,LOCATIONS!$A$6,LOCATIONS!$A$7)</f>
        <v>front body</v>
      </c>
      <c r="C166" t="str">
        <f t="shared" ca="1" si="2"/>
        <v>w#q%u</v>
      </c>
    </row>
    <row r="167" spans="1:3" x14ac:dyDescent="0.25">
      <c r="A167">
        <v>166</v>
      </c>
      <c r="B167" t="str">
        <f ca="1">CHOOSE(RANDBETWEEN(1,6),LOCATIONS!$A$2,LOCATIONS!$A$3,LOCATIONS!$A$4,LOCATIONS!$A$5,LOCATIONS!$A$6,LOCATIONS!$A$7)</f>
        <v>right chest</v>
      </c>
      <c r="C167" t="str">
        <f t="shared" ca="1" si="2"/>
        <v>i#k%f</v>
      </c>
    </row>
    <row r="168" spans="1:3" x14ac:dyDescent="0.25">
      <c r="A168">
        <v>167</v>
      </c>
      <c r="B168" t="str">
        <f ca="1">CHOOSE(RANDBETWEEN(1,6),LOCATIONS!$A$2,LOCATIONS!$A$3,LOCATIONS!$A$4,LOCATIONS!$A$5,LOCATIONS!$A$6,LOCATIONS!$A$7)</f>
        <v>left chest</v>
      </c>
      <c r="C168" t="str">
        <f t="shared" ca="1" si="2"/>
        <v>h#z%o</v>
      </c>
    </row>
    <row r="169" spans="1:3" x14ac:dyDescent="0.25">
      <c r="A169">
        <v>168</v>
      </c>
      <c r="B169" t="str">
        <f ca="1">CHOOSE(RANDBETWEEN(1,6),LOCATIONS!$A$2,LOCATIONS!$A$3,LOCATIONS!$A$4,LOCATIONS!$A$5,LOCATIONS!$A$6,LOCATIONS!$A$7)</f>
        <v>back centre</v>
      </c>
      <c r="C169" t="str">
        <f t="shared" ca="1" si="2"/>
        <v>x#i%p</v>
      </c>
    </row>
    <row r="170" spans="1:3" x14ac:dyDescent="0.25">
      <c r="A170">
        <v>169</v>
      </c>
      <c r="B170" t="str">
        <f ca="1">CHOOSE(RANDBETWEEN(1,6),LOCATIONS!$A$2,LOCATIONS!$A$3,LOCATIONS!$A$4,LOCATIONS!$A$5,LOCATIONS!$A$6,LOCATIONS!$A$7)</f>
        <v>back lower</v>
      </c>
      <c r="C170" t="str">
        <f t="shared" ca="1" si="2"/>
        <v>s#h%p</v>
      </c>
    </row>
    <row r="171" spans="1:3" x14ac:dyDescent="0.25">
      <c r="A171">
        <v>170</v>
      </c>
      <c r="B171" t="str">
        <f ca="1">CHOOSE(RANDBETWEEN(1,6),LOCATIONS!$A$2,LOCATIONS!$A$3,LOCATIONS!$A$4,LOCATIONS!$A$5,LOCATIONS!$A$6,LOCATIONS!$A$7)</f>
        <v>right chest</v>
      </c>
      <c r="C171" t="str">
        <f t="shared" ca="1" si="2"/>
        <v>f#j%i</v>
      </c>
    </row>
    <row r="172" spans="1:3" x14ac:dyDescent="0.25">
      <c r="A172">
        <v>171</v>
      </c>
      <c r="B172" t="str">
        <f ca="1">CHOOSE(RANDBETWEEN(1,6),LOCATIONS!$A$2,LOCATIONS!$A$3,LOCATIONS!$A$4,LOCATIONS!$A$5,LOCATIONS!$A$6,LOCATIONS!$A$7)</f>
        <v>back lower</v>
      </c>
      <c r="C172" t="str">
        <f t="shared" ca="1" si="2"/>
        <v>m#n%k</v>
      </c>
    </row>
    <row r="173" spans="1:3" x14ac:dyDescent="0.25">
      <c r="A173">
        <v>172</v>
      </c>
      <c r="B173" t="str">
        <f ca="1">CHOOSE(RANDBETWEEN(1,6),LOCATIONS!$A$2,LOCATIONS!$A$3,LOCATIONS!$A$4,LOCATIONS!$A$5,LOCATIONS!$A$6,LOCATIONS!$A$7)</f>
        <v>back lower</v>
      </c>
      <c r="C173" t="str">
        <f t="shared" ca="1" si="2"/>
        <v>y#h%g</v>
      </c>
    </row>
    <row r="174" spans="1:3" x14ac:dyDescent="0.25">
      <c r="A174">
        <v>173</v>
      </c>
      <c r="B174" t="str">
        <f ca="1">CHOOSE(RANDBETWEEN(1,6),LOCATIONS!$A$2,LOCATIONS!$A$3,LOCATIONS!$A$4,LOCATIONS!$A$5,LOCATIONS!$A$6,LOCATIONS!$A$7)</f>
        <v>back centre</v>
      </c>
      <c r="C174" t="str">
        <f t="shared" ca="1" si="2"/>
        <v>p#x%p</v>
      </c>
    </row>
    <row r="175" spans="1:3" x14ac:dyDescent="0.25">
      <c r="A175">
        <v>174</v>
      </c>
      <c r="B175" t="str">
        <f ca="1">CHOOSE(RANDBETWEEN(1,6),LOCATIONS!$A$2,LOCATIONS!$A$3,LOCATIONS!$A$4,LOCATIONS!$A$5,LOCATIONS!$A$6,LOCATIONS!$A$7)</f>
        <v>left chest</v>
      </c>
      <c r="C175" t="str">
        <f t="shared" ca="1" si="2"/>
        <v>f#h%j</v>
      </c>
    </row>
    <row r="176" spans="1:3" x14ac:dyDescent="0.25">
      <c r="A176">
        <v>175</v>
      </c>
      <c r="B176" t="str">
        <f ca="1">CHOOSE(RANDBETWEEN(1,6),LOCATIONS!$A$2,LOCATIONS!$A$3,LOCATIONS!$A$4,LOCATIONS!$A$5,LOCATIONS!$A$6,LOCATIONS!$A$7)</f>
        <v>back upper</v>
      </c>
      <c r="C176" t="str">
        <f t="shared" ca="1" si="2"/>
        <v>c#p%g</v>
      </c>
    </row>
    <row r="177" spans="1:3" x14ac:dyDescent="0.25">
      <c r="A177">
        <v>176</v>
      </c>
      <c r="B177" t="str">
        <f ca="1">CHOOSE(RANDBETWEEN(1,6),LOCATIONS!$A$2,LOCATIONS!$A$3,LOCATIONS!$A$4,LOCATIONS!$A$5,LOCATIONS!$A$6,LOCATIONS!$A$7)</f>
        <v>front body</v>
      </c>
      <c r="C177" t="str">
        <f t="shared" ca="1" si="2"/>
        <v>a#d%v</v>
      </c>
    </row>
    <row r="178" spans="1:3" x14ac:dyDescent="0.25">
      <c r="A178">
        <v>177</v>
      </c>
      <c r="B178" t="str">
        <f ca="1">CHOOSE(RANDBETWEEN(1,6),LOCATIONS!$A$2,LOCATIONS!$A$3,LOCATIONS!$A$4,LOCATIONS!$A$5,LOCATIONS!$A$6,LOCATIONS!$A$7)</f>
        <v>front body</v>
      </c>
      <c r="C178" t="str">
        <f t="shared" ca="1" si="2"/>
        <v>j#e%p</v>
      </c>
    </row>
    <row r="179" spans="1:3" x14ac:dyDescent="0.25">
      <c r="A179">
        <v>178</v>
      </c>
      <c r="B179" t="str">
        <f ca="1">CHOOSE(RANDBETWEEN(1,6),LOCATIONS!$A$2,LOCATIONS!$A$3,LOCATIONS!$A$4,LOCATIONS!$A$5,LOCATIONS!$A$6,LOCATIONS!$A$7)</f>
        <v>back centre</v>
      </c>
      <c r="C179" t="str">
        <f t="shared" ca="1" si="2"/>
        <v>a#z%c</v>
      </c>
    </row>
    <row r="180" spans="1:3" x14ac:dyDescent="0.25">
      <c r="A180">
        <v>179</v>
      </c>
      <c r="B180" t="str">
        <f ca="1">CHOOSE(RANDBETWEEN(1,6),LOCATIONS!$A$2,LOCATIONS!$A$3,LOCATIONS!$A$4,LOCATIONS!$A$5,LOCATIONS!$A$6,LOCATIONS!$A$7)</f>
        <v>front body</v>
      </c>
      <c r="C180" t="str">
        <f t="shared" ca="1" si="2"/>
        <v>d#m%h</v>
      </c>
    </row>
    <row r="181" spans="1:3" x14ac:dyDescent="0.25">
      <c r="A181">
        <v>180</v>
      </c>
      <c r="B181" t="str">
        <f ca="1">CHOOSE(RANDBETWEEN(1,6),LOCATIONS!$A$2,LOCATIONS!$A$3,LOCATIONS!$A$4,LOCATIONS!$A$5,LOCATIONS!$A$6,LOCATIONS!$A$7)</f>
        <v>right chest</v>
      </c>
      <c r="C181" t="str">
        <f t="shared" ca="1" si="2"/>
        <v>w#m%j</v>
      </c>
    </row>
    <row r="182" spans="1:3" x14ac:dyDescent="0.25">
      <c r="A182">
        <v>181</v>
      </c>
      <c r="B182" t="str">
        <f ca="1">CHOOSE(RANDBETWEEN(1,6),LOCATIONS!$A$2,LOCATIONS!$A$3,LOCATIONS!$A$4,LOCATIONS!$A$5,LOCATIONS!$A$6,LOCATIONS!$A$7)</f>
        <v>left chest</v>
      </c>
      <c r="C182" t="str">
        <f t="shared" ca="1" si="2"/>
        <v>v#s%n</v>
      </c>
    </row>
    <row r="183" spans="1:3" x14ac:dyDescent="0.25">
      <c r="A183">
        <v>182</v>
      </c>
      <c r="B183" t="str">
        <f ca="1">CHOOSE(RANDBETWEEN(1,6),LOCATIONS!$A$2,LOCATIONS!$A$3,LOCATIONS!$A$4,LOCATIONS!$A$5,LOCATIONS!$A$6,LOCATIONS!$A$7)</f>
        <v>left chest</v>
      </c>
      <c r="C183" t="str">
        <f t="shared" ca="1" si="2"/>
        <v>u#j%w</v>
      </c>
    </row>
    <row r="184" spans="1:3" x14ac:dyDescent="0.25">
      <c r="A184">
        <v>183</v>
      </c>
      <c r="B184" t="str">
        <f ca="1">CHOOSE(RANDBETWEEN(1,6),LOCATIONS!$A$2,LOCATIONS!$A$3,LOCATIONS!$A$4,LOCATIONS!$A$5,LOCATIONS!$A$6,LOCATIONS!$A$7)</f>
        <v>left chest</v>
      </c>
      <c r="C184" t="str">
        <f t="shared" ca="1" si="2"/>
        <v>h#b%o</v>
      </c>
    </row>
    <row r="185" spans="1:3" x14ac:dyDescent="0.25">
      <c r="A185">
        <v>184</v>
      </c>
      <c r="B185" t="str">
        <f ca="1">CHOOSE(RANDBETWEEN(1,6),LOCATIONS!$A$2,LOCATIONS!$A$3,LOCATIONS!$A$4,LOCATIONS!$A$5,LOCATIONS!$A$6,LOCATIONS!$A$7)</f>
        <v>back upper</v>
      </c>
      <c r="C185" t="str">
        <f t="shared" ca="1" si="2"/>
        <v>w#b%x</v>
      </c>
    </row>
    <row r="186" spans="1:3" x14ac:dyDescent="0.25">
      <c r="A186">
        <v>185</v>
      </c>
      <c r="B186" t="str">
        <f ca="1">CHOOSE(RANDBETWEEN(1,6),LOCATIONS!$A$2,LOCATIONS!$A$3,LOCATIONS!$A$4,LOCATIONS!$A$5,LOCATIONS!$A$6,LOCATIONS!$A$7)</f>
        <v>back centre</v>
      </c>
      <c r="C186" t="str">
        <f t="shared" ca="1" si="2"/>
        <v>d#o%m</v>
      </c>
    </row>
    <row r="187" spans="1:3" x14ac:dyDescent="0.25">
      <c r="A187">
        <v>186</v>
      </c>
      <c r="B187" t="str">
        <f ca="1">CHOOSE(RANDBETWEEN(1,6),LOCATIONS!$A$2,LOCATIONS!$A$3,LOCATIONS!$A$4,LOCATIONS!$A$5,LOCATIONS!$A$6,LOCATIONS!$A$7)</f>
        <v>left chest</v>
      </c>
      <c r="C187" t="str">
        <f t="shared" ca="1" si="2"/>
        <v>w#h%n</v>
      </c>
    </row>
    <row r="188" spans="1:3" x14ac:dyDescent="0.25">
      <c r="A188">
        <v>187</v>
      </c>
      <c r="B188" t="str">
        <f ca="1">CHOOSE(RANDBETWEEN(1,6),LOCATIONS!$A$2,LOCATIONS!$A$3,LOCATIONS!$A$4,LOCATIONS!$A$5,LOCATIONS!$A$6,LOCATIONS!$A$7)</f>
        <v>back upper</v>
      </c>
      <c r="C188" t="str">
        <f t="shared" ca="1" si="2"/>
        <v>k#w%u</v>
      </c>
    </row>
    <row r="189" spans="1:3" x14ac:dyDescent="0.25">
      <c r="A189">
        <v>188</v>
      </c>
      <c r="B189" t="str">
        <f ca="1">CHOOSE(RANDBETWEEN(1,6),LOCATIONS!$A$2,LOCATIONS!$A$3,LOCATIONS!$A$4,LOCATIONS!$A$5,LOCATIONS!$A$6,LOCATIONS!$A$7)</f>
        <v>back upper</v>
      </c>
      <c r="C189" t="str">
        <f t="shared" ca="1" si="2"/>
        <v>u#d%a</v>
      </c>
    </row>
    <row r="190" spans="1:3" x14ac:dyDescent="0.25">
      <c r="A190">
        <v>189</v>
      </c>
      <c r="B190" t="str">
        <f ca="1">CHOOSE(RANDBETWEEN(1,6),LOCATIONS!$A$2,LOCATIONS!$A$3,LOCATIONS!$A$4,LOCATIONS!$A$5,LOCATIONS!$A$6,LOCATIONS!$A$7)</f>
        <v>back centre</v>
      </c>
      <c r="C190" t="str">
        <f t="shared" ca="1" si="2"/>
        <v>l#c%p</v>
      </c>
    </row>
    <row r="191" spans="1:3" x14ac:dyDescent="0.25">
      <c r="A191">
        <v>190</v>
      </c>
      <c r="B191" t="str">
        <f ca="1">CHOOSE(RANDBETWEEN(1,6),LOCATIONS!$A$2,LOCATIONS!$A$3,LOCATIONS!$A$4,LOCATIONS!$A$5,LOCATIONS!$A$6,LOCATIONS!$A$7)</f>
        <v>right chest</v>
      </c>
      <c r="C191" t="str">
        <f t="shared" ca="1" si="2"/>
        <v>j#z%y</v>
      </c>
    </row>
    <row r="192" spans="1:3" x14ac:dyDescent="0.25">
      <c r="A192">
        <v>191</v>
      </c>
      <c r="B192" t="str">
        <f ca="1">CHOOSE(RANDBETWEEN(1,6),LOCATIONS!$A$2,LOCATIONS!$A$3,LOCATIONS!$A$4,LOCATIONS!$A$5,LOCATIONS!$A$6,LOCATIONS!$A$7)</f>
        <v>back lower</v>
      </c>
      <c r="C192" t="str">
        <f t="shared" ca="1" si="2"/>
        <v>q#f%j</v>
      </c>
    </row>
    <row r="193" spans="1:3" x14ac:dyDescent="0.25">
      <c r="A193">
        <v>192</v>
      </c>
      <c r="B193" t="str">
        <f ca="1">CHOOSE(RANDBETWEEN(1,6),LOCATIONS!$A$2,LOCATIONS!$A$3,LOCATIONS!$A$4,LOCATIONS!$A$5,LOCATIONS!$A$6,LOCATIONS!$A$7)</f>
        <v>left chest</v>
      </c>
      <c r="C193" t="str">
        <f t="shared" ca="1" si="2"/>
        <v>g#b%h</v>
      </c>
    </row>
    <row r="194" spans="1:3" x14ac:dyDescent="0.25">
      <c r="A194">
        <v>193</v>
      </c>
      <c r="B194" t="str">
        <f ca="1">CHOOSE(RANDBETWEEN(1,6),LOCATIONS!$A$2,LOCATIONS!$A$3,LOCATIONS!$A$4,LOCATIONS!$A$5,LOCATIONS!$A$6,LOCATIONS!$A$7)</f>
        <v>front body</v>
      </c>
      <c r="C194" t="str">
        <f t="shared" ca="1" si="2"/>
        <v>a#t%e</v>
      </c>
    </row>
    <row r="195" spans="1:3" x14ac:dyDescent="0.25">
      <c r="A195">
        <v>194</v>
      </c>
      <c r="B195" t="str">
        <f ca="1">CHOOSE(RANDBETWEEN(1,6),LOCATIONS!$A$2,LOCATIONS!$A$3,LOCATIONS!$A$4,LOCATIONS!$A$5,LOCATIONS!$A$6,LOCATIONS!$A$7)</f>
        <v>left chest</v>
      </c>
      <c r="C195" t="str">
        <f t="shared" ref="C195:C258" ca="1" si="3">CHOOSE(RANDBETWEEN(1,26),$J$3,$J$4,$J$5,$J$6,$J$7,$J$8,$J$9,$J$10,$J$11,$J$12,$J$13,$J$14,$J$15,$J$16,$J$18,$J$17,$J$19,$J$21,$J$20,$J$22,$J$23,$J$24,$J$25,$J$26,$J$27,$J$28)&amp;"#"&amp;CHOOSE(RANDBETWEEN(1,26),$J$3,$J$4,$J$5,$J$6,$J$7,$J$8,$J$9,$J$10,$J$11,$J$12,$J$13,$J$14,$J$15,$J$16,$J$18,$J$17,$J$19,$J$21,$J$20,$J$22,$J$23,$J$24,$J$25,$J$26,$J$27,$J$28)&amp;"%"&amp;CHOOSE(RANDBETWEEN(1,26),$J$3,$J$4,$J$5,$J$6,$J$7,$J$8,$J$9,$J$10,$J$11,$J$12,$J$13,$J$14,$J$15,$J$16,$J$18,$J$17,$J$19,$J$21,$J$20,$J$22,$J$23,$J$24,$J$25,$J$26,$J$27,$J$28)</f>
        <v>r#a%h</v>
      </c>
    </row>
    <row r="196" spans="1:3" x14ac:dyDescent="0.25">
      <c r="A196">
        <v>195</v>
      </c>
      <c r="B196" t="str">
        <f ca="1">CHOOSE(RANDBETWEEN(1,6),LOCATIONS!$A$2,LOCATIONS!$A$3,LOCATIONS!$A$4,LOCATIONS!$A$5,LOCATIONS!$A$6,LOCATIONS!$A$7)</f>
        <v>front body</v>
      </c>
      <c r="C196" t="str">
        <f t="shared" ca="1" si="3"/>
        <v>b#d%h</v>
      </c>
    </row>
    <row r="197" spans="1:3" x14ac:dyDescent="0.25">
      <c r="A197">
        <v>196</v>
      </c>
      <c r="B197" t="str">
        <f ca="1">CHOOSE(RANDBETWEEN(1,6),LOCATIONS!$A$2,LOCATIONS!$A$3,LOCATIONS!$A$4,LOCATIONS!$A$5,LOCATIONS!$A$6,LOCATIONS!$A$7)</f>
        <v>back lower</v>
      </c>
      <c r="C197" t="str">
        <f t="shared" ca="1" si="3"/>
        <v>t#t%o</v>
      </c>
    </row>
    <row r="198" spans="1:3" x14ac:dyDescent="0.25">
      <c r="A198">
        <v>197</v>
      </c>
      <c r="B198" t="str">
        <f ca="1">CHOOSE(RANDBETWEEN(1,6),LOCATIONS!$A$2,LOCATIONS!$A$3,LOCATIONS!$A$4,LOCATIONS!$A$5,LOCATIONS!$A$6,LOCATIONS!$A$7)</f>
        <v>back lower</v>
      </c>
      <c r="C198" t="str">
        <f t="shared" ca="1" si="3"/>
        <v>x#a%b</v>
      </c>
    </row>
    <row r="199" spans="1:3" x14ac:dyDescent="0.25">
      <c r="A199">
        <v>198</v>
      </c>
      <c r="B199" t="str">
        <f ca="1">CHOOSE(RANDBETWEEN(1,6),LOCATIONS!$A$2,LOCATIONS!$A$3,LOCATIONS!$A$4,LOCATIONS!$A$5,LOCATIONS!$A$6,LOCATIONS!$A$7)</f>
        <v>front body</v>
      </c>
      <c r="C199" t="str">
        <f t="shared" ca="1" si="3"/>
        <v>j#e%o</v>
      </c>
    </row>
    <row r="200" spans="1:3" x14ac:dyDescent="0.25">
      <c r="A200">
        <v>199</v>
      </c>
      <c r="B200" t="str">
        <f ca="1">CHOOSE(RANDBETWEEN(1,6),LOCATIONS!$A$2,LOCATIONS!$A$3,LOCATIONS!$A$4,LOCATIONS!$A$5,LOCATIONS!$A$6,LOCATIONS!$A$7)</f>
        <v>back upper</v>
      </c>
      <c r="C200" t="str">
        <f t="shared" ca="1" si="3"/>
        <v>r#o%o</v>
      </c>
    </row>
    <row r="201" spans="1:3" x14ac:dyDescent="0.25">
      <c r="A201">
        <v>200</v>
      </c>
      <c r="B201" t="str">
        <f ca="1">CHOOSE(RANDBETWEEN(1,6),LOCATIONS!$A$2,LOCATIONS!$A$3,LOCATIONS!$A$4,LOCATIONS!$A$5,LOCATIONS!$A$6,LOCATIONS!$A$7)</f>
        <v>left chest</v>
      </c>
      <c r="C201" t="str">
        <f t="shared" ca="1" si="3"/>
        <v>x#e%r</v>
      </c>
    </row>
    <row r="202" spans="1:3" x14ac:dyDescent="0.25">
      <c r="A202">
        <v>201</v>
      </c>
      <c r="B202" t="str">
        <f ca="1">CHOOSE(RANDBETWEEN(1,6),LOCATIONS!$A$2,LOCATIONS!$A$3,LOCATIONS!$A$4,LOCATIONS!$A$5,LOCATIONS!$A$6,LOCATIONS!$A$7)</f>
        <v>left chest</v>
      </c>
      <c r="C202" t="str">
        <f t="shared" ca="1" si="3"/>
        <v>d#v%h</v>
      </c>
    </row>
    <row r="203" spans="1:3" x14ac:dyDescent="0.25">
      <c r="A203">
        <v>202</v>
      </c>
      <c r="B203" t="str">
        <f ca="1">CHOOSE(RANDBETWEEN(1,6),LOCATIONS!$A$2,LOCATIONS!$A$3,LOCATIONS!$A$4,LOCATIONS!$A$5,LOCATIONS!$A$6,LOCATIONS!$A$7)</f>
        <v>back lower</v>
      </c>
      <c r="C203" t="str">
        <f t="shared" ca="1" si="3"/>
        <v>c#p%v</v>
      </c>
    </row>
    <row r="204" spans="1:3" x14ac:dyDescent="0.25">
      <c r="A204">
        <v>203</v>
      </c>
      <c r="B204" t="str">
        <f ca="1">CHOOSE(RANDBETWEEN(1,6),LOCATIONS!$A$2,LOCATIONS!$A$3,LOCATIONS!$A$4,LOCATIONS!$A$5,LOCATIONS!$A$6,LOCATIONS!$A$7)</f>
        <v>left chest</v>
      </c>
      <c r="C204" t="str">
        <f t="shared" ca="1" si="3"/>
        <v>m#f%l</v>
      </c>
    </row>
    <row r="205" spans="1:3" x14ac:dyDescent="0.25">
      <c r="A205">
        <v>204</v>
      </c>
      <c r="B205" t="str">
        <f ca="1">CHOOSE(RANDBETWEEN(1,6),LOCATIONS!$A$2,LOCATIONS!$A$3,LOCATIONS!$A$4,LOCATIONS!$A$5,LOCATIONS!$A$6,LOCATIONS!$A$7)</f>
        <v>back upper</v>
      </c>
      <c r="C205" t="str">
        <f t="shared" ca="1" si="3"/>
        <v>u#d%l</v>
      </c>
    </row>
    <row r="206" spans="1:3" x14ac:dyDescent="0.25">
      <c r="A206">
        <v>205</v>
      </c>
      <c r="B206" t="str">
        <f ca="1">CHOOSE(RANDBETWEEN(1,6),LOCATIONS!$A$2,LOCATIONS!$A$3,LOCATIONS!$A$4,LOCATIONS!$A$5,LOCATIONS!$A$6,LOCATIONS!$A$7)</f>
        <v>right chest</v>
      </c>
      <c r="C206" t="str">
        <f t="shared" ca="1" si="3"/>
        <v>p#v%e</v>
      </c>
    </row>
    <row r="207" spans="1:3" x14ac:dyDescent="0.25">
      <c r="A207">
        <v>206</v>
      </c>
      <c r="B207" t="str">
        <f ca="1">CHOOSE(RANDBETWEEN(1,6),LOCATIONS!$A$2,LOCATIONS!$A$3,LOCATIONS!$A$4,LOCATIONS!$A$5,LOCATIONS!$A$6,LOCATIONS!$A$7)</f>
        <v>back lower</v>
      </c>
      <c r="C207" t="str">
        <f t="shared" ca="1" si="3"/>
        <v>u#b%x</v>
      </c>
    </row>
    <row r="208" spans="1:3" x14ac:dyDescent="0.25">
      <c r="A208">
        <v>207</v>
      </c>
      <c r="B208" t="str">
        <f ca="1">CHOOSE(RANDBETWEEN(1,6),LOCATIONS!$A$2,LOCATIONS!$A$3,LOCATIONS!$A$4,LOCATIONS!$A$5,LOCATIONS!$A$6,LOCATIONS!$A$7)</f>
        <v>front body</v>
      </c>
      <c r="C208" t="str">
        <f t="shared" ca="1" si="3"/>
        <v>n#v%e</v>
      </c>
    </row>
    <row r="209" spans="1:3" x14ac:dyDescent="0.25">
      <c r="A209">
        <v>208</v>
      </c>
      <c r="B209" t="str">
        <f ca="1">CHOOSE(RANDBETWEEN(1,6),LOCATIONS!$A$2,LOCATIONS!$A$3,LOCATIONS!$A$4,LOCATIONS!$A$5,LOCATIONS!$A$6,LOCATIONS!$A$7)</f>
        <v>front body</v>
      </c>
      <c r="C209" t="str">
        <f t="shared" ca="1" si="3"/>
        <v>c#l%q</v>
      </c>
    </row>
    <row r="210" spans="1:3" x14ac:dyDescent="0.25">
      <c r="A210">
        <v>209</v>
      </c>
      <c r="B210" t="str">
        <f ca="1">CHOOSE(RANDBETWEEN(1,6),LOCATIONS!$A$2,LOCATIONS!$A$3,LOCATIONS!$A$4,LOCATIONS!$A$5,LOCATIONS!$A$6,LOCATIONS!$A$7)</f>
        <v>back lower</v>
      </c>
      <c r="C210" t="str">
        <f t="shared" ca="1" si="3"/>
        <v>b#u%v</v>
      </c>
    </row>
    <row r="211" spans="1:3" x14ac:dyDescent="0.25">
      <c r="A211">
        <v>210</v>
      </c>
      <c r="B211" t="str">
        <f ca="1">CHOOSE(RANDBETWEEN(1,6),LOCATIONS!$A$2,LOCATIONS!$A$3,LOCATIONS!$A$4,LOCATIONS!$A$5,LOCATIONS!$A$6,LOCATIONS!$A$7)</f>
        <v>front body</v>
      </c>
      <c r="C211" t="str">
        <f t="shared" ca="1" si="3"/>
        <v>g#t%j</v>
      </c>
    </row>
    <row r="212" spans="1:3" x14ac:dyDescent="0.25">
      <c r="A212">
        <v>211</v>
      </c>
      <c r="B212" t="str">
        <f ca="1">CHOOSE(RANDBETWEEN(1,6),LOCATIONS!$A$2,LOCATIONS!$A$3,LOCATIONS!$A$4,LOCATIONS!$A$5,LOCATIONS!$A$6,LOCATIONS!$A$7)</f>
        <v>left chest</v>
      </c>
      <c r="C212" t="str">
        <f t="shared" ca="1" si="3"/>
        <v>h#m%v</v>
      </c>
    </row>
    <row r="213" spans="1:3" x14ac:dyDescent="0.25">
      <c r="A213">
        <v>212</v>
      </c>
      <c r="B213" t="str">
        <f ca="1">CHOOSE(RANDBETWEEN(1,6),LOCATIONS!$A$2,LOCATIONS!$A$3,LOCATIONS!$A$4,LOCATIONS!$A$5,LOCATIONS!$A$6,LOCATIONS!$A$7)</f>
        <v>back lower</v>
      </c>
      <c r="C213" t="str">
        <f t="shared" ca="1" si="3"/>
        <v>z#i%m</v>
      </c>
    </row>
    <row r="214" spans="1:3" x14ac:dyDescent="0.25">
      <c r="A214">
        <v>213</v>
      </c>
      <c r="B214" t="str">
        <f ca="1">CHOOSE(RANDBETWEEN(1,6),LOCATIONS!$A$2,LOCATIONS!$A$3,LOCATIONS!$A$4,LOCATIONS!$A$5,LOCATIONS!$A$6,LOCATIONS!$A$7)</f>
        <v>back centre</v>
      </c>
      <c r="C214" t="str">
        <f t="shared" ca="1" si="3"/>
        <v>b#t%c</v>
      </c>
    </row>
    <row r="215" spans="1:3" x14ac:dyDescent="0.25">
      <c r="A215">
        <v>214</v>
      </c>
      <c r="B215" t="str">
        <f ca="1">CHOOSE(RANDBETWEEN(1,6),LOCATIONS!$A$2,LOCATIONS!$A$3,LOCATIONS!$A$4,LOCATIONS!$A$5,LOCATIONS!$A$6,LOCATIONS!$A$7)</f>
        <v>back centre</v>
      </c>
      <c r="C215" t="str">
        <f t="shared" ca="1" si="3"/>
        <v>h#z%d</v>
      </c>
    </row>
    <row r="216" spans="1:3" x14ac:dyDescent="0.25">
      <c r="A216">
        <v>215</v>
      </c>
      <c r="B216" t="str">
        <f ca="1">CHOOSE(RANDBETWEEN(1,6),LOCATIONS!$A$2,LOCATIONS!$A$3,LOCATIONS!$A$4,LOCATIONS!$A$5,LOCATIONS!$A$6,LOCATIONS!$A$7)</f>
        <v>back lower</v>
      </c>
      <c r="C216" t="str">
        <f t="shared" ca="1" si="3"/>
        <v>j#b%y</v>
      </c>
    </row>
    <row r="217" spans="1:3" x14ac:dyDescent="0.25">
      <c r="A217">
        <v>216</v>
      </c>
      <c r="B217" t="str">
        <f ca="1">CHOOSE(RANDBETWEEN(1,6),LOCATIONS!$A$2,LOCATIONS!$A$3,LOCATIONS!$A$4,LOCATIONS!$A$5,LOCATIONS!$A$6,LOCATIONS!$A$7)</f>
        <v>right chest</v>
      </c>
      <c r="C217" t="str">
        <f t="shared" ca="1" si="3"/>
        <v>a#g%x</v>
      </c>
    </row>
    <row r="218" spans="1:3" x14ac:dyDescent="0.25">
      <c r="A218">
        <v>217</v>
      </c>
      <c r="B218" t="str">
        <f ca="1">CHOOSE(RANDBETWEEN(1,6),LOCATIONS!$A$2,LOCATIONS!$A$3,LOCATIONS!$A$4,LOCATIONS!$A$5,LOCATIONS!$A$6,LOCATIONS!$A$7)</f>
        <v>right chest</v>
      </c>
      <c r="C218" t="str">
        <f t="shared" ca="1" si="3"/>
        <v>x#w%l</v>
      </c>
    </row>
    <row r="219" spans="1:3" x14ac:dyDescent="0.25">
      <c r="A219">
        <v>218</v>
      </c>
      <c r="B219" t="str">
        <f ca="1">CHOOSE(RANDBETWEEN(1,6),LOCATIONS!$A$2,LOCATIONS!$A$3,LOCATIONS!$A$4,LOCATIONS!$A$5,LOCATIONS!$A$6,LOCATIONS!$A$7)</f>
        <v>right chest</v>
      </c>
      <c r="C219" t="str">
        <f t="shared" ca="1" si="3"/>
        <v>q#o%q</v>
      </c>
    </row>
    <row r="220" spans="1:3" x14ac:dyDescent="0.25">
      <c r="A220">
        <v>219</v>
      </c>
      <c r="B220" t="str">
        <f ca="1">CHOOSE(RANDBETWEEN(1,6),LOCATIONS!$A$2,LOCATIONS!$A$3,LOCATIONS!$A$4,LOCATIONS!$A$5,LOCATIONS!$A$6,LOCATIONS!$A$7)</f>
        <v>left chest</v>
      </c>
      <c r="C220" t="str">
        <f t="shared" ca="1" si="3"/>
        <v>h#c%x</v>
      </c>
    </row>
    <row r="221" spans="1:3" x14ac:dyDescent="0.25">
      <c r="A221">
        <v>220</v>
      </c>
      <c r="B221" t="str">
        <f ca="1">CHOOSE(RANDBETWEEN(1,6),LOCATIONS!$A$2,LOCATIONS!$A$3,LOCATIONS!$A$4,LOCATIONS!$A$5,LOCATIONS!$A$6,LOCATIONS!$A$7)</f>
        <v>front body</v>
      </c>
      <c r="C221" t="str">
        <f t="shared" ca="1" si="3"/>
        <v>f#w%g</v>
      </c>
    </row>
    <row r="222" spans="1:3" x14ac:dyDescent="0.25">
      <c r="A222">
        <v>221</v>
      </c>
      <c r="B222" t="str">
        <f ca="1">CHOOSE(RANDBETWEEN(1,6),LOCATIONS!$A$2,LOCATIONS!$A$3,LOCATIONS!$A$4,LOCATIONS!$A$5,LOCATIONS!$A$6,LOCATIONS!$A$7)</f>
        <v>back upper</v>
      </c>
      <c r="C222" t="str">
        <f t="shared" ca="1" si="3"/>
        <v>t#w%x</v>
      </c>
    </row>
    <row r="223" spans="1:3" x14ac:dyDescent="0.25">
      <c r="A223">
        <v>222</v>
      </c>
      <c r="B223" t="str">
        <f ca="1">CHOOSE(RANDBETWEEN(1,6),LOCATIONS!$A$2,LOCATIONS!$A$3,LOCATIONS!$A$4,LOCATIONS!$A$5,LOCATIONS!$A$6,LOCATIONS!$A$7)</f>
        <v>back upper</v>
      </c>
      <c r="C223" t="str">
        <f t="shared" ca="1" si="3"/>
        <v>f#c%j</v>
      </c>
    </row>
    <row r="224" spans="1:3" x14ac:dyDescent="0.25">
      <c r="A224">
        <v>223</v>
      </c>
      <c r="B224" t="str">
        <f ca="1">CHOOSE(RANDBETWEEN(1,6),LOCATIONS!$A$2,LOCATIONS!$A$3,LOCATIONS!$A$4,LOCATIONS!$A$5,LOCATIONS!$A$6,LOCATIONS!$A$7)</f>
        <v>back lower</v>
      </c>
      <c r="C224" t="str">
        <f t="shared" ca="1" si="3"/>
        <v>b#z%e</v>
      </c>
    </row>
    <row r="225" spans="1:3" x14ac:dyDescent="0.25">
      <c r="A225">
        <v>224</v>
      </c>
      <c r="B225" t="str">
        <f ca="1">CHOOSE(RANDBETWEEN(1,6),LOCATIONS!$A$2,LOCATIONS!$A$3,LOCATIONS!$A$4,LOCATIONS!$A$5,LOCATIONS!$A$6,LOCATIONS!$A$7)</f>
        <v>back lower</v>
      </c>
      <c r="C225" t="str">
        <f t="shared" ca="1" si="3"/>
        <v>f#s%u</v>
      </c>
    </row>
    <row r="226" spans="1:3" x14ac:dyDescent="0.25">
      <c r="A226">
        <v>225</v>
      </c>
      <c r="B226" t="str">
        <f ca="1">CHOOSE(RANDBETWEEN(1,6),LOCATIONS!$A$2,LOCATIONS!$A$3,LOCATIONS!$A$4,LOCATIONS!$A$5,LOCATIONS!$A$6,LOCATIONS!$A$7)</f>
        <v>back upper</v>
      </c>
      <c r="C226" t="str">
        <f t="shared" ca="1" si="3"/>
        <v>n#g%f</v>
      </c>
    </row>
    <row r="227" spans="1:3" x14ac:dyDescent="0.25">
      <c r="A227">
        <v>226</v>
      </c>
      <c r="B227" t="str">
        <f ca="1">CHOOSE(RANDBETWEEN(1,6),LOCATIONS!$A$2,LOCATIONS!$A$3,LOCATIONS!$A$4,LOCATIONS!$A$5,LOCATIONS!$A$6,LOCATIONS!$A$7)</f>
        <v>back upper</v>
      </c>
      <c r="C227" t="str">
        <f t="shared" ca="1" si="3"/>
        <v>h#z%h</v>
      </c>
    </row>
    <row r="228" spans="1:3" x14ac:dyDescent="0.25">
      <c r="A228">
        <v>227</v>
      </c>
      <c r="B228" t="str">
        <f ca="1">CHOOSE(RANDBETWEEN(1,6),LOCATIONS!$A$2,LOCATIONS!$A$3,LOCATIONS!$A$4,LOCATIONS!$A$5,LOCATIONS!$A$6,LOCATIONS!$A$7)</f>
        <v>back lower</v>
      </c>
      <c r="C228" t="str">
        <f t="shared" ca="1" si="3"/>
        <v>o#p%z</v>
      </c>
    </row>
    <row r="229" spans="1:3" x14ac:dyDescent="0.25">
      <c r="A229">
        <v>228</v>
      </c>
      <c r="B229" t="str">
        <f ca="1">CHOOSE(RANDBETWEEN(1,6),LOCATIONS!$A$2,LOCATIONS!$A$3,LOCATIONS!$A$4,LOCATIONS!$A$5,LOCATIONS!$A$6,LOCATIONS!$A$7)</f>
        <v>back centre</v>
      </c>
      <c r="C229" t="str">
        <f t="shared" ca="1" si="3"/>
        <v>u#t%q</v>
      </c>
    </row>
    <row r="230" spans="1:3" x14ac:dyDescent="0.25">
      <c r="A230">
        <v>229</v>
      </c>
      <c r="B230" t="str">
        <f ca="1">CHOOSE(RANDBETWEEN(1,6),LOCATIONS!$A$2,LOCATIONS!$A$3,LOCATIONS!$A$4,LOCATIONS!$A$5,LOCATIONS!$A$6,LOCATIONS!$A$7)</f>
        <v>left chest</v>
      </c>
      <c r="C230" t="str">
        <f t="shared" ca="1" si="3"/>
        <v>y#i%v</v>
      </c>
    </row>
    <row r="231" spans="1:3" x14ac:dyDescent="0.25">
      <c r="A231">
        <v>230</v>
      </c>
      <c r="B231" t="str">
        <f ca="1">CHOOSE(RANDBETWEEN(1,6),LOCATIONS!$A$2,LOCATIONS!$A$3,LOCATIONS!$A$4,LOCATIONS!$A$5,LOCATIONS!$A$6,LOCATIONS!$A$7)</f>
        <v>left chest</v>
      </c>
      <c r="C231" t="str">
        <f t="shared" ca="1" si="3"/>
        <v>d#u%x</v>
      </c>
    </row>
    <row r="232" spans="1:3" x14ac:dyDescent="0.25">
      <c r="A232">
        <v>231</v>
      </c>
      <c r="B232" t="str">
        <f ca="1">CHOOSE(RANDBETWEEN(1,6),LOCATIONS!$A$2,LOCATIONS!$A$3,LOCATIONS!$A$4,LOCATIONS!$A$5,LOCATIONS!$A$6,LOCATIONS!$A$7)</f>
        <v>back centre</v>
      </c>
      <c r="C232" t="str">
        <f t="shared" ca="1" si="3"/>
        <v>h#q%f</v>
      </c>
    </row>
    <row r="233" spans="1:3" x14ac:dyDescent="0.25">
      <c r="A233">
        <v>232</v>
      </c>
      <c r="B233" t="str">
        <f ca="1">CHOOSE(RANDBETWEEN(1,6),LOCATIONS!$A$2,LOCATIONS!$A$3,LOCATIONS!$A$4,LOCATIONS!$A$5,LOCATIONS!$A$6,LOCATIONS!$A$7)</f>
        <v>left chest</v>
      </c>
      <c r="C233" t="str">
        <f t="shared" ca="1" si="3"/>
        <v>m#u%h</v>
      </c>
    </row>
    <row r="234" spans="1:3" x14ac:dyDescent="0.25">
      <c r="A234">
        <v>233</v>
      </c>
      <c r="B234" t="str">
        <f ca="1">CHOOSE(RANDBETWEEN(1,6),LOCATIONS!$A$2,LOCATIONS!$A$3,LOCATIONS!$A$4,LOCATIONS!$A$5,LOCATIONS!$A$6,LOCATIONS!$A$7)</f>
        <v>back upper</v>
      </c>
      <c r="C234" t="str">
        <f t="shared" ca="1" si="3"/>
        <v>r#w%t</v>
      </c>
    </row>
    <row r="235" spans="1:3" x14ac:dyDescent="0.25">
      <c r="A235">
        <v>234</v>
      </c>
      <c r="B235" t="str">
        <f ca="1">CHOOSE(RANDBETWEEN(1,6),LOCATIONS!$A$2,LOCATIONS!$A$3,LOCATIONS!$A$4,LOCATIONS!$A$5,LOCATIONS!$A$6,LOCATIONS!$A$7)</f>
        <v>back upper</v>
      </c>
      <c r="C235" t="str">
        <f t="shared" ca="1" si="3"/>
        <v>s#a%v</v>
      </c>
    </row>
    <row r="236" spans="1:3" x14ac:dyDescent="0.25">
      <c r="A236">
        <v>235</v>
      </c>
      <c r="B236" t="str">
        <f ca="1">CHOOSE(RANDBETWEEN(1,6),LOCATIONS!$A$2,LOCATIONS!$A$3,LOCATIONS!$A$4,LOCATIONS!$A$5,LOCATIONS!$A$6,LOCATIONS!$A$7)</f>
        <v>front body</v>
      </c>
      <c r="C236" t="str">
        <f t="shared" ca="1" si="3"/>
        <v>r#b%m</v>
      </c>
    </row>
    <row r="237" spans="1:3" x14ac:dyDescent="0.25">
      <c r="A237">
        <v>236</v>
      </c>
      <c r="B237" t="str">
        <f ca="1">CHOOSE(RANDBETWEEN(1,6),LOCATIONS!$A$2,LOCATIONS!$A$3,LOCATIONS!$A$4,LOCATIONS!$A$5,LOCATIONS!$A$6,LOCATIONS!$A$7)</f>
        <v>back centre</v>
      </c>
      <c r="C237" t="str">
        <f t="shared" ca="1" si="3"/>
        <v>c#q%r</v>
      </c>
    </row>
    <row r="238" spans="1:3" x14ac:dyDescent="0.25">
      <c r="A238">
        <v>237</v>
      </c>
      <c r="B238" t="str">
        <f ca="1">CHOOSE(RANDBETWEEN(1,6),LOCATIONS!$A$2,LOCATIONS!$A$3,LOCATIONS!$A$4,LOCATIONS!$A$5,LOCATIONS!$A$6,LOCATIONS!$A$7)</f>
        <v>right chest</v>
      </c>
      <c r="C238" t="str">
        <f t="shared" ca="1" si="3"/>
        <v>z#t%o</v>
      </c>
    </row>
    <row r="239" spans="1:3" x14ac:dyDescent="0.25">
      <c r="A239">
        <v>238</v>
      </c>
      <c r="B239" t="str">
        <f ca="1">CHOOSE(RANDBETWEEN(1,6),LOCATIONS!$A$2,LOCATIONS!$A$3,LOCATIONS!$A$4,LOCATIONS!$A$5,LOCATIONS!$A$6,LOCATIONS!$A$7)</f>
        <v>back lower</v>
      </c>
      <c r="C239" t="str">
        <f t="shared" ca="1" si="3"/>
        <v>u#t%g</v>
      </c>
    </row>
    <row r="240" spans="1:3" x14ac:dyDescent="0.25">
      <c r="A240">
        <v>239</v>
      </c>
      <c r="B240" t="str">
        <f ca="1">CHOOSE(RANDBETWEEN(1,6),LOCATIONS!$A$2,LOCATIONS!$A$3,LOCATIONS!$A$4,LOCATIONS!$A$5,LOCATIONS!$A$6,LOCATIONS!$A$7)</f>
        <v>left chest</v>
      </c>
      <c r="C240" t="str">
        <f t="shared" ca="1" si="3"/>
        <v>t#k%k</v>
      </c>
    </row>
    <row r="241" spans="1:3" x14ac:dyDescent="0.25">
      <c r="A241">
        <v>240</v>
      </c>
      <c r="B241" t="str">
        <f ca="1">CHOOSE(RANDBETWEEN(1,6),LOCATIONS!$A$2,LOCATIONS!$A$3,LOCATIONS!$A$4,LOCATIONS!$A$5,LOCATIONS!$A$6,LOCATIONS!$A$7)</f>
        <v>back upper</v>
      </c>
      <c r="C241" t="str">
        <f t="shared" ca="1" si="3"/>
        <v>m#d%s</v>
      </c>
    </row>
    <row r="242" spans="1:3" x14ac:dyDescent="0.25">
      <c r="A242">
        <v>241</v>
      </c>
      <c r="B242" t="str">
        <f ca="1">CHOOSE(RANDBETWEEN(1,6),LOCATIONS!$A$2,LOCATIONS!$A$3,LOCATIONS!$A$4,LOCATIONS!$A$5,LOCATIONS!$A$6,LOCATIONS!$A$7)</f>
        <v>front body</v>
      </c>
      <c r="C242" t="str">
        <f t="shared" ca="1" si="3"/>
        <v>x#g%s</v>
      </c>
    </row>
    <row r="243" spans="1:3" x14ac:dyDescent="0.25">
      <c r="A243">
        <v>242</v>
      </c>
      <c r="B243" t="str">
        <f ca="1">CHOOSE(RANDBETWEEN(1,6),LOCATIONS!$A$2,LOCATIONS!$A$3,LOCATIONS!$A$4,LOCATIONS!$A$5,LOCATIONS!$A$6,LOCATIONS!$A$7)</f>
        <v>back centre</v>
      </c>
      <c r="C243" t="str">
        <f t="shared" ca="1" si="3"/>
        <v>v#m%e</v>
      </c>
    </row>
    <row r="244" spans="1:3" x14ac:dyDescent="0.25">
      <c r="A244">
        <v>243</v>
      </c>
      <c r="B244" t="str">
        <f ca="1">CHOOSE(RANDBETWEEN(1,6),LOCATIONS!$A$2,LOCATIONS!$A$3,LOCATIONS!$A$4,LOCATIONS!$A$5,LOCATIONS!$A$6,LOCATIONS!$A$7)</f>
        <v>back lower</v>
      </c>
      <c r="C244" t="str">
        <f t="shared" ca="1" si="3"/>
        <v>r#d%b</v>
      </c>
    </row>
    <row r="245" spans="1:3" x14ac:dyDescent="0.25">
      <c r="A245">
        <v>244</v>
      </c>
      <c r="B245" t="str">
        <f ca="1">CHOOSE(RANDBETWEEN(1,6),LOCATIONS!$A$2,LOCATIONS!$A$3,LOCATIONS!$A$4,LOCATIONS!$A$5,LOCATIONS!$A$6,LOCATIONS!$A$7)</f>
        <v>left chest</v>
      </c>
      <c r="C245" t="str">
        <f t="shared" ca="1" si="3"/>
        <v>o#l%c</v>
      </c>
    </row>
    <row r="246" spans="1:3" x14ac:dyDescent="0.25">
      <c r="A246">
        <v>245</v>
      </c>
      <c r="B246" t="str">
        <f ca="1">CHOOSE(RANDBETWEEN(1,6),LOCATIONS!$A$2,LOCATIONS!$A$3,LOCATIONS!$A$4,LOCATIONS!$A$5,LOCATIONS!$A$6,LOCATIONS!$A$7)</f>
        <v>left chest</v>
      </c>
      <c r="C246" t="str">
        <f t="shared" ca="1" si="3"/>
        <v>g#x%k</v>
      </c>
    </row>
    <row r="247" spans="1:3" x14ac:dyDescent="0.25">
      <c r="A247">
        <v>246</v>
      </c>
      <c r="B247" t="str">
        <f ca="1">CHOOSE(RANDBETWEEN(1,6),LOCATIONS!$A$2,LOCATIONS!$A$3,LOCATIONS!$A$4,LOCATIONS!$A$5,LOCATIONS!$A$6,LOCATIONS!$A$7)</f>
        <v>right chest</v>
      </c>
      <c r="C247" t="str">
        <f t="shared" ca="1" si="3"/>
        <v>d#n%z</v>
      </c>
    </row>
    <row r="248" spans="1:3" x14ac:dyDescent="0.25">
      <c r="A248">
        <v>247</v>
      </c>
      <c r="B248" t="str">
        <f ca="1">CHOOSE(RANDBETWEEN(1,6),LOCATIONS!$A$2,LOCATIONS!$A$3,LOCATIONS!$A$4,LOCATIONS!$A$5,LOCATIONS!$A$6,LOCATIONS!$A$7)</f>
        <v>front body</v>
      </c>
      <c r="C248" t="str">
        <f t="shared" ca="1" si="3"/>
        <v>u#r%b</v>
      </c>
    </row>
    <row r="249" spans="1:3" x14ac:dyDescent="0.25">
      <c r="A249">
        <v>248</v>
      </c>
      <c r="B249" t="str">
        <f ca="1">CHOOSE(RANDBETWEEN(1,6),LOCATIONS!$A$2,LOCATIONS!$A$3,LOCATIONS!$A$4,LOCATIONS!$A$5,LOCATIONS!$A$6,LOCATIONS!$A$7)</f>
        <v>back lower</v>
      </c>
      <c r="C249" t="str">
        <f t="shared" ca="1" si="3"/>
        <v>w#t%v</v>
      </c>
    </row>
    <row r="250" spans="1:3" x14ac:dyDescent="0.25">
      <c r="A250">
        <v>249</v>
      </c>
      <c r="B250" t="str">
        <f ca="1">CHOOSE(RANDBETWEEN(1,6),LOCATIONS!$A$2,LOCATIONS!$A$3,LOCATIONS!$A$4,LOCATIONS!$A$5,LOCATIONS!$A$6,LOCATIONS!$A$7)</f>
        <v>right chest</v>
      </c>
      <c r="C250" t="str">
        <f t="shared" ca="1" si="3"/>
        <v>d#w%k</v>
      </c>
    </row>
    <row r="251" spans="1:3" x14ac:dyDescent="0.25">
      <c r="A251">
        <v>250</v>
      </c>
      <c r="B251" t="str">
        <f ca="1">CHOOSE(RANDBETWEEN(1,6),LOCATIONS!$A$2,LOCATIONS!$A$3,LOCATIONS!$A$4,LOCATIONS!$A$5,LOCATIONS!$A$6,LOCATIONS!$A$7)</f>
        <v>back lower</v>
      </c>
      <c r="C251" t="str">
        <f t="shared" ca="1" si="3"/>
        <v>u#l%r</v>
      </c>
    </row>
    <row r="252" spans="1:3" x14ac:dyDescent="0.25">
      <c r="A252">
        <v>251</v>
      </c>
      <c r="B252" t="str">
        <f ca="1">CHOOSE(RANDBETWEEN(1,6),LOCATIONS!$A$2,LOCATIONS!$A$3,LOCATIONS!$A$4,LOCATIONS!$A$5,LOCATIONS!$A$6,LOCATIONS!$A$7)</f>
        <v>front body</v>
      </c>
      <c r="C252" t="str">
        <f t="shared" ca="1" si="3"/>
        <v>d#i%t</v>
      </c>
    </row>
    <row r="253" spans="1:3" x14ac:dyDescent="0.25">
      <c r="A253">
        <v>252</v>
      </c>
      <c r="B253" t="str">
        <f ca="1">CHOOSE(RANDBETWEEN(1,6),LOCATIONS!$A$2,LOCATIONS!$A$3,LOCATIONS!$A$4,LOCATIONS!$A$5,LOCATIONS!$A$6,LOCATIONS!$A$7)</f>
        <v>back centre</v>
      </c>
      <c r="C253" t="str">
        <f t="shared" ca="1" si="3"/>
        <v>t#p%f</v>
      </c>
    </row>
    <row r="254" spans="1:3" x14ac:dyDescent="0.25">
      <c r="A254">
        <v>253</v>
      </c>
      <c r="B254" t="str">
        <f ca="1">CHOOSE(RANDBETWEEN(1,6),LOCATIONS!$A$2,LOCATIONS!$A$3,LOCATIONS!$A$4,LOCATIONS!$A$5,LOCATIONS!$A$6,LOCATIONS!$A$7)</f>
        <v>right chest</v>
      </c>
      <c r="C254" t="str">
        <f t="shared" ca="1" si="3"/>
        <v>c#f%j</v>
      </c>
    </row>
    <row r="255" spans="1:3" x14ac:dyDescent="0.25">
      <c r="A255">
        <v>254</v>
      </c>
      <c r="B255" t="str">
        <f ca="1">CHOOSE(RANDBETWEEN(1,6),LOCATIONS!$A$2,LOCATIONS!$A$3,LOCATIONS!$A$4,LOCATIONS!$A$5,LOCATIONS!$A$6,LOCATIONS!$A$7)</f>
        <v>back lower</v>
      </c>
      <c r="C255" t="str">
        <f t="shared" ca="1" si="3"/>
        <v>i#d%b</v>
      </c>
    </row>
    <row r="256" spans="1:3" x14ac:dyDescent="0.25">
      <c r="A256">
        <v>255</v>
      </c>
      <c r="B256" t="str">
        <f ca="1">CHOOSE(RANDBETWEEN(1,6),LOCATIONS!$A$2,LOCATIONS!$A$3,LOCATIONS!$A$4,LOCATIONS!$A$5,LOCATIONS!$A$6,LOCATIONS!$A$7)</f>
        <v>back lower</v>
      </c>
      <c r="C256" t="str">
        <f t="shared" ca="1" si="3"/>
        <v>d#r%m</v>
      </c>
    </row>
    <row r="257" spans="1:3" x14ac:dyDescent="0.25">
      <c r="A257">
        <v>256</v>
      </c>
      <c r="B257" t="str">
        <f ca="1">CHOOSE(RANDBETWEEN(1,6),LOCATIONS!$A$2,LOCATIONS!$A$3,LOCATIONS!$A$4,LOCATIONS!$A$5,LOCATIONS!$A$6,LOCATIONS!$A$7)</f>
        <v>front body</v>
      </c>
      <c r="C257" t="str">
        <f t="shared" ca="1" si="3"/>
        <v>h#o%z</v>
      </c>
    </row>
    <row r="258" spans="1:3" x14ac:dyDescent="0.25">
      <c r="A258">
        <v>257</v>
      </c>
      <c r="B258" t="str">
        <f ca="1">CHOOSE(RANDBETWEEN(1,6),LOCATIONS!$A$2,LOCATIONS!$A$3,LOCATIONS!$A$4,LOCATIONS!$A$5,LOCATIONS!$A$6,LOCATIONS!$A$7)</f>
        <v>right chest</v>
      </c>
      <c r="C258" t="str">
        <f t="shared" ca="1" si="3"/>
        <v>i#v%j</v>
      </c>
    </row>
    <row r="259" spans="1:3" x14ac:dyDescent="0.25">
      <c r="A259">
        <v>258</v>
      </c>
      <c r="B259" t="str">
        <f ca="1">CHOOSE(RANDBETWEEN(1,6),LOCATIONS!$A$2,LOCATIONS!$A$3,LOCATIONS!$A$4,LOCATIONS!$A$5,LOCATIONS!$A$6,LOCATIONS!$A$7)</f>
        <v>back centre</v>
      </c>
      <c r="C259" t="str">
        <f t="shared" ref="C259:C322" ca="1" si="4">CHOOSE(RANDBETWEEN(1,26),$J$3,$J$4,$J$5,$J$6,$J$7,$J$8,$J$9,$J$10,$J$11,$J$12,$J$13,$J$14,$J$15,$J$16,$J$18,$J$17,$J$19,$J$21,$J$20,$J$22,$J$23,$J$24,$J$25,$J$26,$J$27,$J$28)&amp;"#"&amp;CHOOSE(RANDBETWEEN(1,26),$J$3,$J$4,$J$5,$J$6,$J$7,$J$8,$J$9,$J$10,$J$11,$J$12,$J$13,$J$14,$J$15,$J$16,$J$18,$J$17,$J$19,$J$21,$J$20,$J$22,$J$23,$J$24,$J$25,$J$26,$J$27,$J$28)&amp;"%"&amp;CHOOSE(RANDBETWEEN(1,26),$J$3,$J$4,$J$5,$J$6,$J$7,$J$8,$J$9,$J$10,$J$11,$J$12,$J$13,$J$14,$J$15,$J$16,$J$18,$J$17,$J$19,$J$21,$J$20,$J$22,$J$23,$J$24,$J$25,$J$26,$J$27,$J$28)</f>
        <v>a#i%z</v>
      </c>
    </row>
    <row r="260" spans="1:3" x14ac:dyDescent="0.25">
      <c r="A260">
        <v>259</v>
      </c>
      <c r="B260" t="str">
        <f ca="1">CHOOSE(RANDBETWEEN(1,6),LOCATIONS!$A$2,LOCATIONS!$A$3,LOCATIONS!$A$4,LOCATIONS!$A$5,LOCATIONS!$A$6,LOCATIONS!$A$7)</f>
        <v>right chest</v>
      </c>
      <c r="C260" t="str">
        <f t="shared" ca="1" si="4"/>
        <v>u#q%k</v>
      </c>
    </row>
    <row r="261" spans="1:3" x14ac:dyDescent="0.25">
      <c r="A261">
        <v>260</v>
      </c>
      <c r="B261" t="str">
        <f ca="1">CHOOSE(RANDBETWEEN(1,6),LOCATIONS!$A$2,LOCATIONS!$A$3,LOCATIONS!$A$4,LOCATIONS!$A$5,LOCATIONS!$A$6,LOCATIONS!$A$7)</f>
        <v>back upper</v>
      </c>
      <c r="C261" t="str">
        <f t="shared" ca="1" si="4"/>
        <v>g#c%d</v>
      </c>
    </row>
    <row r="262" spans="1:3" x14ac:dyDescent="0.25">
      <c r="A262">
        <v>261</v>
      </c>
      <c r="B262" t="str">
        <f ca="1">CHOOSE(RANDBETWEEN(1,6),LOCATIONS!$A$2,LOCATIONS!$A$3,LOCATIONS!$A$4,LOCATIONS!$A$5,LOCATIONS!$A$6,LOCATIONS!$A$7)</f>
        <v>front body</v>
      </c>
      <c r="C262" t="str">
        <f t="shared" ca="1" si="4"/>
        <v>d#x%m</v>
      </c>
    </row>
    <row r="263" spans="1:3" x14ac:dyDescent="0.25">
      <c r="A263">
        <v>262</v>
      </c>
      <c r="B263" t="str">
        <f ca="1">CHOOSE(RANDBETWEEN(1,6),LOCATIONS!$A$2,LOCATIONS!$A$3,LOCATIONS!$A$4,LOCATIONS!$A$5,LOCATIONS!$A$6,LOCATIONS!$A$7)</f>
        <v>right chest</v>
      </c>
      <c r="C263" t="str">
        <f t="shared" ca="1" si="4"/>
        <v>b#x%n</v>
      </c>
    </row>
    <row r="264" spans="1:3" x14ac:dyDescent="0.25">
      <c r="A264">
        <v>263</v>
      </c>
      <c r="B264" t="str">
        <f ca="1">CHOOSE(RANDBETWEEN(1,6),LOCATIONS!$A$2,LOCATIONS!$A$3,LOCATIONS!$A$4,LOCATIONS!$A$5,LOCATIONS!$A$6,LOCATIONS!$A$7)</f>
        <v>right chest</v>
      </c>
      <c r="C264" t="str">
        <f t="shared" ca="1" si="4"/>
        <v>r#t%e</v>
      </c>
    </row>
    <row r="265" spans="1:3" x14ac:dyDescent="0.25">
      <c r="A265">
        <v>264</v>
      </c>
      <c r="B265" t="str">
        <f ca="1">CHOOSE(RANDBETWEEN(1,6),LOCATIONS!$A$2,LOCATIONS!$A$3,LOCATIONS!$A$4,LOCATIONS!$A$5,LOCATIONS!$A$6,LOCATIONS!$A$7)</f>
        <v>back lower</v>
      </c>
      <c r="C265" t="str">
        <f t="shared" ca="1" si="4"/>
        <v>k#m%x</v>
      </c>
    </row>
    <row r="266" spans="1:3" x14ac:dyDescent="0.25">
      <c r="A266">
        <v>265</v>
      </c>
      <c r="B266" t="str">
        <f ca="1">CHOOSE(RANDBETWEEN(1,6),LOCATIONS!$A$2,LOCATIONS!$A$3,LOCATIONS!$A$4,LOCATIONS!$A$5,LOCATIONS!$A$6,LOCATIONS!$A$7)</f>
        <v>front body</v>
      </c>
      <c r="C266" t="str">
        <f t="shared" ca="1" si="4"/>
        <v>f#r%f</v>
      </c>
    </row>
    <row r="267" spans="1:3" x14ac:dyDescent="0.25">
      <c r="A267">
        <v>266</v>
      </c>
      <c r="B267" t="str">
        <f ca="1">CHOOSE(RANDBETWEEN(1,6),LOCATIONS!$A$2,LOCATIONS!$A$3,LOCATIONS!$A$4,LOCATIONS!$A$5,LOCATIONS!$A$6,LOCATIONS!$A$7)</f>
        <v>back upper</v>
      </c>
      <c r="C267" t="str">
        <f t="shared" ca="1" si="4"/>
        <v>s#y%y</v>
      </c>
    </row>
    <row r="268" spans="1:3" x14ac:dyDescent="0.25">
      <c r="A268">
        <v>267</v>
      </c>
      <c r="B268" t="str">
        <f ca="1">CHOOSE(RANDBETWEEN(1,6),LOCATIONS!$A$2,LOCATIONS!$A$3,LOCATIONS!$A$4,LOCATIONS!$A$5,LOCATIONS!$A$6,LOCATIONS!$A$7)</f>
        <v>left chest</v>
      </c>
      <c r="C268" t="str">
        <f t="shared" ca="1" si="4"/>
        <v>r#v%z</v>
      </c>
    </row>
    <row r="269" spans="1:3" x14ac:dyDescent="0.25">
      <c r="A269">
        <v>268</v>
      </c>
      <c r="B269" t="str">
        <f ca="1">CHOOSE(RANDBETWEEN(1,6),LOCATIONS!$A$2,LOCATIONS!$A$3,LOCATIONS!$A$4,LOCATIONS!$A$5,LOCATIONS!$A$6,LOCATIONS!$A$7)</f>
        <v>right chest</v>
      </c>
      <c r="C269" t="str">
        <f t="shared" ca="1" si="4"/>
        <v>y#w%a</v>
      </c>
    </row>
    <row r="270" spans="1:3" x14ac:dyDescent="0.25">
      <c r="A270">
        <v>269</v>
      </c>
      <c r="B270" t="str">
        <f ca="1">CHOOSE(RANDBETWEEN(1,6),LOCATIONS!$A$2,LOCATIONS!$A$3,LOCATIONS!$A$4,LOCATIONS!$A$5,LOCATIONS!$A$6,LOCATIONS!$A$7)</f>
        <v>back upper</v>
      </c>
      <c r="C270" t="str">
        <f t="shared" ca="1" si="4"/>
        <v>z#y%r</v>
      </c>
    </row>
    <row r="271" spans="1:3" x14ac:dyDescent="0.25">
      <c r="A271">
        <v>270</v>
      </c>
      <c r="B271" t="str">
        <f ca="1">CHOOSE(RANDBETWEEN(1,6),LOCATIONS!$A$2,LOCATIONS!$A$3,LOCATIONS!$A$4,LOCATIONS!$A$5,LOCATIONS!$A$6,LOCATIONS!$A$7)</f>
        <v>front body</v>
      </c>
      <c r="C271" t="str">
        <f t="shared" ca="1" si="4"/>
        <v>m#x%g</v>
      </c>
    </row>
    <row r="272" spans="1:3" x14ac:dyDescent="0.25">
      <c r="A272">
        <v>271</v>
      </c>
      <c r="B272" t="str">
        <f ca="1">CHOOSE(RANDBETWEEN(1,6),LOCATIONS!$A$2,LOCATIONS!$A$3,LOCATIONS!$A$4,LOCATIONS!$A$5,LOCATIONS!$A$6,LOCATIONS!$A$7)</f>
        <v>back lower</v>
      </c>
      <c r="C272" t="str">
        <f t="shared" ca="1" si="4"/>
        <v>t#i%l</v>
      </c>
    </row>
    <row r="273" spans="1:3" x14ac:dyDescent="0.25">
      <c r="A273">
        <v>272</v>
      </c>
      <c r="B273" t="str">
        <f ca="1">CHOOSE(RANDBETWEEN(1,6),LOCATIONS!$A$2,LOCATIONS!$A$3,LOCATIONS!$A$4,LOCATIONS!$A$5,LOCATIONS!$A$6,LOCATIONS!$A$7)</f>
        <v>front body</v>
      </c>
      <c r="C273" t="str">
        <f t="shared" ca="1" si="4"/>
        <v>s#v%p</v>
      </c>
    </row>
    <row r="274" spans="1:3" x14ac:dyDescent="0.25">
      <c r="A274">
        <v>273</v>
      </c>
      <c r="B274" t="str">
        <f ca="1">CHOOSE(RANDBETWEEN(1,6),LOCATIONS!$A$2,LOCATIONS!$A$3,LOCATIONS!$A$4,LOCATIONS!$A$5,LOCATIONS!$A$6,LOCATIONS!$A$7)</f>
        <v>back lower</v>
      </c>
      <c r="C274" t="str">
        <f t="shared" ca="1" si="4"/>
        <v>y#x%i</v>
      </c>
    </row>
    <row r="275" spans="1:3" x14ac:dyDescent="0.25">
      <c r="A275">
        <v>274</v>
      </c>
      <c r="B275" t="str">
        <f ca="1">CHOOSE(RANDBETWEEN(1,6),LOCATIONS!$A$2,LOCATIONS!$A$3,LOCATIONS!$A$4,LOCATIONS!$A$5,LOCATIONS!$A$6,LOCATIONS!$A$7)</f>
        <v>right chest</v>
      </c>
      <c r="C275" t="str">
        <f t="shared" ca="1" si="4"/>
        <v>i#l%g</v>
      </c>
    </row>
    <row r="276" spans="1:3" x14ac:dyDescent="0.25">
      <c r="A276">
        <v>275</v>
      </c>
      <c r="B276" t="str">
        <f ca="1">CHOOSE(RANDBETWEEN(1,6),LOCATIONS!$A$2,LOCATIONS!$A$3,LOCATIONS!$A$4,LOCATIONS!$A$5,LOCATIONS!$A$6,LOCATIONS!$A$7)</f>
        <v>right chest</v>
      </c>
      <c r="C276" t="str">
        <f t="shared" ca="1" si="4"/>
        <v>d#l%d</v>
      </c>
    </row>
    <row r="277" spans="1:3" x14ac:dyDescent="0.25">
      <c r="A277">
        <v>276</v>
      </c>
      <c r="B277" t="str">
        <f ca="1">CHOOSE(RANDBETWEEN(1,6),LOCATIONS!$A$2,LOCATIONS!$A$3,LOCATIONS!$A$4,LOCATIONS!$A$5,LOCATIONS!$A$6,LOCATIONS!$A$7)</f>
        <v>left chest</v>
      </c>
      <c r="C277" t="str">
        <f t="shared" ca="1" si="4"/>
        <v>x#f%a</v>
      </c>
    </row>
    <row r="278" spans="1:3" x14ac:dyDescent="0.25">
      <c r="A278">
        <v>277</v>
      </c>
      <c r="B278" t="str">
        <f ca="1">CHOOSE(RANDBETWEEN(1,6),LOCATIONS!$A$2,LOCATIONS!$A$3,LOCATIONS!$A$4,LOCATIONS!$A$5,LOCATIONS!$A$6,LOCATIONS!$A$7)</f>
        <v>back upper</v>
      </c>
      <c r="C278" t="str">
        <f t="shared" ca="1" si="4"/>
        <v>t#o%e</v>
      </c>
    </row>
    <row r="279" spans="1:3" x14ac:dyDescent="0.25">
      <c r="A279">
        <v>278</v>
      </c>
      <c r="B279" t="str">
        <f ca="1">CHOOSE(RANDBETWEEN(1,6),LOCATIONS!$A$2,LOCATIONS!$A$3,LOCATIONS!$A$4,LOCATIONS!$A$5,LOCATIONS!$A$6,LOCATIONS!$A$7)</f>
        <v>back upper</v>
      </c>
      <c r="C279" t="str">
        <f t="shared" ca="1" si="4"/>
        <v>o#q%x</v>
      </c>
    </row>
    <row r="280" spans="1:3" x14ac:dyDescent="0.25">
      <c r="A280">
        <v>279</v>
      </c>
      <c r="B280" t="str">
        <f ca="1">CHOOSE(RANDBETWEEN(1,6),LOCATIONS!$A$2,LOCATIONS!$A$3,LOCATIONS!$A$4,LOCATIONS!$A$5,LOCATIONS!$A$6,LOCATIONS!$A$7)</f>
        <v>front body</v>
      </c>
      <c r="C280" t="str">
        <f t="shared" ca="1" si="4"/>
        <v>m#w%a</v>
      </c>
    </row>
    <row r="281" spans="1:3" x14ac:dyDescent="0.25">
      <c r="A281">
        <v>280</v>
      </c>
      <c r="B281" t="str">
        <f ca="1">CHOOSE(RANDBETWEEN(1,6),LOCATIONS!$A$2,LOCATIONS!$A$3,LOCATIONS!$A$4,LOCATIONS!$A$5,LOCATIONS!$A$6,LOCATIONS!$A$7)</f>
        <v>left chest</v>
      </c>
      <c r="C281" t="str">
        <f t="shared" ca="1" si="4"/>
        <v>s#j%j</v>
      </c>
    </row>
    <row r="282" spans="1:3" x14ac:dyDescent="0.25">
      <c r="A282">
        <v>281</v>
      </c>
      <c r="B282" t="str">
        <f ca="1">CHOOSE(RANDBETWEEN(1,6),LOCATIONS!$A$2,LOCATIONS!$A$3,LOCATIONS!$A$4,LOCATIONS!$A$5,LOCATIONS!$A$6,LOCATIONS!$A$7)</f>
        <v>back upper</v>
      </c>
      <c r="C282" t="str">
        <f t="shared" ca="1" si="4"/>
        <v>u#j%j</v>
      </c>
    </row>
    <row r="283" spans="1:3" x14ac:dyDescent="0.25">
      <c r="A283">
        <v>282</v>
      </c>
      <c r="B283" t="str">
        <f ca="1">CHOOSE(RANDBETWEEN(1,6),LOCATIONS!$A$2,LOCATIONS!$A$3,LOCATIONS!$A$4,LOCATIONS!$A$5,LOCATIONS!$A$6,LOCATIONS!$A$7)</f>
        <v>right chest</v>
      </c>
      <c r="C283" t="str">
        <f t="shared" ca="1" si="4"/>
        <v>v#x%u</v>
      </c>
    </row>
    <row r="284" spans="1:3" x14ac:dyDescent="0.25">
      <c r="A284">
        <v>283</v>
      </c>
      <c r="B284" t="str">
        <f ca="1">CHOOSE(RANDBETWEEN(1,6),LOCATIONS!$A$2,LOCATIONS!$A$3,LOCATIONS!$A$4,LOCATIONS!$A$5,LOCATIONS!$A$6,LOCATIONS!$A$7)</f>
        <v>left chest</v>
      </c>
      <c r="C284" t="str">
        <f t="shared" ca="1" si="4"/>
        <v>r#q%v</v>
      </c>
    </row>
    <row r="285" spans="1:3" x14ac:dyDescent="0.25">
      <c r="A285">
        <v>284</v>
      </c>
      <c r="B285" t="str">
        <f ca="1">CHOOSE(RANDBETWEEN(1,6),LOCATIONS!$A$2,LOCATIONS!$A$3,LOCATIONS!$A$4,LOCATIONS!$A$5,LOCATIONS!$A$6,LOCATIONS!$A$7)</f>
        <v>right chest</v>
      </c>
      <c r="C285" t="str">
        <f t="shared" ca="1" si="4"/>
        <v>d#t%b</v>
      </c>
    </row>
    <row r="286" spans="1:3" x14ac:dyDescent="0.25">
      <c r="A286">
        <v>285</v>
      </c>
      <c r="B286" t="str">
        <f ca="1">CHOOSE(RANDBETWEEN(1,6),LOCATIONS!$A$2,LOCATIONS!$A$3,LOCATIONS!$A$4,LOCATIONS!$A$5,LOCATIONS!$A$6,LOCATIONS!$A$7)</f>
        <v>left chest</v>
      </c>
      <c r="C286" t="str">
        <f t="shared" ca="1" si="4"/>
        <v>q#s%m</v>
      </c>
    </row>
    <row r="287" spans="1:3" x14ac:dyDescent="0.25">
      <c r="A287">
        <v>286</v>
      </c>
      <c r="B287" t="str">
        <f ca="1">CHOOSE(RANDBETWEEN(1,6),LOCATIONS!$A$2,LOCATIONS!$A$3,LOCATIONS!$A$4,LOCATIONS!$A$5,LOCATIONS!$A$6,LOCATIONS!$A$7)</f>
        <v>back lower</v>
      </c>
      <c r="C287" t="str">
        <f t="shared" ca="1" si="4"/>
        <v>r#g%e</v>
      </c>
    </row>
    <row r="288" spans="1:3" x14ac:dyDescent="0.25">
      <c r="A288">
        <v>287</v>
      </c>
      <c r="B288" t="str">
        <f ca="1">CHOOSE(RANDBETWEEN(1,6),LOCATIONS!$A$2,LOCATIONS!$A$3,LOCATIONS!$A$4,LOCATIONS!$A$5,LOCATIONS!$A$6,LOCATIONS!$A$7)</f>
        <v>back upper</v>
      </c>
      <c r="C288" t="str">
        <f t="shared" ca="1" si="4"/>
        <v>b#p%x</v>
      </c>
    </row>
    <row r="289" spans="1:3" x14ac:dyDescent="0.25">
      <c r="A289">
        <v>288</v>
      </c>
      <c r="B289" t="str">
        <f ca="1">CHOOSE(RANDBETWEEN(1,6),LOCATIONS!$A$2,LOCATIONS!$A$3,LOCATIONS!$A$4,LOCATIONS!$A$5,LOCATIONS!$A$6,LOCATIONS!$A$7)</f>
        <v>back centre</v>
      </c>
      <c r="C289" t="str">
        <f t="shared" ca="1" si="4"/>
        <v>f#e%f</v>
      </c>
    </row>
    <row r="290" spans="1:3" x14ac:dyDescent="0.25">
      <c r="A290">
        <v>289</v>
      </c>
      <c r="B290" t="str">
        <f ca="1">CHOOSE(RANDBETWEEN(1,6),LOCATIONS!$A$2,LOCATIONS!$A$3,LOCATIONS!$A$4,LOCATIONS!$A$5,LOCATIONS!$A$6,LOCATIONS!$A$7)</f>
        <v>back upper</v>
      </c>
      <c r="C290" t="str">
        <f t="shared" ca="1" si="4"/>
        <v>y#q%f</v>
      </c>
    </row>
    <row r="291" spans="1:3" x14ac:dyDescent="0.25">
      <c r="A291">
        <v>290</v>
      </c>
      <c r="B291" t="str">
        <f ca="1">CHOOSE(RANDBETWEEN(1,6),LOCATIONS!$A$2,LOCATIONS!$A$3,LOCATIONS!$A$4,LOCATIONS!$A$5,LOCATIONS!$A$6,LOCATIONS!$A$7)</f>
        <v>back upper</v>
      </c>
      <c r="C291" t="str">
        <f t="shared" ca="1" si="4"/>
        <v>i#a%l</v>
      </c>
    </row>
    <row r="292" spans="1:3" x14ac:dyDescent="0.25">
      <c r="A292">
        <v>291</v>
      </c>
      <c r="B292" t="str">
        <f ca="1">CHOOSE(RANDBETWEEN(1,6),LOCATIONS!$A$2,LOCATIONS!$A$3,LOCATIONS!$A$4,LOCATIONS!$A$5,LOCATIONS!$A$6,LOCATIONS!$A$7)</f>
        <v>back lower</v>
      </c>
      <c r="C292" t="str">
        <f t="shared" ca="1" si="4"/>
        <v>y#w%h</v>
      </c>
    </row>
    <row r="293" spans="1:3" x14ac:dyDescent="0.25">
      <c r="A293">
        <v>292</v>
      </c>
      <c r="B293" t="str">
        <f ca="1">CHOOSE(RANDBETWEEN(1,6),LOCATIONS!$A$2,LOCATIONS!$A$3,LOCATIONS!$A$4,LOCATIONS!$A$5,LOCATIONS!$A$6,LOCATIONS!$A$7)</f>
        <v>right chest</v>
      </c>
      <c r="C293" t="str">
        <f t="shared" ca="1" si="4"/>
        <v>c#b%a</v>
      </c>
    </row>
    <row r="294" spans="1:3" x14ac:dyDescent="0.25">
      <c r="A294">
        <v>293</v>
      </c>
      <c r="B294" t="str">
        <f ca="1">CHOOSE(RANDBETWEEN(1,6),LOCATIONS!$A$2,LOCATIONS!$A$3,LOCATIONS!$A$4,LOCATIONS!$A$5,LOCATIONS!$A$6,LOCATIONS!$A$7)</f>
        <v>left chest</v>
      </c>
      <c r="C294" t="str">
        <f t="shared" ca="1" si="4"/>
        <v>y#f%v</v>
      </c>
    </row>
    <row r="295" spans="1:3" x14ac:dyDescent="0.25">
      <c r="A295">
        <v>294</v>
      </c>
      <c r="B295" t="str">
        <f ca="1">CHOOSE(RANDBETWEEN(1,6),LOCATIONS!$A$2,LOCATIONS!$A$3,LOCATIONS!$A$4,LOCATIONS!$A$5,LOCATIONS!$A$6,LOCATIONS!$A$7)</f>
        <v>back upper</v>
      </c>
      <c r="C295" t="str">
        <f t="shared" ca="1" si="4"/>
        <v>w#k%j</v>
      </c>
    </row>
    <row r="296" spans="1:3" x14ac:dyDescent="0.25">
      <c r="A296">
        <v>295</v>
      </c>
      <c r="B296" t="str">
        <f ca="1">CHOOSE(RANDBETWEEN(1,6),LOCATIONS!$A$2,LOCATIONS!$A$3,LOCATIONS!$A$4,LOCATIONS!$A$5,LOCATIONS!$A$6,LOCATIONS!$A$7)</f>
        <v>back upper</v>
      </c>
      <c r="C296" t="str">
        <f t="shared" ca="1" si="4"/>
        <v>f#s%e</v>
      </c>
    </row>
    <row r="297" spans="1:3" x14ac:dyDescent="0.25">
      <c r="A297">
        <v>296</v>
      </c>
      <c r="B297" t="str">
        <f ca="1">CHOOSE(RANDBETWEEN(1,6),LOCATIONS!$A$2,LOCATIONS!$A$3,LOCATIONS!$A$4,LOCATIONS!$A$5,LOCATIONS!$A$6,LOCATIONS!$A$7)</f>
        <v>front body</v>
      </c>
      <c r="C297" t="str">
        <f t="shared" ca="1" si="4"/>
        <v>a#q%v</v>
      </c>
    </row>
    <row r="298" spans="1:3" x14ac:dyDescent="0.25">
      <c r="A298">
        <v>297</v>
      </c>
      <c r="B298" t="str">
        <f ca="1">CHOOSE(RANDBETWEEN(1,6),LOCATIONS!$A$2,LOCATIONS!$A$3,LOCATIONS!$A$4,LOCATIONS!$A$5,LOCATIONS!$A$6,LOCATIONS!$A$7)</f>
        <v>left chest</v>
      </c>
      <c r="C298" t="str">
        <f t="shared" ca="1" si="4"/>
        <v>r#k%o</v>
      </c>
    </row>
    <row r="299" spans="1:3" x14ac:dyDescent="0.25">
      <c r="A299">
        <v>298</v>
      </c>
      <c r="B299" t="str">
        <f ca="1">CHOOSE(RANDBETWEEN(1,6),LOCATIONS!$A$2,LOCATIONS!$A$3,LOCATIONS!$A$4,LOCATIONS!$A$5,LOCATIONS!$A$6,LOCATIONS!$A$7)</f>
        <v>back centre</v>
      </c>
      <c r="C299" t="str">
        <f t="shared" ca="1" si="4"/>
        <v>t#o%h</v>
      </c>
    </row>
    <row r="300" spans="1:3" x14ac:dyDescent="0.25">
      <c r="A300">
        <v>299</v>
      </c>
      <c r="B300" t="str">
        <f ca="1">CHOOSE(RANDBETWEEN(1,6),LOCATIONS!$A$2,LOCATIONS!$A$3,LOCATIONS!$A$4,LOCATIONS!$A$5,LOCATIONS!$A$6,LOCATIONS!$A$7)</f>
        <v>back lower</v>
      </c>
      <c r="C300" t="str">
        <f t="shared" ca="1" si="4"/>
        <v>a#g%a</v>
      </c>
    </row>
    <row r="301" spans="1:3" x14ac:dyDescent="0.25">
      <c r="A301">
        <v>300</v>
      </c>
      <c r="B301" t="str">
        <f ca="1">CHOOSE(RANDBETWEEN(1,6),LOCATIONS!$A$2,LOCATIONS!$A$3,LOCATIONS!$A$4,LOCATIONS!$A$5,LOCATIONS!$A$6,LOCATIONS!$A$7)</f>
        <v>back lower</v>
      </c>
      <c r="C301" t="str">
        <f t="shared" ca="1" si="4"/>
        <v>h#j%b</v>
      </c>
    </row>
    <row r="302" spans="1:3" x14ac:dyDescent="0.25">
      <c r="A302">
        <v>301</v>
      </c>
      <c r="B302" t="str">
        <f ca="1">CHOOSE(RANDBETWEEN(1,6),LOCATIONS!$A$2,LOCATIONS!$A$3,LOCATIONS!$A$4,LOCATIONS!$A$5,LOCATIONS!$A$6,LOCATIONS!$A$7)</f>
        <v>back centre</v>
      </c>
      <c r="C302" t="str">
        <f t="shared" ca="1" si="4"/>
        <v>f#j%c</v>
      </c>
    </row>
    <row r="303" spans="1:3" x14ac:dyDescent="0.25">
      <c r="A303">
        <v>302</v>
      </c>
      <c r="B303" t="str">
        <f ca="1">CHOOSE(RANDBETWEEN(1,6),LOCATIONS!$A$2,LOCATIONS!$A$3,LOCATIONS!$A$4,LOCATIONS!$A$5,LOCATIONS!$A$6,LOCATIONS!$A$7)</f>
        <v>front body</v>
      </c>
      <c r="C303" t="str">
        <f t="shared" ca="1" si="4"/>
        <v>m#d%m</v>
      </c>
    </row>
    <row r="304" spans="1:3" x14ac:dyDescent="0.25">
      <c r="A304">
        <v>303</v>
      </c>
      <c r="B304" t="str">
        <f ca="1">CHOOSE(RANDBETWEEN(1,6),LOCATIONS!$A$2,LOCATIONS!$A$3,LOCATIONS!$A$4,LOCATIONS!$A$5,LOCATIONS!$A$6,LOCATIONS!$A$7)</f>
        <v>back centre</v>
      </c>
      <c r="C304" t="str">
        <f t="shared" ca="1" si="4"/>
        <v>a#k%f</v>
      </c>
    </row>
    <row r="305" spans="1:3" x14ac:dyDescent="0.25">
      <c r="A305">
        <v>304</v>
      </c>
      <c r="B305" t="str">
        <f ca="1">CHOOSE(RANDBETWEEN(1,6),LOCATIONS!$A$2,LOCATIONS!$A$3,LOCATIONS!$A$4,LOCATIONS!$A$5,LOCATIONS!$A$6,LOCATIONS!$A$7)</f>
        <v>right chest</v>
      </c>
      <c r="C305" t="str">
        <f t="shared" ca="1" si="4"/>
        <v>i#v%s</v>
      </c>
    </row>
    <row r="306" spans="1:3" x14ac:dyDescent="0.25">
      <c r="A306">
        <v>305</v>
      </c>
      <c r="B306" t="str">
        <f ca="1">CHOOSE(RANDBETWEEN(1,6),LOCATIONS!$A$2,LOCATIONS!$A$3,LOCATIONS!$A$4,LOCATIONS!$A$5,LOCATIONS!$A$6,LOCATIONS!$A$7)</f>
        <v>right chest</v>
      </c>
      <c r="C306" t="str">
        <f t="shared" ca="1" si="4"/>
        <v>j#f%h</v>
      </c>
    </row>
    <row r="307" spans="1:3" x14ac:dyDescent="0.25">
      <c r="A307">
        <v>306</v>
      </c>
      <c r="B307" t="str">
        <f ca="1">CHOOSE(RANDBETWEEN(1,6),LOCATIONS!$A$2,LOCATIONS!$A$3,LOCATIONS!$A$4,LOCATIONS!$A$5,LOCATIONS!$A$6,LOCATIONS!$A$7)</f>
        <v>back upper</v>
      </c>
      <c r="C307" t="str">
        <f t="shared" ca="1" si="4"/>
        <v>f#s%h</v>
      </c>
    </row>
    <row r="308" spans="1:3" x14ac:dyDescent="0.25">
      <c r="A308">
        <v>307</v>
      </c>
      <c r="B308" t="str">
        <f ca="1">CHOOSE(RANDBETWEEN(1,6),LOCATIONS!$A$2,LOCATIONS!$A$3,LOCATIONS!$A$4,LOCATIONS!$A$5,LOCATIONS!$A$6,LOCATIONS!$A$7)</f>
        <v>front body</v>
      </c>
      <c r="C308" t="str">
        <f t="shared" ca="1" si="4"/>
        <v>j#o%m</v>
      </c>
    </row>
    <row r="309" spans="1:3" x14ac:dyDescent="0.25">
      <c r="A309">
        <v>308</v>
      </c>
      <c r="B309" t="str">
        <f ca="1">CHOOSE(RANDBETWEEN(1,6),LOCATIONS!$A$2,LOCATIONS!$A$3,LOCATIONS!$A$4,LOCATIONS!$A$5,LOCATIONS!$A$6,LOCATIONS!$A$7)</f>
        <v>left chest</v>
      </c>
      <c r="C309" t="str">
        <f t="shared" ca="1" si="4"/>
        <v>g#u%g</v>
      </c>
    </row>
    <row r="310" spans="1:3" x14ac:dyDescent="0.25">
      <c r="A310">
        <v>309</v>
      </c>
      <c r="B310" t="str">
        <f ca="1">CHOOSE(RANDBETWEEN(1,6),LOCATIONS!$A$2,LOCATIONS!$A$3,LOCATIONS!$A$4,LOCATIONS!$A$5,LOCATIONS!$A$6,LOCATIONS!$A$7)</f>
        <v>front body</v>
      </c>
      <c r="C310" t="str">
        <f t="shared" ca="1" si="4"/>
        <v>s#n%p</v>
      </c>
    </row>
    <row r="311" spans="1:3" x14ac:dyDescent="0.25">
      <c r="A311">
        <v>310</v>
      </c>
      <c r="B311" t="str">
        <f ca="1">CHOOSE(RANDBETWEEN(1,6),LOCATIONS!$A$2,LOCATIONS!$A$3,LOCATIONS!$A$4,LOCATIONS!$A$5,LOCATIONS!$A$6,LOCATIONS!$A$7)</f>
        <v>back upper</v>
      </c>
      <c r="C311" t="str">
        <f t="shared" ca="1" si="4"/>
        <v>d#c%x</v>
      </c>
    </row>
    <row r="312" spans="1:3" x14ac:dyDescent="0.25">
      <c r="A312">
        <v>311</v>
      </c>
      <c r="B312" t="str">
        <f ca="1">CHOOSE(RANDBETWEEN(1,6),LOCATIONS!$A$2,LOCATIONS!$A$3,LOCATIONS!$A$4,LOCATIONS!$A$5,LOCATIONS!$A$6,LOCATIONS!$A$7)</f>
        <v>back upper</v>
      </c>
      <c r="C312" t="str">
        <f t="shared" ca="1" si="4"/>
        <v>c#q%w</v>
      </c>
    </row>
    <row r="313" spans="1:3" x14ac:dyDescent="0.25">
      <c r="A313">
        <v>312</v>
      </c>
      <c r="B313" t="str">
        <f ca="1">CHOOSE(RANDBETWEEN(1,6),LOCATIONS!$A$2,LOCATIONS!$A$3,LOCATIONS!$A$4,LOCATIONS!$A$5,LOCATIONS!$A$6,LOCATIONS!$A$7)</f>
        <v>front body</v>
      </c>
      <c r="C313" t="str">
        <f t="shared" ca="1" si="4"/>
        <v>s#o%c</v>
      </c>
    </row>
    <row r="314" spans="1:3" x14ac:dyDescent="0.25">
      <c r="A314">
        <v>313</v>
      </c>
      <c r="B314" t="str">
        <f ca="1">CHOOSE(RANDBETWEEN(1,6),LOCATIONS!$A$2,LOCATIONS!$A$3,LOCATIONS!$A$4,LOCATIONS!$A$5,LOCATIONS!$A$6,LOCATIONS!$A$7)</f>
        <v>left chest</v>
      </c>
      <c r="C314" t="str">
        <f t="shared" ca="1" si="4"/>
        <v>t#n%n</v>
      </c>
    </row>
    <row r="315" spans="1:3" x14ac:dyDescent="0.25">
      <c r="A315">
        <v>314</v>
      </c>
      <c r="B315" t="str">
        <f ca="1">CHOOSE(RANDBETWEEN(1,6),LOCATIONS!$A$2,LOCATIONS!$A$3,LOCATIONS!$A$4,LOCATIONS!$A$5,LOCATIONS!$A$6,LOCATIONS!$A$7)</f>
        <v>back centre</v>
      </c>
      <c r="C315" t="str">
        <f t="shared" ca="1" si="4"/>
        <v>u#r%o</v>
      </c>
    </row>
    <row r="316" spans="1:3" x14ac:dyDescent="0.25">
      <c r="A316">
        <v>315</v>
      </c>
      <c r="B316" t="str">
        <f ca="1">CHOOSE(RANDBETWEEN(1,6),LOCATIONS!$A$2,LOCATIONS!$A$3,LOCATIONS!$A$4,LOCATIONS!$A$5,LOCATIONS!$A$6,LOCATIONS!$A$7)</f>
        <v>back centre</v>
      </c>
      <c r="C316" t="str">
        <f t="shared" ca="1" si="4"/>
        <v>m#n%f</v>
      </c>
    </row>
    <row r="317" spans="1:3" x14ac:dyDescent="0.25">
      <c r="A317">
        <v>316</v>
      </c>
      <c r="B317" t="str">
        <f ca="1">CHOOSE(RANDBETWEEN(1,6),LOCATIONS!$A$2,LOCATIONS!$A$3,LOCATIONS!$A$4,LOCATIONS!$A$5,LOCATIONS!$A$6,LOCATIONS!$A$7)</f>
        <v>back upper</v>
      </c>
      <c r="C317" t="str">
        <f t="shared" ca="1" si="4"/>
        <v>j#p%t</v>
      </c>
    </row>
    <row r="318" spans="1:3" x14ac:dyDescent="0.25">
      <c r="A318">
        <v>317</v>
      </c>
      <c r="B318" t="str">
        <f ca="1">CHOOSE(RANDBETWEEN(1,6),LOCATIONS!$A$2,LOCATIONS!$A$3,LOCATIONS!$A$4,LOCATIONS!$A$5,LOCATIONS!$A$6,LOCATIONS!$A$7)</f>
        <v>back lower</v>
      </c>
      <c r="C318" t="str">
        <f t="shared" ca="1" si="4"/>
        <v>n#n%g</v>
      </c>
    </row>
    <row r="319" spans="1:3" x14ac:dyDescent="0.25">
      <c r="A319">
        <v>318</v>
      </c>
      <c r="B319" t="str">
        <f ca="1">CHOOSE(RANDBETWEEN(1,6),LOCATIONS!$A$2,LOCATIONS!$A$3,LOCATIONS!$A$4,LOCATIONS!$A$5,LOCATIONS!$A$6,LOCATIONS!$A$7)</f>
        <v>right chest</v>
      </c>
      <c r="C319" t="str">
        <f t="shared" ca="1" si="4"/>
        <v>k#c%f</v>
      </c>
    </row>
    <row r="320" spans="1:3" x14ac:dyDescent="0.25">
      <c r="A320">
        <v>319</v>
      </c>
      <c r="B320" t="str">
        <f ca="1">CHOOSE(RANDBETWEEN(1,6),LOCATIONS!$A$2,LOCATIONS!$A$3,LOCATIONS!$A$4,LOCATIONS!$A$5,LOCATIONS!$A$6,LOCATIONS!$A$7)</f>
        <v>back centre</v>
      </c>
      <c r="C320" t="str">
        <f t="shared" ca="1" si="4"/>
        <v>n#y%c</v>
      </c>
    </row>
    <row r="321" spans="1:3" x14ac:dyDescent="0.25">
      <c r="A321">
        <v>320</v>
      </c>
      <c r="B321" t="str">
        <f ca="1">CHOOSE(RANDBETWEEN(1,6),LOCATIONS!$A$2,LOCATIONS!$A$3,LOCATIONS!$A$4,LOCATIONS!$A$5,LOCATIONS!$A$6,LOCATIONS!$A$7)</f>
        <v>left chest</v>
      </c>
      <c r="C321" t="str">
        <f t="shared" ca="1" si="4"/>
        <v>x#b%w</v>
      </c>
    </row>
    <row r="322" spans="1:3" x14ac:dyDescent="0.25">
      <c r="A322">
        <v>321</v>
      </c>
      <c r="B322" t="str">
        <f ca="1">CHOOSE(RANDBETWEEN(1,6),LOCATIONS!$A$2,LOCATIONS!$A$3,LOCATIONS!$A$4,LOCATIONS!$A$5,LOCATIONS!$A$6,LOCATIONS!$A$7)</f>
        <v>back lower</v>
      </c>
      <c r="C322" t="str">
        <f t="shared" ca="1" si="4"/>
        <v>o#t%y</v>
      </c>
    </row>
    <row r="323" spans="1:3" x14ac:dyDescent="0.25">
      <c r="A323">
        <v>322</v>
      </c>
      <c r="B323" t="str">
        <f ca="1">CHOOSE(RANDBETWEEN(1,6),LOCATIONS!$A$2,LOCATIONS!$A$3,LOCATIONS!$A$4,LOCATIONS!$A$5,LOCATIONS!$A$6,LOCATIONS!$A$7)</f>
        <v>back centre</v>
      </c>
      <c r="C323" t="str">
        <f t="shared" ref="C323:C386" ca="1" si="5">CHOOSE(RANDBETWEEN(1,26),$J$3,$J$4,$J$5,$J$6,$J$7,$J$8,$J$9,$J$10,$J$11,$J$12,$J$13,$J$14,$J$15,$J$16,$J$18,$J$17,$J$19,$J$21,$J$20,$J$22,$J$23,$J$24,$J$25,$J$26,$J$27,$J$28)&amp;"#"&amp;CHOOSE(RANDBETWEEN(1,26),$J$3,$J$4,$J$5,$J$6,$J$7,$J$8,$J$9,$J$10,$J$11,$J$12,$J$13,$J$14,$J$15,$J$16,$J$18,$J$17,$J$19,$J$21,$J$20,$J$22,$J$23,$J$24,$J$25,$J$26,$J$27,$J$28)&amp;"%"&amp;CHOOSE(RANDBETWEEN(1,26),$J$3,$J$4,$J$5,$J$6,$J$7,$J$8,$J$9,$J$10,$J$11,$J$12,$J$13,$J$14,$J$15,$J$16,$J$18,$J$17,$J$19,$J$21,$J$20,$J$22,$J$23,$J$24,$J$25,$J$26,$J$27,$J$28)</f>
        <v>a#i%y</v>
      </c>
    </row>
    <row r="324" spans="1:3" x14ac:dyDescent="0.25">
      <c r="A324">
        <v>323</v>
      </c>
      <c r="B324" t="str">
        <f ca="1">CHOOSE(RANDBETWEEN(1,6),LOCATIONS!$A$2,LOCATIONS!$A$3,LOCATIONS!$A$4,LOCATIONS!$A$5,LOCATIONS!$A$6,LOCATIONS!$A$7)</f>
        <v>front body</v>
      </c>
      <c r="C324" t="str">
        <f t="shared" ca="1" si="5"/>
        <v>t#z%n</v>
      </c>
    </row>
    <row r="325" spans="1:3" x14ac:dyDescent="0.25">
      <c r="A325">
        <v>324</v>
      </c>
      <c r="B325" t="str">
        <f ca="1">CHOOSE(RANDBETWEEN(1,6),LOCATIONS!$A$2,LOCATIONS!$A$3,LOCATIONS!$A$4,LOCATIONS!$A$5,LOCATIONS!$A$6,LOCATIONS!$A$7)</f>
        <v>front body</v>
      </c>
      <c r="C325" t="str">
        <f t="shared" ca="1" si="5"/>
        <v>q#t%v</v>
      </c>
    </row>
    <row r="326" spans="1:3" x14ac:dyDescent="0.25">
      <c r="A326">
        <v>325</v>
      </c>
      <c r="B326" t="str">
        <f ca="1">CHOOSE(RANDBETWEEN(1,6),LOCATIONS!$A$2,LOCATIONS!$A$3,LOCATIONS!$A$4,LOCATIONS!$A$5,LOCATIONS!$A$6,LOCATIONS!$A$7)</f>
        <v>back lower</v>
      </c>
      <c r="C326" t="str">
        <f t="shared" ca="1" si="5"/>
        <v>f#x%d</v>
      </c>
    </row>
    <row r="327" spans="1:3" x14ac:dyDescent="0.25">
      <c r="A327">
        <v>326</v>
      </c>
      <c r="B327" t="str">
        <f ca="1">CHOOSE(RANDBETWEEN(1,6),LOCATIONS!$A$2,LOCATIONS!$A$3,LOCATIONS!$A$4,LOCATIONS!$A$5,LOCATIONS!$A$6,LOCATIONS!$A$7)</f>
        <v>front body</v>
      </c>
      <c r="C327" t="str">
        <f t="shared" ca="1" si="5"/>
        <v>k#b%q</v>
      </c>
    </row>
    <row r="328" spans="1:3" x14ac:dyDescent="0.25">
      <c r="A328">
        <v>327</v>
      </c>
      <c r="B328" t="str">
        <f ca="1">CHOOSE(RANDBETWEEN(1,6),LOCATIONS!$A$2,LOCATIONS!$A$3,LOCATIONS!$A$4,LOCATIONS!$A$5,LOCATIONS!$A$6,LOCATIONS!$A$7)</f>
        <v>back centre</v>
      </c>
      <c r="C328" t="str">
        <f t="shared" ca="1" si="5"/>
        <v>p#v%z</v>
      </c>
    </row>
    <row r="329" spans="1:3" x14ac:dyDescent="0.25">
      <c r="A329">
        <v>328</v>
      </c>
      <c r="B329" t="str">
        <f ca="1">CHOOSE(RANDBETWEEN(1,6),LOCATIONS!$A$2,LOCATIONS!$A$3,LOCATIONS!$A$4,LOCATIONS!$A$5,LOCATIONS!$A$6,LOCATIONS!$A$7)</f>
        <v>left chest</v>
      </c>
      <c r="C329" t="str">
        <f t="shared" ca="1" si="5"/>
        <v>j#z%n</v>
      </c>
    </row>
    <row r="330" spans="1:3" x14ac:dyDescent="0.25">
      <c r="A330">
        <v>329</v>
      </c>
      <c r="B330" t="str">
        <f ca="1">CHOOSE(RANDBETWEEN(1,6),LOCATIONS!$A$2,LOCATIONS!$A$3,LOCATIONS!$A$4,LOCATIONS!$A$5,LOCATIONS!$A$6,LOCATIONS!$A$7)</f>
        <v>back lower</v>
      </c>
      <c r="C330" t="str">
        <f t="shared" ca="1" si="5"/>
        <v>f#w%o</v>
      </c>
    </row>
    <row r="331" spans="1:3" x14ac:dyDescent="0.25">
      <c r="A331">
        <v>330</v>
      </c>
      <c r="B331" t="str">
        <f ca="1">CHOOSE(RANDBETWEEN(1,6),LOCATIONS!$A$2,LOCATIONS!$A$3,LOCATIONS!$A$4,LOCATIONS!$A$5,LOCATIONS!$A$6,LOCATIONS!$A$7)</f>
        <v>left chest</v>
      </c>
      <c r="C331" t="str">
        <f t="shared" ca="1" si="5"/>
        <v>a#q%l</v>
      </c>
    </row>
    <row r="332" spans="1:3" x14ac:dyDescent="0.25">
      <c r="A332">
        <v>331</v>
      </c>
      <c r="B332" t="str">
        <f ca="1">CHOOSE(RANDBETWEEN(1,6),LOCATIONS!$A$2,LOCATIONS!$A$3,LOCATIONS!$A$4,LOCATIONS!$A$5,LOCATIONS!$A$6,LOCATIONS!$A$7)</f>
        <v>front body</v>
      </c>
      <c r="C332" t="str">
        <f t="shared" ca="1" si="5"/>
        <v>f#n%o</v>
      </c>
    </row>
    <row r="333" spans="1:3" x14ac:dyDescent="0.25">
      <c r="A333">
        <v>332</v>
      </c>
      <c r="B333" t="str">
        <f ca="1">CHOOSE(RANDBETWEEN(1,6),LOCATIONS!$A$2,LOCATIONS!$A$3,LOCATIONS!$A$4,LOCATIONS!$A$5,LOCATIONS!$A$6,LOCATIONS!$A$7)</f>
        <v>back centre</v>
      </c>
      <c r="C333" t="str">
        <f t="shared" ca="1" si="5"/>
        <v>t#w%k</v>
      </c>
    </row>
    <row r="334" spans="1:3" x14ac:dyDescent="0.25">
      <c r="A334">
        <v>333</v>
      </c>
      <c r="B334" t="str">
        <f ca="1">CHOOSE(RANDBETWEEN(1,6),LOCATIONS!$A$2,LOCATIONS!$A$3,LOCATIONS!$A$4,LOCATIONS!$A$5,LOCATIONS!$A$6,LOCATIONS!$A$7)</f>
        <v>left chest</v>
      </c>
      <c r="C334" t="str">
        <f t="shared" ca="1" si="5"/>
        <v>h#m%x</v>
      </c>
    </row>
    <row r="335" spans="1:3" x14ac:dyDescent="0.25">
      <c r="A335">
        <v>334</v>
      </c>
      <c r="B335" t="str">
        <f ca="1">CHOOSE(RANDBETWEEN(1,6),LOCATIONS!$A$2,LOCATIONS!$A$3,LOCATIONS!$A$4,LOCATIONS!$A$5,LOCATIONS!$A$6,LOCATIONS!$A$7)</f>
        <v>back upper</v>
      </c>
      <c r="C335" t="str">
        <f t="shared" ca="1" si="5"/>
        <v>d#y%f</v>
      </c>
    </row>
    <row r="336" spans="1:3" x14ac:dyDescent="0.25">
      <c r="A336">
        <v>335</v>
      </c>
      <c r="B336" t="str">
        <f ca="1">CHOOSE(RANDBETWEEN(1,6),LOCATIONS!$A$2,LOCATIONS!$A$3,LOCATIONS!$A$4,LOCATIONS!$A$5,LOCATIONS!$A$6,LOCATIONS!$A$7)</f>
        <v>back lower</v>
      </c>
      <c r="C336" t="str">
        <f t="shared" ca="1" si="5"/>
        <v>e#p%d</v>
      </c>
    </row>
    <row r="337" spans="1:3" x14ac:dyDescent="0.25">
      <c r="A337">
        <v>336</v>
      </c>
      <c r="B337" t="str">
        <f ca="1">CHOOSE(RANDBETWEEN(1,6),LOCATIONS!$A$2,LOCATIONS!$A$3,LOCATIONS!$A$4,LOCATIONS!$A$5,LOCATIONS!$A$6,LOCATIONS!$A$7)</f>
        <v>front body</v>
      </c>
      <c r="C337" t="str">
        <f t="shared" ca="1" si="5"/>
        <v>x#m%v</v>
      </c>
    </row>
    <row r="338" spans="1:3" x14ac:dyDescent="0.25">
      <c r="A338">
        <v>337</v>
      </c>
      <c r="B338" t="str">
        <f ca="1">CHOOSE(RANDBETWEEN(1,6),LOCATIONS!$A$2,LOCATIONS!$A$3,LOCATIONS!$A$4,LOCATIONS!$A$5,LOCATIONS!$A$6,LOCATIONS!$A$7)</f>
        <v>back lower</v>
      </c>
      <c r="C338" t="str">
        <f t="shared" ca="1" si="5"/>
        <v>x#o%u</v>
      </c>
    </row>
    <row r="339" spans="1:3" x14ac:dyDescent="0.25">
      <c r="A339">
        <v>338</v>
      </c>
      <c r="B339" t="str">
        <f ca="1">CHOOSE(RANDBETWEEN(1,6),LOCATIONS!$A$2,LOCATIONS!$A$3,LOCATIONS!$A$4,LOCATIONS!$A$5,LOCATIONS!$A$6,LOCATIONS!$A$7)</f>
        <v>back centre</v>
      </c>
      <c r="C339" t="str">
        <f t="shared" ca="1" si="5"/>
        <v>a#q%x</v>
      </c>
    </row>
    <row r="340" spans="1:3" x14ac:dyDescent="0.25">
      <c r="A340">
        <v>339</v>
      </c>
      <c r="B340" t="str">
        <f ca="1">CHOOSE(RANDBETWEEN(1,6),LOCATIONS!$A$2,LOCATIONS!$A$3,LOCATIONS!$A$4,LOCATIONS!$A$5,LOCATIONS!$A$6,LOCATIONS!$A$7)</f>
        <v>back upper</v>
      </c>
      <c r="C340" t="str">
        <f t="shared" ca="1" si="5"/>
        <v>w#r%y</v>
      </c>
    </row>
    <row r="341" spans="1:3" x14ac:dyDescent="0.25">
      <c r="A341">
        <v>340</v>
      </c>
      <c r="B341" t="str">
        <f ca="1">CHOOSE(RANDBETWEEN(1,6),LOCATIONS!$A$2,LOCATIONS!$A$3,LOCATIONS!$A$4,LOCATIONS!$A$5,LOCATIONS!$A$6,LOCATIONS!$A$7)</f>
        <v>front body</v>
      </c>
      <c r="C341" t="str">
        <f t="shared" ca="1" si="5"/>
        <v>h#u%c</v>
      </c>
    </row>
    <row r="342" spans="1:3" x14ac:dyDescent="0.25">
      <c r="A342">
        <v>341</v>
      </c>
      <c r="B342" t="str">
        <f ca="1">CHOOSE(RANDBETWEEN(1,6),LOCATIONS!$A$2,LOCATIONS!$A$3,LOCATIONS!$A$4,LOCATIONS!$A$5,LOCATIONS!$A$6,LOCATIONS!$A$7)</f>
        <v>back lower</v>
      </c>
      <c r="C342" t="str">
        <f t="shared" ca="1" si="5"/>
        <v>c#w%e</v>
      </c>
    </row>
    <row r="343" spans="1:3" x14ac:dyDescent="0.25">
      <c r="A343">
        <v>342</v>
      </c>
      <c r="B343" t="str">
        <f ca="1">CHOOSE(RANDBETWEEN(1,6),LOCATIONS!$A$2,LOCATIONS!$A$3,LOCATIONS!$A$4,LOCATIONS!$A$5,LOCATIONS!$A$6,LOCATIONS!$A$7)</f>
        <v>back centre</v>
      </c>
      <c r="C343" t="str">
        <f t="shared" ca="1" si="5"/>
        <v>x#r%b</v>
      </c>
    </row>
    <row r="344" spans="1:3" x14ac:dyDescent="0.25">
      <c r="A344">
        <v>343</v>
      </c>
      <c r="B344" t="str">
        <f ca="1">CHOOSE(RANDBETWEEN(1,6),LOCATIONS!$A$2,LOCATIONS!$A$3,LOCATIONS!$A$4,LOCATIONS!$A$5,LOCATIONS!$A$6,LOCATIONS!$A$7)</f>
        <v>back upper</v>
      </c>
      <c r="C344" t="str">
        <f t="shared" ca="1" si="5"/>
        <v>x#n%t</v>
      </c>
    </row>
    <row r="345" spans="1:3" x14ac:dyDescent="0.25">
      <c r="A345">
        <v>344</v>
      </c>
      <c r="B345" t="str">
        <f ca="1">CHOOSE(RANDBETWEEN(1,6),LOCATIONS!$A$2,LOCATIONS!$A$3,LOCATIONS!$A$4,LOCATIONS!$A$5,LOCATIONS!$A$6,LOCATIONS!$A$7)</f>
        <v>front body</v>
      </c>
      <c r="C345" t="str">
        <f t="shared" ca="1" si="5"/>
        <v>b#x%r</v>
      </c>
    </row>
    <row r="346" spans="1:3" x14ac:dyDescent="0.25">
      <c r="A346">
        <v>345</v>
      </c>
      <c r="B346" t="str">
        <f ca="1">CHOOSE(RANDBETWEEN(1,6),LOCATIONS!$A$2,LOCATIONS!$A$3,LOCATIONS!$A$4,LOCATIONS!$A$5,LOCATIONS!$A$6,LOCATIONS!$A$7)</f>
        <v>back centre</v>
      </c>
      <c r="C346" t="str">
        <f t="shared" ca="1" si="5"/>
        <v>j#m%t</v>
      </c>
    </row>
    <row r="347" spans="1:3" x14ac:dyDescent="0.25">
      <c r="A347">
        <v>346</v>
      </c>
      <c r="B347" t="str">
        <f ca="1">CHOOSE(RANDBETWEEN(1,6),LOCATIONS!$A$2,LOCATIONS!$A$3,LOCATIONS!$A$4,LOCATIONS!$A$5,LOCATIONS!$A$6,LOCATIONS!$A$7)</f>
        <v>left chest</v>
      </c>
      <c r="C347" t="str">
        <f t="shared" ca="1" si="5"/>
        <v>g#i%r</v>
      </c>
    </row>
    <row r="348" spans="1:3" x14ac:dyDescent="0.25">
      <c r="A348">
        <v>347</v>
      </c>
      <c r="B348" t="str">
        <f ca="1">CHOOSE(RANDBETWEEN(1,6),LOCATIONS!$A$2,LOCATIONS!$A$3,LOCATIONS!$A$4,LOCATIONS!$A$5,LOCATIONS!$A$6,LOCATIONS!$A$7)</f>
        <v>back upper</v>
      </c>
      <c r="C348" t="str">
        <f t="shared" ca="1" si="5"/>
        <v>u#m%q</v>
      </c>
    </row>
    <row r="349" spans="1:3" x14ac:dyDescent="0.25">
      <c r="A349">
        <v>348</v>
      </c>
      <c r="B349" t="str">
        <f ca="1">CHOOSE(RANDBETWEEN(1,6),LOCATIONS!$A$2,LOCATIONS!$A$3,LOCATIONS!$A$4,LOCATIONS!$A$5,LOCATIONS!$A$6,LOCATIONS!$A$7)</f>
        <v>right chest</v>
      </c>
      <c r="C349" t="str">
        <f t="shared" ca="1" si="5"/>
        <v>b#p%q</v>
      </c>
    </row>
    <row r="350" spans="1:3" x14ac:dyDescent="0.25">
      <c r="A350">
        <v>349</v>
      </c>
      <c r="B350" t="str">
        <f ca="1">CHOOSE(RANDBETWEEN(1,6),LOCATIONS!$A$2,LOCATIONS!$A$3,LOCATIONS!$A$4,LOCATIONS!$A$5,LOCATIONS!$A$6,LOCATIONS!$A$7)</f>
        <v>back centre</v>
      </c>
      <c r="C350" t="str">
        <f t="shared" ca="1" si="5"/>
        <v>n#d%i</v>
      </c>
    </row>
    <row r="351" spans="1:3" x14ac:dyDescent="0.25">
      <c r="A351">
        <v>350</v>
      </c>
      <c r="B351" t="str">
        <f ca="1">CHOOSE(RANDBETWEEN(1,6),LOCATIONS!$A$2,LOCATIONS!$A$3,LOCATIONS!$A$4,LOCATIONS!$A$5,LOCATIONS!$A$6,LOCATIONS!$A$7)</f>
        <v>back lower</v>
      </c>
      <c r="C351" t="str">
        <f t="shared" ca="1" si="5"/>
        <v>a#u%k</v>
      </c>
    </row>
    <row r="352" spans="1:3" x14ac:dyDescent="0.25">
      <c r="A352">
        <v>351</v>
      </c>
      <c r="B352" t="str">
        <f ca="1">CHOOSE(RANDBETWEEN(1,6),LOCATIONS!$A$2,LOCATIONS!$A$3,LOCATIONS!$A$4,LOCATIONS!$A$5,LOCATIONS!$A$6,LOCATIONS!$A$7)</f>
        <v>back upper</v>
      </c>
      <c r="C352" t="str">
        <f t="shared" ca="1" si="5"/>
        <v>c#l%p</v>
      </c>
    </row>
    <row r="353" spans="1:3" x14ac:dyDescent="0.25">
      <c r="A353">
        <v>352</v>
      </c>
      <c r="B353" t="str">
        <f ca="1">CHOOSE(RANDBETWEEN(1,6),LOCATIONS!$A$2,LOCATIONS!$A$3,LOCATIONS!$A$4,LOCATIONS!$A$5,LOCATIONS!$A$6,LOCATIONS!$A$7)</f>
        <v>back centre</v>
      </c>
      <c r="C353" t="str">
        <f t="shared" ca="1" si="5"/>
        <v>m#x%c</v>
      </c>
    </row>
    <row r="354" spans="1:3" x14ac:dyDescent="0.25">
      <c r="A354">
        <v>353</v>
      </c>
      <c r="B354" t="str">
        <f ca="1">CHOOSE(RANDBETWEEN(1,6),LOCATIONS!$A$2,LOCATIONS!$A$3,LOCATIONS!$A$4,LOCATIONS!$A$5,LOCATIONS!$A$6,LOCATIONS!$A$7)</f>
        <v>right chest</v>
      </c>
      <c r="C354" t="str">
        <f t="shared" ca="1" si="5"/>
        <v>b#f%v</v>
      </c>
    </row>
    <row r="355" spans="1:3" x14ac:dyDescent="0.25">
      <c r="A355">
        <v>354</v>
      </c>
      <c r="B355" t="str">
        <f ca="1">CHOOSE(RANDBETWEEN(1,6),LOCATIONS!$A$2,LOCATIONS!$A$3,LOCATIONS!$A$4,LOCATIONS!$A$5,LOCATIONS!$A$6,LOCATIONS!$A$7)</f>
        <v>back upper</v>
      </c>
      <c r="C355" t="str">
        <f t="shared" ca="1" si="5"/>
        <v>w#w%o</v>
      </c>
    </row>
    <row r="356" spans="1:3" x14ac:dyDescent="0.25">
      <c r="A356">
        <v>355</v>
      </c>
      <c r="B356" t="str">
        <f ca="1">CHOOSE(RANDBETWEEN(1,6),LOCATIONS!$A$2,LOCATIONS!$A$3,LOCATIONS!$A$4,LOCATIONS!$A$5,LOCATIONS!$A$6,LOCATIONS!$A$7)</f>
        <v>back lower</v>
      </c>
      <c r="C356" t="str">
        <f t="shared" ca="1" si="5"/>
        <v>n#l%b</v>
      </c>
    </row>
    <row r="357" spans="1:3" x14ac:dyDescent="0.25">
      <c r="A357">
        <v>356</v>
      </c>
      <c r="B357" t="str">
        <f ca="1">CHOOSE(RANDBETWEEN(1,6),LOCATIONS!$A$2,LOCATIONS!$A$3,LOCATIONS!$A$4,LOCATIONS!$A$5,LOCATIONS!$A$6,LOCATIONS!$A$7)</f>
        <v>right chest</v>
      </c>
      <c r="C357" t="str">
        <f t="shared" ca="1" si="5"/>
        <v>h#i%s</v>
      </c>
    </row>
    <row r="358" spans="1:3" x14ac:dyDescent="0.25">
      <c r="A358">
        <v>357</v>
      </c>
      <c r="B358" t="str">
        <f ca="1">CHOOSE(RANDBETWEEN(1,6),LOCATIONS!$A$2,LOCATIONS!$A$3,LOCATIONS!$A$4,LOCATIONS!$A$5,LOCATIONS!$A$6,LOCATIONS!$A$7)</f>
        <v>back centre</v>
      </c>
      <c r="C358" t="str">
        <f t="shared" ca="1" si="5"/>
        <v>n#p%d</v>
      </c>
    </row>
    <row r="359" spans="1:3" x14ac:dyDescent="0.25">
      <c r="A359">
        <v>358</v>
      </c>
      <c r="B359" t="str">
        <f ca="1">CHOOSE(RANDBETWEEN(1,6),LOCATIONS!$A$2,LOCATIONS!$A$3,LOCATIONS!$A$4,LOCATIONS!$A$5,LOCATIONS!$A$6,LOCATIONS!$A$7)</f>
        <v>right chest</v>
      </c>
      <c r="C359" t="str">
        <f t="shared" ca="1" si="5"/>
        <v>i#g%f</v>
      </c>
    </row>
    <row r="360" spans="1:3" x14ac:dyDescent="0.25">
      <c r="A360">
        <v>359</v>
      </c>
      <c r="B360" t="str">
        <f ca="1">CHOOSE(RANDBETWEEN(1,6),LOCATIONS!$A$2,LOCATIONS!$A$3,LOCATIONS!$A$4,LOCATIONS!$A$5,LOCATIONS!$A$6,LOCATIONS!$A$7)</f>
        <v>right chest</v>
      </c>
      <c r="C360" t="str">
        <f t="shared" ca="1" si="5"/>
        <v>w#i%c</v>
      </c>
    </row>
    <row r="361" spans="1:3" x14ac:dyDescent="0.25">
      <c r="A361">
        <v>360</v>
      </c>
      <c r="B361" t="str">
        <f ca="1">CHOOSE(RANDBETWEEN(1,6),LOCATIONS!$A$2,LOCATIONS!$A$3,LOCATIONS!$A$4,LOCATIONS!$A$5,LOCATIONS!$A$6,LOCATIONS!$A$7)</f>
        <v>front body</v>
      </c>
      <c r="C361" t="str">
        <f t="shared" ca="1" si="5"/>
        <v>e#f%p</v>
      </c>
    </row>
    <row r="362" spans="1:3" x14ac:dyDescent="0.25">
      <c r="A362">
        <v>361</v>
      </c>
      <c r="B362" t="str">
        <f ca="1">CHOOSE(RANDBETWEEN(1,6),LOCATIONS!$A$2,LOCATIONS!$A$3,LOCATIONS!$A$4,LOCATIONS!$A$5,LOCATIONS!$A$6,LOCATIONS!$A$7)</f>
        <v>back upper</v>
      </c>
      <c r="C362" t="str">
        <f t="shared" ca="1" si="5"/>
        <v>x#q%n</v>
      </c>
    </row>
    <row r="363" spans="1:3" x14ac:dyDescent="0.25">
      <c r="A363">
        <v>362</v>
      </c>
      <c r="B363" t="str">
        <f ca="1">CHOOSE(RANDBETWEEN(1,6),LOCATIONS!$A$2,LOCATIONS!$A$3,LOCATIONS!$A$4,LOCATIONS!$A$5,LOCATIONS!$A$6,LOCATIONS!$A$7)</f>
        <v>left chest</v>
      </c>
      <c r="C363" t="str">
        <f t="shared" ca="1" si="5"/>
        <v>u#u%y</v>
      </c>
    </row>
    <row r="364" spans="1:3" x14ac:dyDescent="0.25">
      <c r="A364">
        <v>363</v>
      </c>
      <c r="B364" t="str">
        <f ca="1">CHOOSE(RANDBETWEEN(1,6),LOCATIONS!$A$2,LOCATIONS!$A$3,LOCATIONS!$A$4,LOCATIONS!$A$5,LOCATIONS!$A$6,LOCATIONS!$A$7)</f>
        <v>back upper</v>
      </c>
      <c r="C364" t="str">
        <f t="shared" ca="1" si="5"/>
        <v>j#u%x</v>
      </c>
    </row>
    <row r="365" spans="1:3" x14ac:dyDescent="0.25">
      <c r="A365">
        <v>364</v>
      </c>
      <c r="B365" t="str">
        <f ca="1">CHOOSE(RANDBETWEEN(1,6),LOCATIONS!$A$2,LOCATIONS!$A$3,LOCATIONS!$A$4,LOCATIONS!$A$5,LOCATIONS!$A$6,LOCATIONS!$A$7)</f>
        <v>left chest</v>
      </c>
      <c r="C365" t="str">
        <f t="shared" ca="1" si="5"/>
        <v>k#j%n</v>
      </c>
    </row>
    <row r="366" spans="1:3" x14ac:dyDescent="0.25">
      <c r="A366">
        <v>365</v>
      </c>
      <c r="B366" t="str">
        <f ca="1">CHOOSE(RANDBETWEEN(1,6),LOCATIONS!$A$2,LOCATIONS!$A$3,LOCATIONS!$A$4,LOCATIONS!$A$5,LOCATIONS!$A$6,LOCATIONS!$A$7)</f>
        <v>right chest</v>
      </c>
      <c r="C366" t="str">
        <f t="shared" ca="1" si="5"/>
        <v>v#q%y</v>
      </c>
    </row>
    <row r="367" spans="1:3" x14ac:dyDescent="0.25">
      <c r="A367">
        <v>366</v>
      </c>
      <c r="B367" t="str">
        <f ca="1">CHOOSE(RANDBETWEEN(1,6),LOCATIONS!$A$2,LOCATIONS!$A$3,LOCATIONS!$A$4,LOCATIONS!$A$5,LOCATIONS!$A$6,LOCATIONS!$A$7)</f>
        <v>back upper</v>
      </c>
      <c r="C367" t="str">
        <f t="shared" ca="1" si="5"/>
        <v>i#k%s</v>
      </c>
    </row>
    <row r="368" spans="1:3" x14ac:dyDescent="0.25">
      <c r="A368">
        <v>367</v>
      </c>
      <c r="B368" t="str">
        <f ca="1">CHOOSE(RANDBETWEEN(1,6),LOCATIONS!$A$2,LOCATIONS!$A$3,LOCATIONS!$A$4,LOCATIONS!$A$5,LOCATIONS!$A$6,LOCATIONS!$A$7)</f>
        <v>left chest</v>
      </c>
      <c r="C368" t="str">
        <f t="shared" ca="1" si="5"/>
        <v>p#h%v</v>
      </c>
    </row>
    <row r="369" spans="1:3" x14ac:dyDescent="0.25">
      <c r="A369">
        <v>368</v>
      </c>
      <c r="B369" t="str">
        <f ca="1">CHOOSE(RANDBETWEEN(1,6),LOCATIONS!$A$2,LOCATIONS!$A$3,LOCATIONS!$A$4,LOCATIONS!$A$5,LOCATIONS!$A$6,LOCATIONS!$A$7)</f>
        <v>front body</v>
      </c>
      <c r="C369" t="str">
        <f t="shared" ca="1" si="5"/>
        <v>m#z%p</v>
      </c>
    </row>
    <row r="370" spans="1:3" x14ac:dyDescent="0.25">
      <c r="A370">
        <v>369</v>
      </c>
      <c r="B370" t="str">
        <f ca="1">CHOOSE(RANDBETWEEN(1,6),LOCATIONS!$A$2,LOCATIONS!$A$3,LOCATIONS!$A$4,LOCATIONS!$A$5,LOCATIONS!$A$6,LOCATIONS!$A$7)</f>
        <v>back upper</v>
      </c>
      <c r="C370" t="str">
        <f t="shared" ca="1" si="5"/>
        <v>u#k%s</v>
      </c>
    </row>
    <row r="371" spans="1:3" x14ac:dyDescent="0.25">
      <c r="A371">
        <v>370</v>
      </c>
      <c r="B371" t="str">
        <f ca="1">CHOOSE(RANDBETWEEN(1,6),LOCATIONS!$A$2,LOCATIONS!$A$3,LOCATIONS!$A$4,LOCATIONS!$A$5,LOCATIONS!$A$6,LOCATIONS!$A$7)</f>
        <v>front body</v>
      </c>
      <c r="C371" t="str">
        <f t="shared" ca="1" si="5"/>
        <v>a#t%a</v>
      </c>
    </row>
    <row r="372" spans="1:3" x14ac:dyDescent="0.25">
      <c r="A372">
        <v>371</v>
      </c>
      <c r="B372" t="str">
        <f ca="1">CHOOSE(RANDBETWEEN(1,6),LOCATIONS!$A$2,LOCATIONS!$A$3,LOCATIONS!$A$4,LOCATIONS!$A$5,LOCATIONS!$A$6,LOCATIONS!$A$7)</f>
        <v>front body</v>
      </c>
      <c r="C372" t="str">
        <f t="shared" ca="1" si="5"/>
        <v>m#l%e</v>
      </c>
    </row>
    <row r="373" spans="1:3" x14ac:dyDescent="0.25">
      <c r="A373">
        <v>372</v>
      </c>
      <c r="B373" t="str">
        <f ca="1">CHOOSE(RANDBETWEEN(1,6),LOCATIONS!$A$2,LOCATIONS!$A$3,LOCATIONS!$A$4,LOCATIONS!$A$5,LOCATIONS!$A$6,LOCATIONS!$A$7)</f>
        <v>front body</v>
      </c>
      <c r="C373" t="str">
        <f t="shared" ca="1" si="5"/>
        <v>p#z%p</v>
      </c>
    </row>
    <row r="374" spans="1:3" x14ac:dyDescent="0.25">
      <c r="A374">
        <v>373</v>
      </c>
      <c r="B374" t="str">
        <f ca="1">CHOOSE(RANDBETWEEN(1,6),LOCATIONS!$A$2,LOCATIONS!$A$3,LOCATIONS!$A$4,LOCATIONS!$A$5,LOCATIONS!$A$6,LOCATIONS!$A$7)</f>
        <v>front body</v>
      </c>
      <c r="C374" t="str">
        <f t="shared" ca="1" si="5"/>
        <v>o#u%z</v>
      </c>
    </row>
    <row r="375" spans="1:3" x14ac:dyDescent="0.25">
      <c r="A375">
        <v>374</v>
      </c>
      <c r="B375" t="str">
        <f ca="1">CHOOSE(RANDBETWEEN(1,6),LOCATIONS!$A$2,LOCATIONS!$A$3,LOCATIONS!$A$4,LOCATIONS!$A$5,LOCATIONS!$A$6,LOCATIONS!$A$7)</f>
        <v>right chest</v>
      </c>
      <c r="C375" t="str">
        <f t="shared" ca="1" si="5"/>
        <v>t#g%e</v>
      </c>
    </row>
    <row r="376" spans="1:3" x14ac:dyDescent="0.25">
      <c r="A376">
        <v>375</v>
      </c>
      <c r="B376" t="str">
        <f ca="1">CHOOSE(RANDBETWEEN(1,6),LOCATIONS!$A$2,LOCATIONS!$A$3,LOCATIONS!$A$4,LOCATIONS!$A$5,LOCATIONS!$A$6,LOCATIONS!$A$7)</f>
        <v>right chest</v>
      </c>
      <c r="C376" t="str">
        <f t="shared" ca="1" si="5"/>
        <v>w#i%n</v>
      </c>
    </row>
    <row r="377" spans="1:3" x14ac:dyDescent="0.25">
      <c r="A377">
        <v>376</v>
      </c>
      <c r="B377" t="str">
        <f ca="1">CHOOSE(RANDBETWEEN(1,6),LOCATIONS!$A$2,LOCATIONS!$A$3,LOCATIONS!$A$4,LOCATIONS!$A$5,LOCATIONS!$A$6,LOCATIONS!$A$7)</f>
        <v>right chest</v>
      </c>
      <c r="C377" t="str">
        <f t="shared" ca="1" si="5"/>
        <v>y#l%b</v>
      </c>
    </row>
    <row r="378" spans="1:3" x14ac:dyDescent="0.25">
      <c r="A378">
        <v>377</v>
      </c>
      <c r="B378" t="str">
        <f ca="1">CHOOSE(RANDBETWEEN(1,6),LOCATIONS!$A$2,LOCATIONS!$A$3,LOCATIONS!$A$4,LOCATIONS!$A$5,LOCATIONS!$A$6,LOCATIONS!$A$7)</f>
        <v>back lower</v>
      </c>
      <c r="C378" t="str">
        <f t="shared" ca="1" si="5"/>
        <v>t#m%w</v>
      </c>
    </row>
    <row r="379" spans="1:3" x14ac:dyDescent="0.25">
      <c r="A379">
        <v>378</v>
      </c>
      <c r="B379" t="str">
        <f ca="1">CHOOSE(RANDBETWEEN(1,6),LOCATIONS!$A$2,LOCATIONS!$A$3,LOCATIONS!$A$4,LOCATIONS!$A$5,LOCATIONS!$A$6,LOCATIONS!$A$7)</f>
        <v>left chest</v>
      </c>
      <c r="C379" t="str">
        <f t="shared" ca="1" si="5"/>
        <v>l#d%y</v>
      </c>
    </row>
    <row r="380" spans="1:3" x14ac:dyDescent="0.25">
      <c r="A380">
        <v>379</v>
      </c>
      <c r="B380" t="str">
        <f ca="1">CHOOSE(RANDBETWEEN(1,6),LOCATIONS!$A$2,LOCATIONS!$A$3,LOCATIONS!$A$4,LOCATIONS!$A$5,LOCATIONS!$A$6,LOCATIONS!$A$7)</f>
        <v>back lower</v>
      </c>
      <c r="C380" t="str">
        <f t="shared" ca="1" si="5"/>
        <v>h#m%i</v>
      </c>
    </row>
    <row r="381" spans="1:3" x14ac:dyDescent="0.25">
      <c r="A381">
        <v>380</v>
      </c>
      <c r="B381" t="str">
        <f ca="1">CHOOSE(RANDBETWEEN(1,6),LOCATIONS!$A$2,LOCATIONS!$A$3,LOCATIONS!$A$4,LOCATIONS!$A$5,LOCATIONS!$A$6,LOCATIONS!$A$7)</f>
        <v>front body</v>
      </c>
      <c r="C381" t="str">
        <f t="shared" ca="1" si="5"/>
        <v>t#a%b</v>
      </c>
    </row>
    <row r="382" spans="1:3" x14ac:dyDescent="0.25">
      <c r="A382">
        <v>381</v>
      </c>
      <c r="B382" t="str">
        <f ca="1">CHOOSE(RANDBETWEEN(1,6),LOCATIONS!$A$2,LOCATIONS!$A$3,LOCATIONS!$A$4,LOCATIONS!$A$5,LOCATIONS!$A$6,LOCATIONS!$A$7)</f>
        <v>front body</v>
      </c>
      <c r="C382" t="str">
        <f t="shared" ca="1" si="5"/>
        <v>q#q%w</v>
      </c>
    </row>
    <row r="383" spans="1:3" x14ac:dyDescent="0.25">
      <c r="A383">
        <v>382</v>
      </c>
      <c r="B383" t="str">
        <f ca="1">CHOOSE(RANDBETWEEN(1,6),LOCATIONS!$A$2,LOCATIONS!$A$3,LOCATIONS!$A$4,LOCATIONS!$A$5,LOCATIONS!$A$6,LOCATIONS!$A$7)</f>
        <v>back upper</v>
      </c>
      <c r="C383" t="str">
        <f t="shared" ca="1" si="5"/>
        <v>n#i%p</v>
      </c>
    </row>
    <row r="384" spans="1:3" x14ac:dyDescent="0.25">
      <c r="A384">
        <v>383</v>
      </c>
      <c r="B384" t="str">
        <f ca="1">CHOOSE(RANDBETWEEN(1,6),LOCATIONS!$A$2,LOCATIONS!$A$3,LOCATIONS!$A$4,LOCATIONS!$A$5,LOCATIONS!$A$6,LOCATIONS!$A$7)</f>
        <v>back lower</v>
      </c>
      <c r="C384" t="str">
        <f t="shared" ca="1" si="5"/>
        <v>q#a%b</v>
      </c>
    </row>
    <row r="385" spans="1:3" x14ac:dyDescent="0.25">
      <c r="A385">
        <v>384</v>
      </c>
      <c r="B385" t="str">
        <f ca="1">CHOOSE(RANDBETWEEN(1,6),LOCATIONS!$A$2,LOCATIONS!$A$3,LOCATIONS!$A$4,LOCATIONS!$A$5,LOCATIONS!$A$6,LOCATIONS!$A$7)</f>
        <v>left chest</v>
      </c>
      <c r="C385" t="str">
        <f t="shared" ca="1" si="5"/>
        <v>x#g%h</v>
      </c>
    </row>
    <row r="386" spans="1:3" x14ac:dyDescent="0.25">
      <c r="A386">
        <v>385</v>
      </c>
      <c r="B386" t="str">
        <f ca="1">CHOOSE(RANDBETWEEN(1,6),LOCATIONS!$A$2,LOCATIONS!$A$3,LOCATIONS!$A$4,LOCATIONS!$A$5,LOCATIONS!$A$6,LOCATIONS!$A$7)</f>
        <v>front body</v>
      </c>
      <c r="C386" t="str">
        <f t="shared" ca="1" si="5"/>
        <v>c#v%f</v>
      </c>
    </row>
    <row r="387" spans="1:3" x14ac:dyDescent="0.25">
      <c r="A387">
        <v>386</v>
      </c>
      <c r="B387" t="str">
        <f ca="1">CHOOSE(RANDBETWEEN(1,6),LOCATIONS!$A$2,LOCATIONS!$A$3,LOCATIONS!$A$4,LOCATIONS!$A$5,LOCATIONS!$A$6,LOCATIONS!$A$7)</f>
        <v>back centre</v>
      </c>
      <c r="C387" t="str">
        <f t="shared" ref="C387:C450" ca="1" si="6">CHOOSE(RANDBETWEEN(1,26),$J$3,$J$4,$J$5,$J$6,$J$7,$J$8,$J$9,$J$10,$J$11,$J$12,$J$13,$J$14,$J$15,$J$16,$J$18,$J$17,$J$19,$J$21,$J$20,$J$22,$J$23,$J$24,$J$25,$J$26,$J$27,$J$28)&amp;"#"&amp;CHOOSE(RANDBETWEEN(1,26),$J$3,$J$4,$J$5,$J$6,$J$7,$J$8,$J$9,$J$10,$J$11,$J$12,$J$13,$J$14,$J$15,$J$16,$J$18,$J$17,$J$19,$J$21,$J$20,$J$22,$J$23,$J$24,$J$25,$J$26,$J$27,$J$28)&amp;"%"&amp;CHOOSE(RANDBETWEEN(1,26),$J$3,$J$4,$J$5,$J$6,$J$7,$J$8,$J$9,$J$10,$J$11,$J$12,$J$13,$J$14,$J$15,$J$16,$J$18,$J$17,$J$19,$J$21,$J$20,$J$22,$J$23,$J$24,$J$25,$J$26,$J$27,$J$28)</f>
        <v>n#h%u</v>
      </c>
    </row>
    <row r="388" spans="1:3" x14ac:dyDescent="0.25">
      <c r="A388">
        <v>387</v>
      </c>
      <c r="B388" t="str">
        <f ca="1">CHOOSE(RANDBETWEEN(1,6),LOCATIONS!$A$2,LOCATIONS!$A$3,LOCATIONS!$A$4,LOCATIONS!$A$5,LOCATIONS!$A$6,LOCATIONS!$A$7)</f>
        <v>back lower</v>
      </c>
      <c r="C388" t="str">
        <f t="shared" ca="1" si="6"/>
        <v>p#e%i</v>
      </c>
    </row>
    <row r="389" spans="1:3" x14ac:dyDescent="0.25">
      <c r="A389">
        <v>388</v>
      </c>
      <c r="B389" t="str">
        <f ca="1">CHOOSE(RANDBETWEEN(1,6),LOCATIONS!$A$2,LOCATIONS!$A$3,LOCATIONS!$A$4,LOCATIONS!$A$5,LOCATIONS!$A$6,LOCATIONS!$A$7)</f>
        <v>back upper</v>
      </c>
      <c r="C389" t="str">
        <f t="shared" ca="1" si="6"/>
        <v>l#c%z</v>
      </c>
    </row>
    <row r="390" spans="1:3" x14ac:dyDescent="0.25">
      <c r="A390">
        <v>389</v>
      </c>
      <c r="B390" t="str">
        <f ca="1">CHOOSE(RANDBETWEEN(1,6),LOCATIONS!$A$2,LOCATIONS!$A$3,LOCATIONS!$A$4,LOCATIONS!$A$5,LOCATIONS!$A$6,LOCATIONS!$A$7)</f>
        <v>back centre</v>
      </c>
      <c r="C390" t="str">
        <f t="shared" ca="1" si="6"/>
        <v>j#m%o</v>
      </c>
    </row>
    <row r="391" spans="1:3" x14ac:dyDescent="0.25">
      <c r="A391">
        <v>390</v>
      </c>
      <c r="B391" t="str">
        <f ca="1">CHOOSE(RANDBETWEEN(1,6),LOCATIONS!$A$2,LOCATIONS!$A$3,LOCATIONS!$A$4,LOCATIONS!$A$5,LOCATIONS!$A$6,LOCATIONS!$A$7)</f>
        <v>back upper</v>
      </c>
      <c r="C391" t="str">
        <f t="shared" ca="1" si="6"/>
        <v>u#x%b</v>
      </c>
    </row>
    <row r="392" spans="1:3" x14ac:dyDescent="0.25">
      <c r="A392">
        <v>391</v>
      </c>
      <c r="B392" t="str">
        <f ca="1">CHOOSE(RANDBETWEEN(1,6),LOCATIONS!$A$2,LOCATIONS!$A$3,LOCATIONS!$A$4,LOCATIONS!$A$5,LOCATIONS!$A$6,LOCATIONS!$A$7)</f>
        <v>front body</v>
      </c>
      <c r="C392" t="str">
        <f t="shared" ca="1" si="6"/>
        <v>w#z%g</v>
      </c>
    </row>
    <row r="393" spans="1:3" x14ac:dyDescent="0.25">
      <c r="A393">
        <v>392</v>
      </c>
      <c r="B393" t="str">
        <f ca="1">CHOOSE(RANDBETWEEN(1,6),LOCATIONS!$A$2,LOCATIONS!$A$3,LOCATIONS!$A$4,LOCATIONS!$A$5,LOCATIONS!$A$6,LOCATIONS!$A$7)</f>
        <v>back lower</v>
      </c>
      <c r="C393" t="str">
        <f t="shared" ca="1" si="6"/>
        <v>f#e%b</v>
      </c>
    </row>
    <row r="394" spans="1:3" x14ac:dyDescent="0.25">
      <c r="A394">
        <v>393</v>
      </c>
      <c r="B394" t="str">
        <f ca="1">CHOOSE(RANDBETWEEN(1,6),LOCATIONS!$A$2,LOCATIONS!$A$3,LOCATIONS!$A$4,LOCATIONS!$A$5,LOCATIONS!$A$6,LOCATIONS!$A$7)</f>
        <v>right chest</v>
      </c>
      <c r="C394" t="str">
        <f t="shared" ca="1" si="6"/>
        <v>t#h%f</v>
      </c>
    </row>
    <row r="395" spans="1:3" x14ac:dyDescent="0.25">
      <c r="A395">
        <v>394</v>
      </c>
      <c r="B395" t="str">
        <f ca="1">CHOOSE(RANDBETWEEN(1,6),LOCATIONS!$A$2,LOCATIONS!$A$3,LOCATIONS!$A$4,LOCATIONS!$A$5,LOCATIONS!$A$6,LOCATIONS!$A$7)</f>
        <v>front body</v>
      </c>
      <c r="C395" t="str">
        <f t="shared" ca="1" si="6"/>
        <v>d#b%i</v>
      </c>
    </row>
    <row r="396" spans="1:3" x14ac:dyDescent="0.25">
      <c r="A396">
        <v>395</v>
      </c>
      <c r="B396" t="str">
        <f ca="1">CHOOSE(RANDBETWEEN(1,6),LOCATIONS!$A$2,LOCATIONS!$A$3,LOCATIONS!$A$4,LOCATIONS!$A$5,LOCATIONS!$A$6,LOCATIONS!$A$7)</f>
        <v>front body</v>
      </c>
      <c r="C396" t="str">
        <f t="shared" ca="1" si="6"/>
        <v>c#m%o</v>
      </c>
    </row>
    <row r="397" spans="1:3" x14ac:dyDescent="0.25">
      <c r="A397">
        <v>396</v>
      </c>
      <c r="B397" t="str">
        <f ca="1">CHOOSE(RANDBETWEEN(1,6),LOCATIONS!$A$2,LOCATIONS!$A$3,LOCATIONS!$A$4,LOCATIONS!$A$5,LOCATIONS!$A$6,LOCATIONS!$A$7)</f>
        <v>back upper</v>
      </c>
      <c r="C397" t="str">
        <f t="shared" ca="1" si="6"/>
        <v>e#s%s</v>
      </c>
    </row>
    <row r="398" spans="1:3" x14ac:dyDescent="0.25">
      <c r="A398">
        <v>397</v>
      </c>
      <c r="B398" t="str">
        <f ca="1">CHOOSE(RANDBETWEEN(1,6),LOCATIONS!$A$2,LOCATIONS!$A$3,LOCATIONS!$A$4,LOCATIONS!$A$5,LOCATIONS!$A$6,LOCATIONS!$A$7)</f>
        <v>back lower</v>
      </c>
      <c r="C398" t="str">
        <f t="shared" ca="1" si="6"/>
        <v>w#c%v</v>
      </c>
    </row>
    <row r="399" spans="1:3" x14ac:dyDescent="0.25">
      <c r="A399">
        <v>398</v>
      </c>
      <c r="B399" t="str">
        <f ca="1">CHOOSE(RANDBETWEEN(1,6),LOCATIONS!$A$2,LOCATIONS!$A$3,LOCATIONS!$A$4,LOCATIONS!$A$5,LOCATIONS!$A$6,LOCATIONS!$A$7)</f>
        <v>right chest</v>
      </c>
      <c r="C399" t="str">
        <f t="shared" ca="1" si="6"/>
        <v>d#d%s</v>
      </c>
    </row>
    <row r="400" spans="1:3" x14ac:dyDescent="0.25">
      <c r="A400">
        <v>399</v>
      </c>
      <c r="B400" t="str">
        <f ca="1">CHOOSE(RANDBETWEEN(1,6),LOCATIONS!$A$2,LOCATIONS!$A$3,LOCATIONS!$A$4,LOCATIONS!$A$5,LOCATIONS!$A$6,LOCATIONS!$A$7)</f>
        <v>back lower</v>
      </c>
      <c r="C400" t="str">
        <f t="shared" ca="1" si="6"/>
        <v>o#t%v</v>
      </c>
    </row>
    <row r="401" spans="1:3" x14ac:dyDescent="0.25">
      <c r="A401">
        <v>400</v>
      </c>
      <c r="B401" t="str">
        <f ca="1">CHOOSE(RANDBETWEEN(1,6),LOCATIONS!$A$2,LOCATIONS!$A$3,LOCATIONS!$A$4,LOCATIONS!$A$5,LOCATIONS!$A$6,LOCATIONS!$A$7)</f>
        <v>back lower</v>
      </c>
      <c r="C401" t="str">
        <f t="shared" ca="1" si="6"/>
        <v>k#n%j</v>
      </c>
    </row>
    <row r="402" spans="1:3" x14ac:dyDescent="0.25">
      <c r="A402">
        <v>401</v>
      </c>
      <c r="B402" t="str">
        <f ca="1">CHOOSE(RANDBETWEEN(1,6),LOCATIONS!$A$2,LOCATIONS!$A$3,LOCATIONS!$A$4,LOCATIONS!$A$5,LOCATIONS!$A$6,LOCATIONS!$A$7)</f>
        <v>left chest</v>
      </c>
      <c r="C402" t="str">
        <f t="shared" ca="1" si="6"/>
        <v>h#u%b</v>
      </c>
    </row>
    <row r="403" spans="1:3" x14ac:dyDescent="0.25">
      <c r="A403">
        <v>402</v>
      </c>
      <c r="B403" t="str">
        <f ca="1">CHOOSE(RANDBETWEEN(1,6),LOCATIONS!$A$2,LOCATIONS!$A$3,LOCATIONS!$A$4,LOCATIONS!$A$5,LOCATIONS!$A$6,LOCATIONS!$A$7)</f>
        <v>back lower</v>
      </c>
      <c r="C403" t="str">
        <f t="shared" ca="1" si="6"/>
        <v>q#y%b</v>
      </c>
    </row>
    <row r="404" spans="1:3" x14ac:dyDescent="0.25">
      <c r="A404">
        <v>403</v>
      </c>
      <c r="B404" t="str">
        <f ca="1">CHOOSE(RANDBETWEEN(1,6),LOCATIONS!$A$2,LOCATIONS!$A$3,LOCATIONS!$A$4,LOCATIONS!$A$5,LOCATIONS!$A$6,LOCATIONS!$A$7)</f>
        <v>left chest</v>
      </c>
      <c r="C404" t="str">
        <f t="shared" ca="1" si="6"/>
        <v>b#a%y</v>
      </c>
    </row>
    <row r="405" spans="1:3" x14ac:dyDescent="0.25">
      <c r="A405">
        <v>404</v>
      </c>
      <c r="B405" t="str">
        <f ca="1">CHOOSE(RANDBETWEEN(1,6),LOCATIONS!$A$2,LOCATIONS!$A$3,LOCATIONS!$A$4,LOCATIONS!$A$5,LOCATIONS!$A$6,LOCATIONS!$A$7)</f>
        <v>back centre</v>
      </c>
      <c r="C405" t="str">
        <f t="shared" ca="1" si="6"/>
        <v>f#l%w</v>
      </c>
    </row>
    <row r="406" spans="1:3" x14ac:dyDescent="0.25">
      <c r="A406">
        <v>405</v>
      </c>
      <c r="B406" t="str">
        <f ca="1">CHOOSE(RANDBETWEEN(1,6),LOCATIONS!$A$2,LOCATIONS!$A$3,LOCATIONS!$A$4,LOCATIONS!$A$5,LOCATIONS!$A$6,LOCATIONS!$A$7)</f>
        <v>back centre</v>
      </c>
      <c r="C406" t="str">
        <f t="shared" ca="1" si="6"/>
        <v>m#j%x</v>
      </c>
    </row>
    <row r="407" spans="1:3" x14ac:dyDescent="0.25">
      <c r="A407">
        <v>406</v>
      </c>
      <c r="B407" t="str">
        <f ca="1">CHOOSE(RANDBETWEEN(1,6),LOCATIONS!$A$2,LOCATIONS!$A$3,LOCATIONS!$A$4,LOCATIONS!$A$5,LOCATIONS!$A$6,LOCATIONS!$A$7)</f>
        <v>back lower</v>
      </c>
      <c r="C407" t="str">
        <f t="shared" ca="1" si="6"/>
        <v>j#t%i</v>
      </c>
    </row>
    <row r="408" spans="1:3" x14ac:dyDescent="0.25">
      <c r="A408">
        <v>407</v>
      </c>
      <c r="B408" t="str">
        <f ca="1">CHOOSE(RANDBETWEEN(1,6),LOCATIONS!$A$2,LOCATIONS!$A$3,LOCATIONS!$A$4,LOCATIONS!$A$5,LOCATIONS!$A$6,LOCATIONS!$A$7)</f>
        <v>right chest</v>
      </c>
      <c r="C408" t="str">
        <f t="shared" ca="1" si="6"/>
        <v>m#u%g</v>
      </c>
    </row>
    <row r="409" spans="1:3" x14ac:dyDescent="0.25">
      <c r="A409">
        <v>408</v>
      </c>
      <c r="B409" t="str">
        <f ca="1">CHOOSE(RANDBETWEEN(1,6),LOCATIONS!$A$2,LOCATIONS!$A$3,LOCATIONS!$A$4,LOCATIONS!$A$5,LOCATIONS!$A$6,LOCATIONS!$A$7)</f>
        <v>left chest</v>
      </c>
      <c r="C409" t="str">
        <f t="shared" ca="1" si="6"/>
        <v>l#k%e</v>
      </c>
    </row>
    <row r="410" spans="1:3" x14ac:dyDescent="0.25">
      <c r="A410">
        <v>409</v>
      </c>
      <c r="B410" t="str">
        <f ca="1">CHOOSE(RANDBETWEEN(1,6),LOCATIONS!$A$2,LOCATIONS!$A$3,LOCATIONS!$A$4,LOCATIONS!$A$5,LOCATIONS!$A$6,LOCATIONS!$A$7)</f>
        <v>back centre</v>
      </c>
      <c r="C410" t="str">
        <f t="shared" ca="1" si="6"/>
        <v>a#n%d</v>
      </c>
    </row>
    <row r="411" spans="1:3" x14ac:dyDescent="0.25">
      <c r="A411">
        <v>410</v>
      </c>
      <c r="B411" t="str">
        <f ca="1">CHOOSE(RANDBETWEEN(1,6),LOCATIONS!$A$2,LOCATIONS!$A$3,LOCATIONS!$A$4,LOCATIONS!$A$5,LOCATIONS!$A$6,LOCATIONS!$A$7)</f>
        <v>back centre</v>
      </c>
      <c r="C411" t="str">
        <f t="shared" ca="1" si="6"/>
        <v>d#o%r</v>
      </c>
    </row>
    <row r="412" spans="1:3" x14ac:dyDescent="0.25">
      <c r="A412">
        <v>411</v>
      </c>
      <c r="B412" t="str">
        <f ca="1">CHOOSE(RANDBETWEEN(1,6),LOCATIONS!$A$2,LOCATIONS!$A$3,LOCATIONS!$A$4,LOCATIONS!$A$5,LOCATIONS!$A$6,LOCATIONS!$A$7)</f>
        <v>right chest</v>
      </c>
      <c r="C412" t="str">
        <f t="shared" ca="1" si="6"/>
        <v>a#y%i</v>
      </c>
    </row>
    <row r="413" spans="1:3" x14ac:dyDescent="0.25">
      <c r="A413">
        <v>412</v>
      </c>
      <c r="B413" t="str">
        <f ca="1">CHOOSE(RANDBETWEEN(1,6),LOCATIONS!$A$2,LOCATIONS!$A$3,LOCATIONS!$A$4,LOCATIONS!$A$5,LOCATIONS!$A$6,LOCATIONS!$A$7)</f>
        <v>back centre</v>
      </c>
      <c r="C413" t="str">
        <f t="shared" ca="1" si="6"/>
        <v>m#h%p</v>
      </c>
    </row>
    <row r="414" spans="1:3" x14ac:dyDescent="0.25">
      <c r="A414">
        <v>413</v>
      </c>
      <c r="B414" t="str">
        <f ca="1">CHOOSE(RANDBETWEEN(1,6),LOCATIONS!$A$2,LOCATIONS!$A$3,LOCATIONS!$A$4,LOCATIONS!$A$5,LOCATIONS!$A$6,LOCATIONS!$A$7)</f>
        <v>back lower</v>
      </c>
      <c r="C414" t="str">
        <f t="shared" ca="1" si="6"/>
        <v>e#q%l</v>
      </c>
    </row>
    <row r="415" spans="1:3" x14ac:dyDescent="0.25">
      <c r="A415">
        <v>414</v>
      </c>
      <c r="B415" t="str">
        <f ca="1">CHOOSE(RANDBETWEEN(1,6),LOCATIONS!$A$2,LOCATIONS!$A$3,LOCATIONS!$A$4,LOCATIONS!$A$5,LOCATIONS!$A$6,LOCATIONS!$A$7)</f>
        <v>front body</v>
      </c>
      <c r="C415" t="str">
        <f t="shared" ca="1" si="6"/>
        <v>f#i%j</v>
      </c>
    </row>
    <row r="416" spans="1:3" x14ac:dyDescent="0.25">
      <c r="A416">
        <v>415</v>
      </c>
      <c r="B416" t="str">
        <f ca="1">CHOOSE(RANDBETWEEN(1,6),LOCATIONS!$A$2,LOCATIONS!$A$3,LOCATIONS!$A$4,LOCATIONS!$A$5,LOCATIONS!$A$6,LOCATIONS!$A$7)</f>
        <v>back upper</v>
      </c>
      <c r="C416" t="str">
        <f t="shared" ca="1" si="6"/>
        <v>e#g%t</v>
      </c>
    </row>
    <row r="417" spans="1:3" x14ac:dyDescent="0.25">
      <c r="A417">
        <v>416</v>
      </c>
      <c r="B417" t="str">
        <f ca="1">CHOOSE(RANDBETWEEN(1,6),LOCATIONS!$A$2,LOCATIONS!$A$3,LOCATIONS!$A$4,LOCATIONS!$A$5,LOCATIONS!$A$6,LOCATIONS!$A$7)</f>
        <v>left chest</v>
      </c>
      <c r="C417" t="str">
        <f t="shared" ca="1" si="6"/>
        <v>x#t%h</v>
      </c>
    </row>
    <row r="418" spans="1:3" x14ac:dyDescent="0.25">
      <c r="A418">
        <v>417</v>
      </c>
      <c r="B418" t="str">
        <f ca="1">CHOOSE(RANDBETWEEN(1,6),LOCATIONS!$A$2,LOCATIONS!$A$3,LOCATIONS!$A$4,LOCATIONS!$A$5,LOCATIONS!$A$6,LOCATIONS!$A$7)</f>
        <v>back centre</v>
      </c>
      <c r="C418" t="str">
        <f t="shared" ca="1" si="6"/>
        <v>q#n%b</v>
      </c>
    </row>
    <row r="419" spans="1:3" x14ac:dyDescent="0.25">
      <c r="A419">
        <v>418</v>
      </c>
      <c r="B419" t="str">
        <f ca="1">CHOOSE(RANDBETWEEN(1,6),LOCATIONS!$A$2,LOCATIONS!$A$3,LOCATIONS!$A$4,LOCATIONS!$A$5,LOCATIONS!$A$6,LOCATIONS!$A$7)</f>
        <v>back centre</v>
      </c>
      <c r="C419" t="str">
        <f t="shared" ca="1" si="6"/>
        <v>h#i%x</v>
      </c>
    </row>
    <row r="420" spans="1:3" x14ac:dyDescent="0.25">
      <c r="A420">
        <v>419</v>
      </c>
      <c r="B420" t="str">
        <f ca="1">CHOOSE(RANDBETWEEN(1,6),LOCATIONS!$A$2,LOCATIONS!$A$3,LOCATIONS!$A$4,LOCATIONS!$A$5,LOCATIONS!$A$6,LOCATIONS!$A$7)</f>
        <v>front body</v>
      </c>
      <c r="C420" t="str">
        <f t="shared" ca="1" si="6"/>
        <v>z#r%j</v>
      </c>
    </row>
    <row r="421" spans="1:3" x14ac:dyDescent="0.25">
      <c r="A421">
        <v>420</v>
      </c>
      <c r="B421" t="str">
        <f ca="1">CHOOSE(RANDBETWEEN(1,6),LOCATIONS!$A$2,LOCATIONS!$A$3,LOCATIONS!$A$4,LOCATIONS!$A$5,LOCATIONS!$A$6,LOCATIONS!$A$7)</f>
        <v>back upper</v>
      </c>
      <c r="C421" t="str">
        <f t="shared" ca="1" si="6"/>
        <v>b#a%o</v>
      </c>
    </row>
    <row r="422" spans="1:3" x14ac:dyDescent="0.25">
      <c r="A422">
        <v>421</v>
      </c>
      <c r="B422" t="str">
        <f ca="1">CHOOSE(RANDBETWEEN(1,6),LOCATIONS!$A$2,LOCATIONS!$A$3,LOCATIONS!$A$4,LOCATIONS!$A$5,LOCATIONS!$A$6,LOCATIONS!$A$7)</f>
        <v>back centre</v>
      </c>
      <c r="C422" t="str">
        <f t="shared" ca="1" si="6"/>
        <v>x#b%x</v>
      </c>
    </row>
    <row r="423" spans="1:3" x14ac:dyDescent="0.25">
      <c r="A423">
        <v>422</v>
      </c>
      <c r="B423" t="str">
        <f ca="1">CHOOSE(RANDBETWEEN(1,6),LOCATIONS!$A$2,LOCATIONS!$A$3,LOCATIONS!$A$4,LOCATIONS!$A$5,LOCATIONS!$A$6,LOCATIONS!$A$7)</f>
        <v>back centre</v>
      </c>
      <c r="C423" t="str">
        <f t="shared" ca="1" si="6"/>
        <v>n#y%i</v>
      </c>
    </row>
    <row r="424" spans="1:3" x14ac:dyDescent="0.25">
      <c r="A424">
        <v>423</v>
      </c>
      <c r="B424" t="str">
        <f ca="1">CHOOSE(RANDBETWEEN(1,6),LOCATIONS!$A$2,LOCATIONS!$A$3,LOCATIONS!$A$4,LOCATIONS!$A$5,LOCATIONS!$A$6,LOCATIONS!$A$7)</f>
        <v>back centre</v>
      </c>
      <c r="C424" t="str">
        <f t="shared" ca="1" si="6"/>
        <v>t#z%r</v>
      </c>
    </row>
    <row r="425" spans="1:3" x14ac:dyDescent="0.25">
      <c r="A425">
        <v>424</v>
      </c>
      <c r="B425" t="str">
        <f ca="1">CHOOSE(RANDBETWEEN(1,6),LOCATIONS!$A$2,LOCATIONS!$A$3,LOCATIONS!$A$4,LOCATIONS!$A$5,LOCATIONS!$A$6,LOCATIONS!$A$7)</f>
        <v>front body</v>
      </c>
      <c r="C425" t="str">
        <f t="shared" ca="1" si="6"/>
        <v>w#g%r</v>
      </c>
    </row>
    <row r="426" spans="1:3" x14ac:dyDescent="0.25">
      <c r="A426">
        <v>425</v>
      </c>
      <c r="B426" t="str">
        <f ca="1">CHOOSE(RANDBETWEEN(1,6),LOCATIONS!$A$2,LOCATIONS!$A$3,LOCATIONS!$A$4,LOCATIONS!$A$5,LOCATIONS!$A$6,LOCATIONS!$A$7)</f>
        <v>back upper</v>
      </c>
      <c r="C426" t="str">
        <f t="shared" ca="1" si="6"/>
        <v>h#i%t</v>
      </c>
    </row>
    <row r="427" spans="1:3" x14ac:dyDescent="0.25">
      <c r="A427">
        <v>426</v>
      </c>
      <c r="B427" t="str">
        <f ca="1">CHOOSE(RANDBETWEEN(1,6),LOCATIONS!$A$2,LOCATIONS!$A$3,LOCATIONS!$A$4,LOCATIONS!$A$5,LOCATIONS!$A$6,LOCATIONS!$A$7)</f>
        <v>back upper</v>
      </c>
      <c r="C427" t="str">
        <f t="shared" ca="1" si="6"/>
        <v>x#x%p</v>
      </c>
    </row>
    <row r="428" spans="1:3" x14ac:dyDescent="0.25">
      <c r="A428">
        <v>427</v>
      </c>
      <c r="B428" t="str">
        <f ca="1">CHOOSE(RANDBETWEEN(1,6),LOCATIONS!$A$2,LOCATIONS!$A$3,LOCATIONS!$A$4,LOCATIONS!$A$5,LOCATIONS!$A$6,LOCATIONS!$A$7)</f>
        <v>right chest</v>
      </c>
      <c r="C428" t="str">
        <f t="shared" ca="1" si="6"/>
        <v>p#a%a</v>
      </c>
    </row>
    <row r="429" spans="1:3" x14ac:dyDescent="0.25">
      <c r="A429">
        <v>428</v>
      </c>
      <c r="B429" t="str">
        <f ca="1">CHOOSE(RANDBETWEEN(1,6),LOCATIONS!$A$2,LOCATIONS!$A$3,LOCATIONS!$A$4,LOCATIONS!$A$5,LOCATIONS!$A$6,LOCATIONS!$A$7)</f>
        <v>back centre</v>
      </c>
      <c r="C429" t="str">
        <f t="shared" ca="1" si="6"/>
        <v>w#b%v</v>
      </c>
    </row>
    <row r="430" spans="1:3" x14ac:dyDescent="0.25">
      <c r="A430">
        <v>429</v>
      </c>
      <c r="B430" t="str">
        <f ca="1">CHOOSE(RANDBETWEEN(1,6),LOCATIONS!$A$2,LOCATIONS!$A$3,LOCATIONS!$A$4,LOCATIONS!$A$5,LOCATIONS!$A$6,LOCATIONS!$A$7)</f>
        <v>left chest</v>
      </c>
      <c r="C430" t="str">
        <f t="shared" ca="1" si="6"/>
        <v>w#f%a</v>
      </c>
    </row>
    <row r="431" spans="1:3" x14ac:dyDescent="0.25">
      <c r="A431">
        <v>430</v>
      </c>
      <c r="B431" t="str">
        <f ca="1">CHOOSE(RANDBETWEEN(1,6),LOCATIONS!$A$2,LOCATIONS!$A$3,LOCATIONS!$A$4,LOCATIONS!$A$5,LOCATIONS!$A$6,LOCATIONS!$A$7)</f>
        <v>back lower</v>
      </c>
      <c r="C431" t="str">
        <f t="shared" ca="1" si="6"/>
        <v>q#e%u</v>
      </c>
    </row>
    <row r="432" spans="1:3" x14ac:dyDescent="0.25">
      <c r="A432">
        <v>431</v>
      </c>
      <c r="B432" t="str">
        <f ca="1">CHOOSE(RANDBETWEEN(1,6),LOCATIONS!$A$2,LOCATIONS!$A$3,LOCATIONS!$A$4,LOCATIONS!$A$5,LOCATIONS!$A$6,LOCATIONS!$A$7)</f>
        <v>back upper</v>
      </c>
      <c r="C432" t="str">
        <f t="shared" ca="1" si="6"/>
        <v>v#j%k</v>
      </c>
    </row>
    <row r="433" spans="1:3" x14ac:dyDescent="0.25">
      <c r="A433">
        <v>432</v>
      </c>
      <c r="B433" t="str">
        <f ca="1">CHOOSE(RANDBETWEEN(1,6),LOCATIONS!$A$2,LOCATIONS!$A$3,LOCATIONS!$A$4,LOCATIONS!$A$5,LOCATIONS!$A$6,LOCATIONS!$A$7)</f>
        <v>back centre</v>
      </c>
      <c r="C433" t="str">
        <f t="shared" ca="1" si="6"/>
        <v>z#w%g</v>
      </c>
    </row>
    <row r="434" spans="1:3" x14ac:dyDescent="0.25">
      <c r="A434">
        <v>433</v>
      </c>
      <c r="B434" t="str">
        <f ca="1">CHOOSE(RANDBETWEEN(1,6),LOCATIONS!$A$2,LOCATIONS!$A$3,LOCATIONS!$A$4,LOCATIONS!$A$5,LOCATIONS!$A$6,LOCATIONS!$A$7)</f>
        <v>back lower</v>
      </c>
      <c r="C434" t="str">
        <f t="shared" ca="1" si="6"/>
        <v>p#a%y</v>
      </c>
    </row>
    <row r="435" spans="1:3" x14ac:dyDescent="0.25">
      <c r="A435">
        <v>434</v>
      </c>
      <c r="B435" t="str">
        <f ca="1">CHOOSE(RANDBETWEEN(1,6),LOCATIONS!$A$2,LOCATIONS!$A$3,LOCATIONS!$A$4,LOCATIONS!$A$5,LOCATIONS!$A$6,LOCATIONS!$A$7)</f>
        <v>back upper</v>
      </c>
      <c r="C435" t="str">
        <f t="shared" ca="1" si="6"/>
        <v>d#a%m</v>
      </c>
    </row>
    <row r="436" spans="1:3" x14ac:dyDescent="0.25">
      <c r="A436">
        <v>435</v>
      </c>
      <c r="B436" t="str">
        <f ca="1">CHOOSE(RANDBETWEEN(1,6),LOCATIONS!$A$2,LOCATIONS!$A$3,LOCATIONS!$A$4,LOCATIONS!$A$5,LOCATIONS!$A$6,LOCATIONS!$A$7)</f>
        <v>left chest</v>
      </c>
      <c r="C436" t="str">
        <f t="shared" ca="1" si="6"/>
        <v>i#f%y</v>
      </c>
    </row>
    <row r="437" spans="1:3" x14ac:dyDescent="0.25">
      <c r="A437">
        <v>436</v>
      </c>
      <c r="B437" t="str">
        <f ca="1">CHOOSE(RANDBETWEEN(1,6),LOCATIONS!$A$2,LOCATIONS!$A$3,LOCATIONS!$A$4,LOCATIONS!$A$5,LOCATIONS!$A$6,LOCATIONS!$A$7)</f>
        <v>back lower</v>
      </c>
      <c r="C437" t="str">
        <f t="shared" ca="1" si="6"/>
        <v>z#m%w</v>
      </c>
    </row>
    <row r="438" spans="1:3" x14ac:dyDescent="0.25">
      <c r="A438">
        <v>437</v>
      </c>
      <c r="B438" t="str">
        <f ca="1">CHOOSE(RANDBETWEEN(1,6),LOCATIONS!$A$2,LOCATIONS!$A$3,LOCATIONS!$A$4,LOCATIONS!$A$5,LOCATIONS!$A$6,LOCATIONS!$A$7)</f>
        <v>right chest</v>
      </c>
      <c r="C438" t="str">
        <f t="shared" ca="1" si="6"/>
        <v>g#b%v</v>
      </c>
    </row>
    <row r="439" spans="1:3" x14ac:dyDescent="0.25">
      <c r="A439">
        <v>438</v>
      </c>
      <c r="B439" t="str">
        <f ca="1">CHOOSE(RANDBETWEEN(1,6),LOCATIONS!$A$2,LOCATIONS!$A$3,LOCATIONS!$A$4,LOCATIONS!$A$5,LOCATIONS!$A$6,LOCATIONS!$A$7)</f>
        <v>back lower</v>
      </c>
      <c r="C439" t="str">
        <f t="shared" ca="1" si="6"/>
        <v>h#i%s</v>
      </c>
    </row>
    <row r="440" spans="1:3" x14ac:dyDescent="0.25">
      <c r="A440">
        <v>439</v>
      </c>
      <c r="B440" t="str">
        <f ca="1">CHOOSE(RANDBETWEEN(1,6),LOCATIONS!$A$2,LOCATIONS!$A$3,LOCATIONS!$A$4,LOCATIONS!$A$5,LOCATIONS!$A$6,LOCATIONS!$A$7)</f>
        <v>back lower</v>
      </c>
      <c r="C440" t="str">
        <f t="shared" ca="1" si="6"/>
        <v>v#b%p</v>
      </c>
    </row>
    <row r="441" spans="1:3" x14ac:dyDescent="0.25">
      <c r="A441">
        <v>440</v>
      </c>
      <c r="B441" t="str">
        <f ca="1">CHOOSE(RANDBETWEEN(1,6),LOCATIONS!$A$2,LOCATIONS!$A$3,LOCATIONS!$A$4,LOCATIONS!$A$5,LOCATIONS!$A$6,LOCATIONS!$A$7)</f>
        <v>back lower</v>
      </c>
      <c r="C441" t="str">
        <f t="shared" ca="1" si="6"/>
        <v>k#g%h</v>
      </c>
    </row>
    <row r="442" spans="1:3" x14ac:dyDescent="0.25">
      <c r="A442">
        <v>441</v>
      </c>
      <c r="B442" t="str">
        <f ca="1">CHOOSE(RANDBETWEEN(1,6),LOCATIONS!$A$2,LOCATIONS!$A$3,LOCATIONS!$A$4,LOCATIONS!$A$5,LOCATIONS!$A$6,LOCATIONS!$A$7)</f>
        <v>back lower</v>
      </c>
      <c r="C442" t="str">
        <f t="shared" ca="1" si="6"/>
        <v>p#k%k</v>
      </c>
    </row>
    <row r="443" spans="1:3" x14ac:dyDescent="0.25">
      <c r="A443">
        <v>442</v>
      </c>
      <c r="B443" t="str">
        <f ca="1">CHOOSE(RANDBETWEEN(1,6),LOCATIONS!$A$2,LOCATIONS!$A$3,LOCATIONS!$A$4,LOCATIONS!$A$5,LOCATIONS!$A$6,LOCATIONS!$A$7)</f>
        <v>front body</v>
      </c>
      <c r="C443" t="str">
        <f t="shared" ca="1" si="6"/>
        <v>e#c%v</v>
      </c>
    </row>
    <row r="444" spans="1:3" x14ac:dyDescent="0.25">
      <c r="A444">
        <v>443</v>
      </c>
      <c r="B444" t="str">
        <f ca="1">CHOOSE(RANDBETWEEN(1,6),LOCATIONS!$A$2,LOCATIONS!$A$3,LOCATIONS!$A$4,LOCATIONS!$A$5,LOCATIONS!$A$6,LOCATIONS!$A$7)</f>
        <v>back centre</v>
      </c>
      <c r="C444" t="str">
        <f t="shared" ca="1" si="6"/>
        <v>b#u%s</v>
      </c>
    </row>
    <row r="445" spans="1:3" x14ac:dyDescent="0.25">
      <c r="A445">
        <v>444</v>
      </c>
      <c r="B445" t="str">
        <f ca="1">CHOOSE(RANDBETWEEN(1,6),LOCATIONS!$A$2,LOCATIONS!$A$3,LOCATIONS!$A$4,LOCATIONS!$A$5,LOCATIONS!$A$6,LOCATIONS!$A$7)</f>
        <v>front body</v>
      </c>
      <c r="C445" t="str">
        <f t="shared" ca="1" si="6"/>
        <v>x#c%i</v>
      </c>
    </row>
    <row r="446" spans="1:3" x14ac:dyDescent="0.25">
      <c r="A446">
        <v>445</v>
      </c>
      <c r="B446" t="str">
        <f ca="1">CHOOSE(RANDBETWEEN(1,6),LOCATIONS!$A$2,LOCATIONS!$A$3,LOCATIONS!$A$4,LOCATIONS!$A$5,LOCATIONS!$A$6,LOCATIONS!$A$7)</f>
        <v>front body</v>
      </c>
      <c r="C446" t="str">
        <f t="shared" ca="1" si="6"/>
        <v>c#b%l</v>
      </c>
    </row>
    <row r="447" spans="1:3" x14ac:dyDescent="0.25">
      <c r="A447">
        <v>446</v>
      </c>
      <c r="B447" t="str">
        <f ca="1">CHOOSE(RANDBETWEEN(1,6),LOCATIONS!$A$2,LOCATIONS!$A$3,LOCATIONS!$A$4,LOCATIONS!$A$5,LOCATIONS!$A$6,LOCATIONS!$A$7)</f>
        <v>right chest</v>
      </c>
      <c r="C447" t="str">
        <f t="shared" ca="1" si="6"/>
        <v>o#k%n</v>
      </c>
    </row>
    <row r="448" spans="1:3" x14ac:dyDescent="0.25">
      <c r="A448">
        <v>447</v>
      </c>
      <c r="B448" t="str">
        <f ca="1">CHOOSE(RANDBETWEEN(1,2),LOCATIONS!$A$8,LOCATIONS!$A$9)</f>
        <v>front bottom left</v>
      </c>
      <c r="C448" t="str">
        <f t="shared" ca="1" si="6"/>
        <v>w#h%w</v>
      </c>
    </row>
    <row r="449" spans="1:3" x14ac:dyDescent="0.25">
      <c r="A449">
        <v>448</v>
      </c>
      <c r="B449" t="str">
        <f ca="1">CHOOSE(RANDBETWEEN(1,2),LOCATIONS!$A$8,LOCATIONS!$A$9)</f>
        <v>front bottom right</v>
      </c>
      <c r="C449" t="str">
        <f t="shared" ca="1" si="6"/>
        <v>f#n%y</v>
      </c>
    </row>
    <row r="450" spans="1:3" x14ac:dyDescent="0.25">
      <c r="A450">
        <v>449</v>
      </c>
      <c r="B450" t="str">
        <f ca="1">CHOOSE(RANDBETWEEN(1,2),LOCATIONS!$A$8,LOCATIONS!$A$9)</f>
        <v>front bottom right</v>
      </c>
      <c r="C450" t="str">
        <f t="shared" ca="1" si="6"/>
        <v>l#b%l</v>
      </c>
    </row>
    <row r="451" spans="1:3" x14ac:dyDescent="0.25">
      <c r="A451">
        <v>450</v>
      </c>
      <c r="B451" t="str">
        <f ca="1">CHOOSE(RANDBETWEEN(1,2),LOCATIONS!$A$8,LOCATIONS!$A$9)</f>
        <v>front bottom right</v>
      </c>
      <c r="C451" t="str">
        <f t="shared" ref="C451:C514" ca="1" si="7">CHOOSE(RANDBETWEEN(1,26),$J$3,$J$4,$J$5,$J$6,$J$7,$J$8,$J$9,$J$10,$J$11,$J$12,$J$13,$J$14,$J$15,$J$16,$J$18,$J$17,$J$19,$J$21,$J$20,$J$22,$J$23,$J$24,$J$25,$J$26,$J$27,$J$28)&amp;"#"&amp;CHOOSE(RANDBETWEEN(1,26),$J$3,$J$4,$J$5,$J$6,$J$7,$J$8,$J$9,$J$10,$J$11,$J$12,$J$13,$J$14,$J$15,$J$16,$J$18,$J$17,$J$19,$J$21,$J$20,$J$22,$J$23,$J$24,$J$25,$J$26,$J$27,$J$28)&amp;"%"&amp;CHOOSE(RANDBETWEEN(1,26),$J$3,$J$4,$J$5,$J$6,$J$7,$J$8,$J$9,$J$10,$J$11,$J$12,$J$13,$J$14,$J$15,$J$16,$J$18,$J$17,$J$19,$J$21,$J$20,$J$22,$J$23,$J$24,$J$25,$J$26,$J$27,$J$28)</f>
        <v>x#x%g</v>
      </c>
    </row>
    <row r="452" spans="1:3" x14ac:dyDescent="0.25">
      <c r="A452">
        <v>451</v>
      </c>
      <c r="B452" t="str">
        <f ca="1">CHOOSE(RANDBETWEEN(1,2),LOCATIONS!$A$8,LOCATIONS!$A$9)</f>
        <v>front bottom left</v>
      </c>
      <c r="C452" t="str">
        <f t="shared" ca="1" si="7"/>
        <v>n#n%m</v>
      </c>
    </row>
    <row r="453" spans="1:3" x14ac:dyDescent="0.25">
      <c r="A453">
        <v>452</v>
      </c>
      <c r="B453" t="str">
        <f ca="1">CHOOSE(RANDBETWEEN(1,2),LOCATIONS!$A$8,LOCATIONS!$A$9)</f>
        <v>front bottom right</v>
      </c>
      <c r="C453" t="str">
        <f t="shared" ca="1" si="7"/>
        <v>i#q%a</v>
      </c>
    </row>
    <row r="454" spans="1:3" x14ac:dyDescent="0.25">
      <c r="A454">
        <v>453</v>
      </c>
      <c r="B454" t="str">
        <f ca="1">CHOOSE(RANDBETWEEN(1,2),LOCATIONS!$A$8,LOCATIONS!$A$9)</f>
        <v>front bottom right</v>
      </c>
      <c r="C454" t="str">
        <f t="shared" ca="1" si="7"/>
        <v>w#l%h</v>
      </c>
    </row>
    <row r="455" spans="1:3" x14ac:dyDescent="0.25">
      <c r="A455">
        <v>454</v>
      </c>
      <c r="B455" t="str">
        <f ca="1">CHOOSE(RANDBETWEEN(1,2),LOCATIONS!$A$8,LOCATIONS!$A$9)</f>
        <v>front bottom left</v>
      </c>
      <c r="C455" t="str">
        <f t="shared" ca="1" si="7"/>
        <v>h#k%v</v>
      </c>
    </row>
    <row r="456" spans="1:3" x14ac:dyDescent="0.25">
      <c r="A456">
        <v>455</v>
      </c>
      <c r="B456" t="str">
        <f ca="1">CHOOSE(RANDBETWEEN(1,2),LOCATIONS!$A$8,LOCATIONS!$A$9)</f>
        <v>front bottom right</v>
      </c>
      <c r="C456" t="str">
        <f t="shared" ca="1" si="7"/>
        <v>f#k%q</v>
      </c>
    </row>
    <row r="457" spans="1:3" x14ac:dyDescent="0.25">
      <c r="A457">
        <v>456</v>
      </c>
      <c r="B457" t="str">
        <f ca="1">CHOOSE(RANDBETWEEN(1,2),LOCATIONS!$A$8,LOCATIONS!$A$9)</f>
        <v>front bottom left</v>
      </c>
      <c r="C457" t="str">
        <f t="shared" ca="1" si="7"/>
        <v>n#n%v</v>
      </c>
    </row>
    <row r="458" spans="1:3" x14ac:dyDescent="0.25">
      <c r="A458">
        <v>457</v>
      </c>
      <c r="B458" t="str">
        <f ca="1">CHOOSE(RANDBETWEEN(1,2),LOCATIONS!$A$8,LOCATIONS!$A$9)</f>
        <v>front bottom right</v>
      </c>
      <c r="C458" t="str">
        <f t="shared" ca="1" si="7"/>
        <v>v#w%m</v>
      </c>
    </row>
    <row r="459" spans="1:3" x14ac:dyDescent="0.25">
      <c r="A459">
        <v>458</v>
      </c>
      <c r="B459" t="str">
        <f ca="1">CHOOSE(RANDBETWEEN(1,2),LOCATIONS!$A$8,LOCATIONS!$A$9)</f>
        <v>front bottom right</v>
      </c>
      <c r="C459" t="str">
        <f t="shared" ca="1" si="7"/>
        <v>y#w%m</v>
      </c>
    </row>
    <row r="460" spans="1:3" x14ac:dyDescent="0.25">
      <c r="A460">
        <v>459</v>
      </c>
      <c r="B460" t="str">
        <f ca="1">CHOOSE(RANDBETWEEN(1,2),LOCATIONS!$A$8,LOCATIONS!$A$9)</f>
        <v>front bottom left</v>
      </c>
      <c r="C460" t="str">
        <f t="shared" ca="1" si="7"/>
        <v>z#o%f</v>
      </c>
    </row>
    <row r="461" spans="1:3" x14ac:dyDescent="0.25">
      <c r="A461">
        <v>460</v>
      </c>
      <c r="B461" t="str">
        <f ca="1">CHOOSE(RANDBETWEEN(1,2),LOCATIONS!$A$8,LOCATIONS!$A$9)</f>
        <v>front bottom right</v>
      </c>
      <c r="C461" t="str">
        <f t="shared" ca="1" si="7"/>
        <v>g#a%x</v>
      </c>
    </row>
    <row r="462" spans="1:3" x14ac:dyDescent="0.25">
      <c r="A462">
        <v>461</v>
      </c>
      <c r="B462" t="str">
        <f ca="1">CHOOSE(RANDBETWEEN(1,2),LOCATIONS!$A$8,LOCATIONS!$A$9)</f>
        <v>front bottom left</v>
      </c>
      <c r="C462" t="str">
        <f t="shared" ca="1" si="7"/>
        <v>m#f%h</v>
      </c>
    </row>
    <row r="463" spans="1:3" x14ac:dyDescent="0.25">
      <c r="A463">
        <v>462</v>
      </c>
      <c r="B463" t="str">
        <f ca="1">CHOOSE(RANDBETWEEN(1,2),LOCATIONS!$A$8,LOCATIONS!$A$9)</f>
        <v>front bottom left</v>
      </c>
      <c r="C463" t="str">
        <f t="shared" ca="1" si="7"/>
        <v>t#s%i</v>
      </c>
    </row>
    <row r="464" spans="1:3" x14ac:dyDescent="0.25">
      <c r="A464">
        <v>463</v>
      </c>
      <c r="B464" t="str">
        <f ca="1">CHOOSE(RANDBETWEEN(1,2),LOCATIONS!$A$8,LOCATIONS!$A$9)</f>
        <v>front bottom right</v>
      </c>
      <c r="C464" t="str">
        <f t="shared" ca="1" si="7"/>
        <v>t#r%m</v>
      </c>
    </row>
    <row r="465" spans="1:3" x14ac:dyDescent="0.25">
      <c r="A465">
        <v>464</v>
      </c>
      <c r="B465" t="str">
        <f ca="1">CHOOSE(RANDBETWEEN(1,2),LOCATIONS!$A$8,LOCATIONS!$A$9)</f>
        <v>front bottom right</v>
      </c>
      <c r="C465" t="str">
        <f t="shared" ca="1" si="7"/>
        <v>c#k%y</v>
      </c>
    </row>
    <row r="466" spans="1:3" x14ac:dyDescent="0.25">
      <c r="A466">
        <v>465</v>
      </c>
      <c r="B466" t="str">
        <f ca="1">CHOOSE(RANDBETWEEN(1,2),LOCATIONS!$A$8,LOCATIONS!$A$9)</f>
        <v>front bottom right</v>
      </c>
      <c r="C466" t="str">
        <f t="shared" ca="1" si="7"/>
        <v>g#e%p</v>
      </c>
    </row>
    <row r="467" spans="1:3" x14ac:dyDescent="0.25">
      <c r="A467">
        <v>466</v>
      </c>
      <c r="B467" t="str">
        <f ca="1">CHOOSE(RANDBETWEEN(1,2),LOCATIONS!$A$8,LOCATIONS!$A$9)</f>
        <v>front bottom left</v>
      </c>
      <c r="C467" t="str">
        <f t="shared" ca="1" si="7"/>
        <v>y#c%e</v>
      </c>
    </row>
    <row r="468" spans="1:3" x14ac:dyDescent="0.25">
      <c r="A468">
        <v>467</v>
      </c>
      <c r="B468" t="str">
        <f ca="1">CHOOSE(RANDBETWEEN(1,2),LOCATIONS!$A$8,LOCATIONS!$A$9)</f>
        <v>front bottom right</v>
      </c>
      <c r="C468" t="str">
        <f t="shared" ca="1" si="7"/>
        <v>a#g%k</v>
      </c>
    </row>
    <row r="469" spans="1:3" x14ac:dyDescent="0.25">
      <c r="A469">
        <v>468</v>
      </c>
      <c r="B469" t="str">
        <f ca="1">CHOOSE(RANDBETWEEN(1,2),LOCATIONS!$A$8,LOCATIONS!$A$9)</f>
        <v>front bottom right</v>
      </c>
      <c r="C469" t="str">
        <f t="shared" ca="1" si="7"/>
        <v>p#m%t</v>
      </c>
    </row>
    <row r="470" spans="1:3" x14ac:dyDescent="0.25">
      <c r="A470">
        <v>469</v>
      </c>
      <c r="B470" t="str">
        <f ca="1">CHOOSE(RANDBETWEEN(1,2),LOCATIONS!$A$8,LOCATIONS!$A$9)</f>
        <v>front bottom right</v>
      </c>
      <c r="C470" t="str">
        <f t="shared" ca="1" si="7"/>
        <v>o#x%a</v>
      </c>
    </row>
    <row r="471" spans="1:3" x14ac:dyDescent="0.25">
      <c r="A471">
        <v>470</v>
      </c>
      <c r="B471" t="str">
        <f ca="1">CHOOSE(RANDBETWEEN(1,2),LOCATIONS!$A$8,LOCATIONS!$A$9)</f>
        <v>front bottom right</v>
      </c>
      <c r="C471" t="str">
        <f t="shared" ca="1" si="7"/>
        <v>o#o%w</v>
      </c>
    </row>
    <row r="472" spans="1:3" x14ac:dyDescent="0.25">
      <c r="A472">
        <v>471</v>
      </c>
      <c r="B472" t="str">
        <f ca="1">CHOOSE(RANDBETWEEN(1,2),LOCATIONS!$A$8,LOCATIONS!$A$9)</f>
        <v>front bottom left</v>
      </c>
      <c r="C472" t="str">
        <f t="shared" ca="1" si="7"/>
        <v>t#j%z</v>
      </c>
    </row>
    <row r="473" spans="1:3" x14ac:dyDescent="0.25">
      <c r="A473">
        <v>472</v>
      </c>
      <c r="B473" t="str">
        <f ca="1">CHOOSE(RANDBETWEEN(1,2),LOCATIONS!$A$8,LOCATIONS!$A$9)</f>
        <v>front bottom left</v>
      </c>
      <c r="C473" t="str">
        <f t="shared" ca="1" si="7"/>
        <v>k#a%j</v>
      </c>
    </row>
    <row r="474" spans="1:3" x14ac:dyDescent="0.25">
      <c r="A474">
        <v>473</v>
      </c>
      <c r="B474" t="str">
        <f ca="1">CHOOSE(RANDBETWEEN(1,2),LOCATIONS!$A$8,LOCATIONS!$A$9)</f>
        <v>front bottom right</v>
      </c>
      <c r="C474" t="str">
        <f t="shared" ca="1" si="7"/>
        <v>x#i%z</v>
      </c>
    </row>
    <row r="475" spans="1:3" x14ac:dyDescent="0.25">
      <c r="A475">
        <v>474</v>
      </c>
      <c r="B475" t="str">
        <f ca="1">CHOOSE(RANDBETWEEN(1,2),LOCATIONS!$A$8,LOCATIONS!$A$9)</f>
        <v>front bottom left</v>
      </c>
      <c r="C475" t="str">
        <f t="shared" ca="1" si="7"/>
        <v>v#w%f</v>
      </c>
    </row>
    <row r="476" spans="1:3" x14ac:dyDescent="0.25">
      <c r="A476">
        <v>475</v>
      </c>
      <c r="B476" t="str">
        <f ca="1">CHOOSE(RANDBETWEEN(1,2),LOCATIONS!$A$8,LOCATIONS!$A$9)</f>
        <v>front bottom left</v>
      </c>
      <c r="C476" t="str">
        <f t="shared" ca="1" si="7"/>
        <v>c#d%c</v>
      </c>
    </row>
    <row r="477" spans="1:3" x14ac:dyDescent="0.25">
      <c r="A477">
        <v>476</v>
      </c>
      <c r="B477" t="str">
        <f ca="1">CHOOSE(RANDBETWEEN(1,2),LOCATIONS!$A$8,LOCATIONS!$A$9)</f>
        <v>front bottom right</v>
      </c>
      <c r="C477" t="str">
        <f t="shared" ca="1" si="7"/>
        <v>l#e%x</v>
      </c>
    </row>
    <row r="478" spans="1:3" x14ac:dyDescent="0.25">
      <c r="A478">
        <v>477</v>
      </c>
      <c r="B478" t="str">
        <f ca="1">CHOOSE(RANDBETWEEN(1,2),LOCATIONS!$A$8,LOCATIONS!$A$9)</f>
        <v>front bottom left</v>
      </c>
      <c r="C478" t="str">
        <f t="shared" ca="1" si="7"/>
        <v>j#x%g</v>
      </c>
    </row>
    <row r="479" spans="1:3" x14ac:dyDescent="0.25">
      <c r="A479">
        <v>478</v>
      </c>
      <c r="B479" t="str">
        <f ca="1">CHOOSE(RANDBETWEEN(1,2),LOCATIONS!$A$8,LOCATIONS!$A$9)</f>
        <v>front bottom right</v>
      </c>
      <c r="C479" t="str">
        <f t="shared" ca="1" si="7"/>
        <v>e#i%i</v>
      </c>
    </row>
    <row r="480" spans="1:3" x14ac:dyDescent="0.25">
      <c r="A480">
        <v>479</v>
      </c>
      <c r="B480" t="str">
        <f ca="1">CHOOSE(RANDBETWEEN(1,2),LOCATIONS!$A$8,LOCATIONS!$A$9)</f>
        <v>front bottom right</v>
      </c>
      <c r="C480" t="str">
        <f t="shared" ca="1" si="7"/>
        <v>t#j%i</v>
      </c>
    </row>
    <row r="481" spans="1:3" x14ac:dyDescent="0.25">
      <c r="A481">
        <v>480</v>
      </c>
      <c r="B481" t="str">
        <f ca="1">CHOOSE(RANDBETWEEN(1,2),LOCATIONS!$A$8,LOCATIONS!$A$9)</f>
        <v>front bottom right</v>
      </c>
      <c r="C481" t="str">
        <f t="shared" ca="1" si="7"/>
        <v>h#t%c</v>
      </c>
    </row>
    <row r="482" spans="1:3" x14ac:dyDescent="0.25">
      <c r="A482">
        <v>481</v>
      </c>
      <c r="B482" t="str">
        <f ca="1">CHOOSE(RANDBETWEEN(1,2),LOCATIONS!$A$8,LOCATIONS!$A$9)</f>
        <v>front bottom right</v>
      </c>
      <c r="C482" t="str">
        <f t="shared" ca="1" si="7"/>
        <v>r#p%s</v>
      </c>
    </row>
    <row r="483" spans="1:3" x14ac:dyDescent="0.25">
      <c r="A483">
        <v>482</v>
      </c>
      <c r="B483" t="str">
        <f ca="1">CHOOSE(RANDBETWEEN(1,2),LOCATIONS!$A$8,LOCATIONS!$A$9)</f>
        <v>front bottom right</v>
      </c>
      <c r="C483" t="str">
        <f t="shared" ca="1" si="7"/>
        <v>u#q%v</v>
      </c>
    </row>
    <row r="484" spans="1:3" x14ac:dyDescent="0.25">
      <c r="A484">
        <v>483</v>
      </c>
      <c r="B484" t="str">
        <f ca="1">CHOOSE(RANDBETWEEN(1,2),LOCATIONS!$A$8,LOCATIONS!$A$9)</f>
        <v>front bottom left</v>
      </c>
      <c r="C484" t="str">
        <f t="shared" ca="1" si="7"/>
        <v>s#t%l</v>
      </c>
    </row>
    <row r="485" spans="1:3" x14ac:dyDescent="0.25">
      <c r="A485">
        <v>484</v>
      </c>
      <c r="B485" t="str">
        <f ca="1">CHOOSE(RANDBETWEEN(1,2),LOCATIONS!$A$8,LOCATIONS!$A$9)</f>
        <v>front bottom left</v>
      </c>
      <c r="C485" t="str">
        <f t="shared" ca="1" si="7"/>
        <v>b#h%p</v>
      </c>
    </row>
    <row r="486" spans="1:3" x14ac:dyDescent="0.25">
      <c r="A486">
        <v>485</v>
      </c>
      <c r="B486" t="str">
        <f ca="1">CHOOSE(RANDBETWEEN(1,2),LOCATIONS!$A$8,LOCATIONS!$A$9)</f>
        <v>front bottom right</v>
      </c>
      <c r="C486" t="str">
        <f t="shared" ca="1" si="7"/>
        <v>t#v%y</v>
      </c>
    </row>
    <row r="487" spans="1:3" x14ac:dyDescent="0.25">
      <c r="A487">
        <v>486</v>
      </c>
      <c r="B487" t="str">
        <f ca="1">CHOOSE(RANDBETWEEN(1,2),LOCATIONS!$A$8,LOCATIONS!$A$9)</f>
        <v>front bottom right</v>
      </c>
      <c r="C487" t="str">
        <f t="shared" ca="1" si="7"/>
        <v>n#b%w</v>
      </c>
    </row>
    <row r="488" spans="1:3" x14ac:dyDescent="0.25">
      <c r="A488">
        <v>487</v>
      </c>
      <c r="B488" t="str">
        <f ca="1">CHOOSE(RANDBETWEEN(1,2),LOCATIONS!$A$8,LOCATIONS!$A$9)</f>
        <v>front bottom right</v>
      </c>
      <c r="C488" t="str">
        <f t="shared" ca="1" si="7"/>
        <v>y#i%p</v>
      </c>
    </row>
    <row r="489" spans="1:3" x14ac:dyDescent="0.25">
      <c r="A489">
        <v>488</v>
      </c>
      <c r="B489" t="str">
        <f ca="1">CHOOSE(RANDBETWEEN(1,2),LOCATIONS!$A$8,LOCATIONS!$A$9)</f>
        <v>front bottom right</v>
      </c>
      <c r="C489" t="str">
        <f t="shared" ca="1" si="7"/>
        <v>k#h%g</v>
      </c>
    </row>
    <row r="490" spans="1:3" x14ac:dyDescent="0.25">
      <c r="A490">
        <v>489</v>
      </c>
      <c r="B490" t="str">
        <f ca="1">CHOOSE(RANDBETWEEN(1,2),LOCATIONS!$A$8,LOCATIONS!$A$9)</f>
        <v>front bottom right</v>
      </c>
      <c r="C490" t="str">
        <f t="shared" ca="1" si="7"/>
        <v>r#q%m</v>
      </c>
    </row>
    <row r="491" spans="1:3" x14ac:dyDescent="0.25">
      <c r="A491">
        <v>490</v>
      </c>
      <c r="B491" t="str">
        <f ca="1">CHOOSE(RANDBETWEEN(1,2),LOCATIONS!$A$8,LOCATIONS!$A$9)</f>
        <v>front bottom right</v>
      </c>
      <c r="C491" t="str">
        <f t="shared" ca="1" si="7"/>
        <v>p#u%n</v>
      </c>
    </row>
    <row r="492" spans="1:3" x14ac:dyDescent="0.25">
      <c r="A492">
        <v>491</v>
      </c>
      <c r="B492" t="str">
        <f ca="1">CHOOSE(RANDBETWEEN(1,2),LOCATIONS!$A$8,LOCATIONS!$A$9)</f>
        <v>front bottom left</v>
      </c>
      <c r="C492" t="str">
        <f t="shared" ca="1" si="7"/>
        <v>r#a%t</v>
      </c>
    </row>
    <row r="493" spans="1:3" x14ac:dyDescent="0.25">
      <c r="A493">
        <v>492</v>
      </c>
      <c r="B493" t="str">
        <f ca="1">CHOOSE(RANDBETWEEN(1,2),LOCATIONS!$A$8,LOCATIONS!$A$9)</f>
        <v>front bottom left</v>
      </c>
      <c r="C493" t="str">
        <f t="shared" ca="1" si="7"/>
        <v>r#r%p</v>
      </c>
    </row>
    <row r="494" spans="1:3" x14ac:dyDescent="0.25">
      <c r="A494">
        <v>493</v>
      </c>
      <c r="B494" t="str">
        <f ca="1">CHOOSE(RANDBETWEEN(1,2),LOCATIONS!$A$8,LOCATIONS!$A$9)</f>
        <v>front bottom left</v>
      </c>
      <c r="C494" t="str">
        <f t="shared" ca="1" si="7"/>
        <v>o#o%o</v>
      </c>
    </row>
    <row r="495" spans="1:3" x14ac:dyDescent="0.25">
      <c r="A495">
        <v>494</v>
      </c>
      <c r="B495" t="str">
        <f ca="1">CHOOSE(RANDBETWEEN(1,2),LOCATIONS!$A$8,LOCATIONS!$A$9)</f>
        <v>front bottom right</v>
      </c>
      <c r="C495" t="str">
        <f t="shared" ca="1" si="7"/>
        <v>n#d%s</v>
      </c>
    </row>
    <row r="496" spans="1:3" x14ac:dyDescent="0.25">
      <c r="A496">
        <v>495</v>
      </c>
      <c r="B496" t="str">
        <f ca="1">CHOOSE(RANDBETWEEN(1,2),LOCATIONS!$A$8,LOCATIONS!$A$9)</f>
        <v>front bottom right</v>
      </c>
      <c r="C496" t="str">
        <f t="shared" ca="1" si="7"/>
        <v>g#m%e</v>
      </c>
    </row>
    <row r="497" spans="1:3" x14ac:dyDescent="0.25">
      <c r="A497">
        <v>496</v>
      </c>
      <c r="B497" t="str">
        <f ca="1">CHOOSE(RANDBETWEEN(1,2),LOCATIONS!$A$8,LOCATIONS!$A$9)</f>
        <v>front bottom left</v>
      </c>
      <c r="C497" t="str">
        <f t="shared" ca="1" si="7"/>
        <v>y#b%k</v>
      </c>
    </row>
    <row r="498" spans="1:3" x14ac:dyDescent="0.25">
      <c r="A498">
        <v>497</v>
      </c>
      <c r="B498" t="str">
        <f ca="1">CHOOSE(RANDBETWEEN(1,2),LOCATIONS!$A$8,LOCATIONS!$A$9)</f>
        <v>front bottom left</v>
      </c>
      <c r="C498" t="str">
        <f t="shared" ca="1" si="7"/>
        <v>m#b%u</v>
      </c>
    </row>
    <row r="499" spans="1:3" x14ac:dyDescent="0.25">
      <c r="A499">
        <v>498</v>
      </c>
      <c r="B499" t="str">
        <f ca="1">CHOOSE(RANDBETWEEN(1,2),LOCATIONS!$A$8,LOCATIONS!$A$9)</f>
        <v>front bottom right</v>
      </c>
      <c r="C499" t="str">
        <f t="shared" ca="1" si="7"/>
        <v>v#m%l</v>
      </c>
    </row>
    <row r="500" spans="1:3" x14ac:dyDescent="0.25">
      <c r="A500">
        <v>499</v>
      </c>
      <c r="B500" t="str">
        <f ca="1">CHOOSE(RANDBETWEEN(1,2),LOCATIONS!$A$8,LOCATIONS!$A$9)</f>
        <v>front bottom right</v>
      </c>
      <c r="C500" t="str">
        <f t="shared" ca="1" si="7"/>
        <v>h#l%i</v>
      </c>
    </row>
    <row r="501" spans="1:3" x14ac:dyDescent="0.25">
      <c r="A501">
        <v>500</v>
      </c>
      <c r="B501" t="str">
        <f ca="1">CHOOSE(RANDBETWEEN(1,2),LOCATIONS!$A$8,LOCATIONS!$A$9)</f>
        <v>front bottom right</v>
      </c>
      <c r="C501" t="str">
        <f t="shared" ca="1" si="7"/>
        <v>m#d%g</v>
      </c>
    </row>
    <row r="502" spans="1:3" x14ac:dyDescent="0.25">
      <c r="A502">
        <v>501</v>
      </c>
      <c r="B502" t="str">
        <f ca="1">CHOOSE(RANDBETWEEN(1,2),LOCATIONS!$A$8,LOCATIONS!$A$9)</f>
        <v>front bottom left</v>
      </c>
      <c r="C502" t="str">
        <f t="shared" ca="1" si="7"/>
        <v>i#g%g</v>
      </c>
    </row>
    <row r="503" spans="1:3" x14ac:dyDescent="0.25">
      <c r="A503">
        <v>502</v>
      </c>
      <c r="B503" t="str">
        <f ca="1">CHOOSE(RANDBETWEEN(1,2),LOCATIONS!$A$8,LOCATIONS!$A$9)</f>
        <v>front bottom left</v>
      </c>
      <c r="C503" t="str">
        <f t="shared" ca="1" si="7"/>
        <v>n#e%x</v>
      </c>
    </row>
    <row r="504" spans="1:3" x14ac:dyDescent="0.25">
      <c r="A504">
        <v>503</v>
      </c>
      <c r="B504" t="str">
        <f ca="1">CHOOSE(RANDBETWEEN(1,2),LOCATIONS!$A$8,LOCATIONS!$A$9)</f>
        <v>front bottom left</v>
      </c>
      <c r="C504" t="str">
        <f t="shared" ca="1" si="7"/>
        <v>s#i%q</v>
      </c>
    </row>
    <row r="505" spans="1:3" x14ac:dyDescent="0.25">
      <c r="A505">
        <v>504</v>
      </c>
      <c r="B505" t="str">
        <f ca="1">CHOOSE(RANDBETWEEN(1,2),LOCATIONS!$A$8,LOCATIONS!$A$9)</f>
        <v>front bottom right</v>
      </c>
      <c r="C505" t="str">
        <f t="shared" ca="1" si="7"/>
        <v>j#w%o</v>
      </c>
    </row>
    <row r="506" spans="1:3" x14ac:dyDescent="0.25">
      <c r="A506">
        <v>505</v>
      </c>
      <c r="B506" t="str">
        <f ca="1">CHOOSE(RANDBETWEEN(1,2),LOCATIONS!$A$8,LOCATIONS!$A$9)</f>
        <v>front bottom right</v>
      </c>
      <c r="C506" t="str">
        <f t="shared" ca="1" si="7"/>
        <v>b#e%g</v>
      </c>
    </row>
    <row r="507" spans="1:3" x14ac:dyDescent="0.25">
      <c r="A507">
        <v>506</v>
      </c>
      <c r="B507" t="str">
        <f ca="1">CHOOSE(RANDBETWEEN(1,2),LOCATIONS!$A$8,LOCATIONS!$A$9)</f>
        <v>front bottom left</v>
      </c>
      <c r="C507" t="str">
        <f t="shared" ca="1" si="7"/>
        <v>j#n%y</v>
      </c>
    </row>
    <row r="508" spans="1:3" x14ac:dyDescent="0.25">
      <c r="A508">
        <v>507</v>
      </c>
      <c r="B508" t="str">
        <f ca="1">CHOOSE(RANDBETWEEN(1,2),LOCATIONS!$A$8,LOCATIONS!$A$9)</f>
        <v>front bottom left</v>
      </c>
      <c r="C508" t="str">
        <f t="shared" ca="1" si="7"/>
        <v>s#k%x</v>
      </c>
    </row>
    <row r="509" spans="1:3" x14ac:dyDescent="0.25">
      <c r="A509">
        <v>508</v>
      </c>
      <c r="B509" t="str">
        <f ca="1">CHOOSE(RANDBETWEEN(1,2),LOCATIONS!$A$8,LOCATIONS!$A$9)</f>
        <v>front bottom right</v>
      </c>
      <c r="C509" t="str">
        <f t="shared" ca="1" si="7"/>
        <v>m#f%t</v>
      </c>
    </row>
    <row r="510" spans="1:3" x14ac:dyDescent="0.25">
      <c r="A510">
        <v>509</v>
      </c>
      <c r="B510" t="str">
        <f ca="1">CHOOSE(RANDBETWEEN(1,2),LOCATIONS!$A$8,LOCATIONS!$A$9)</f>
        <v>front bottom left</v>
      </c>
      <c r="C510" t="str">
        <f t="shared" ca="1" si="7"/>
        <v>f#i%s</v>
      </c>
    </row>
    <row r="511" spans="1:3" x14ac:dyDescent="0.25">
      <c r="A511">
        <v>510</v>
      </c>
      <c r="B511" t="str">
        <f ca="1">CHOOSE(RANDBETWEEN(1,2),LOCATIONS!$A$8,LOCATIONS!$A$9)</f>
        <v>front bottom left</v>
      </c>
      <c r="C511" t="str">
        <f t="shared" ca="1" si="7"/>
        <v>s#m%t</v>
      </c>
    </row>
    <row r="512" spans="1:3" x14ac:dyDescent="0.25">
      <c r="A512">
        <v>511</v>
      </c>
      <c r="B512" t="str">
        <f ca="1">CHOOSE(RANDBETWEEN(1,2),LOCATIONS!$A$8,LOCATIONS!$A$9)</f>
        <v>front bottom right</v>
      </c>
      <c r="C512" t="str">
        <f t="shared" ca="1" si="7"/>
        <v>t#q%b</v>
      </c>
    </row>
    <row r="513" spans="1:3" x14ac:dyDescent="0.25">
      <c r="A513">
        <v>512</v>
      </c>
      <c r="B513" t="str">
        <f ca="1">CHOOSE(RANDBETWEEN(1,2),LOCATIONS!$A$8,LOCATIONS!$A$9)</f>
        <v>front bottom left</v>
      </c>
      <c r="C513" t="str">
        <f t="shared" ca="1" si="7"/>
        <v>e#p%m</v>
      </c>
    </row>
    <row r="514" spans="1:3" x14ac:dyDescent="0.25">
      <c r="A514">
        <v>513</v>
      </c>
      <c r="B514" t="str">
        <f ca="1">CHOOSE(RANDBETWEEN(1,2),LOCATIONS!$A$8,LOCATIONS!$A$9)</f>
        <v>front bottom left</v>
      </c>
      <c r="C514" t="str">
        <f t="shared" ca="1" si="7"/>
        <v>z#l%p</v>
      </c>
    </row>
    <row r="515" spans="1:3" x14ac:dyDescent="0.25">
      <c r="A515">
        <v>514</v>
      </c>
      <c r="B515" t="str">
        <f ca="1">CHOOSE(RANDBETWEEN(1,2),LOCATIONS!$A$8,LOCATIONS!$A$9)</f>
        <v>front bottom right</v>
      </c>
      <c r="C515" t="str">
        <f t="shared" ref="C515:C578" ca="1" si="8">CHOOSE(RANDBETWEEN(1,26),$J$3,$J$4,$J$5,$J$6,$J$7,$J$8,$J$9,$J$10,$J$11,$J$12,$J$13,$J$14,$J$15,$J$16,$J$18,$J$17,$J$19,$J$21,$J$20,$J$22,$J$23,$J$24,$J$25,$J$26,$J$27,$J$28)&amp;"#"&amp;CHOOSE(RANDBETWEEN(1,26),$J$3,$J$4,$J$5,$J$6,$J$7,$J$8,$J$9,$J$10,$J$11,$J$12,$J$13,$J$14,$J$15,$J$16,$J$18,$J$17,$J$19,$J$21,$J$20,$J$22,$J$23,$J$24,$J$25,$J$26,$J$27,$J$28)&amp;"%"&amp;CHOOSE(RANDBETWEEN(1,26),$J$3,$J$4,$J$5,$J$6,$J$7,$J$8,$J$9,$J$10,$J$11,$J$12,$J$13,$J$14,$J$15,$J$16,$J$18,$J$17,$J$19,$J$21,$J$20,$J$22,$J$23,$J$24,$J$25,$J$26,$J$27,$J$28)</f>
        <v>y#y%o</v>
      </c>
    </row>
    <row r="516" spans="1:3" x14ac:dyDescent="0.25">
      <c r="A516">
        <v>515</v>
      </c>
      <c r="B516" t="str">
        <f ca="1">CHOOSE(RANDBETWEEN(1,2),LOCATIONS!$A$8,LOCATIONS!$A$9)</f>
        <v>front bottom right</v>
      </c>
      <c r="C516" t="str">
        <f t="shared" ca="1" si="8"/>
        <v>a#y%o</v>
      </c>
    </row>
    <row r="517" spans="1:3" x14ac:dyDescent="0.25">
      <c r="A517">
        <v>516</v>
      </c>
      <c r="B517" t="str">
        <f ca="1">CHOOSE(RANDBETWEEN(1,2),LOCATIONS!$A$8,LOCATIONS!$A$9)</f>
        <v>front bottom left</v>
      </c>
      <c r="C517" t="str">
        <f t="shared" ca="1" si="8"/>
        <v>m#w%z</v>
      </c>
    </row>
    <row r="518" spans="1:3" x14ac:dyDescent="0.25">
      <c r="A518">
        <v>517</v>
      </c>
      <c r="B518" t="str">
        <f ca="1">CHOOSE(RANDBETWEEN(1,2),LOCATIONS!$A$8,LOCATIONS!$A$9)</f>
        <v>front bottom left</v>
      </c>
      <c r="C518" t="str">
        <f t="shared" ca="1" si="8"/>
        <v>i#m%e</v>
      </c>
    </row>
    <row r="519" spans="1:3" x14ac:dyDescent="0.25">
      <c r="A519">
        <v>518</v>
      </c>
      <c r="B519" t="str">
        <f ca="1">CHOOSE(RANDBETWEEN(1,2),LOCATIONS!$A$8,LOCATIONS!$A$9)</f>
        <v>front bottom left</v>
      </c>
      <c r="C519" t="str">
        <f t="shared" ca="1" si="8"/>
        <v>m#h%u</v>
      </c>
    </row>
    <row r="520" spans="1:3" x14ac:dyDescent="0.25">
      <c r="A520">
        <v>519</v>
      </c>
      <c r="B520" t="str">
        <f ca="1">CHOOSE(RANDBETWEEN(1,2),LOCATIONS!$A$8,LOCATIONS!$A$9)</f>
        <v>front bottom left</v>
      </c>
      <c r="C520" t="str">
        <f t="shared" ca="1" si="8"/>
        <v>x#v%g</v>
      </c>
    </row>
    <row r="521" spans="1:3" x14ac:dyDescent="0.25">
      <c r="A521">
        <v>520</v>
      </c>
      <c r="B521" t="str">
        <f ca="1">CHOOSE(RANDBETWEEN(1,2),LOCATIONS!$A$8,LOCATIONS!$A$9)</f>
        <v>front bottom left</v>
      </c>
      <c r="C521" t="str">
        <f t="shared" ca="1" si="8"/>
        <v>u#x%w</v>
      </c>
    </row>
    <row r="522" spans="1:3" x14ac:dyDescent="0.25">
      <c r="A522">
        <v>521</v>
      </c>
      <c r="B522" t="str">
        <f ca="1">CHOOSE(RANDBETWEEN(1,2),LOCATIONS!$A$8,LOCATIONS!$A$9)</f>
        <v>front bottom right</v>
      </c>
      <c r="C522" t="str">
        <f t="shared" ca="1" si="8"/>
        <v>e#b%s</v>
      </c>
    </row>
    <row r="523" spans="1:3" x14ac:dyDescent="0.25">
      <c r="A523">
        <v>522</v>
      </c>
      <c r="B523" t="str">
        <f ca="1">CHOOSE(RANDBETWEEN(1,2),LOCATIONS!$A$8,LOCATIONS!$A$9)</f>
        <v>front bottom left</v>
      </c>
      <c r="C523" t="str">
        <f t="shared" ca="1" si="8"/>
        <v>l#e%g</v>
      </c>
    </row>
    <row r="524" spans="1:3" x14ac:dyDescent="0.25">
      <c r="A524">
        <v>523</v>
      </c>
      <c r="B524" t="str">
        <f ca="1">CHOOSE(RANDBETWEEN(1,2),LOCATIONS!$A$8,LOCATIONS!$A$9)</f>
        <v>front bottom right</v>
      </c>
      <c r="C524" t="str">
        <f t="shared" ca="1" si="8"/>
        <v>r#o%b</v>
      </c>
    </row>
    <row r="525" spans="1:3" x14ac:dyDescent="0.25">
      <c r="A525">
        <v>524</v>
      </c>
      <c r="B525" t="str">
        <f ca="1">CHOOSE(RANDBETWEEN(1,2),LOCATIONS!$A$8,LOCATIONS!$A$9)</f>
        <v>front bottom right</v>
      </c>
      <c r="C525" t="str">
        <f t="shared" ca="1" si="8"/>
        <v>f#o%z</v>
      </c>
    </row>
    <row r="526" spans="1:3" x14ac:dyDescent="0.25">
      <c r="A526">
        <v>525</v>
      </c>
      <c r="B526" t="str">
        <f ca="1">CHOOSE(RANDBETWEEN(1,2),LOCATIONS!$A$8,LOCATIONS!$A$9)</f>
        <v>front bottom left</v>
      </c>
      <c r="C526" t="str">
        <f t="shared" ca="1" si="8"/>
        <v>x#r%x</v>
      </c>
    </row>
    <row r="527" spans="1:3" x14ac:dyDescent="0.25">
      <c r="A527">
        <v>526</v>
      </c>
      <c r="B527" t="str">
        <f ca="1">CHOOSE(RANDBETWEEN(1,2),LOCATIONS!$A$8,LOCATIONS!$A$9)</f>
        <v>front bottom right</v>
      </c>
      <c r="C527" t="str">
        <f t="shared" ca="1" si="8"/>
        <v>h#m%y</v>
      </c>
    </row>
    <row r="528" spans="1:3" x14ac:dyDescent="0.25">
      <c r="A528">
        <v>527</v>
      </c>
      <c r="B528" t="str">
        <f ca="1">CHOOSE(RANDBETWEEN(1,2),LOCATIONS!$A$8,LOCATIONS!$A$9)</f>
        <v>front bottom right</v>
      </c>
      <c r="C528" t="str">
        <f t="shared" ca="1" si="8"/>
        <v>o#r%h</v>
      </c>
    </row>
    <row r="529" spans="1:3" x14ac:dyDescent="0.25">
      <c r="A529">
        <v>528</v>
      </c>
      <c r="B529" t="str">
        <f ca="1">CHOOSE(RANDBETWEEN(1,2),LOCATIONS!$A$8,LOCATIONS!$A$9)</f>
        <v>front bottom right</v>
      </c>
      <c r="C529" t="str">
        <f t="shared" ca="1" si="8"/>
        <v>u#d%q</v>
      </c>
    </row>
    <row r="530" spans="1:3" x14ac:dyDescent="0.25">
      <c r="A530">
        <v>529</v>
      </c>
      <c r="B530" t="str">
        <f ca="1">CHOOSE(RANDBETWEEN(1,2),LOCATIONS!$A$8,LOCATIONS!$A$9)</f>
        <v>front bottom left</v>
      </c>
      <c r="C530" t="str">
        <f t="shared" ca="1" si="8"/>
        <v>z#s%n</v>
      </c>
    </row>
    <row r="531" spans="1:3" x14ac:dyDescent="0.25">
      <c r="A531">
        <v>530</v>
      </c>
      <c r="B531" t="str">
        <f ca="1">CHOOSE(RANDBETWEEN(1,2),LOCATIONS!$A$8,LOCATIONS!$A$9)</f>
        <v>front bottom right</v>
      </c>
      <c r="C531" t="str">
        <f t="shared" ca="1" si="8"/>
        <v>s#s%i</v>
      </c>
    </row>
    <row r="532" spans="1:3" x14ac:dyDescent="0.25">
      <c r="A532">
        <v>531</v>
      </c>
      <c r="B532" t="str">
        <f ca="1">CHOOSE(RANDBETWEEN(1,2),LOCATIONS!$A$8,LOCATIONS!$A$9)</f>
        <v>front bottom right</v>
      </c>
      <c r="C532" t="str">
        <f t="shared" ca="1" si="8"/>
        <v>i#h%l</v>
      </c>
    </row>
    <row r="533" spans="1:3" x14ac:dyDescent="0.25">
      <c r="A533">
        <v>532</v>
      </c>
      <c r="B533" t="str">
        <f ca="1">CHOOSE(RANDBETWEEN(1,2),LOCATIONS!$A$8,LOCATIONS!$A$9)</f>
        <v>front bottom left</v>
      </c>
      <c r="C533" t="str">
        <f t="shared" ca="1" si="8"/>
        <v>c#o%i</v>
      </c>
    </row>
    <row r="534" spans="1:3" x14ac:dyDescent="0.25">
      <c r="A534">
        <v>533</v>
      </c>
      <c r="B534" t="str">
        <f ca="1">CHOOSE(RANDBETWEEN(1,2),LOCATIONS!$A$8,LOCATIONS!$A$9)</f>
        <v>front bottom left</v>
      </c>
      <c r="C534" t="str">
        <f t="shared" ca="1" si="8"/>
        <v>m#u%l</v>
      </c>
    </row>
    <row r="535" spans="1:3" x14ac:dyDescent="0.25">
      <c r="A535">
        <v>534</v>
      </c>
      <c r="B535" t="str">
        <f ca="1">CHOOSE(RANDBETWEEN(1,2),LOCATIONS!$A$8,LOCATIONS!$A$9)</f>
        <v>front bottom left</v>
      </c>
      <c r="C535" t="str">
        <f t="shared" ca="1" si="8"/>
        <v>c#i%u</v>
      </c>
    </row>
    <row r="536" spans="1:3" x14ac:dyDescent="0.25">
      <c r="A536">
        <v>535</v>
      </c>
      <c r="B536" t="str">
        <f ca="1">CHOOSE(RANDBETWEEN(1,2),LOCATIONS!$A$8,LOCATIONS!$A$9)</f>
        <v>front bottom right</v>
      </c>
      <c r="C536" t="str">
        <f t="shared" ca="1" si="8"/>
        <v>t#j%i</v>
      </c>
    </row>
    <row r="537" spans="1:3" x14ac:dyDescent="0.25">
      <c r="A537">
        <v>536</v>
      </c>
      <c r="B537" t="str">
        <f ca="1">CHOOSE(RANDBETWEEN(1,2),LOCATIONS!$A$8,LOCATIONS!$A$9)</f>
        <v>front bottom left</v>
      </c>
      <c r="C537" t="str">
        <f t="shared" ca="1" si="8"/>
        <v>u#i%b</v>
      </c>
    </row>
    <row r="538" spans="1:3" x14ac:dyDescent="0.25">
      <c r="A538">
        <v>537</v>
      </c>
      <c r="B538" t="str">
        <f ca="1">CHOOSE(RANDBETWEEN(1,2),LOCATIONS!$A$8,LOCATIONS!$A$9)</f>
        <v>front bottom left</v>
      </c>
      <c r="C538" t="str">
        <f t="shared" ca="1" si="8"/>
        <v>g#w%h</v>
      </c>
    </row>
    <row r="539" spans="1:3" x14ac:dyDescent="0.25">
      <c r="A539">
        <v>538</v>
      </c>
      <c r="B539" t="str">
        <f ca="1">CHOOSE(RANDBETWEEN(1,2),LOCATIONS!$A$8,LOCATIONS!$A$9)</f>
        <v>front bottom right</v>
      </c>
      <c r="C539" t="str">
        <f t="shared" ca="1" si="8"/>
        <v>l#q%f</v>
      </c>
    </row>
    <row r="540" spans="1:3" x14ac:dyDescent="0.25">
      <c r="A540">
        <v>539</v>
      </c>
      <c r="B540" t="str">
        <f ca="1">CHOOSE(RANDBETWEEN(1,2),LOCATIONS!$A$10,LOCATIONS!$A$11)</f>
        <v>right leg</v>
      </c>
      <c r="C540" t="str">
        <f t="shared" ca="1" si="8"/>
        <v>t#g%s</v>
      </c>
    </row>
    <row r="541" spans="1:3" x14ac:dyDescent="0.25">
      <c r="A541">
        <v>540</v>
      </c>
      <c r="B541" t="str">
        <f ca="1">CHOOSE(RANDBETWEEN(1,2),LOCATIONS!$A$10,LOCATIONS!$A$11)</f>
        <v>left leg</v>
      </c>
      <c r="C541" t="str">
        <f t="shared" ca="1" si="8"/>
        <v>a#h%z</v>
      </c>
    </row>
    <row r="542" spans="1:3" x14ac:dyDescent="0.25">
      <c r="A542">
        <v>541</v>
      </c>
      <c r="B542" t="str">
        <f ca="1">CHOOSE(RANDBETWEEN(1,2),LOCATIONS!$A$10,LOCATIONS!$A$11)</f>
        <v>right leg</v>
      </c>
      <c r="C542" t="str">
        <f t="shared" ca="1" si="8"/>
        <v>l#f%z</v>
      </c>
    </row>
    <row r="543" spans="1:3" x14ac:dyDescent="0.25">
      <c r="A543">
        <v>542</v>
      </c>
      <c r="B543" t="str">
        <f ca="1">CHOOSE(RANDBETWEEN(1,2),LOCATIONS!$A$10,LOCATIONS!$A$11)</f>
        <v>right leg</v>
      </c>
      <c r="C543" t="str">
        <f t="shared" ca="1" si="8"/>
        <v>n#n%w</v>
      </c>
    </row>
    <row r="544" spans="1:3" x14ac:dyDescent="0.25">
      <c r="A544">
        <v>543</v>
      </c>
      <c r="B544" t="str">
        <f ca="1">CHOOSE(RANDBETWEEN(1,2),LOCATIONS!$A$10,LOCATIONS!$A$11)</f>
        <v>left leg</v>
      </c>
      <c r="C544" t="str">
        <f t="shared" ca="1" si="8"/>
        <v>p#o%h</v>
      </c>
    </row>
    <row r="545" spans="1:3" x14ac:dyDescent="0.25">
      <c r="A545">
        <v>544</v>
      </c>
      <c r="B545" t="str">
        <f ca="1">CHOOSE(RANDBETWEEN(1,2),LOCATIONS!$A$10,LOCATIONS!$A$11)</f>
        <v>right leg</v>
      </c>
      <c r="C545" t="str">
        <f t="shared" ca="1" si="8"/>
        <v>q#r%a</v>
      </c>
    </row>
    <row r="546" spans="1:3" x14ac:dyDescent="0.25">
      <c r="A546">
        <v>545</v>
      </c>
      <c r="B546" t="str">
        <f ca="1">CHOOSE(RANDBETWEEN(1,2),LOCATIONS!$A$10,LOCATIONS!$A$11)</f>
        <v>left leg</v>
      </c>
      <c r="C546" t="str">
        <f t="shared" ca="1" si="8"/>
        <v>e#j%p</v>
      </c>
    </row>
    <row r="547" spans="1:3" x14ac:dyDescent="0.25">
      <c r="A547">
        <v>546</v>
      </c>
      <c r="B547" t="str">
        <f ca="1">CHOOSE(RANDBETWEEN(1,2),LOCATIONS!$A$10,LOCATIONS!$A$11)</f>
        <v>right leg</v>
      </c>
      <c r="C547" t="str">
        <f t="shared" ca="1" si="8"/>
        <v>b#t%e</v>
      </c>
    </row>
    <row r="548" spans="1:3" x14ac:dyDescent="0.25">
      <c r="A548">
        <v>547</v>
      </c>
      <c r="B548" t="str">
        <f ca="1">CHOOSE(RANDBETWEEN(1,2),LOCATIONS!$A$10,LOCATIONS!$A$11)</f>
        <v>left leg</v>
      </c>
      <c r="C548" t="str">
        <f t="shared" ca="1" si="8"/>
        <v>v#j%n</v>
      </c>
    </row>
    <row r="549" spans="1:3" x14ac:dyDescent="0.25">
      <c r="A549">
        <v>548</v>
      </c>
      <c r="B549" t="str">
        <f ca="1">CHOOSE(RANDBETWEEN(1,2),LOCATIONS!$A$10,LOCATIONS!$A$11)</f>
        <v>left leg</v>
      </c>
      <c r="C549" t="str">
        <f t="shared" ca="1" si="8"/>
        <v>x#n%k</v>
      </c>
    </row>
    <row r="550" spans="1:3" x14ac:dyDescent="0.25">
      <c r="A550">
        <v>549</v>
      </c>
      <c r="B550" t="str">
        <f ca="1">CHOOSE(RANDBETWEEN(1,2),LOCATIONS!$A$10,LOCATIONS!$A$11)</f>
        <v>left leg</v>
      </c>
      <c r="C550" t="str">
        <f t="shared" ca="1" si="8"/>
        <v>l#e%d</v>
      </c>
    </row>
    <row r="551" spans="1:3" x14ac:dyDescent="0.25">
      <c r="A551">
        <v>550</v>
      </c>
      <c r="B551" t="str">
        <f ca="1">CHOOSE(RANDBETWEEN(1,2),LOCATIONS!$A$10,LOCATIONS!$A$11)</f>
        <v>left leg</v>
      </c>
      <c r="C551" t="str">
        <f t="shared" ca="1" si="8"/>
        <v>u#w%s</v>
      </c>
    </row>
    <row r="552" spans="1:3" x14ac:dyDescent="0.25">
      <c r="A552">
        <v>551</v>
      </c>
      <c r="B552" t="str">
        <f ca="1">CHOOSE(RANDBETWEEN(1,2),LOCATIONS!$A$10,LOCATIONS!$A$11)</f>
        <v>right leg</v>
      </c>
      <c r="C552" t="str">
        <f t="shared" ca="1" si="8"/>
        <v>f#v%d</v>
      </c>
    </row>
    <row r="553" spans="1:3" x14ac:dyDescent="0.25">
      <c r="A553">
        <v>552</v>
      </c>
      <c r="B553" t="str">
        <f ca="1">CHOOSE(RANDBETWEEN(1,2),LOCATIONS!$A$10,LOCATIONS!$A$11)</f>
        <v>right leg</v>
      </c>
      <c r="C553" t="str">
        <f t="shared" ca="1" si="8"/>
        <v>p#c%y</v>
      </c>
    </row>
    <row r="554" spans="1:3" x14ac:dyDescent="0.25">
      <c r="A554">
        <v>553</v>
      </c>
      <c r="B554" t="str">
        <f ca="1">CHOOSE(RANDBETWEEN(1,2),LOCATIONS!$A$10,LOCATIONS!$A$11)</f>
        <v>left leg</v>
      </c>
      <c r="C554" t="str">
        <f t="shared" ca="1" si="8"/>
        <v>k#m%n</v>
      </c>
    </row>
    <row r="555" spans="1:3" x14ac:dyDescent="0.25">
      <c r="A555">
        <v>554</v>
      </c>
      <c r="B555" t="str">
        <f ca="1">CHOOSE(RANDBETWEEN(1,2),LOCATIONS!$A$10,LOCATIONS!$A$11)</f>
        <v>left leg</v>
      </c>
      <c r="C555" t="str">
        <f t="shared" ca="1" si="8"/>
        <v>g#p%v</v>
      </c>
    </row>
    <row r="556" spans="1:3" x14ac:dyDescent="0.25">
      <c r="A556">
        <v>555</v>
      </c>
      <c r="B556" t="str">
        <f ca="1">CHOOSE(RANDBETWEEN(1,2),LOCATIONS!$A$10,LOCATIONS!$A$11)</f>
        <v>left leg</v>
      </c>
      <c r="C556" t="str">
        <f t="shared" ca="1" si="8"/>
        <v>e#y%r</v>
      </c>
    </row>
    <row r="557" spans="1:3" x14ac:dyDescent="0.25">
      <c r="A557">
        <v>556</v>
      </c>
      <c r="B557" t="str">
        <f ca="1">CHOOSE(RANDBETWEEN(1,2),LOCATIONS!$A$10,LOCATIONS!$A$11)</f>
        <v>left leg</v>
      </c>
      <c r="C557" t="str">
        <f t="shared" ca="1" si="8"/>
        <v>m#r%t</v>
      </c>
    </row>
    <row r="558" spans="1:3" x14ac:dyDescent="0.25">
      <c r="A558">
        <v>557</v>
      </c>
      <c r="B558" t="str">
        <f ca="1">CHOOSE(RANDBETWEEN(1,2),LOCATIONS!$A$10,LOCATIONS!$A$11)</f>
        <v>right leg</v>
      </c>
      <c r="C558" t="str">
        <f t="shared" ca="1" si="8"/>
        <v>x#y%e</v>
      </c>
    </row>
    <row r="559" spans="1:3" x14ac:dyDescent="0.25">
      <c r="A559">
        <v>558</v>
      </c>
      <c r="B559" t="str">
        <f ca="1">CHOOSE(RANDBETWEEN(1,2),LOCATIONS!$A$10,LOCATIONS!$A$11)</f>
        <v>right leg</v>
      </c>
      <c r="C559" t="str">
        <f t="shared" ca="1" si="8"/>
        <v>w#r%v</v>
      </c>
    </row>
    <row r="560" spans="1:3" x14ac:dyDescent="0.25">
      <c r="A560">
        <v>559</v>
      </c>
      <c r="B560" t="str">
        <f ca="1">CHOOSE(RANDBETWEEN(1,2),LOCATIONS!$A$10,LOCATIONS!$A$11)</f>
        <v>right leg</v>
      </c>
      <c r="C560" t="str">
        <f t="shared" ca="1" si="8"/>
        <v>k#k%t</v>
      </c>
    </row>
    <row r="561" spans="1:3" x14ac:dyDescent="0.25">
      <c r="A561">
        <v>560</v>
      </c>
      <c r="B561" t="str">
        <f ca="1">CHOOSE(RANDBETWEEN(1,2),LOCATIONS!$A$10,LOCATIONS!$A$11)</f>
        <v>left leg</v>
      </c>
      <c r="C561" t="str">
        <f t="shared" ca="1" si="8"/>
        <v>j#x%l</v>
      </c>
    </row>
    <row r="562" spans="1:3" x14ac:dyDescent="0.25">
      <c r="A562">
        <v>561</v>
      </c>
      <c r="B562" t="str">
        <f ca="1">CHOOSE(RANDBETWEEN(1,2),LOCATIONS!$A$10,LOCATIONS!$A$11)</f>
        <v>right leg</v>
      </c>
      <c r="C562" t="str">
        <f t="shared" ca="1" si="8"/>
        <v>p#i%j</v>
      </c>
    </row>
    <row r="563" spans="1:3" x14ac:dyDescent="0.25">
      <c r="A563">
        <v>562</v>
      </c>
      <c r="B563" t="str">
        <f ca="1">CHOOSE(RANDBETWEEN(1,2),LOCATIONS!$A$10,LOCATIONS!$A$11)</f>
        <v>right leg</v>
      </c>
      <c r="C563" t="str">
        <f t="shared" ca="1" si="8"/>
        <v>d#n%x</v>
      </c>
    </row>
    <row r="564" spans="1:3" x14ac:dyDescent="0.25">
      <c r="A564">
        <v>563</v>
      </c>
      <c r="B564" t="str">
        <f ca="1">CHOOSE(RANDBETWEEN(1,2),LOCATIONS!$A$10,LOCATIONS!$A$11)</f>
        <v>right leg</v>
      </c>
      <c r="C564" t="str">
        <f t="shared" ca="1" si="8"/>
        <v>x#g%m</v>
      </c>
    </row>
    <row r="565" spans="1:3" x14ac:dyDescent="0.25">
      <c r="A565">
        <v>564</v>
      </c>
      <c r="B565" t="str">
        <f ca="1">CHOOSE(RANDBETWEEN(1,2),LOCATIONS!$A$10,LOCATIONS!$A$11)</f>
        <v>left leg</v>
      </c>
      <c r="C565" t="str">
        <f t="shared" ca="1" si="8"/>
        <v>c#v%h</v>
      </c>
    </row>
    <row r="566" spans="1:3" x14ac:dyDescent="0.25">
      <c r="A566">
        <v>565</v>
      </c>
      <c r="B566" t="str">
        <f ca="1">CHOOSE(RANDBETWEEN(1,2),LOCATIONS!$A$10,LOCATIONS!$A$11)</f>
        <v>left leg</v>
      </c>
      <c r="C566" t="str">
        <f t="shared" ca="1" si="8"/>
        <v>n#z%j</v>
      </c>
    </row>
    <row r="567" spans="1:3" x14ac:dyDescent="0.25">
      <c r="A567">
        <v>566</v>
      </c>
      <c r="B567" t="str">
        <f ca="1">CHOOSE(RANDBETWEEN(1,2),LOCATIONS!$A$10,LOCATIONS!$A$11)</f>
        <v>right leg</v>
      </c>
      <c r="C567" t="str">
        <f t="shared" ca="1" si="8"/>
        <v>e#i%s</v>
      </c>
    </row>
    <row r="568" spans="1:3" x14ac:dyDescent="0.25">
      <c r="A568">
        <v>567</v>
      </c>
      <c r="B568" t="str">
        <f ca="1">CHOOSE(RANDBETWEEN(1,2),LOCATIONS!$A$10,LOCATIONS!$A$11)</f>
        <v>right leg</v>
      </c>
      <c r="C568" t="str">
        <f t="shared" ca="1" si="8"/>
        <v>t#r%x</v>
      </c>
    </row>
    <row r="569" spans="1:3" x14ac:dyDescent="0.25">
      <c r="A569">
        <v>568</v>
      </c>
      <c r="B569" t="str">
        <f ca="1">CHOOSE(RANDBETWEEN(1,2),LOCATIONS!$A$10,LOCATIONS!$A$11)</f>
        <v>left leg</v>
      </c>
      <c r="C569" t="str">
        <f t="shared" ca="1" si="8"/>
        <v>w#x%p</v>
      </c>
    </row>
    <row r="570" spans="1:3" x14ac:dyDescent="0.25">
      <c r="A570">
        <v>569</v>
      </c>
      <c r="B570" t="str">
        <f ca="1">CHOOSE(RANDBETWEEN(1,2),LOCATIONS!$A$10,LOCATIONS!$A$11)</f>
        <v>right leg</v>
      </c>
      <c r="C570" t="str">
        <f t="shared" ca="1" si="8"/>
        <v>c#u%z</v>
      </c>
    </row>
    <row r="571" spans="1:3" x14ac:dyDescent="0.25">
      <c r="A571">
        <v>570</v>
      </c>
      <c r="B571" t="str">
        <f ca="1">CHOOSE(RANDBETWEEN(1,2),LOCATIONS!$A$10,LOCATIONS!$A$11)</f>
        <v>right leg</v>
      </c>
      <c r="C571" t="str">
        <f t="shared" ca="1" si="8"/>
        <v>o#t%i</v>
      </c>
    </row>
    <row r="572" spans="1:3" x14ac:dyDescent="0.25">
      <c r="A572">
        <v>571</v>
      </c>
      <c r="B572" t="str">
        <f ca="1">CHOOSE(RANDBETWEEN(1,2),LOCATIONS!$A$10,LOCATIONS!$A$11)</f>
        <v>left leg</v>
      </c>
      <c r="C572" t="str">
        <f t="shared" ca="1" si="8"/>
        <v>w#y%u</v>
      </c>
    </row>
    <row r="573" spans="1:3" x14ac:dyDescent="0.25">
      <c r="A573">
        <v>572</v>
      </c>
      <c r="B573" t="str">
        <f ca="1">CHOOSE(RANDBETWEEN(1,2),LOCATIONS!$A$10,LOCATIONS!$A$11)</f>
        <v>left leg</v>
      </c>
      <c r="C573" t="str">
        <f t="shared" ca="1" si="8"/>
        <v>z#m%w</v>
      </c>
    </row>
    <row r="574" spans="1:3" x14ac:dyDescent="0.25">
      <c r="A574">
        <v>573</v>
      </c>
      <c r="B574" t="str">
        <f ca="1">CHOOSE(RANDBETWEEN(1,2),LOCATIONS!$A$10,LOCATIONS!$A$11)</f>
        <v>right leg</v>
      </c>
      <c r="C574" t="str">
        <f t="shared" ca="1" si="8"/>
        <v>h#w%f</v>
      </c>
    </row>
    <row r="575" spans="1:3" x14ac:dyDescent="0.25">
      <c r="A575">
        <v>574</v>
      </c>
      <c r="B575" t="str">
        <f ca="1">CHOOSE(RANDBETWEEN(1,2),LOCATIONS!$A$10,LOCATIONS!$A$11)</f>
        <v>right leg</v>
      </c>
      <c r="C575" t="str">
        <f t="shared" ca="1" si="8"/>
        <v>c#y%h</v>
      </c>
    </row>
    <row r="576" spans="1:3" x14ac:dyDescent="0.25">
      <c r="A576">
        <v>575</v>
      </c>
      <c r="B576" t="str">
        <f ca="1">CHOOSE(RANDBETWEEN(1,2),LOCATIONS!$A$10,LOCATIONS!$A$11)</f>
        <v>right leg</v>
      </c>
      <c r="C576" t="str">
        <f t="shared" ca="1" si="8"/>
        <v>g#w%s</v>
      </c>
    </row>
    <row r="577" spans="1:3" x14ac:dyDescent="0.25">
      <c r="A577">
        <v>576</v>
      </c>
      <c r="B577" t="str">
        <f ca="1">CHOOSE(RANDBETWEEN(1,2),LOCATIONS!$A$10,LOCATIONS!$A$11)</f>
        <v>left leg</v>
      </c>
      <c r="C577" t="str">
        <f t="shared" ca="1" si="8"/>
        <v>c#w%i</v>
      </c>
    </row>
    <row r="578" spans="1:3" x14ac:dyDescent="0.25">
      <c r="A578">
        <v>577</v>
      </c>
      <c r="B578" t="str">
        <f ca="1">CHOOSE(RANDBETWEEN(1,2),LOCATIONS!$A$10,LOCATIONS!$A$11)</f>
        <v>right leg</v>
      </c>
      <c r="C578" t="str">
        <f t="shared" ca="1" si="8"/>
        <v>n#y%i</v>
      </c>
    </row>
    <row r="579" spans="1:3" x14ac:dyDescent="0.25">
      <c r="A579">
        <v>578</v>
      </c>
      <c r="B579" t="str">
        <f ca="1">CHOOSE(RANDBETWEEN(1,2),LOCATIONS!$A$10,LOCATIONS!$A$11)</f>
        <v>left leg</v>
      </c>
      <c r="C579" t="str">
        <f t="shared" ref="C579:C642" ca="1" si="9">CHOOSE(RANDBETWEEN(1,26),$J$3,$J$4,$J$5,$J$6,$J$7,$J$8,$J$9,$J$10,$J$11,$J$12,$J$13,$J$14,$J$15,$J$16,$J$18,$J$17,$J$19,$J$21,$J$20,$J$22,$J$23,$J$24,$J$25,$J$26,$J$27,$J$28)&amp;"#"&amp;CHOOSE(RANDBETWEEN(1,26),$J$3,$J$4,$J$5,$J$6,$J$7,$J$8,$J$9,$J$10,$J$11,$J$12,$J$13,$J$14,$J$15,$J$16,$J$18,$J$17,$J$19,$J$21,$J$20,$J$22,$J$23,$J$24,$J$25,$J$26,$J$27,$J$28)&amp;"%"&amp;CHOOSE(RANDBETWEEN(1,26),$J$3,$J$4,$J$5,$J$6,$J$7,$J$8,$J$9,$J$10,$J$11,$J$12,$J$13,$J$14,$J$15,$J$16,$J$18,$J$17,$J$19,$J$21,$J$20,$J$22,$J$23,$J$24,$J$25,$J$26,$J$27,$J$28)</f>
        <v>s#c%y</v>
      </c>
    </row>
    <row r="580" spans="1:3" x14ac:dyDescent="0.25">
      <c r="A580">
        <v>579</v>
      </c>
      <c r="B580" t="str">
        <f ca="1">CHOOSE(RANDBETWEEN(1,2),LOCATIONS!$A$10,LOCATIONS!$A$11)</f>
        <v>left leg</v>
      </c>
      <c r="C580" t="str">
        <f t="shared" ca="1" si="9"/>
        <v>s#p%u</v>
      </c>
    </row>
    <row r="581" spans="1:3" x14ac:dyDescent="0.25">
      <c r="A581">
        <v>580</v>
      </c>
      <c r="B581" t="str">
        <f ca="1">CHOOSE(RANDBETWEEN(1,2),LOCATIONS!$A$10,LOCATIONS!$A$11)</f>
        <v>right leg</v>
      </c>
      <c r="C581" t="str">
        <f t="shared" ca="1" si="9"/>
        <v>a#z%f</v>
      </c>
    </row>
    <row r="582" spans="1:3" x14ac:dyDescent="0.25">
      <c r="A582">
        <v>581</v>
      </c>
      <c r="B582" t="str">
        <f ca="1">CHOOSE(RANDBETWEEN(1,2),LOCATIONS!$A$10,LOCATIONS!$A$11)</f>
        <v>left leg</v>
      </c>
      <c r="C582" t="str">
        <f t="shared" ca="1" si="9"/>
        <v>y#g%q</v>
      </c>
    </row>
    <row r="583" spans="1:3" x14ac:dyDescent="0.25">
      <c r="A583">
        <v>582</v>
      </c>
      <c r="B583" t="str">
        <f ca="1">CHOOSE(RANDBETWEEN(1,2),LOCATIONS!$A$10,LOCATIONS!$A$11)</f>
        <v>right leg</v>
      </c>
      <c r="C583" t="str">
        <f t="shared" ca="1" si="9"/>
        <v>m#r%l</v>
      </c>
    </row>
    <row r="584" spans="1:3" x14ac:dyDescent="0.25">
      <c r="A584">
        <v>583</v>
      </c>
      <c r="B584" t="str">
        <f ca="1">CHOOSE(RANDBETWEEN(1,2),LOCATIONS!$A$10,LOCATIONS!$A$11)</f>
        <v>right leg</v>
      </c>
      <c r="C584" t="str">
        <f t="shared" ca="1" si="9"/>
        <v>n#l%w</v>
      </c>
    </row>
    <row r="585" spans="1:3" x14ac:dyDescent="0.25">
      <c r="A585">
        <v>584</v>
      </c>
      <c r="B585" t="str">
        <f ca="1">CHOOSE(RANDBETWEEN(1,2),LOCATIONS!$A$10,LOCATIONS!$A$11)</f>
        <v>left leg</v>
      </c>
      <c r="C585" t="str">
        <f t="shared" ca="1" si="9"/>
        <v>w#b%i</v>
      </c>
    </row>
    <row r="586" spans="1:3" x14ac:dyDescent="0.25">
      <c r="A586">
        <v>585</v>
      </c>
      <c r="B586" t="str">
        <f ca="1">CHOOSE(RANDBETWEEN(1,2),LOCATIONS!$A$10,LOCATIONS!$A$11)</f>
        <v>left leg</v>
      </c>
      <c r="C586" t="str">
        <f t="shared" ca="1" si="9"/>
        <v>f#u%y</v>
      </c>
    </row>
    <row r="587" spans="1:3" x14ac:dyDescent="0.25">
      <c r="A587">
        <v>586</v>
      </c>
      <c r="B587" t="str">
        <f ca="1">CHOOSE(RANDBETWEEN(1,2),LOCATIONS!$A$10,LOCATIONS!$A$11)</f>
        <v>left leg</v>
      </c>
      <c r="C587" t="str">
        <f t="shared" ca="1" si="9"/>
        <v>p#b%e</v>
      </c>
    </row>
    <row r="588" spans="1:3" x14ac:dyDescent="0.25">
      <c r="A588">
        <v>587</v>
      </c>
      <c r="B588" t="str">
        <f ca="1">CHOOSE(RANDBETWEEN(1,2),LOCATIONS!$A$10,LOCATIONS!$A$11)</f>
        <v>right leg</v>
      </c>
      <c r="C588" t="str">
        <f t="shared" ca="1" si="9"/>
        <v>s#x%j</v>
      </c>
    </row>
    <row r="589" spans="1:3" x14ac:dyDescent="0.25">
      <c r="A589">
        <v>588</v>
      </c>
      <c r="B589" t="str">
        <f ca="1">CHOOSE(RANDBETWEEN(1,2),LOCATIONS!$A$10,LOCATIONS!$A$11)</f>
        <v>left leg</v>
      </c>
      <c r="C589" t="str">
        <f t="shared" ca="1" si="9"/>
        <v>p#c%w</v>
      </c>
    </row>
    <row r="590" spans="1:3" x14ac:dyDescent="0.25">
      <c r="A590">
        <v>589</v>
      </c>
      <c r="B590" t="str">
        <f ca="1">CHOOSE(RANDBETWEEN(1,2),LOCATIONS!$A$10,LOCATIONS!$A$11)</f>
        <v>left leg</v>
      </c>
      <c r="C590" t="str">
        <f t="shared" ca="1" si="9"/>
        <v>o#a%w</v>
      </c>
    </row>
    <row r="591" spans="1:3" x14ac:dyDescent="0.25">
      <c r="A591">
        <v>590</v>
      </c>
      <c r="B591" t="str">
        <f ca="1">CHOOSE(RANDBETWEEN(1,2),LOCATIONS!$A$10,LOCATIONS!$A$11)</f>
        <v>right leg</v>
      </c>
      <c r="C591" t="str">
        <f t="shared" ca="1" si="9"/>
        <v>v#j%i</v>
      </c>
    </row>
    <row r="592" spans="1:3" x14ac:dyDescent="0.25">
      <c r="A592">
        <v>591</v>
      </c>
      <c r="B592" t="str">
        <f ca="1">CHOOSE(RANDBETWEEN(1,2),LOCATIONS!$A$10,LOCATIONS!$A$11)</f>
        <v>right leg</v>
      </c>
      <c r="C592" t="str">
        <f t="shared" ca="1" si="9"/>
        <v>i#e%b</v>
      </c>
    </row>
    <row r="593" spans="1:3" x14ac:dyDescent="0.25">
      <c r="A593">
        <v>592</v>
      </c>
      <c r="B593" t="str">
        <f ca="1">CHOOSE(RANDBETWEEN(1,2),LOCATIONS!$A$10,LOCATIONS!$A$11)</f>
        <v>right leg</v>
      </c>
      <c r="C593" t="str">
        <f t="shared" ca="1" si="9"/>
        <v>o#v%l</v>
      </c>
    </row>
    <row r="594" spans="1:3" x14ac:dyDescent="0.25">
      <c r="A594">
        <v>593</v>
      </c>
      <c r="B594" t="str">
        <f ca="1">CHOOSE(RANDBETWEEN(1,2),LOCATIONS!$A$10,LOCATIONS!$A$11)</f>
        <v>left leg</v>
      </c>
      <c r="C594" t="str">
        <f t="shared" ca="1" si="9"/>
        <v>b#m%o</v>
      </c>
    </row>
    <row r="595" spans="1:3" x14ac:dyDescent="0.25">
      <c r="A595">
        <v>594</v>
      </c>
      <c r="B595" t="str">
        <f ca="1">CHOOSE(RANDBETWEEN(1,2),LOCATIONS!$A$10,LOCATIONS!$A$11)</f>
        <v>left leg</v>
      </c>
      <c r="C595" t="str">
        <f t="shared" ca="1" si="9"/>
        <v>h#h%x</v>
      </c>
    </row>
    <row r="596" spans="1:3" x14ac:dyDescent="0.25">
      <c r="A596">
        <v>595</v>
      </c>
      <c r="B596" t="str">
        <f ca="1">CHOOSE(RANDBETWEEN(1,2),LOCATIONS!$A$10,LOCATIONS!$A$11)</f>
        <v>left leg</v>
      </c>
      <c r="C596" t="str">
        <f t="shared" ca="1" si="9"/>
        <v>j#h%l</v>
      </c>
    </row>
    <row r="597" spans="1:3" x14ac:dyDescent="0.25">
      <c r="A597">
        <v>596</v>
      </c>
      <c r="B597" t="str">
        <f ca="1">CHOOSE(RANDBETWEEN(1,2),LOCATIONS!$A$10,LOCATIONS!$A$11)</f>
        <v>left leg</v>
      </c>
      <c r="C597" t="str">
        <f t="shared" ca="1" si="9"/>
        <v>y#p%t</v>
      </c>
    </row>
    <row r="598" spans="1:3" x14ac:dyDescent="0.25">
      <c r="A598">
        <v>597</v>
      </c>
      <c r="B598" t="str">
        <f ca="1">CHOOSE(RANDBETWEEN(1,2),LOCATIONS!$A$10,LOCATIONS!$A$11)</f>
        <v>right leg</v>
      </c>
      <c r="C598" t="str">
        <f t="shared" ca="1" si="9"/>
        <v>t#e%m</v>
      </c>
    </row>
    <row r="599" spans="1:3" x14ac:dyDescent="0.25">
      <c r="A599">
        <v>598</v>
      </c>
      <c r="B599" t="str">
        <f ca="1">CHOOSE(RANDBETWEEN(1,2),LOCATIONS!$A$10,LOCATIONS!$A$11)</f>
        <v>right leg</v>
      </c>
      <c r="C599" t="str">
        <f t="shared" ca="1" si="9"/>
        <v>o#j%n</v>
      </c>
    </row>
    <row r="600" spans="1:3" x14ac:dyDescent="0.25">
      <c r="A600">
        <v>599</v>
      </c>
      <c r="B600" t="str">
        <f ca="1">CHOOSE(RANDBETWEEN(1,2),LOCATIONS!$A$10,LOCATIONS!$A$11)</f>
        <v>right leg</v>
      </c>
      <c r="C600" t="str">
        <f t="shared" ca="1" si="9"/>
        <v>r#h%r</v>
      </c>
    </row>
    <row r="601" spans="1:3" x14ac:dyDescent="0.25">
      <c r="A601">
        <v>600</v>
      </c>
      <c r="B601" t="str">
        <f ca="1">CHOOSE(RANDBETWEEN(1,2),LOCATIONS!$A$10,LOCATIONS!$A$11)</f>
        <v>right leg</v>
      </c>
      <c r="C601" t="str">
        <f t="shared" ca="1" si="9"/>
        <v>d#r%q</v>
      </c>
    </row>
    <row r="602" spans="1:3" x14ac:dyDescent="0.25">
      <c r="A602">
        <v>601</v>
      </c>
      <c r="B602" t="str">
        <f ca="1">CHOOSE(RANDBETWEEN(1,2),LOCATIONS!$A$10,LOCATIONS!$A$11)</f>
        <v>left leg</v>
      </c>
      <c r="C602" t="str">
        <f t="shared" ca="1" si="9"/>
        <v>i#t%w</v>
      </c>
    </row>
    <row r="603" spans="1:3" x14ac:dyDescent="0.25">
      <c r="A603">
        <v>602</v>
      </c>
      <c r="B603" t="str">
        <f ca="1">CHOOSE(RANDBETWEEN(1,2),LOCATIONS!$A$10,LOCATIONS!$A$11)</f>
        <v>left leg</v>
      </c>
      <c r="C603" t="str">
        <f t="shared" ca="1" si="9"/>
        <v>j#d%r</v>
      </c>
    </row>
    <row r="604" spans="1:3" x14ac:dyDescent="0.25">
      <c r="A604">
        <v>603</v>
      </c>
      <c r="B604" t="str">
        <f ca="1">CHOOSE(RANDBETWEEN(1,2),LOCATIONS!$A$10,LOCATIONS!$A$11)</f>
        <v>left leg</v>
      </c>
      <c r="C604" t="str">
        <f t="shared" ca="1" si="9"/>
        <v>p#w%i</v>
      </c>
    </row>
    <row r="605" spans="1:3" x14ac:dyDescent="0.25">
      <c r="A605">
        <v>604</v>
      </c>
      <c r="B605" t="str">
        <f ca="1">CHOOSE(RANDBETWEEN(1,2),LOCATIONS!$A$10,LOCATIONS!$A$11)</f>
        <v>right leg</v>
      </c>
      <c r="C605" t="str">
        <f t="shared" ca="1" si="9"/>
        <v>l#c%f</v>
      </c>
    </row>
    <row r="606" spans="1:3" x14ac:dyDescent="0.25">
      <c r="A606">
        <v>605</v>
      </c>
      <c r="B606" t="str">
        <f ca="1">CHOOSE(RANDBETWEEN(1,2),LOCATIONS!$A$10,LOCATIONS!$A$11)</f>
        <v>left leg</v>
      </c>
      <c r="C606" t="str">
        <f t="shared" ca="1" si="9"/>
        <v>g#n%c</v>
      </c>
    </row>
    <row r="607" spans="1:3" x14ac:dyDescent="0.25">
      <c r="A607">
        <v>606</v>
      </c>
      <c r="B607" t="str">
        <f ca="1">CHOOSE(RANDBETWEEN(1,2),LOCATIONS!$A$10,LOCATIONS!$A$11)</f>
        <v>left leg</v>
      </c>
      <c r="C607" t="str">
        <f t="shared" ca="1" si="9"/>
        <v>l#k%x</v>
      </c>
    </row>
    <row r="608" spans="1:3" x14ac:dyDescent="0.25">
      <c r="A608">
        <v>607</v>
      </c>
      <c r="B608" t="str">
        <f ca="1">CHOOSE(RANDBETWEEN(1,2),LOCATIONS!$A$10,LOCATIONS!$A$11)</f>
        <v>right leg</v>
      </c>
      <c r="C608" t="str">
        <f t="shared" ca="1" si="9"/>
        <v>f#o%z</v>
      </c>
    </row>
    <row r="609" spans="1:3" x14ac:dyDescent="0.25">
      <c r="A609">
        <v>608</v>
      </c>
      <c r="B609" t="str">
        <f ca="1">CHOOSE(RANDBETWEEN(1,2),LOCATIONS!$A$10,LOCATIONS!$A$11)</f>
        <v>right leg</v>
      </c>
      <c r="C609" t="str">
        <f t="shared" ca="1" si="9"/>
        <v>k#d%t</v>
      </c>
    </row>
    <row r="610" spans="1:3" x14ac:dyDescent="0.25">
      <c r="A610">
        <v>609</v>
      </c>
      <c r="B610" t="str">
        <f ca="1">CHOOSE(RANDBETWEEN(1,2),LOCATIONS!$A$10,LOCATIONS!$A$11)</f>
        <v>left leg</v>
      </c>
      <c r="C610" t="str">
        <f t="shared" ca="1" si="9"/>
        <v>p#i%z</v>
      </c>
    </row>
    <row r="611" spans="1:3" x14ac:dyDescent="0.25">
      <c r="A611">
        <v>610</v>
      </c>
      <c r="B611" t="str">
        <f ca="1">CHOOSE(RANDBETWEEN(1,2),LOCATIONS!$A$10,LOCATIONS!$A$11)</f>
        <v>left leg</v>
      </c>
      <c r="C611" t="str">
        <f t="shared" ca="1" si="9"/>
        <v>k#d%m</v>
      </c>
    </row>
    <row r="612" spans="1:3" x14ac:dyDescent="0.25">
      <c r="A612">
        <v>611</v>
      </c>
      <c r="B612" t="str">
        <f ca="1">CHOOSE(RANDBETWEEN(1,2),LOCATIONS!$A$10,LOCATIONS!$A$11)</f>
        <v>right leg</v>
      </c>
      <c r="C612" t="str">
        <f t="shared" ca="1" si="9"/>
        <v>w#a%j</v>
      </c>
    </row>
    <row r="613" spans="1:3" x14ac:dyDescent="0.25">
      <c r="A613">
        <v>612</v>
      </c>
      <c r="B613" t="str">
        <f ca="1">CHOOSE(RANDBETWEEN(1,2),LOCATIONS!$A$10,LOCATIONS!$A$11)</f>
        <v>left leg</v>
      </c>
      <c r="C613" t="str">
        <f t="shared" ca="1" si="9"/>
        <v>i#d%u</v>
      </c>
    </row>
    <row r="614" spans="1:3" x14ac:dyDescent="0.25">
      <c r="A614">
        <v>613</v>
      </c>
      <c r="B614" t="str">
        <f ca="1">CHOOSE(RANDBETWEEN(1,2),LOCATIONS!$A$10,LOCATIONS!$A$11)</f>
        <v>left leg</v>
      </c>
      <c r="C614" t="str">
        <f t="shared" ca="1" si="9"/>
        <v>q#d%e</v>
      </c>
    </row>
    <row r="615" spans="1:3" x14ac:dyDescent="0.25">
      <c r="A615">
        <v>614</v>
      </c>
      <c r="B615" t="str">
        <f ca="1">CHOOSE(RANDBETWEEN(1,2),LOCATIONS!$A$10,LOCATIONS!$A$11)</f>
        <v>left leg</v>
      </c>
      <c r="C615" t="str">
        <f t="shared" ca="1" si="9"/>
        <v>z#y%a</v>
      </c>
    </row>
    <row r="616" spans="1:3" x14ac:dyDescent="0.25">
      <c r="A616">
        <v>615</v>
      </c>
      <c r="B616" t="str">
        <f ca="1">CHOOSE(RANDBETWEEN(1,2),LOCATIONS!$A$10,LOCATIONS!$A$11)</f>
        <v>left leg</v>
      </c>
      <c r="C616" t="str">
        <f t="shared" ca="1" si="9"/>
        <v>h#a%a</v>
      </c>
    </row>
    <row r="617" spans="1:3" x14ac:dyDescent="0.25">
      <c r="A617">
        <v>616</v>
      </c>
      <c r="B617" t="str">
        <f ca="1">CHOOSE(RANDBETWEEN(1,2),LOCATIONS!$A$10,LOCATIONS!$A$11)</f>
        <v>right leg</v>
      </c>
      <c r="C617" t="str">
        <f t="shared" ca="1" si="9"/>
        <v>y#r%y</v>
      </c>
    </row>
    <row r="618" spans="1:3" x14ac:dyDescent="0.25">
      <c r="A618">
        <v>617</v>
      </c>
      <c r="B618" t="str">
        <f ca="1">CHOOSE(RANDBETWEEN(1,2),LOCATIONS!$A$10,LOCATIONS!$A$11)</f>
        <v>left leg</v>
      </c>
      <c r="C618" t="str">
        <f t="shared" ca="1" si="9"/>
        <v>d#r%w</v>
      </c>
    </row>
    <row r="619" spans="1:3" x14ac:dyDescent="0.25">
      <c r="A619">
        <v>618</v>
      </c>
      <c r="B619" t="str">
        <f ca="1">CHOOSE(RANDBETWEEN(1,2),LOCATIONS!$A$10,LOCATIONS!$A$11)</f>
        <v>right leg</v>
      </c>
      <c r="C619" t="str">
        <f t="shared" ca="1" si="9"/>
        <v>n#h%x</v>
      </c>
    </row>
    <row r="620" spans="1:3" x14ac:dyDescent="0.25">
      <c r="A620">
        <v>619</v>
      </c>
      <c r="B620" t="str">
        <f ca="1">CHOOSE(RANDBETWEEN(1,2),LOCATIONS!$A$10,LOCATIONS!$A$11)</f>
        <v>right leg</v>
      </c>
      <c r="C620" t="str">
        <f t="shared" ca="1" si="9"/>
        <v>z#u%o</v>
      </c>
    </row>
    <row r="621" spans="1:3" x14ac:dyDescent="0.25">
      <c r="A621">
        <v>620</v>
      </c>
      <c r="B621" t="str">
        <f ca="1">CHOOSE(RANDBETWEEN(1,2),LOCATIONS!$A$10,LOCATIONS!$A$11)</f>
        <v>right leg</v>
      </c>
      <c r="C621" t="str">
        <f t="shared" ca="1" si="9"/>
        <v>x#r%x</v>
      </c>
    </row>
    <row r="622" spans="1:3" x14ac:dyDescent="0.25">
      <c r="A622">
        <v>621</v>
      </c>
      <c r="B622" t="str">
        <f ca="1">CHOOSE(RANDBETWEEN(1,2),LOCATIONS!$A$10,LOCATIONS!$A$11)</f>
        <v>left leg</v>
      </c>
      <c r="C622" t="str">
        <f t="shared" ca="1" si="9"/>
        <v>s#z%u</v>
      </c>
    </row>
    <row r="623" spans="1:3" x14ac:dyDescent="0.25">
      <c r="A623">
        <v>622</v>
      </c>
      <c r="B623" t="str">
        <f ca="1">CHOOSE(RANDBETWEEN(1,2),LOCATIONS!$A$10,LOCATIONS!$A$11)</f>
        <v>right leg</v>
      </c>
      <c r="C623" t="str">
        <f t="shared" ca="1" si="9"/>
        <v>g#w%w</v>
      </c>
    </row>
    <row r="624" spans="1:3" x14ac:dyDescent="0.25">
      <c r="A624">
        <v>623</v>
      </c>
      <c r="B624" t="str">
        <f ca="1">CHOOSE(RANDBETWEEN(1,2),LOCATIONS!$A$10,LOCATIONS!$A$11)</f>
        <v>right leg</v>
      </c>
      <c r="C624" t="str">
        <f t="shared" ca="1" si="9"/>
        <v>s#l%b</v>
      </c>
    </row>
    <row r="625" spans="1:3" x14ac:dyDescent="0.25">
      <c r="A625">
        <v>624</v>
      </c>
      <c r="B625" t="str">
        <f ca="1">CHOOSE(RANDBETWEEN(1,2),LOCATIONS!$A$10,LOCATIONS!$A$11)</f>
        <v>left leg</v>
      </c>
      <c r="C625" t="str">
        <f t="shared" ca="1" si="9"/>
        <v>q#m%u</v>
      </c>
    </row>
    <row r="626" spans="1:3" x14ac:dyDescent="0.25">
      <c r="A626">
        <v>625</v>
      </c>
      <c r="B626" t="str">
        <f ca="1">CHOOSE(RANDBETWEEN(1,2),LOCATIONS!$A$10,LOCATIONS!$A$11)</f>
        <v>right leg</v>
      </c>
      <c r="C626" t="str">
        <f t="shared" ca="1" si="9"/>
        <v>s#o%l</v>
      </c>
    </row>
    <row r="627" spans="1:3" x14ac:dyDescent="0.25">
      <c r="A627">
        <v>626</v>
      </c>
      <c r="B627" t="str">
        <f ca="1">CHOOSE(RANDBETWEEN(1,2),LOCATIONS!$A$10,LOCATIONS!$A$11)</f>
        <v>right leg</v>
      </c>
      <c r="C627" t="str">
        <f t="shared" ca="1" si="9"/>
        <v>c#w%b</v>
      </c>
    </row>
    <row r="628" spans="1:3" x14ac:dyDescent="0.25">
      <c r="A628">
        <v>627</v>
      </c>
      <c r="B628" t="str">
        <f ca="1">CHOOSE(RANDBETWEEN(1,2),LOCATIONS!$A$10,LOCATIONS!$A$11)</f>
        <v>right leg</v>
      </c>
      <c r="C628" t="str">
        <f t="shared" ca="1" si="9"/>
        <v>s#o%o</v>
      </c>
    </row>
    <row r="629" spans="1:3" x14ac:dyDescent="0.25">
      <c r="A629">
        <v>628</v>
      </c>
      <c r="B629" t="str">
        <f ca="1">CHOOSE(RANDBETWEEN(1,2),LOCATIONS!$A$10,LOCATIONS!$A$11)</f>
        <v>left leg</v>
      </c>
      <c r="C629" t="str">
        <f t="shared" ca="1" si="9"/>
        <v>o#i%d</v>
      </c>
    </row>
    <row r="630" spans="1:3" x14ac:dyDescent="0.25">
      <c r="A630">
        <v>629</v>
      </c>
      <c r="B630" t="str">
        <f ca="1">CHOOSE(RANDBETWEEN(1,2),LOCATIONS!$A$10,LOCATIONS!$A$11)</f>
        <v>left leg</v>
      </c>
      <c r="C630" t="str">
        <f t="shared" ca="1" si="9"/>
        <v>q#s%u</v>
      </c>
    </row>
    <row r="631" spans="1:3" x14ac:dyDescent="0.25">
      <c r="A631">
        <v>630</v>
      </c>
      <c r="B631" t="str">
        <f ca="1">CHOOSE(RANDBETWEEN(1,2),LOCATIONS!$A$10,LOCATIONS!$A$11)</f>
        <v>right leg</v>
      </c>
      <c r="C631" t="str">
        <f t="shared" ca="1" si="9"/>
        <v>p#z%d</v>
      </c>
    </row>
    <row r="632" spans="1:3" x14ac:dyDescent="0.25">
      <c r="A632">
        <v>631</v>
      </c>
      <c r="B632" t="str">
        <f ca="1">CHOOSE(RANDBETWEEN(1,2),LOCATIONS!$A$10,LOCATIONS!$A$11)</f>
        <v>left leg</v>
      </c>
      <c r="C632" t="str">
        <f t="shared" ca="1" si="9"/>
        <v>b#d%n</v>
      </c>
    </row>
    <row r="633" spans="1:3" x14ac:dyDescent="0.25">
      <c r="A633">
        <v>632</v>
      </c>
      <c r="B633" t="str">
        <f ca="1">CHOOSE(RANDBETWEEN(1,2),LOCATIONS!$A$10,LOCATIONS!$A$11)</f>
        <v>right leg</v>
      </c>
      <c r="C633" t="str">
        <f t="shared" ca="1" si="9"/>
        <v>m#v%s</v>
      </c>
    </row>
    <row r="634" spans="1:3" x14ac:dyDescent="0.25">
      <c r="A634">
        <v>633</v>
      </c>
      <c r="B634" t="str">
        <f ca="1">CHOOSE(RANDBETWEEN(1,2),LOCATIONS!$A$10,LOCATIONS!$A$11)</f>
        <v>left leg</v>
      </c>
      <c r="C634" t="str">
        <f t="shared" ca="1" si="9"/>
        <v>t#e%j</v>
      </c>
    </row>
    <row r="635" spans="1:3" x14ac:dyDescent="0.25">
      <c r="A635">
        <v>634</v>
      </c>
      <c r="B635" t="str">
        <f ca="1">CHOOSE(RANDBETWEEN(1,2),LOCATIONS!$A$10,LOCATIONS!$A$11)</f>
        <v>left leg</v>
      </c>
      <c r="C635" t="str">
        <f t="shared" ca="1" si="9"/>
        <v>c#r%s</v>
      </c>
    </row>
    <row r="636" spans="1:3" x14ac:dyDescent="0.25">
      <c r="A636">
        <v>635</v>
      </c>
      <c r="B636" t="str">
        <f ca="1">CHOOSE(RANDBETWEEN(1,2),LOCATIONS!$A$10,LOCATIONS!$A$11)</f>
        <v>right leg</v>
      </c>
      <c r="C636" t="str">
        <f t="shared" ca="1" si="9"/>
        <v>l#c%e</v>
      </c>
    </row>
    <row r="637" spans="1:3" x14ac:dyDescent="0.25">
      <c r="A637">
        <v>636</v>
      </c>
      <c r="B637" t="str">
        <f ca="1">CHOOSE(RANDBETWEEN(1,2),LOCATIONS!$A$10,LOCATIONS!$A$11)</f>
        <v>right leg</v>
      </c>
      <c r="C637" t="str">
        <f t="shared" ca="1" si="9"/>
        <v>y#v%m</v>
      </c>
    </row>
    <row r="638" spans="1:3" x14ac:dyDescent="0.25">
      <c r="A638">
        <v>637</v>
      </c>
      <c r="B638" t="str">
        <f ca="1">CHOOSE(RANDBETWEEN(1,2),LOCATIONS!$A$10,LOCATIONS!$A$11)</f>
        <v>left leg</v>
      </c>
      <c r="C638" t="str">
        <f t="shared" ca="1" si="9"/>
        <v>s#y%b</v>
      </c>
    </row>
    <row r="639" spans="1:3" x14ac:dyDescent="0.25">
      <c r="A639">
        <v>638</v>
      </c>
      <c r="B639" t="str">
        <f ca="1">CHOOSE(RANDBETWEEN(1,2),LOCATIONS!$A$10,LOCATIONS!$A$11)</f>
        <v>left leg</v>
      </c>
      <c r="C639" t="str">
        <f t="shared" ca="1" si="9"/>
        <v>v#e%m</v>
      </c>
    </row>
    <row r="640" spans="1:3" x14ac:dyDescent="0.25">
      <c r="A640">
        <v>639</v>
      </c>
      <c r="B640" t="str">
        <f ca="1">CHOOSE(RANDBETWEEN(1,2),LOCATIONS!$A$10,LOCATIONS!$A$11)</f>
        <v>right leg</v>
      </c>
      <c r="C640" t="str">
        <f t="shared" ca="1" si="9"/>
        <v>p#j%c</v>
      </c>
    </row>
    <row r="641" spans="1:3" x14ac:dyDescent="0.25">
      <c r="A641">
        <v>640</v>
      </c>
      <c r="B641" t="str">
        <f ca="1">CHOOSE(RANDBETWEEN(1,2),LOCATIONS!$A$10,LOCATIONS!$A$11)</f>
        <v>left leg</v>
      </c>
      <c r="C641" t="str">
        <f t="shared" ca="1" si="9"/>
        <v>y#k%f</v>
      </c>
    </row>
    <row r="642" spans="1:3" x14ac:dyDescent="0.25">
      <c r="A642">
        <v>641</v>
      </c>
      <c r="B642" t="str">
        <f ca="1">CHOOSE(RANDBETWEEN(1,2),LOCATIONS!$A$10,LOCATIONS!$A$11)</f>
        <v>right leg</v>
      </c>
      <c r="C642" t="str">
        <f t="shared" ca="1" si="9"/>
        <v>m#t%u</v>
      </c>
    </row>
    <row r="643" spans="1:3" x14ac:dyDescent="0.25">
      <c r="A643">
        <v>642</v>
      </c>
      <c r="B643" t="str">
        <f ca="1">CHOOSE(RANDBETWEEN(1,2),LOCATIONS!$A$10,LOCATIONS!$A$11)</f>
        <v>right leg</v>
      </c>
      <c r="C643" t="str">
        <f t="shared" ref="C643:C706" ca="1" si="10">CHOOSE(RANDBETWEEN(1,26),$J$3,$J$4,$J$5,$J$6,$J$7,$J$8,$J$9,$J$10,$J$11,$J$12,$J$13,$J$14,$J$15,$J$16,$J$18,$J$17,$J$19,$J$21,$J$20,$J$22,$J$23,$J$24,$J$25,$J$26,$J$27,$J$28)&amp;"#"&amp;CHOOSE(RANDBETWEEN(1,26),$J$3,$J$4,$J$5,$J$6,$J$7,$J$8,$J$9,$J$10,$J$11,$J$12,$J$13,$J$14,$J$15,$J$16,$J$18,$J$17,$J$19,$J$21,$J$20,$J$22,$J$23,$J$24,$J$25,$J$26,$J$27,$J$28)&amp;"%"&amp;CHOOSE(RANDBETWEEN(1,26),$J$3,$J$4,$J$5,$J$6,$J$7,$J$8,$J$9,$J$10,$J$11,$J$12,$J$13,$J$14,$J$15,$J$16,$J$18,$J$17,$J$19,$J$21,$J$20,$J$22,$J$23,$J$24,$J$25,$J$26,$J$27,$J$28)</f>
        <v>y#l%v</v>
      </c>
    </row>
    <row r="644" spans="1:3" x14ac:dyDescent="0.25">
      <c r="A644">
        <v>643</v>
      </c>
      <c r="B644" t="str">
        <f ca="1">CHOOSE(RANDBETWEEN(1,2),LOCATIONS!$A$10,LOCATIONS!$A$11)</f>
        <v>right leg</v>
      </c>
      <c r="C644" t="str">
        <f t="shared" ca="1" si="10"/>
        <v>b#l%i</v>
      </c>
    </row>
    <row r="645" spans="1:3" x14ac:dyDescent="0.25">
      <c r="A645">
        <v>644</v>
      </c>
      <c r="B645" t="str">
        <f ca="1">CHOOSE(RANDBETWEEN(1,2),LOCATIONS!$A$10,LOCATIONS!$A$11)</f>
        <v>left leg</v>
      </c>
      <c r="C645" t="str">
        <f t="shared" ca="1" si="10"/>
        <v>w#g%j</v>
      </c>
    </row>
    <row r="646" spans="1:3" x14ac:dyDescent="0.25">
      <c r="A646">
        <v>645</v>
      </c>
      <c r="B646" t="str">
        <f ca="1">CHOOSE(RANDBETWEEN(1,2),LOCATIONS!$A$10,LOCATIONS!$A$11)</f>
        <v>right leg</v>
      </c>
      <c r="C646" t="str">
        <f t="shared" ca="1" si="10"/>
        <v>q#a%h</v>
      </c>
    </row>
    <row r="647" spans="1:3" x14ac:dyDescent="0.25">
      <c r="A647">
        <v>646</v>
      </c>
      <c r="B647" t="str">
        <f ca="1">CHOOSE(RANDBETWEEN(1,2),LOCATIONS!$A$10,LOCATIONS!$A$11)</f>
        <v>left leg</v>
      </c>
      <c r="C647" t="str">
        <f t="shared" ca="1" si="10"/>
        <v>n#g%d</v>
      </c>
    </row>
    <row r="648" spans="1:3" x14ac:dyDescent="0.25">
      <c r="A648">
        <v>647</v>
      </c>
      <c r="B648" t="str">
        <f ca="1">CHOOSE(RANDBETWEEN(1,2),LOCATIONS!$A$10,LOCATIONS!$A$11)</f>
        <v>right leg</v>
      </c>
      <c r="C648" t="str">
        <f t="shared" ca="1" si="10"/>
        <v>a#f%y</v>
      </c>
    </row>
    <row r="649" spans="1:3" x14ac:dyDescent="0.25">
      <c r="A649">
        <v>648</v>
      </c>
      <c r="B649" t="str">
        <f ca="1">CHOOSE(RANDBETWEEN(1,2),LOCATIONS!$A$10,LOCATIONS!$A$11)</f>
        <v>left leg</v>
      </c>
      <c r="C649" t="str">
        <f t="shared" ca="1" si="10"/>
        <v>h#s%y</v>
      </c>
    </row>
    <row r="650" spans="1:3" x14ac:dyDescent="0.25">
      <c r="A650">
        <v>649</v>
      </c>
      <c r="B650" t="str">
        <f ca="1">CHOOSE(RANDBETWEEN(1,2),LOCATIONS!$A$10,LOCATIONS!$A$11)</f>
        <v>right leg</v>
      </c>
      <c r="C650" t="str">
        <f t="shared" ca="1" si="10"/>
        <v>w#o%u</v>
      </c>
    </row>
    <row r="651" spans="1:3" x14ac:dyDescent="0.25">
      <c r="A651">
        <v>650</v>
      </c>
      <c r="B651" t="str">
        <f ca="1">CHOOSE(RANDBETWEEN(1,2),LOCATIONS!$A$10,LOCATIONS!$A$11)</f>
        <v>right leg</v>
      </c>
      <c r="C651" t="str">
        <f t="shared" ca="1" si="10"/>
        <v>z#f%e</v>
      </c>
    </row>
    <row r="652" spans="1:3" x14ac:dyDescent="0.25">
      <c r="A652">
        <v>651</v>
      </c>
      <c r="B652" t="str">
        <f ca="1">CHOOSE(RANDBETWEEN(1,2),LOCATIONS!$A$10,LOCATIONS!$A$11)</f>
        <v>left leg</v>
      </c>
      <c r="C652" t="str">
        <f t="shared" ca="1" si="10"/>
        <v>y#k%m</v>
      </c>
    </row>
    <row r="653" spans="1:3" x14ac:dyDescent="0.25">
      <c r="A653">
        <v>652</v>
      </c>
      <c r="B653" t="str">
        <f ca="1">CHOOSE(RANDBETWEEN(1,2),LOCATIONS!$A$10,LOCATIONS!$A$11)</f>
        <v>left leg</v>
      </c>
      <c r="C653" t="str">
        <f t="shared" ca="1" si="10"/>
        <v>r#w%r</v>
      </c>
    </row>
    <row r="654" spans="1:3" x14ac:dyDescent="0.25">
      <c r="A654">
        <v>653</v>
      </c>
      <c r="B654" t="str">
        <f ca="1">CHOOSE(RANDBETWEEN(1,2),LOCATIONS!$A$10,LOCATIONS!$A$11)</f>
        <v>left leg</v>
      </c>
      <c r="C654" t="str">
        <f t="shared" ca="1" si="10"/>
        <v>m#r%z</v>
      </c>
    </row>
    <row r="655" spans="1:3" x14ac:dyDescent="0.25">
      <c r="A655">
        <v>654</v>
      </c>
      <c r="B655" t="str">
        <f ca="1">CHOOSE(RANDBETWEEN(1,2),LOCATIONS!$A$10,LOCATIONS!$A$11)</f>
        <v>left leg</v>
      </c>
      <c r="C655" t="str">
        <f t="shared" ca="1" si="10"/>
        <v>s#g%k</v>
      </c>
    </row>
    <row r="656" spans="1:3" x14ac:dyDescent="0.25">
      <c r="A656">
        <v>655</v>
      </c>
      <c r="B656" t="str">
        <f ca="1">CHOOSE(RANDBETWEEN(1,2),LOCATIONS!$A$10,LOCATIONS!$A$11)</f>
        <v>left leg</v>
      </c>
      <c r="C656" t="str">
        <f t="shared" ca="1" si="10"/>
        <v>t#e%q</v>
      </c>
    </row>
    <row r="657" spans="1:3" x14ac:dyDescent="0.25">
      <c r="A657">
        <v>656</v>
      </c>
      <c r="B657" t="str">
        <f ca="1">CHOOSE(RANDBETWEEN(1,2),LOCATIONS!$A$10,LOCATIONS!$A$11)</f>
        <v>left leg</v>
      </c>
      <c r="C657" t="str">
        <f t="shared" ca="1" si="10"/>
        <v>y#x%y</v>
      </c>
    </row>
    <row r="658" spans="1:3" x14ac:dyDescent="0.25">
      <c r="A658">
        <v>657</v>
      </c>
      <c r="B658" t="str">
        <f ca="1">CHOOSE(RANDBETWEEN(1,2),LOCATIONS!$A$10,LOCATIONS!$A$11)</f>
        <v>left leg</v>
      </c>
      <c r="C658" t="str">
        <f t="shared" ca="1" si="10"/>
        <v>c#w%g</v>
      </c>
    </row>
    <row r="659" spans="1:3" x14ac:dyDescent="0.25">
      <c r="A659">
        <v>658</v>
      </c>
      <c r="B659" t="str">
        <f ca="1">CHOOSE(RANDBETWEEN(1,2),LOCATIONS!$A$10,LOCATIONS!$A$11)</f>
        <v>left leg</v>
      </c>
      <c r="C659" t="str">
        <f t="shared" ca="1" si="10"/>
        <v>x#v%q</v>
      </c>
    </row>
    <row r="660" spans="1:3" x14ac:dyDescent="0.25">
      <c r="A660">
        <v>659</v>
      </c>
      <c r="B660" t="str">
        <f ca="1">CHOOSE(RANDBETWEEN(1,2),LOCATIONS!$A$10,LOCATIONS!$A$11)</f>
        <v>right leg</v>
      </c>
      <c r="C660" t="str">
        <f t="shared" ca="1" si="10"/>
        <v>k#o%s</v>
      </c>
    </row>
    <row r="661" spans="1:3" x14ac:dyDescent="0.25">
      <c r="A661">
        <v>660</v>
      </c>
      <c r="B661" t="str">
        <f ca="1">CHOOSE(RANDBETWEEN(1,2),LOCATIONS!$A$10,LOCATIONS!$A$11)</f>
        <v>right leg</v>
      </c>
      <c r="C661" t="str">
        <f t="shared" ca="1" si="10"/>
        <v>p#j%u</v>
      </c>
    </row>
    <row r="662" spans="1:3" x14ac:dyDescent="0.25">
      <c r="A662">
        <v>661</v>
      </c>
      <c r="B662" t="str">
        <f ca="1">CHOOSE(RANDBETWEEN(1,2),LOCATIONS!$A$10,LOCATIONS!$A$11)</f>
        <v>right leg</v>
      </c>
      <c r="C662" t="str">
        <f t="shared" ca="1" si="10"/>
        <v>h#m%v</v>
      </c>
    </row>
    <row r="663" spans="1:3" x14ac:dyDescent="0.25">
      <c r="A663">
        <v>662</v>
      </c>
      <c r="B663" t="str">
        <f ca="1">CHOOSE(RANDBETWEEN(1,2),LOCATIONS!$A$10,LOCATIONS!$A$11)</f>
        <v>left leg</v>
      </c>
      <c r="C663" t="str">
        <f t="shared" ca="1" si="10"/>
        <v>b#v%t</v>
      </c>
    </row>
    <row r="664" spans="1:3" x14ac:dyDescent="0.25">
      <c r="A664">
        <v>663</v>
      </c>
      <c r="B664" t="str">
        <f ca="1">CHOOSE(RANDBETWEEN(1,2),LOCATIONS!$A$10,LOCATIONS!$A$11)</f>
        <v>right leg</v>
      </c>
      <c r="C664" t="str">
        <f t="shared" ca="1" si="10"/>
        <v>b#p%z</v>
      </c>
    </row>
    <row r="665" spans="1:3" x14ac:dyDescent="0.25">
      <c r="A665">
        <v>664</v>
      </c>
      <c r="B665" t="str">
        <f ca="1">CHOOSE(RANDBETWEEN(1,2),LOCATIONS!$A$10,LOCATIONS!$A$11)</f>
        <v>right leg</v>
      </c>
      <c r="C665" t="str">
        <f t="shared" ca="1" si="10"/>
        <v>o#h%x</v>
      </c>
    </row>
    <row r="666" spans="1:3" x14ac:dyDescent="0.25">
      <c r="A666">
        <v>665</v>
      </c>
      <c r="B666" t="str">
        <f ca="1">CHOOSE(RANDBETWEEN(1,2),LOCATIONS!$A$10,LOCATIONS!$A$11)</f>
        <v>right leg</v>
      </c>
      <c r="C666" t="str">
        <f t="shared" ca="1" si="10"/>
        <v>o#a%n</v>
      </c>
    </row>
    <row r="667" spans="1:3" x14ac:dyDescent="0.25">
      <c r="A667">
        <v>666</v>
      </c>
      <c r="B667" t="str">
        <f ca="1">CHOOSE(RANDBETWEEN(1,2),LOCATIONS!$A$10,LOCATIONS!$A$11)</f>
        <v>left leg</v>
      </c>
      <c r="C667" t="str">
        <f t="shared" ca="1" si="10"/>
        <v>t#z%r</v>
      </c>
    </row>
    <row r="668" spans="1:3" x14ac:dyDescent="0.25">
      <c r="A668">
        <v>667</v>
      </c>
      <c r="B668" t="str">
        <f ca="1">CHOOSE(RANDBETWEEN(1,2),LOCATIONS!$A$10,LOCATIONS!$A$11)</f>
        <v>right leg</v>
      </c>
      <c r="C668" t="str">
        <f t="shared" ca="1" si="10"/>
        <v>w#f%x</v>
      </c>
    </row>
    <row r="669" spans="1:3" x14ac:dyDescent="0.25">
      <c r="A669">
        <v>668</v>
      </c>
      <c r="B669" t="str">
        <f ca="1">CHOOSE(RANDBETWEEN(1,2),LOCATIONS!$A$10,LOCATIONS!$A$11)</f>
        <v>right leg</v>
      </c>
      <c r="C669" t="str">
        <f t="shared" ca="1" si="10"/>
        <v>j#v%p</v>
      </c>
    </row>
    <row r="670" spans="1:3" x14ac:dyDescent="0.25">
      <c r="A670">
        <v>669</v>
      </c>
      <c r="B670" t="str">
        <f ca="1">CHOOSE(RANDBETWEEN(1,2),LOCATIONS!$A$10,LOCATIONS!$A$11)</f>
        <v>right leg</v>
      </c>
      <c r="C670" t="str">
        <f t="shared" ca="1" si="10"/>
        <v>g#h%f</v>
      </c>
    </row>
    <row r="671" spans="1:3" x14ac:dyDescent="0.25">
      <c r="A671">
        <v>670</v>
      </c>
      <c r="B671" t="str">
        <f ca="1">CHOOSE(RANDBETWEEN(1,2),LOCATIONS!$A$10,LOCATIONS!$A$11)</f>
        <v>left leg</v>
      </c>
      <c r="C671" t="str">
        <f t="shared" ca="1" si="10"/>
        <v>p#p%n</v>
      </c>
    </row>
    <row r="672" spans="1:3" x14ac:dyDescent="0.25">
      <c r="A672">
        <v>671</v>
      </c>
      <c r="B672" t="str">
        <f ca="1">CHOOSE(RANDBETWEEN(1,6),LOCATIONS!$A$2,LOCATIONS!$A$3,LOCATIONS!$A$4,LOCATIONS!$A$5,LOCATIONS!$A$6,LOCATIONS!$A$7)</f>
        <v>right chest</v>
      </c>
      <c r="C672" t="str">
        <f t="shared" ca="1" si="10"/>
        <v>y#s%w</v>
      </c>
    </row>
    <row r="673" spans="1:3" x14ac:dyDescent="0.25">
      <c r="A673">
        <v>672</v>
      </c>
      <c r="B673" t="str">
        <f ca="1">CHOOSE(RANDBETWEEN(1,6),LOCATIONS!$A$2,LOCATIONS!$A$3,LOCATIONS!$A$4,LOCATIONS!$A$5,LOCATIONS!$A$6,LOCATIONS!$A$7)</f>
        <v>front body</v>
      </c>
      <c r="C673" t="str">
        <f t="shared" ca="1" si="10"/>
        <v>y#t%u</v>
      </c>
    </row>
    <row r="674" spans="1:3" x14ac:dyDescent="0.25">
      <c r="A674">
        <v>673</v>
      </c>
      <c r="B674" t="str">
        <f ca="1">CHOOSE(RANDBETWEEN(1,6),LOCATIONS!$A$2,LOCATIONS!$A$3,LOCATIONS!$A$4,LOCATIONS!$A$5,LOCATIONS!$A$6,LOCATIONS!$A$7)</f>
        <v>back centre</v>
      </c>
      <c r="C674" t="str">
        <f t="shared" ca="1" si="10"/>
        <v>k#g%u</v>
      </c>
    </row>
    <row r="675" spans="1:3" x14ac:dyDescent="0.25">
      <c r="A675">
        <v>674</v>
      </c>
      <c r="B675" t="str">
        <f ca="1">CHOOSE(RANDBETWEEN(1,6),LOCATIONS!$A$2,LOCATIONS!$A$3,LOCATIONS!$A$4,LOCATIONS!$A$5,LOCATIONS!$A$6,LOCATIONS!$A$7)</f>
        <v>front body</v>
      </c>
      <c r="C675" t="str">
        <f t="shared" ca="1" si="10"/>
        <v>x#f%y</v>
      </c>
    </row>
    <row r="676" spans="1:3" x14ac:dyDescent="0.25">
      <c r="A676">
        <v>675</v>
      </c>
      <c r="B676" t="str">
        <f ca="1">CHOOSE(RANDBETWEEN(1,6),LOCATIONS!$A$2,LOCATIONS!$A$3,LOCATIONS!$A$4,LOCATIONS!$A$5,LOCATIONS!$A$6,LOCATIONS!$A$7)</f>
        <v>back lower</v>
      </c>
      <c r="C676" t="str">
        <f t="shared" ca="1" si="10"/>
        <v>u#j%v</v>
      </c>
    </row>
    <row r="677" spans="1:3" x14ac:dyDescent="0.25">
      <c r="A677">
        <v>676</v>
      </c>
      <c r="B677" t="str">
        <f ca="1">CHOOSE(RANDBETWEEN(1,6),LOCATIONS!$A$2,LOCATIONS!$A$3,LOCATIONS!$A$4,LOCATIONS!$A$5,LOCATIONS!$A$6,LOCATIONS!$A$7)</f>
        <v>front body</v>
      </c>
      <c r="C677" t="str">
        <f t="shared" ca="1" si="10"/>
        <v>l#x%e</v>
      </c>
    </row>
    <row r="678" spans="1:3" x14ac:dyDescent="0.25">
      <c r="A678">
        <v>677</v>
      </c>
      <c r="B678" t="str">
        <f ca="1">CHOOSE(RANDBETWEEN(1,6),LOCATIONS!$A$2,LOCATIONS!$A$3,LOCATIONS!$A$4,LOCATIONS!$A$5,LOCATIONS!$A$6,LOCATIONS!$A$7)</f>
        <v>front body</v>
      </c>
      <c r="C678" t="str">
        <f t="shared" ca="1" si="10"/>
        <v>n#t%v</v>
      </c>
    </row>
    <row r="679" spans="1:3" x14ac:dyDescent="0.25">
      <c r="A679">
        <v>678</v>
      </c>
      <c r="B679" t="str">
        <f ca="1">CHOOSE(RANDBETWEEN(1,6),LOCATIONS!$A$2,LOCATIONS!$A$3,LOCATIONS!$A$4,LOCATIONS!$A$5,LOCATIONS!$A$6,LOCATIONS!$A$7)</f>
        <v>back lower</v>
      </c>
      <c r="C679" t="str">
        <f t="shared" ca="1" si="10"/>
        <v>e#t%r</v>
      </c>
    </row>
    <row r="680" spans="1:3" x14ac:dyDescent="0.25">
      <c r="A680">
        <v>679</v>
      </c>
      <c r="B680" t="str">
        <f ca="1">CHOOSE(RANDBETWEEN(1,6),LOCATIONS!$A$2,LOCATIONS!$A$3,LOCATIONS!$A$4,LOCATIONS!$A$5,LOCATIONS!$A$6,LOCATIONS!$A$7)</f>
        <v>back upper</v>
      </c>
      <c r="C680" t="str">
        <f t="shared" ca="1" si="10"/>
        <v>h#r%a</v>
      </c>
    </row>
    <row r="681" spans="1:3" x14ac:dyDescent="0.25">
      <c r="A681">
        <v>680</v>
      </c>
      <c r="B681" t="str">
        <f ca="1">CHOOSE(RANDBETWEEN(1,6),LOCATIONS!$A$2,LOCATIONS!$A$3,LOCATIONS!$A$4,LOCATIONS!$A$5,LOCATIONS!$A$6,LOCATIONS!$A$7)</f>
        <v>front body</v>
      </c>
      <c r="C681" t="str">
        <f t="shared" ca="1" si="10"/>
        <v>f#f%s</v>
      </c>
    </row>
    <row r="682" spans="1:3" x14ac:dyDescent="0.25">
      <c r="A682">
        <v>681</v>
      </c>
      <c r="B682" t="str">
        <f ca="1">CHOOSE(RANDBETWEEN(1,6),LOCATIONS!$A$2,LOCATIONS!$A$3,LOCATIONS!$A$4,LOCATIONS!$A$5,LOCATIONS!$A$6,LOCATIONS!$A$7)</f>
        <v>back lower</v>
      </c>
      <c r="C682" t="str">
        <f t="shared" ca="1" si="10"/>
        <v>r#g%e</v>
      </c>
    </row>
    <row r="683" spans="1:3" x14ac:dyDescent="0.25">
      <c r="A683">
        <v>682</v>
      </c>
      <c r="B683" t="str">
        <f ca="1">CHOOSE(RANDBETWEEN(1,6),LOCATIONS!$A$2,LOCATIONS!$A$3,LOCATIONS!$A$4,LOCATIONS!$A$5,LOCATIONS!$A$6,LOCATIONS!$A$7)</f>
        <v>back upper</v>
      </c>
      <c r="C683" t="str">
        <f t="shared" ca="1" si="10"/>
        <v>o#z%d</v>
      </c>
    </row>
    <row r="684" spans="1:3" x14ac:dyDescent="0.25">
      <c r="A684">
        <v>683</v>
      </c>
      <c r="B684" t="str">
        <f ca="1">CHOOSE(RANDBETWEEN(1,6),LOCATIONS!$A$2,LOCATIONS!$A$3,LOCATIONS!$A$4,LOCATIONS!$A$5,LOCATIONS!$A$6,LOCATIONS!$A$7)</f>
        <v>left chest</v>
      </c>
      <c r="C684" t="str">
        <f t="shared" ca="1" si="10"/>
        <v>s#z%r</v>
      </c>
    </row>
    <row r="685" spans="1:3" x14ac:dyDescent="0.25">
      <c r="A685">
        <v>684</v>
      </c>
      <c r="B685" t="str">
        <f ca="1">CHOOSE(RANDBETWEEN(1,6),LOCATIONS!$A$2,LOCATIONS!$A$3,LOCATIONS!$A$4,LOCATIONS!$A$5,LOCATIONS!$A$6,LOCATIONS!$A$7)</f>
        <v>left chest</v>
      </c>
      <c r="C685" t="str">
        <f t="shared" ca="1" si="10"/>
        <v>b#r%v</v>
      </c>
    </row>
    <row r="686" spans="1:3" x14ac:dyDescent="0.25">
      <c r="A686">
        <v>685</v>
      </c>
      <c r="B686" t="str">
        <f ca="1">CHOOSE(RANDBETWEEN(1,6),LOCATIONS!$A$2,LOCATIONS!$A$3,LOCATIONS!$A$4,LOCATIONS!$A$5,LOCATIONS!$A$6,LOCATIONS!$A$7)</f>
        <v>back upper</v>
      </c>
      <c r="C686" t="str">
        <f t="shared" ca="1" si="10"/>
        <v>z#j%w</v>
      </c>
    </row>
    <row r="687" spans="1:3" x14ac:dyDescent="0.25">
      <c r="A687">
        <v>686</v>
      </c>
      <c r="B687" t="str">
        <f ca="1">CHOOSE(RANDBETWEEN(1,6),LOCATIONS!$A$2,LOCATIONS!$A$3,LOCATIONS!$A$4,LOCATIONS!$A$5,LOCATIONS!$A$6,LOCATIONS!$A$7)</f>
        <v>front body</v>
      </c>
      <c r="C687" t="str">
        <f t="shared" ca="1" si="10"/>
        <v>a#p%p</v>
      </c>
    </row>
    <row r="688" spans="1:3" x14ac:dyDescent="0.25">
      <c r="A688">
        <v>687</v>
      </c>
      <c r="B688" t="str">
        <f ca="1">CHOOSE(RANDBETWEEN(1,6),LOCATIONS!$A$2,LOCATIONS!$A$3,LOCATIONS!$A$4,LOCATIONS!$A$5,LOCATIONS!$A$6,LOCATIONS!$A$7)</f>
        <v>back upper</v>
      </c>
      <c r="C688" t="str">
        <f t="shared" ca="1" si="10"/>
        <v>i#y%x</v>
      </c>
    </row>
    <row r="689" spans="1:3" x14ac:dyDescent="0.25">
      <c r="A689">
        <v>688</v>
      </c>
      <c r="B689" t="str">
        <f ca="1">CHOOSE(RANDBETWEEN(1,6),LOCATIONS!$A$2,LOCATIONS!$A$3,LOCATIONS!$A$4,LOCATIONS!$A$5,LOCATIONS!$A$6,LOCATIONS!$A$7)</f>
        <v>back upper</v>
      </c>
      <c r="C689" t="str">
        <f t="shared" ca="1" si="10"/>
        <v>f#y%z</v>
      </c>
    </row>
    <row r="690" spans="1:3" x14ac:dyDescent="0.25">
      <c r="A690">
        <v>689</v>
      </c>
      <c r="B690" t="str">
        <f ca="1">CHOOSE(RANDBETWEEN(1,6),LOCATIONS!$A$2,LOCATIONS!$A$3,LOCATIONS!$A$4,LOCATIONS!$A$5,LOCATIONS!$A$6,LOCATIONS!$A$7)</f>
        <v>back lower</v>
      </c>
      <c r="C690" t="str">
        <f t="shared" ca="1" si="10"/>
        <v>f#o%o</v>
      </c>
    </row>
    <row r="691" spans="1:3" x14ac:dyDescent="0.25">
      <c r="A691">
        <v>690</v>
      </c>
      <c r="B691" t="str">
        <f ca="1">CHOOSE(RANDBETWEEN(1,6),LOCATIONS!$A$2,LOCATIONS!$A$3,LOCATIONS!$A$4,LOCATIONS!$A$5,LOCATIONS!$A$6,LOCATIONS!$A$7)</f>
        <v>back lower</v>
      </c>
      <c r="C691" t="str">
        <f t="shared" ca="1" si="10"/>
        <v>r#t%h</v>
      </c>
    </row>
    <row r="692" spans="1:3" x14ac:dyDescent="0.25">
      <c r="A692">
        <v>691</v>
      </c>
      <c r="B692" t="str">
        <f ca="1">CHOOSE(RANDBETWEEN(1,6),LOCATIONS!$A$2,LOCATIONS!$A$3,LOCATIONS!$A$4,LOCATIONS!$A$5,LOCATIONS!$A$6,LOCATIONS!$A$7)</f>
        <v>front body</v>
      </c>
      <c r="C692" t="str">
        <f t="shared" ca="1" si="10"/>
        <v>m#l%s</v>
      </c>
    </row>
    <row r="693" spans="1:3" x14ac:dyDescent="0.25">
      <c r="A693">
        <v>692</v>
      </c>
      <c r="B693" t="str">
        <f ca="1">CHOOSE(RANDBETWEEN(1,6),LOCATIONS!$A$2,LOCATIONS!$A$3,LOCATIONS!$A$4,LOCATIONS!$A$5,LOCATIONS!$A$6,LOCATIONS!$A$7)</f>
        <v>back lower</v>
      </c>
      <c r="C693" t="str">
        <f t="shared" ca="1" si="10"/>
        <v>j#f%z</v>
      </c>
    </row>
    <row r="694" spans="1:3" x14ac:dyDescent="0.25">
      <c r="A694">
        <v>693</v>
      </c>
      <c r="B694" t="str">
        <f ca="1">CHOOSE(RANDBETWEEN(1,6),LOCATIONS!$A$2,LOCATIONS!$A$3,LOCATIONS!$A$4,LOCATIONS!$A$5,LOCATIONS!$A$6,LOCATIONS!$A$7)</f>
        <v>right chest</v>
      </c>
      <c r="C694" t="str">
        <f t="shared" ca="1" si="10"/>
        <v>d#o%l</v>
      </c>
    </row>
    <row r="695" spans="1:3" x14ac:dyDescent="0.25">
      <c r="A695">
        <v>694</v>
      </c>
      <c r="B695" t="str">
        <f ca="1">CHOOSE(RANDBETWEEN(1,6),LOCATIONS!$A$2,LOCATIONS!$A$3,LOCATIONS!$A$4,LOCATIONS!$A$5,LOCATIONS!$A$6,LOCATIONS!$A$7)</f>
        <v>left chest</v>
      </c>
      <c r="C695" t="str">
        <f t="shared" ca="1" si="10"/>
        <v>g#d%r</v>
      </c>
    </row>
    <row r="696" spans="1:3" x14ac:dyDescent="0.25">
      <c r="A696">
        <v>695</v>
      </c>
      <c r="B696" t="str">
        <f ca="1">CHOOSE(RANDBETWEEN(1,6),LOCATIONS!$A$2,LOCATIONS!$A$3,LOCATIONS!$A$4,LOCATIONS!$A$5,LOCATIONS!$A$6,LOCATIONS!$A$7)</f>
        <v>back centre</v>
      </c>
      <c r="C696" t="str">
        <f t="shared" ca="1" si="10"/>
        <v>x#c%y</v>
      </c>
    </row>
    <row r="697" spans="1:3" x14ac:dyDescent="0.25">
      <c r="A697">
        <v>696</v>
      </c>
      <c r="B697" t="str">
        <f ca="1">CHOOSE(RANDBETWEEN(1,6),LOCATIONS!$A$2,LOCATIONS!$A$3,LOCATIONS!$A$4,LOCATIONS!$A$5,LOCATIONS!$A$6,LOCATIONS!$A$7)</f>
        <v>back lower</v>
      </c>
      <c r="C697" t="str">
        <f t="shared" ca="1" si="10"/>
        <v>a#b%j</v>
      </c>
    </row>
    <row r="698" spans="1:3" x14ac:dyDescent="0.25">
      <c r="A698">
        <v>697</v>
      </c>
      <c r="B698" t="str">
        <f ca="1">CHOOSE(RANDBETWEEN(1,6),LOCATIONS!$A$2,LOCATIONS!$A$3,LOCATIONS!$A$4,LOCATIONS!$A$5,LOCATIONS!$A$6,LOCATIONS!$A$7)</f>
        <v>back lower</v>
      </c>
      <c r="C698" t="str">
        <f t="shared" ca="1" si="10"/>
        <v>x#o%a</v>
      </c>
    </row>
    <row r="699" spans="1:3" x14ac:dyDescent="0.25">
      <c r="A699">
        <v>698</v>
      </c>
      <c r="B699" t="str">
        <f ca="1">CHOOSE(RANDBETWEEN(1,6),LOCATIONS!$A$2,LOCATIONS!$A$3,LOCATIONS!$A$4,LOCATIONS!$A$5,LOCATIONS!$A$6,LOCATIONS!$A$7)</f>
        <v>back lower</v>
      </c>
      <c r="C699" t="str">
        <f t="shared" ca="1" si="10"/>
        <v>x#g%x</v>
      </c>
    </row>
    <row r="700" spans="1:3" x14ac:dyDescent="0.25">
      <c r="A700">
        <v>699</v>
      </c>
      <c r="B700" t="str">
        <f ca="1">CHOOSE(RANDBETWEEN(1,6),LOCATIONS!$A$2,LOCATIONS!$A$3,LOCATIONS!$A$4,LOCATIONS!$A$5,LOCATIONS!$A$6,LOCATIONS!$A$7)</f>
        <v>left chest</v>
      </c>
      <c r="C700" t="str">
        <f t="shared" ca="1" si="10"/>
        <v>d#n%e</v>
      </c>
    </row>
    <row r="701" spans="1:3" x14ac:dyDescent="0.25">
      <c r="A701">
        <v>700</v>
      </c>
      <c r="B701" t="str">
        <f ca="1">CHOOSE(RANDBETWEEN(1,6),LOCATIONS!$A$2,LOCATIONS!$A$3,LOCATIONS!$A$4,LOCATIONS!$A$5,LOCATIONS!$A$6,LOCATIONS!$A$7)</f>
        <v>back centre</v>
      </c>
      <c r="C701" t="str">
        <f t="shared" ca="1" si="10"/>
        <v>h#l%g</v>
      </c>
    </row>
    <row r="702" spans="1:3" x14ac:dyDescent="0.25">
      <c r="A702">
        <v>701</v>
      </c>
      <c r="B702" t="str">
        <f ca="1">CHOOSE(RANDBETWEEN(1,6),LOCATIONS!$A$2,LOCATIONS!$A$3,LOCATIONS!$A$4,LOCATIONS!$A$5,LOCATIONS!$A$6,LOCATIONS!$A$7)</f>
        <v>left chest</v>
      </c>
      <c r="C702" t="str">
        <f t="shared" ca="1" si="10"/>
        <v>c#y%o</v>
      </c>
    </row>
    <row r="703" spans="1:3" x14ac:dyDescent="0.25">
      <c r="A703">
        <v>702</v>
      </c>
      <c r="B703" t="str">
        <f ca="1">CHOOSE(RANDBETWEEN(1,6),LOCATIONS!$A$2,LOCATIONS!$A$3,LOCATIONS!$A$4,LOCATIONS!$A$5,LOCATIONS!$A$6,LOCATIONS!$A$7)</f>
        <v>back upper</v>
      </c>
      <c r="C703" t="str">
        <f t="shared" ca="1" si="10"/>
        <v>v#t%o</v>
      </c>
    </row>
    <row r="704" spans="1:3" x14ac:dyDescent="0.25">
      <c r="A704">
        <v>703</v>
      </c>
      <c r="B704" t="str">
        <f ca="1">CHOOSE(RANDBETWEEN(1,6),LOCATIONS!$A$2,LOCATIONS!$A$3,LOCATIONS!$A$4,LOCATIONS!$A$5,LOCATIONS!$A$6,LOCATIONS!$A$7)</f>
        <v>back lower</v>
      </c>
      <c r="C704" t="str">
        <f t="shared" ca="1" si="10"/>
        <v>u#y%a</v>
      </c>
    </row>
    <row r="705" spans="1:3" x14ac:dyDescent="0.25">
      <c r="A705">
        <v>704</v>
      </c>
      <c r="B705" t="str">
        <f ca="1">CHOOSE(RANDBETWEEN(1,6),LOCATIONS!$A$2,LOCATIONS!$A$3,LOCATIONS!$A$4,LOCATIONS!$A$5,LOCATIONS!$A$6,LOCATIONS!$A$7)</f>
        <v>back centre</v>
      </c>
      <c r="C705" t="str">
        <f t="shared" ca="1" si="10"/>
        <v>d#g%w</v>
      </c>
    </row>
    <row r="706" spans="1:3" x14ac:dyDescent="0.25">
      <c r="A706">
        <v>705</v>
      </c>
      <c r="B706" t="str">
        <f ca="1">CHOOSE(RANDBETWEEN(1,6),LOCATIONS!$A$2,LOCATIONS!$A$3,LOCATIONS!$A$4,LOCATIONS!$A$5,LOCATIONS!$A$6,LOCATIONS!$A$7)</f>
        <v>front body</v>
      </c>
      <c r="C706" t="str">
        <f t="shared" ca="1" si="10"/>
        <v>v#t%o</v>
      </c>
    </row>
    <row r="707" spans="1:3" x14ac:dyDescent="0.25">
      <c r="A707">
        <v>706</v>
      </c>
      <c r="B707" t="str">
        <f ca="1">CHOOSE(RANDBETWEEN(1,6),LOCATIONS!$A$2,LOCATIONS!$A$3,LOCATIONS!$A$4,LOCATIONS!$A$5,LOCATIONS!$A$6,LOCATIONS!$A$7)</f>
        <v>back upper</v>
      </c>
      <c r="C707" t="str">
        <f t="shared" ref="C707:C770" ca="1" si="11">CHOOSE(RANDBETWEEN(1,26),$J$3,$J$4,$J$5,$J$6,$J$7,$J$8,$J$9,$J$10,$J$11,$J$12,$J$13,$J$14,$J$15,$J$16,$J$18,$J$17,$J$19,$J$21,$J$20,$J$22,$J$23,$J$24,$J$25,$J$26,$J$27,$J$28)&amp;"#"&amp;CHOOSE(RANDBETWEEN(1,26),$J$3,$J$4,$J$5,$J$6,$J$7,$J$8,$J$9,$J$10,$J$11,$J$12,$J$13,$J$14,$J$15,$J$16,$J$18,$J$17,$J$19,$J$21,$J$20,$J$22,$J$23,$J$24,$J$25,$J$26,$J$27,$J$28)&amp;"%"&amp;CHOOSE(RANDBETWEEN(1,26),$J$3,$J$4,$J$5,$J$6,$J$7,$J$8,$J$9,$J$10,$J$11,$J$12,$J$13,$J$14,$J$15,$J$16,$J$18,$J$17,$J$19,$J$21,$J$20,$J$22,$J$23,$J$24,$J$25,$J$26,$J$27,$J$28)</f>
        <v>f#s%t</v>
      </c>
    </row>
    <row r="708" spans="1:3" x14ac:dyDescent="0.25">
      <c r="A708">
        <v>707</v>
      </c>
      <c r="B708" t="str">
        <f ca="1">CHOOSE(RANDBETWEEN(1,6),LOCATIONS!$A$2,LOCATIONS!$A$3,LOCATIONS!$A$4,LOCATIONS!$A$5,LOCATIONS!$A$6,LOCATIONS!$A$7)</f>
        <v>left chest</v>
      </c>
      <c r="C708" t="str">
        <f t="shared" ca="1" si="11"/>
        <v>o#j%m</v>
      </c>
    </row>
    <row r="709" spans="1:3" x14ac:dyDescent="0.25">
      <c r="A709">
        <v>708</v>
      </c>
      <c r="B709" t="str">
        <f ca="1">CHOOSE(RANDBETWEEN(1,6),LOCATIONS!$A$2,LOCATIONS!$A$3,LOCATIONS!$A$4,LOCATIONS!$A$5,LOCATIONS!$A$6,LOCATIONS!$A$7)</f>
        <v>back upper</v>
      </c>
      <c r="C709" t="str">
        <f t="shared" ca="1" si="11"/>
        <v>i#q%s</v>
      </c>
    </row>
    <row r="710" spans="1:3" x14ac:dyDescent="0.25">
      <c r="A710">
        <v>709</v>
      </c>
      <c r="B710" t="str">
        <f ca="1">CHOOSE(RANDBETWEEN(1,6),LOCATIONS!$A$2,LOCATIONS!$A$3,LOCATIONS!$A$4,LOCATIONS!$A$5,LOCATIONS!$A$6,LOCATIONS!$A$7)</f>
        <v>back upper</v>
      </c>
      <c r="C710" t="str">
        <f t="shared" ca="1" si="11"/>
        <v>m#y%u</v>
      </c>
    </row>
    <row r="711" spans="1:3" x14ac:dyDescent="0.25">
      <c r="A711">
        <v>710</v>
      </c>
      <c r="B711" t="str">
        <f ca="1">CHOOSE(RANDBETWEEN(1,6),LOCATIONS!$A$2,LOCATIONS!$A$3,LOCATIONS!$A$4,LOCATIONS!$A$5,LOCATIONS!$A$6,LOCATIONS!$A$7)</f>
        <v>right chest</v>
      </c>
      <c r="C711" t="str">
        <f t="shared" ca="1" si="11"/>
        <v>y#w%l</v>
      </c>
    </row>
    <row r="712" spans="1:3" x14ac:dyDescent="0.25">
      <c r="A712">
        <v>711</v>
      </c>
      <c r="B712" t="str">
        <f ca="1">CHOOSE(RANDBETWEEN(1,6),LOCATIONS!$A$2,LOCATIONS!$A$3,LOCATIONS!$A$4,LOCATIONS!$A$5,LOCATIONS!$A$6,LOCATIONS!$A$7)</f>
        <v>front body</v>
      </c>
      <c r="C712" t="str">
        <f t="shared" ca="1" si="11"/>
        <v>s#w%z</v>
      </c>
    </row>
    <row r="713" spans="1:3" x14ac:dyDescent="0.25">
      <c r="A713">
        <v>712</v>
      </c>
      <c r="B713" t="str">
        <f ca="1">CHOOSE(RANDBETWEEN(1,6),LOCATIONS!$A$2,LOCATIONS!$A$3,LOCATIONS!$A$4,LOCATIONS!$A$5,LOCATIONS!$A$6,LOCATIONS!$A$7)</f>
        <v>back centre</v>
      </c>
      <c r="C713" t="str">
        <f t="shared" ca="1" si="11"/>
        <v>f#m%u</v>
      </c>
    </row>
    <row r="714" spans="1:3" x14ac:dyDescent="0.25">
      <c r="A714">
        <v>713</v>
      </c>
      <c r="B714" t="str">
        <f ca="1">CHOOSE(RANDBETWEEN(1,6),LOCATIONS!$A$2,LOCATIONS!$A$3,LOCATIONS!$A$4,LOCATIONS!$A$5,LOCATIONS!$A$6,LOCATIONS!$A$7)</f>
        <v>back upper</v>
      </c>
      <c r="C714" t="str">
        <f t="shared" ca="1" si="11"/>
        <v>r#j%j</v>
      </c>
    </row>
    <row r="715" spans="1:3" x14ac:dyDescent="0.25">
      <c r="A715">
        <v>714</v>
      </c>
      <c r="B715" t="str">
        <f ca="1">CHOOSE(RANDBETWEEN(1,6),LOCATIONS!$A$2,LOCATIONS!$A$3,LOCATIONS!$A$4,LOCATIONS!$A$5,LOCATIONS!$A$6,LOCATIONS!$A$7)</f>
        <v>back centre</v>
      </c>
      <c r="C715" t="str">
        <f t="shared" ca="1" si="11"/>
        <v>z#r%c</v>
      </c>
    </row>
    <row r="716" spans="1:3" x14ac:dyDescent="0.25">
      <c r="A716">
        <v>715</v>
      </c>
      <c r="B716" t="str">
        <f ca="1">CHOOSE(RANDBETWEEN(1,6),LOCATIONS!$A$2,LOCATIONS!$A$3,LOCATIONS!$A$4,LOCATIONS!$A$5,LOCATIONS!$A$6,LOCATIONS!$A$7)</f>
        <v>left chest</v>
      </c>
      <c r="C716" t="str">
        <f t="shared" ca="1" si="11"/>
        <v>j#y%r</v>
      </c>
    </row>
    <row r="717" spans="1:3" x14ac:dyDescent="0.25">
      <c r="A717">
        <v>716</v>
      </c>
      <c r="B717" t="str">
        <f ca="1">CHOOSE(RANDBETWEEN(1,6),LOCATIONS!$A$2,LOCATIONS!$A$3,LOCATIONS!$A$4,LOCATIONS!$A$5,LOCATIONS!$A$6,LOCATIONS!$A$7)</f>
        <v>back lower</v>
      </c>
      <c r="C717" t="str">
        <f t="shared" ca="1" si="11"/>
        <v>n#n%w</v>
      </c>
    </row>
    <row r="718" spans="1:3" x14ac:dyDescent="0.25">
      <c r="A718">
        <v>717</v>
      </c>
      <c r="B718" t="str">
        <f ca="1">CHOOSE(RANDBETWEEN(1,6),LOCATIONS!$A$2,LOCATIONS!$A$3,LOCATIONS!$A$4,LOCATIONS!$A$5,LOCATIONS!$A$6,LOCATIONS!$A$7)</f>
        <v>front body</v>
      </c>
      <c r="C718" t="str">
        <f t="shared" ca="1" si="11"/>
        <v>q#j%d</v>
      </c>
    </row>
    <row r="719" spans="1:3" x14ac:dyDescent="0.25">
      <c r="A719">
        <v>718</v>
      </c>
      <c r="B719" t="str">
        <f ca="1">CHOOSE(RANDBETWEEN(1,6),LOCATIONS!$A$2,LOCATIONS!$A$3,LOCATIONS!$A$4,LOCATIONS!$A$5,LOCATIONS!$A$6,LOCATIONS!$A$7)</f>
        <v>back centre</v>
      </c>
      <c r="C719" t="str">
        <f t="shared" ca="1" si="11"/>
        <v>k#c%z</v>
      </c>
    </row>
    <row r="720" spans="1:3" x14ac:dyDescent="0.25">
      <c r="A720">
        <v>719</v>
      </c>
      <c r="B720" t="str">
        <f ca="1">CHOOSE(RANDBETWEEN(1,6),LOCATIONS!$A$2,LOCATIONS!$A$3,LOCATIONS!$A$4,LOCATIONS!$A$5,LOCATIONS!$A$6,LOCATIONS!$A$7)</f>
        <v>front body</v>
      </c>
      <c r="C720" t="str">
        <f t="shared" ca="1" si="11"/>
        <v>x#f%k</v>
      </c>
    </row>
    <row r="721" spans="1:3" x14ac:dyDescent="0.25">
      <c r="A721">
        <v>720</v>
      </c>
      <c r="B721" t="str">
        <f ca="1">CHOOSE(RANDBETWEEN(1,6),LOCATIONS!$A$2,LOCATIONS!$A$3,LOCATIONS!$A$4,LOCATIONS!$A$5,LOCATIONS!$A$6,LOCATIONS!$A$7)</f>
        <v>back upper</v>
      </c>
      <c r="C721" t="str">
        <f t="shared" ca="1" si="11"/>
        <v>l#c%g</v>
      </c>
    </row>
    <row r="722" spans="1:3" x14ac:dyDescent="0.25">
      <c r="A722">
        <v>721</v>
      </c>
      <c r="B722" t="str">
        <f ca="1">CHOOSE(RANDBETWEEN(1,6),LOCATIONS!$A$2,LOCATIONS!$A$3,LOCATIONS!$A$4,LOCATIONS!$A$5,LOCATIONS!$A$6,LOCATIONS!$A$7)</f>
        <v>back lower</v>
      </c>
      <c r="C722" t="str">
        <f t="shared" ca="1" si="11"/>
        <v>u#d%j</v>
      </c>
    </row>
    <row r="723" spans="1:3" x14ac:dyDescent="0.25">
      <c r="A723">
        <v>722</v>
      </c>
      <c r="B723" t="str">
        <f ca="1">CHOOSE(RANDBETWEEN(1,6),LOCATIONS!$A$2,LOCATIONS!$A$3,LOCATIONS!$A$4,LOCATIONS!$A$5,LOCATIONS!$A$6,LOCATIONS!$A$7)</f>
        <v>left chest</v>
      </c>
      <c r="C723" t="str">
        <f t="shared" ca="1" si="11"/>
        <v>n#r%n</v>
      </c>
    </row>
    <row r="724" spans="1:3" x14ac:dyDescent="0.25">
      <c r="A724">
        <v>723</v>
      </c>
      <c r="B724" t="str">
        <f ca="1">CHOOSE(RANDBETWEEN(1,6),LOCATIONS!$A$2,LOCATIONS!$A$3,LOCATIONS!$A$4,LOCATIONS!$A$5,LOCATIONS!$A$6,LOCATIONS!$A$7)</f>
        <v>front body</v>
      </c>
      <c r="C724" t="str">
        <f t="shared" ca="1" si="11"/>
        <v>q#h%n</v>
      </c>
    </row>
    <row r="725" spans="1:3" x14ac:dyDescent="0.25">
      <c r="A725">
        <v>724</v>
      </c>
      <c r="B725" t="str">
        <f ca="1">CHOOSE(RANDBETWEEN(1,6),LOCATIONS!$A$2,LOCATIONS!$A$3,LOCATIONS!$A$4,LOCATIONS!$A$5,LOCATIONS!$A$6,LOCATIONS!$A$7)</f>
        <v>front body</v>
      </c>
      <c r="C725" t="str">
        <f t="shared" ca="1" si="11"/>
        <v>g#q%m</v>
      </c>
    </row>
    <row r="726" spans="1:3" x14ac:dyDescent="0.25">
      <c r="A726">
        <v>725</v>
      </c>
      <c r="B726" t="str">
        <f ca="1">CHOOSE(RANDBETWEEN(1,6),LOCATIONS!$A$2,LOCATIONS!$A$3,LOCATIONS!$A$4,LOCATIONS!$A$5,LOCATIONS!$A$6,LOCATIONS!$A$7)</f>
        <v>left chest</v>
      </c>
      <c r="C726" t="str">
        <f t="shared" ca="1" si="11"/>
        <v>n#u%r</v>
      </c>
    </row>
    <row r="727" spans="1:3" x14ac:dyDescent="0.25">
      <c r="A727">
        <v>726</v>
      </c>
      <c r="B727" t="str">
        <f ca="1">CHOOSE(RANDBETWEEN(1,6),LOCATIONS!$A$2,LOCATIONS!$A$3,LOCATIONS!$A$4,LOCATIONS!$A$5,LOCATIONS!$A$6,LOCATIONS!$A$7)</f>
        <v>front body</v>
      </c>
      <c r="C727" t="str">
        <f t="shared" ca="1" si="11"/>
        <v>h#t%g</v>
      </c>
    </row>
    <row r="728" spans="1:3" x14ac:dyDescent="0.25">
      <c r="A728">
        <v>727</v>
      </c>
      <c r="B728" t="str">
        <f ca="1">CHOOSE(RANDBETWEEN(1,6),LOCATIONS!$A$2,LOCATIONS!$A$3,LOCATIONS!$A$4,LOCATIONS!$A$5,LOCATIONS!$A$6,LOCATIONS!$A$7)</f>
        <v>right chest</v>
      </c>
      <c r="C728" t="str">
        <f t="shared" ca="1" si="11"/>
        <v>i#s%u</v>
      </c>
    </row>
    <row r="729" spans="1:3" x14ac:dyDescent="0.25">
      <c r="A729">
        <v>728</v>
      </c>
      <c r="B729" t="str">
        <f ca="1">CHOOSE(RANDBETWEEN(1,6),LOCATIONS!$A$2,LOCATIONS!$A$3,LOCATIONS!$A$4,LOCATIONS!$A$5,LOCATIONS!$A$6,LOCATIONS!$A$7)</f>
        <v>back centre</v>
      </c>
      <c r="C729" t="str">
        <f t="shared" ca="1" si="11"/>
        <v>z#w%k</v>
      </c>
    </row>
    <row r="730" spans="1:3" x14ac:dyDescent="0.25">
      <c r="A730">
        <v>729</v>
      </c>
      <c r="B730" t="str">
        <f ca="1">CHOOSE(RANDBETWEEN(1,6),LOCATIONS!$A$2,LOCATIONS!$A$3,LOCATIONS!$A$4,LOCATIONS!$A$5,LOCATIONS!$A$6,LOCATIONS!$A$7)</f>
        <v>back lower</v>
      </c>
      <c r="C730" t="str">
        <f t="shared" ca="1" si="11"/>
        <v>a#a%b</v>
      </c>
    </row>
    <row r="731" spans="1:3" x14ac:dyDescent="0.25">
      <c r="A731">
        <v>730</v>
      </c>
      <c r="B731" t="str">
        <f ca="1">CHOOSE(RANDBETWEEN(1,6),LOCATIONS!$A$2,LOCATIONS!$A$3,LOCATIONS!$A$4,LOCATIONS!$A$5,LOCATIONS!$A$6,LOCATIONS!$A$7)</f>
        <v>front body</v>
      </c>
      <c r="C731" t="str">
        <f t="shared" ca="1" si="11"/>
        <v>d#f%q</v>
      </c>
    </row>
    <row r="732" spans="1:3" x14ac:dyDescent="0.25">
      <c r="A732">
        <v>731</v>
      </c>
      <c r="B732" t="str">
        <f ca="1">CHOOSE(RANDBETWEEN(1,6),LOCATIONS!$A$2,LOCATIONS!$A$3,LOCATIONS!$A$4,LOCATIONS!$A$5,LOCATIONS!$A$6,LOCATIONS!$A$7)</f>
        <v>left chest</v>
      </c>
      <c r="C732" t="str">
        <f t="shared" ca="1" si="11"/>
        <v>p#c%u</v>
      </c>
    </row>
    <row r="733" spans="1:3" x14ac:dyDescent="0.25">
      <c r="A733">
        <v>732</v>
      </c>
      <c r="B733" t="str">
        <f ca="1">CHOOSE(RANDBETWEEN(1,6),LOCATIONS!$A$2,LOCATIONS!$A$3,LOCATIONS!$A$4,LOCATIONS!$A$5,LOCATIONS!$A$6,LOCATIONS!$A$7)</f>
        <v>left chest</v>
      </c>
      <c r="C733" t="str">
        <f t="shared" ca="1" si="11"/>
        <v>x#l%d</v>
      </c>
    </row>
    <row r="734" spans="1:3" x14ac:dyDescent="0.25">
      <c r="A734">
        <v>733</v>
      </c>
      <c r="B734" t="str">
        <f ca="1">CHOOSE(RANDBETWEEN(1,6),LOCATIONS!$A$2,LOCATIONS!$A$3,LOCATIONS!$A$4,LOCATIONS!$A$5,LOCATIONS!$A$6,LOCATIONS!$A$7)</f>
        <v>left chest</v>
      </c>
      <c r="C734" t="str">
        <f t="shared" ca="1" si="11"/>
        <v>p#t%g</v>
      </c>
    </row>
    <row r="735" spans="1:3" x14ac:dyDescent="0.25">
      <c r="A735">
        <v>734</v>
      </c>
      <c r="B735" t="str">
        <f ca="1">CHOOSE(RANDBETWEEN(1,6),LOCATIONS!$A$2,LOCATIONS!$A$3,LOCATIONS!$A$4,LOCATIONS!$A$5,LOCATIONS!$A$6,LOCATIONS!$A$7)</f>
        <v>left chest</v>
      </c>
      <c r="C735" t="str">
        <f t="shared" ca="1" si="11"/>
        <v>c#y%h</v>
      </c>
    </row>
    <row r="736" spans="1:3" x14ac:dyDescent="0.25">
      <c r="A736">
        <v>735</v>
      </c>
      <c r="B736" t="str">
        <f ca="1">CHOOSE(RANDBETWEEN(1,6),LOCATIONS!$A$2,LOCATIONS!$A$3,LOCATIONS!$A$4,LOCATIONS!$A$5,LOCATIONS!$A$6,LOCATIONS!$A$7)</f>
        <v>front body</v>
      </c>
      <c r="C736" t="str">
        <f t="shared" ca="1" si="11"/>
        <v>r#a%h</v>
      </c>
    </row>
    <row r="737" spans="1:3" x14ac:dyDescent="0.25">
      <c r="A737">
        <v>736</v>
      </c>
      <c r="B737" t="str">
        <f ca="1">CHOOSE(RANDBETWEEN(1,6),LOCATIONS!$A$2,LOCATIONS!$A$3,LOCATIONS!$A$4,LOCATIONS!$A$5,LOCATIONS!$A$6,LOCATIONS!$A$7)</f>
        <v>back upper</v>
      </c>
      <c r="C737" t="str">
        <f t="shared" ca="1" si="11"/>
        <v>g#s%v</v>
      </c>
    </row>
    <row r="738" spans="1:3" x14ac:dyDescent="0.25">
      <c r="A738">
        <v>737</v>
      </c>
      <c r="B738" t="str">
        <f ca="1">CHOOSE(RANDBETWEEN(1,6),LOCATIONS!$A$2,LOCATIONS!$A$3,LOCATIONS!$A$4,LOCATIONS!$A$5,LOCATIONS!$A$6,LOCATIONS!$A$7)</f>
        <v>right chest</v>
      </c>
      <c r="C738" t="str">
        <f t="shared" ca="1" si="11"/>
        <v>n#h%m</v>
      </c>
    </row>
    <row r="739" spans="1:3" x14ac:dyDescent="0.25">
      <c r="A739">
        <v>738</v>
      </c>
      <c r="B739" t="str">
        <f ca="1">CHOOSE(RANDBETWEEN(1,6),LOCATIONS!$A$2,LOCATIONS!$A$3,LOCATIONS!$A$4,LOCATIONS!$A$5,LOCATIONS!$A$6,LOCATIONS!$A$7)</f>
        <v>left chest</v>
      </c>
      <c r="C739" t="str">
        <f t="shared" ca="1" si="11"/>
        <v>e#e%b</v>
      </c>
    </row>
    <row r="740" spans="1:3" x14ac:dyDescent="0.25">
      <c r="A740">
        <v>739</v>
      </c>
      <c r="B740" t="str">
        <f ca="1">CHOOSE(RANDBETWEEN(1,6),LOCATIONS!$A$2,LOCATIONS!$A$3,LOCATIONS!$A$4,LOCATIONS!$A$5,LOCATIONS!$A$6,LOCATIONS!$A$7)</f>
        <v>right chest</v>
      </c>
      <c r="C740" t="str">
        <f t="shared" ca="1" si="11"/>
        <v>d#n%z</v>
      </c>
    </row>
    <row r="741" spans="1:3" x14ac:dyDescent="0.25">
      <c r="A741">
        <v>740</v>
      </c>
      <c r="B741" t="str">
        <f ca="1">CHOOSE(RANDBETWEEN(1,6),LOCATIONS!$A$2,LOCATIONS!$A$3,LOCATIONS!$A$4,LOCATIONS!$A$5,LOCATIONS!$A$6,LOCATIONS!$A$7)</f>
        <v>back lower</v>
      </c>
      <c r="C741" t="str">
        <f t="shared" ca="1" si="11"/>
        <v>u#t%u</v>
      </c>
    </row>
    <row r="742" spans="1:3" x14ac:dyDescent="0.25">
      <c r="A742">
        <v>741</v>
      </c>
      <c r="B742" t="str">
        <f ca="1">CHOOSE(RANDBETWEEN(1,6),LOCATIONS!$A$2,LOCATIONS!$A$3,LOCATIONS!$A$4,LOCATIONS!$A$5,LOCATIONS!$A$6,LOCATIONS!$A$7)</f>
        <v>back lower</v>
      </c>
      <c r="C742" t="str">
        <f t="shared" ca="1" si="11"/>
        <v>k#w%f</v>
      </c>
    </row>
    <row r="743" spans="1:3" x14ac:dyDescent="0.25">
      <c r="A743">
        <v>742</v>
      </c>
      <c r="B743" t="str">
        <f ca="1">CHOOSE(RANDBETWEEN(1,6),LOCATIONS!$A$2,LOCATIONS!$A$3,LOCATIONS!$A$4,LOCATIONS!$A$5,LOCATIONS!$A$6,LOCATIONS!$A$7)</f>
        <v>left chest</v>
      </c>
      <c r="C743" t="str">
        <f t="shared" ca="1" si="11"/>
        <v>y#w%j</v>
      </c>
    </row>
    <row r="744" spans="1:3" x14ac:dyDescent="0.25">
      <c r="A744">
        <v>743</v>
      </c>
      <c r="B744" t="str">
        <f ca="1">CHOOSE(RANDBETWEEN(1,6),LOCATIONS!$A$2,LOCATIONS!$A$3,LOCATIONS!$A$4,LOCATIONS!$A$5,LOCATIONS!$A$6,LOCATIONS!$A$7)</f>
        <v>left chest</v>
      </c>
      <c r="C744" t="str">
        <f t="shared" ca="1" si="11"/>
        <v>u#t%u</v>
      </c>
    </row>
    <row r="745" spans="1:3" x14ac:dyDescent="0.25">
      <c r="A745">
        <v>744</v>
      </c>
      <c r="B745" t="str">
        <f ca="1">CHOOSE(RANDBETWEEN(1,6),LOCATIONS!$A$2,LOCATIONS!$A$3,LOCATIONS!$A$4,LOCATIONS!$A$5,LOCATIONS!$A$6,LOCATIONS!$A$7)</f>
        <v>front body</v>
      </c>
      <c r="C745" t="str">
        <f t="shared" ca="1" si="11"/>
        <v>u#o%v</v>
      </c>
    </row>
    <row r="746" spans="1:3" x14ac:dyDescent="0.25">
      <c r="A746">
        <v>745</v>
      </c>
      <c r="B746" t="str">
        <f ca="1">CHOOSE(RANDBETWEEN(1,6),LOCATIONS!$A$2,LOCATIONS!$A$3,LOCATIONS!$A$4,LOCATIONS!$A$5,LOCATIONS!$A$6,LOCATIONS!$A$7)</f>
        <v>front body</v>
      </c>
      <c r="C746" t="str">
        <f t="shared" ca="1" si="11"/>
        <v>s#x%z</v>
      </c>
    </row>
    <row r="747" spans="1:3" x14ac:dyDescent="0.25">
      <c r="A747">
        <v>746</v>
      </c>
      <c r="B747" t="str">
        <f ca="1">CHOOSE(RANDBETWEEN(1,6),LOCATIONS!$A$2,LOCATIONS!$A$3,LOCATIONS!$A$4,LOCATIONS!$A$5,LOCATIONS!$A$6,LOCATIONS!$A$7)</f>
        <v>back lower</v>
      </c>
      <c r="C747" t="str">
        <f t="shared" ca="1" si="11"/>
        <v>y#s%b</v>
      </c>
    </row>
    <row r="748" spans="1:3" x14ac:dyDescent="0.25">
      <c r="A748">
        <v>747</v>
      </c>
      <c r="B748" t="s">
        <v>1182</v>
      </c>
      <c r="C748" t="str">
        <f t="shared" ca="1" si="11"/>
        <v>v#q%x</v>
      </c>
    </row>
    <row r="749" spans="1:3" x14ac:dyDescent="0.25">
      <c r="A749">
        <v>748</v>
      </c>
      <c r="B749" t="s">
        <v>1182</v>
      </c>
      <c r="C749" t="str">
        <f t="shared" ca="1" si="11"/>
        <v>d#v%y</v>
      </c>
    </row>
    <row r="750" spans="1:3" x14ac:dyDescent="0.25">
      <c r="A750">
        <v>749</v>
      </c>
      <c r="B750" t="s">
        <v>1182</v>
      </c>
      <c r="C750" t="str">
        <f t="shared" ca="1" si="11"/>
        <v>o#z%m</v>
      </c>
    </row>
    <row r="751" spans="1:3" x14ac:dyDescent="0.25">
      <c r="A751">
        <v>750</v>
      </c>
      <c r="B751" t="s">
        <v>1182</v>
      </c>
      <c r="C751" t="str">
        <f t="shared" ca="1" si="11"/>
        <v>j#s%f</v>
      </c>
    </row>
    <row r="752" spans="1:3" x14ac:dyDescent="0.25">
      <c r="A752">
        <v>751</v>
      </c>
      <c r="B752" t="s">
        <v>1182</v>
      </c>
      <c r="C752" t="str">
        <f t="shared" ca="1" si="11"/>
        <v>j#g%b</v>
      </c>
    </row>
    <row r="753" spans="1:3" x14ac:dyDescent="0.25">
      <c r="A753">
        <v>752</v>
      </c>
      <c r="B753" t="s">
        <v>1182</v>
      </c>
      <c r="C753" t="str">
        <f t="shared" ca="1" si="11"/>
        <v>i#k%f</v>
      </c>
    </row>
    <row r="754" spans="1:3" x14ac:dyDescent="0.25">
      <c r="A754">
        <v>753</v>
      </c>
      <c r="B754" t="s">
        <v>1182</v>
      </c>
      <c r="C754" t="str">
        <f t="shared" ca="1" si="11"/>
        <v>s#h%f</v>
      </c>
    </row>
    <row r="755" spans="1:3" x14ac:dyDescent="0.25">
      <c r="A755">
        <v>754</v>
      </c>
      <c r="B755" t="s">
        <v>1182</v>
      </c>
      <c r="C755" t="str">
        <f t="shared" ca="1" si="11"/>
        <v>j#d%j</v>
      </c>
    </row>
    <row r="756" spans="1:3" x14ac:dyDescent="0.25">
      <c r="A756">
        <v>755</v>
      </c>
      <c r="B756" t="s">
        <v>1182</v>
      </c>
      <c r="C756" t="str">
        <f t="shared" ca="1" si="11"/>
        <v>i#f%v</v>
      </c>
    </row>
    <row r="757" spans="1:3" x14ac:dyDescent="0.25">
      <c r="A757">
        <v>756</v>
      </c>
      <c r="B757" t="s">
        <v>1182</v>
      </c>
      <c r="C757" t="str">
        <f t="shared" ca="1" si="11"/>
        <v>p#h%r</v>
      </c>
    </row>
    <row r="758" spans="1:3" x14ac:dyDescent="0.25">
      <c r="A758">
        <v>757</v>
      </c>
      <c r="B758" t="s">
        <v>1182</v>
      </c>
      <c r="C758" t="str">
        <f t="shared" ca="1" si="11"/>
        <v>i#s%o</v>
      </c>
    </row>
    <row r="759" spans="1:3" x14ac:dyDescent="0.25">
      <c r="A759">
        <v>758</v>
      </c>
      <c r="B759" t="s">
        <v>1182</v>
      </c>
      <c r="C759" t="str">
        <f t="shared" ca="1" si="11"/>
        <v>e#h%w</v>
      </c>
    </row>
    <row r="760" spans="1:3" x14ac:dyDescent="0.25">
      <c r="A760">
        <v>759</v>
      </c>
      <c r="B760" t="s">
        <v>1182</v>
      </c>
      <c r="C760" t="str">
        <f t="shared" ca="1" si="11"/>
        <v>k#i%h</v>
      </c>
    </row>
    <row r="761" spans="1:3" x14ac:dyDescent="0.25">
      <c r="A761">
        <v>760</v>
      </c>
      <c r="B761" t="s">
        <v>1182</v>
      </c>
      <c r="C761" t="str">
        <f t="shared" ca="1" si="11"/>
        <v>e#c%n</v>
      </c>
    </row>
    <row r="762" spans="1:3" x14ac:dyDescent="0.25">
      <c r="A762">
        <v>761</v>
      </c>
      <c r="B762" t="s">
        <v>1182</v>
      </c>
      <c r="C762" t="str">
        <f t="shared" ca="1" si="11"/>
        <v>s#e%v</v>
      </c>
    </row>
    <row r="763" spans="1:3" x14ac:dyDescent="0.25">
      <c r="A763">
        <v>762</v>
      </c>
      <c r="B763" t="s">
        <v>1182</v>
      </c>
      <c r="C763" t="str">
        <f t="shared" ca="1" si="11"/>
        <v>m#x%a</v>
      </c>
    </row>
    <row r="764" spans="1:3" x14ac:dyDescent="0.25">
      <c r="A764">
        <v>763</v>
      </c>
      <c r="B764" t="s">
        <v>1182</v>
      </c>
      <c r="C764" t="str">
        <f t="shared" ca="1" si="11"/>
        <v>z#v%o</v>
      </c>
    </row>
    <row r="765" spans="1:3" x14ac:dyDescent="0.25">
      <c r="A765">
        <v>764</v>
      </c>
      <c r="B765" t="s">
        <v>1182</v>
      </c>
      <c r="C765" t="str">
        <f t="shared" ca="1" si="11"/>
        <v>k#w%y</v>
      </c>
    </row>
    <row r="766" spans="1:3" x14ac:dyDescent="0.25">
      <c r="A766">
        <v>765</v>
      </c>
      <c r="B766" t="s">
        <v>1182</v>
      </c>
      <c r="C766" t="str">
        <f t="shared" ca="1" si="11"/>
        <v>d#l%z</v>
      </c>
    </row>
    <row r="767" spans="1:3" x14ac:dyDescent="0.25">
      <c r="A767">
        <v>766</v>
      </c>
      <c r="B767" t="s">
        <v>1182</v>
      </c>
      <c r="C767" t="str">
        <f t="shared" ca="1" si="11"/>
        <v>a#c%m</v>
      </c>
    </row>
    <row r="768" spans="1:3" x14ac:dyDescent="0.25">
      <c r="A768">
        <v>767</v>
      </c>
      <c r="B768" t="str">
        <f ca="1">CHOOSE(RANDBETWEEN(1,6),LOCATIONS!$A$2,LOCATIONS!$A$3,LOCATIONS!$A$4,LOCATIONS!$A$5,LOCATIONS!$A$6,LOCATIONS!$A$7)</f>
        <v>back lower</v>
      </c>
      <c r="C768" t="str">
        <f t="shared" ca="1" si="11"/>
        <v>c#m%t</v>
      </c>
    </row>
    <row r="769" spans="1:3" x14ac:dyDescent="0.25">
      <c r="A769">
        <v>768</v>
      </c>
      <c r="B769" t="str">
        <f ca="1">CHOOSE(RANDBETWEEN(1,6),LOCATIONS!$A$2,LOCATIONS!$A$3,LOCATIONS!$A$4,LOCATIONS!$A$5,LOCATIONS!$A$6,LOCATIONS!$A$7)</f>
        <v>back upper</v>
      </c>
      <c r="C769" t="str">
        <f t="shared" ca="1" si="11"/>
        <v>p#n%u</v>
      </c>
    </row>
    <row r="770" spans="1:3" x14ac:dyDescent="0.25">
      <c r="A770">
        <v>769</v>
      </c>
      <c r="B770" t="str">
        <f ca="1">CHOOSE(RANDBETWEEN(1,6),LOCATIONS!$A$2,LOCATIONS!$A$3,LOCATIONS!$A$4,LOCATIONS!$A$5,LOCATIONS!$A$6,LOCATIONS!$A$7)</f>
        <v>left chest</v>
      </c>
      <c r="C770" t="str">
        <f t="shared" ca="1" si="11"/>
        <v>b#w%x</v>
      </c>
    </row>
    <row r="771" spans="1:3" x14ac:dyDescent="0.25">
      <c r="A771">
        <v>770</v>
      </c>
      <c r="B771" t="str">
        <f ca="1">CHOOSE(RANDBETWEEN(1,6),LOCATIONS!$A$2,LOCATIONS!$A$3,LOCATIONS!$A$4,LOCATIONS!$A$5,LOCATIONS!$A$6,LOCATIONS!$A$7)</f>
        <v>back upper</v>
      </c>
      <c r="C771" t="str">
        <f t="shared" ref="C771:C834" ca="1" si="12">CHOOSE(RANDBETWEEN(1,26),$J$3,$J$4,$J$5,$J$6,$J$7,$J$8,$J$9,$J$10,$J$11,$J$12,$J$13,$J$14,$J$15,$J$16,$J$18,$J$17,$J$19,$J$21,$J$20,$J$22,$J$23,$J$24,$J$25,$J$26,$J$27,$J$28)&amp;"#"&amp;CHOOSE(RANDBETWEEN(1,26),$J$3,$J$4,$J$5,$J$6,$J$7,$J$8,$J$9,$J$10,$J$11,$J$12,$J$13,$J$14,$J$15,$J$16,$J$18,$J$17,$J$19,$J$21,$J$20,$J$22,$J$23,$J$24,$J$25,$J$26,$J$27,$J$28)&amp;"%"&amp;CHOOSE(RANDBETWEEN(1,26),$J$3,$J$4,$J$5,$J$6,$J$7,$J$8,$J$9,$J$10,$J$11,$J$12,$J$13,$J$14,$J$15,$J$16,$J$18,$J$17,$J$19,$J$21,$J$20,$J$22,$J$23,$J$24,$J$25,$J$26,$J$27,$J$28)</f>
        <v>v#u%d</v>
      </c>
    </row>
    <row r="772" spans="1:3" x14ac:dyDescent="0.25">
      <c r="A772">
        <v>771</v>
      </c>
      <c r="B772" t="str">
        <f ca="1">CHOOSE(RANDBETWEEN(1,6),LOCATIONS!$A$2,LOCATIONS!$A$3,LOCATIONS!$A$4,LOCATIONS!$A$5,LOCATIONS!$A$6,LOCATIONS!$A$7)</f>
        <v>back lower</v>
      </c>
      <c r="C772" t="str">
        <f t="shared" ca="1" si="12"/>
        <v>m#z%b</v>
      </c>
    </row>
    <row r="773" spans="1:3" x14ac:dyDescent="0.25">
      <c r="A773">
        <v>772</v>
      </c>
      <c r="B773" t="str">
        <f ca="1">CHOOSE(RANDBETWEEN(1,6),LOCATIONS!$A$2,LOCATIONS!$A$3,LOCATIONS!$A$4,LOCATIONS!$A$5,LOCATIONS!$A$6,LOCATIONS!$A$7)</f>
        <v>back upper</v>
      </c>
      <c r="C773" t="str">
        <f t="shared" ca="1" si="12"/>
        <v>p#q%i</v>
      </c>
    </row>
    <row r="774" spans="1:3" x14ac:dyDescent="0.25">
      <c r="A774">
        <v>773</v>
      </c>
      <c r="B774" t="str">
        <f ca="1">CHOOSE(RANDBETWEEN(1,6),LOCATIONS!$A$2,LOCATIONS!$A$3,LOCATIONS!$A$4,LOCATIONS!$A$5,LOCATIONS!$A$6,LOCATIONS!$A$7)</f>
        <v>right chest</v>
      </c>
      <c r="C774" t="str">
        <f t="shared" ca="1" si="12"/>
        <v>i#s%d</v>
      </c>
    </row>
    <row r="775" spans="1:3" x14ac:dyDescent="0.25">
      <c r="A775">
        <v>774</v>
      </c>
      <c r="B775" t="str">
        <f ca="1">CHOOSE(RANDBETWEEN(1,6),LOCATIONS!$A$2,LOCATIONS!$A$3,LOCATIONS!$A$4,LOCATIONS!$A$5,LOCATIONS!$A$6,LOCATIONS!$A$7)</f>
        <v>back centre</v>
      </c>
      <c r="C775" t="str">
        <f t="shared" ca="1" si="12"/>
        <v>u#e%x</v>
      </c>
    </row>
    <row r="776" spans="1:3" x14ac:dyDescent="0.25">
      <c r="A776">
        <v>775</v>
      </c>
      <c r="B776" t="str">
        <f ca="1">CHOOSE(RANDBETWEEN(1,6),LOCATIONS!$A$2,LOCATIONS!$A$3,LOCATIONS!$A$4,LOCATIONS!$A$5,LOCATIONS!$A$6,LOCATIONS!$A$7)</f>
        <v>front body</v>
      </c>
      <c r="C776" t="str">
        <f t="shared" ca="1" si="12"/>
        <v>m#r%a</v>
      </c>
    </row>
    <row r="777" spans="1:3" x14ac:dyDescent="0.25">
      <c r="A777">
        <v>776</v>
      </c>
      <c r="B777" t="str">
        <f ca="1">CHOOSE(RANDBETWEEN(1,6),LOCATIONS!$A$2,LOCATIONS!$A$3,LOCATIONS!$A$4,LOCATIONS!$A$5,LOCATIONS!$A$6,LOCATIONS!$A$7)</f>
        <v>back centre</v>
      </c>
      <c r="C777" t="str">
        <f t="shared" ca="1" si="12"/>
        <v>d#e%l</v>
      </c>
    </row>
    <row r="778" spans="1:3" x14ac:dyDescent="0.25">
      <c r="A778">
        <v>777</v>
      </c>
      <c r="B778" t="str">
        <f ca="1">CHOOSE(RANDBETWEEN(1,6),LOCATIONS!$A$2,LOCATIONS!$A$3,LOCATIONS!$A$4,LOCATIONS!$A$5,LOCATIONS!$A$6,LOCATIONS!$A$7)</f>
        <v>back centre</v>
      </c>
      <c r="C778" t="str">
        <f t="shared" ca="1" si="12"/>
        <v>v#n%o</v>
      </c>
    </row>
    <row r="779" spans="1:3" x14ac:dyDescent="0.25">
      <c r="A779">
        <v>778</v>
      </c>
      <c r="B779" t="str">
        <f ca="1">CHOOSE(RANDBETWEEN(1,6),LOCATIONS!$A$2,LOCATIONS!$A$3,LOCATIONS!$A$4,LOCATIONS!$A$5,LOCATIONS!$A$6,LOCATIONS!$A$7)</f>
        <v>front body</v>
      </c>
      <c r="C779" t="str">
        <f t="shared" ca="1" si="12"/>
        <v>m#z%n</v>
      </c>
    </row>
    <row r="780" spans="1:3" x14ac:dyDescent="0.25">
      <c r="A780">
        <v>779</v>
      </c>
      <c r="B780" t="str">
        <f ca="1">CHOOSE(RANDBETWEEN(1,6),LOCATIONS!$A$2,LOCATIONS!$A$3,LOCATIONS!$A$4,LOCATIONS!$A$5,LOCATIONS!$A$6,LOCATIONS!$A$7)</f>
        <v>right chest</v>
      </c>
      <c r="C780" t="str">
        <f t="shared" ca="1" si="12"/>
        <v>d#q%c</v>
      </c>
    </row>
    <row r="781" spans="1:3" x14ac:dyDescent="0.25">
      <c r="A781">
        <v>780</v>
      </c>
      <c r="B781" t="str">
        <f ca="1">CHOOSE(RANDBETWEEN(1,6),LOCATIONS!$A$2,LOCATIONS!$A$3,LOCATIONS!$A$4,LOCATIONS!$A$5,LOCATIONS!$A$6,LOCATIONS!$A$7)</f>
        <v>back lower</v>
      </c>
      <c r="C781" t="str">
        <f t="shared" ca="1" si="12"/>
        <v>b#x%h</v>
      </c>
    </row>
    <row r="782" spans="1:3" x14ac:dyDescent="0.25">
      <c r="A782">
        <v>781</v>
      </c>
      <c r="B782" t="str">
        <f ca="1">CHOOSE(RANDBETWEEN(1,6),LOCATIONS!$A$2,LOCATIONS!$A$3,LOCATIONS!$A$4,LOCATIONS!$A$5,LOCATIONS!$A$6,LOCATIONS!$A$7)</f>
        <v>back lower</v>
      </c>
      <c r="C782" t="str">
        <f t="shared" ca="1" si="12"/>
        <v>m#d%y</v>
      </c>
    </row>
    <row r="783" spans="1:3" x14ac:dyDescent="0.25">
      <c r="A783">
        <v>782</v>
      </c>
      <c r="B783" t="str">
        <f ca="1">CHOOSE(RANDBETWEEN(1,6),LOCATIONS!$A$2,LOCATIONS!$A$3,LOCATIONS!$A$4,LOCATIONS!$A$5,LOCATIONS!$A$6,LOCATIONS!$A$7)</f>
        <v>back centre</v>
      </c>
      <c r="C783" t="str">
        <f t="shared" ca="1" si="12"/>
        <v>t#l%e</v>
      </c>
    </row>
    <row r="784" spans="1:3" x14ac:dyDescent="0.25">
      <c r="A784">
        <v>783</v>
      </c>
      <c r="B784" t="str">
        <f ca="1">CHOOSE(RANDBETWEEN(1,6),LOCATIONS!$A$2,LOCATIONS!$A$3,LOCATIONS!$A$4,LOCATIONS!$A$5,LOCATIONS!$A$6,LOCATIONS!$A$7)</f>
        <v>right chest</v>
      </c>
      <c r="C784" t="str">
        <f t="shared" ca="1" si="12"/>
        <v>v#r%r</v>
      </c>
    </row>
    <row r="785" spans="1:3" x14ac:dyDescent="0.25">
      <c r="A785">
        <v>784</v>
      </c>
      <c r="B785" t="str">
        <f ca="1">CHOOSE(RANDBETWEEN(1,6),LOCATIONS!$A$2,LOCATIONS!$A$3,LOCATIONS!$A$4,LOCATIONS!$A$5,LOCATIONS!$A$6,LOCATIONS!$A$7)</f>
        <v>back centre</v>
      </c>
      <c r="C785" t="str">
        <f t="shared" ca="1" si="12"/>
        <v>l#r%p</v>
      </c>
    </row>
    <row r="786" spans="1:3" x14ac:dyDescent="0.25">
      <c r="A786">
        <v>785</v>
      </c>
      <c r="B786" t="str">
        <f ca="1">CHOOSE(RANDBETWEEN(1,6),LOCATIONS!$A$2,LOCATIONS!$A$3,LOCATIONS!$A$4,LOCATIONS!$A$5,LOCATIONS!$A$6,LOCATIONS!$A$7)</f>
        <v>back upper</v>
      </c>
      <c r="C786" t="str">
        <f t="shared" ca="1" si="12"/>
        <v>s#x%u</v>
      </c>
    </row>
    <row r="787" spans="1:3" x14ac:dyDescent="0.25">
      <c r="A787">
        <v>786</v>
      </c>
      <c r="B787" t="str">
        <f ca="1">CHOOSE(RANDBETWEEN(1,6),LOCATIONS!$A$2,LOCATIONS!$A$3,LOCATIONS!$A$4,LOCATIONS!$A$5,LOCATIONS!$A$6,LOCATIONS!$A$7)</f>
        <v>back lower</v>
      </c>
      <c r="C787" t="str">
        <f t="shared" ca="1" si="12"/>
        <v>h#v%r</v>
      </c>
    </row>
    <row r="788" spans="1:3" x14ac:dyDescent="0.25">
      <c r="A788">
        <v>787</v>
      </c>
      <c r="B788" t="str">
        <f ca="1">CHOOSE(RANDBETWEEN(1,6),LOCATIONS!$A$2,LOCATIONS!$A$3,LOCATIONS!$A$4,LOCATIONS!$A$5,LOCATIONS!$A$6,LOCATIONS!$A$7)</f>
        <v>front body</v>
      </c>
      <c r="C788" t="str">
        <f t="shared" ca="1" si="12"/>
        <v>t#b%i</v>
      </c>
    </row>
    <row r="789" spans="1:3" x14ac:dyDescent="0.25">
      <c r="A789">
        <v>788</v>
      </c>
      <c r="B789" t="str">
        <f ca="1">CHOOSE(RANDBETWEEN(1,6),LOCATIONS!$A$2,LOCATIONS!$A$3,LOCATIONS!$A$4,LOCATIONS!$A$5,LOCATIONS!$A$6,LOCATIONS!$A$7)</f>
        <v>back centre</v>
      </c>
      <c r="C789" t="str">
        <f t="shared" ca="1" si="12"/>
        <v>s#o%q</v>
      </c>
    </row>
    <row r="790" spans="1:3" x14ac:dyDescent="0.25">
      <c r="A790">
        <v>789</v>
      </c>
      <c r="B790" t="str">
        <f ca="1">CHOOSE(RANDBETWEEN(1,6),LOCATIONS!$A$2,LOCATIONS!$A$3,LOCATIONS!$A$4,LOCATIONS!$A$5,LOCATIONS!$A$6,LOCATIONS!$A$7)</f>
        <v>front body</v>
      </c>
      <c r="C790" t="str">
        <f t="shared" ca="1" si="12"/>
        <v>j#k%e</v>
      </c>
    </row>
    <row r="791" spans="1:3" x14ac:dyDescent="0.25">
      <c r="A791">
        <v>790</v>
      </c>
      <c r="B791" t="str">
        <f ca="1">CHOOSE(RANDBETWEEN(1,6),LOCATIONS!$A$2,LOCATIONS!$A$3,LOCATIONS!$A$4,LOCATIONS!$A$5,LOCATIONS!$A$6,LOCATIONS!$A$7)</f>
        <v>front body</v>
      </c>
      <c r="C791" t="str">
        <f t="shared" ca="1" si="12"/>
        <v>a#s%v</v>
      </c>
    </row>
    <row r="792" spans="1:3" x14ac:dyDescent="0.25">
      <c r="A792">
        <v>791</v>
      </c>
      <c r="B792" t="str">
        <f ca="1">CHOOSE(RANDBETWEEN(1,6),LOCATIONS!$A$2,LOCATIONS!$A$3,LOCATIONS!$A$4,LOCATIONS!$A$5,LOCATIONS!$A$6,LOCATIONS!$A$7)</f>
        <v>left chest</v>
      </c>
      <c r="C792" t="str">
        <f t="shared" ca="1" si="12"/>
        <v>c#c%c</v>
      </c>
    </row>
    <row r="793" spans="1:3" x14ac:dyDescent="0.25">
      <c r="A793">
        <v>792</v>
      </c>
      <c r="B793" t="str">
        <f ca="1">CHOOSE(RANDBETWEEN(1,6),LOCATIONS!$A$2,LOCATIONS!$A$3,LOCATIONS!$A$4,LOCATIONS!$A$5,LOCATIONS!$A$6,LOCATIONS!$A$7)</f>
        <v>front body</v>
      </c>
      <c r="C793" t="str">
        <f t="shared" ca="1" si="12"/>
        <v>f#b%m</v>
      </c>
    </row>
    <row r="794" spans="1:3" x14ac:dyDescent="0.25">
      <c r="A794">
        <v>793</v>
      </c>
      <c r="B794" t="str">
        <f ca="1">CHOOSE(RANDBETWEEN(1,6),LOCATIONS!$A$2,LOCATIONS!$A$3,LOCATIONS!$A$4,LOCATIONS!$A$5,LOCATIONS!$A$6,LOCATIONS!$A$7)</f>
        <v>front body</v>
      </c>
      <c r="C794" t="str">
        <f t="shared" ca="1" si="12"/>
        <v>n#x%p</v>
      </c>
    </row>
    <row r="795" spans="1:3" x14ac:dyDescent="0.25">
      <c r="A795">
        <v>794</v>
      </c>
      <c r="B795" t="str">
        <f ca="1">CHOOSE(RANDBETWEEN(1,6),LOCATIONS!$A$2,LOCATIONS!$A$3,LOCATIONS!$A$4,LOCATIONS!$A$5,LOCATIONS!$A$6,LOCATIONS!$A$7)</f>
        <v>back upper</v>
      </c>
      <c r="C795" t="str">
        <f t="shared" ca="1" si="12"/>
        <v>c#v%n</v>
      </c>
    </row>
    <row r="796" spans="1:3" x14ac:dyDescent="0.25">
      <c r="A796">
        <v>795</v>
      </c>
      <c r="B796" t="str">
        <f ca="1">CHOOSE(RANDBETWEEN(1,6),LOCATIONS!$A$2,LOCATIONS!$A$3,LOCATIONS!$A$4,LOCATIONS!$A$5,LOCATIONS!$A$6,LOCATIONS!$A$7)</f>
        <v>back centre</v>
      </c>
      <c r="C796" t="str">
        <f t="shared" ca="1" si="12"/>
        <v>d#g%u</v>
      </c>
    </row>
    <row r="797" spans="1:3" x14ac:dyDescent="0.25">
      <c r="A797">
        <v>796</v>
      </c>
      <c r="B797" t="str">
        <f ca="1">CHOOSE(RANDBETWEEN(1,6),LOCATIONS!$A$2,LOCATIONS!$A$3,LOCATIONS!$A$4,LOCATIONS!$A$5,LOCATIONS!$A$6,LOCATIONS!$A$7)</f>
        <v>left chest</v>
      </c>
      <c r="C797" t="str">
        <f t="shared" ca="1" si="12"/>
        <v>d#i%c</v>
      </c>
    </row>
    <row r="798" spans="1:3" x14ac:dyDescent="0.25">
      <c r="A798">
        <v>797</v>
      </c>
      <c r="B798" t="str">
        <f ca="1">CHOOSE(RANDBETWEEN(1,6),LOCATIONS!$A$2,LOCATIONS!$A$3,LOCATIONS!$A$4,LOCATIONS!$A$5,LOCATIONS!$A$6,LOCATIONS!$A$7)</f>
        <v>right chest</v>
      </c>
      <c r="C798" t="str">
        <f t="shared" ca="1" si="12"/>
        <v>l#c%w</v>
      </c>
    </row>
    <row r="799" spans="1:3" x14ac:dyDescent="0.25">
      <c r="A799">
        <v>798</v>
      </c>
      <c r="B799" t="str">
        <f ca="1">CHOOSE(RANDBETWEEN(1,6),LOCATIONS!$A$2,LOCATIONS!$A$3,LOCATIONS!$A$4,LOCATIONS!$A$5,LOCATIONS!$A$6,LOCATIONS!$A$7)</f>
        <v>back lower</v>
      </c>
      <c r="C799" t="str">
        <f t="shared" ca="1" si="12"/>
        <v>y#a%g</v>
      </c>
    </row>
    <row r="800" spans="1:3" x14ac:dyDescent="0.25">
      <c r="A800">
        <v>799</v>
      </c>
      <c r="B800" t="str">
        <f ca="1">CHOOSE(RANDBETWEEN(1,6),LOCATIONS!$A$2,LOCATIONS!$A$3,LOCATIONS!$A$4,LOCATIONS!$A$5,LOCATIONS!$A$6,LOCATIONS!$A$7)</f>
        <v>right chest</v>
      </c>
      <c r="C800" t="str">
        <f t="shared" ca="1" si="12"/>
        <v>u#c%o</v>
      </c>
    </row>
    <row r="801" spans="1:3" x14ac:dyDescent="0.25">
      <c r="A801">
        <v>800</v>
      </c>
      <c r="B801" t="str">
        <f ca="1">CHOOSE(RANDBETWEEN(1,6),LOCATIONS!$A$2,LOCATIONS!$A$3,LOCATIONS!$A$4,LOCATIONS!$A$5,LOCATIONS!$A$6,LOCATIONS!$A$7)</f>
        <v>left chest</v>
      </c>
      <c r="C801" t="str">
        <f t="shared" ca="1" si="12"/>
        <v>w#h%w</v>
      </c>
    </row>
    <row r="802" spans="1:3" x14ac:dyDescent="0.25">
      <c r="A802">
        <v>801</v>
      </c>
      <c r="B802" t="str">
        <f ca="1">CHOOSE(RANDBETWEEN(1,6),LOCATIONS!$A$2,LOCATIONS!$A$3,LOCATIONS!$A$4,LOCATIONS!$A$5,LOCATIONS!$A$6,LOCATIONS!$A$7)</f>
        <v>back upper</v>
      </c>
      <c r="C802" t="str">
        <f t="shared" ca="1" si="12"/>
        <v>s#z%z</v>
      </c>
    </row>
    <row r="803" spans="1:3" x14ac:dyDescent="0.25">
      <c r="A803">
        <v>802</v>
      </c>
      <c r="B803" t="str">
        <f ca="1">CHOOSE(RANDBETWEEN(1,6),LOCATIONS!$A$2,LOCATIONS!$A$3,LOCATIONS!$A$4,LOCATIONS!$A$5,LOCATIONS!$A$6,LOCATIONS!$A$7)</f>
        <v>back centre</v>
      </c>
      <c r="C803" t="str">
        <f t="shared" ca="1" si="12"/>
        <v>b#z%j</v>
      </c>
    </row>
    <row r="804" spans="1:3" x14ac:dyDescent="0.25">
      <c r="A804">
        <v>803</v>
      </c>
      <c r="B804" t="str">
        <f ca="1">CHOOSE(RANDBETWEEN(1,6),LOCATIONS!$A$2,LOCATIONS!$A$3,LOCATIONS!$A$4,LOCATIONS!$A$5,LOCATIONS!$A$6,LOCATIONS!$A$7)</f>
        <v>left chest</v>
      </c>
      <c r="C804" t="str">
        <f t="shared" ca="1" si="12"/>
        <v>d#w%x</v>
      </c>
    </row>
    <row r="805" spans="1:3" x14ac:dyDescent="0.25">
      <c r="A805">
        <v>804</v>
      </c>
      <c r="B805" t="str">
        <f ca="1">CHOOSE(RANDBETWEEN(1,6),LOCATIONS!$A$2,LOCATIONS!$A$3,LOCATIONS!$A$4,LOCATIONS!$A$5,LOCATIONS!$A$6,LOCATIONS!$A$7)</f>
        <v>front body</v>
      </c>
      <c r="C805" t="str">
        <f t="shared" ca="1" si="12"/>
        <v>g#u%e</v>
      </c>
    </row>
    <row r="806" spans="1:3" x14ac:dyDescent="0.25">
      <c r="A806">
        <v>805</v>
      </c>
      <c r="B806" t="str">
        <f ca="1">CHOOSE(RANDBETWEEN(1,6),LOCATIONS!$A$2,LOCATIONS!$A$3,LOCATIONS!$A$4,LOCATIONS!$A$5,LOCATIONS!$A$6,LOCATIONS!$A$7)</f>
        <v>back lower</v>
      </c>
      <c r="C806" t="str">
        <f t="shared" ca="1" si="12"/>
        <v>d#e%y</v>
      </c>
    </row>
    <row r="807" spans="1:3" x14ac:dyDescent="0.25">
      <c r="A807">
        <v>806</v>
      </c>
      <c r="B807" t="str">
        <f ca="1">CHOOSE(RANDBETWEEN(1,6),LOCATIONS!$A$2,LOCATIONS!$A$3,LOCATIONS!$A$4,LOCATIONS!$A$5,LOCATIONS!$A$6,LOCATIONS!$A$7)</f>
        <v>front body</v>
      </c>
      <c r="C807" t="str">
        <f t="shared" ca="1" si="12"/>
        <v>x#s%f</v>
      </c>
    </row>
    <row r="808" spans="1:3" x14ac:dyDescent="0.25">
      <c r="A808">
        <v>807</v>
      </c>
      <c r="B808" t="str">
        <f ca="1">CHOOSE(RANDBETWEEN(1,6),LOCATIONS!$A$2,LOCATIONS!$A$3,LOCATIONS!$A$4,LOCATIONS!$A$5,LOCATIONS!$A$6,LOCATIONS!$A$7)</f>
        <v>back lower</v>
      </c>
      <c r="C808" t="str">
        <f t="shared" ca="1" si="12"/>
        <v>i#w%x</v>
      </c>
    </row>
    <row r="809" spans="1:3" x14ac:dyDescent="0.25">
      <c r="A809">
        <v>808</v>
      </c>
      <c r="B809" t="str">
        <f ca="1">CHOOSE(RANDBETWEEN(1,6),LOCATIONS!$A$2,LOCATIONS!$A$3,LOCATIONS!$A$4,LOCATIONS!$A$5,LOCATIONS!$A$6,LOCATIONS!$A$7)</f>
        <v>back lower</v>
      </c>
      <c r="C809" t="str">
        <f t="shared" ca="1" si="12"/>
        <v>y#r%i</v>
      </c>
    </row>
    <row r="810" spans="1:3" x14ac:dyDescent="0.25">
      <c r="A810">
        <v>809</v>
      </c>
      <c r="B810" t="str">
        <f ca="1">CHOOSE(RANDBETWEEN(1,6),LOCATIONS!$A$2,LOCATIONS!$A$3,LOCATIONS!$A$4,LOCATIONS!$A$5,LOCATIONS!$A$6,LOCATIONS!$A$7)</f>
        <v>right chest</v>
      </c>
      <c r="C810" t="str">
        <f t="shared" ca="1" si="12"/>
        <v>h#w%g</v>
      </c>
    </row>
    <row r="811" spans="1:3" x14ac:dyDescent="0.25">
      <c r="A811">
        <v>810</v>
      </c>
      <c r="B811" t="str">
        <f ca="1">CHOOSE(RANDBETWEEN(1,6),LOCATIONS!$A$2,LOCATIONS!$A$3,LOCATIONS!$A$4,LOCATIONS!$A$5,LOCATIONS!$A$6,LOCATIONS!$A$7)</f>
        <v>right chest</v>
      </c>
      <c r="C811" t="str">
        <f t="shared" ca="1" si="12"/>
        <v>d#m%x</v>
      </c>
    </row>
    <row r="812" spans="1:3" x14ac:dyDescent="0.25">
      <c r="A812">
        <v>811</v>
      </c>
      <c r="B812" t="str">
        <f ca="1">CHOOSE(RANDBETWEEN(1,6),LOCATIONS!$A$2,LOCATIONS!$A$3,LOCATIONS!$A$4,LOCATIONS!$A$5,LOCATIONS!$A$6,LOCATIONS!$A$7)</f>
        <v>back centre</v>
      </c>
      <c r="C812" t="str">
        <f t="shared" ca="1" si="12"/>
        <v>v#h%t</v>
      </c>
    </row>
    <row r="813" spans="1:3" x14ac:dyDescent="0.25">
      <c r="A813">
        <v>812</v>
      </c>
      <c r="B813" t="str">
        <f ca="1">CHOOSE(RANDBETWEEN(1,6),LOCATIONS!$A$2,LOCATIONS!$A$3,LOCATIONS!$A$4,LOCATIONS!$A$5,LOCATIONS!$A$6,LOCATIONS!$A$7)</f>
        <v>left chest</v>
      </c>
      <c r="C813" t="str">
        <f t="shared" ca="1" si="12"/>
        <v>k#m%d</v>
      </c>
    </row>
    <row r="814" spans="1:3" x14ac:dyDescent="0.25">
      <c r="A814">
        <v>813</v>
      </c>
      <c r="B814" t="str">
        <f ca="1">CHOOSE(RANDBETWEEN(1,6),LOCATIONS!$A$2,LOCATIONS!$A$3,LOCATIONS!$A$4,LOCATIONS!$A$5,LOCATIONS!$A$6,LOCATIONS!$A$7)</f>
        <v>left chest</v>
      </c>
      <c r="C814" t="str">
        <f t="shared" ca="1" si="12"/>
        <v>k#b%x</v>
      </c>
    </row>
    <row r="815" spans="1:3" x14ac:dyDescent="0.25">
      <c r="A815">
        <v>814</v>
      </c>
      <c r="B815" t="str">
        <f ca="1">CHOOSE(RANDBETWEEN(1,6),LOCATIONS!$A$2,LOCATIONS!$A$3,LOCATIONS!$A$4,LOCATIONS!$A$5,LOCATIONS!$A$6,LOCATIONS!$A$7)</f>
        <v>right chest</v>
      </c>
      <c r="C815" t="str">
        <f t="shared" ca="1" si="12"/>
        <v>y#p%c</v>
      </c>
    </row>
    <row r="816" spans="1:3" x14ac:dyDescent="0.25">
      <c r="A816">
        <v>815</v>
      </c>
      <c r="B816" t="str">
        <f ca="1">CHOOSE(RANDBETWEEN(1,6),LOCATIONS!$A$2,LOCATIONS!$A$3,LOCATIONS!$A$4,LOCATIONS!$A$5,LOCATIONS!$A$6,LOCATIONS!$A$7)</f>
        <v>back lower</v>
      </c>
      <c r="C816" t="str">
        <f t="shared" ca="1" si="12"/>
        <v>b#q%j</v>
      </c>
    </row>
    <row r="817" spans="1:3" x14ac:dyDescent="0.25">
      <c r="A817">
        <v>816</v>
      </c>
      <c r="B817" t="str">
        <f ca="1">CHOOSE(RANDBETWEEN(1,6),LOCATIONS!$A$2,LOCATIONS!$A$3,LOCATIONS!$A$4,LOCATIONS!$A$5,LOCATIONS!$A$6,LOCATIONS!$A$7)</f>
        <v>right chest</v>
      </c>
      <c r="C817" t="str">
        <f t="shared" ca="1" si="12"/>
        <v>e#g%h</v>
      </c>
    </row>
    <row r="818" spans="1:3" x14ac:dyDescent="0.25">
      <c r="A818">
        <v>817</v>
      </c>
      <c r="B818" t="str">
        <f ca="1">CHOOSE(RANDBETWEEN(1,6),LOCATIONS!$A$2,LOCATIONS!$A$3,LOCATIONS!$A$4,LOCATIONS!$A$5,LOCATIONS!$A$6,LOCATIONS!$A$7)</f>
        <v>back centre</v>
      </c>
      <c r="C818" t="str">
        <f t="shared" ca="1" si="12"/>
        <v>r#n%x</v>
      </c>
    </row>
    <row r="819" spans="1:3" x14ac:dyDescent="0.25">
      <c r="A819">
        <v>818</v>
      </c>
      <c r="B819" t="str">
        <f ca="1">CHOOSE(RANDBETWEEN(1,6),LOCATIONS!$A$2,LOCATIONS!$A$3,LOCATIONS!$A$4,LOCATIONS!$A$5,LOCATIONS!$A$6,LOCATIONS!$A$7)</f>
        <v>back lower</v>
      </c>
      <c r="C819" t="str">
        <f t="shared" ca="1" si="12"/>
        <v>r#c%e</v>
      </c>
    </row>
    <row r="820" spans="1:3" x14ac:dyDescent="0.25">
      <c r="A820">
        <v>819</v>
      </c>
      <c r="B820" t="str">
        <f ca="1">CHOOSE(RANDBETWEEN(1,6),LOCATIONS!$A$2,LOCATIONS!$A$3,LOCATIONS!$A$4,LOCATIONS!$A$5,LOCATIONS!$A$6,LOCATIONS!$A$7)</f>
        <v>front body</v>
      </c>
      <c r="C820" t="str">
        <f t="shared" ca="1" si="12"/>
        <v>u#g%s</v>
      </c>
    </row>
    <row r="821" spans="1:3" x14ac:dyDescent="0.25">
      <c r="A821">
        <v>820</v>
      </c>
      <c r="B821" t="str">
        <f ca="1">CHOOSE(RANDBETWEEN(1,6),LOCATIONS!$A$2,LOCATIONS!$A$3,LOCATIONS!$A$4,LOCATIONS!$A$5,LOCATIONS!$A$6,LOCATIONS!$A$7)</f>
        <v>right chest</v>
      </c>
      <c r="C821" t="str">
        <f t="shared" ca="1" si="12"/>
        <v>t#e%y</v>
      </c>
    </row>
    <row r="822" spans="1:3" x14ac:dyDescent="0.25">
      <c r="A822">
        <v>821</v>
      </c>
      <c r="B822" t="str">
        <f ca="1">CHOOSE(RANDBETWEEN(1,6),LOCATIONS!$A$2,LOCATIONS!$A$3,LOCATIONS!$A$4,LOCATIONS!$A$5,LOCATIONS!$A$6,LOCATIONS!$A$7)</f>
        <v>front body</v>
      </c>
      <c r="C822" t="str">
        <f t="shared" ca="1" si="12"/>
        <v>z#p%v</v>
      </c>
    </row>
    <row r="823" spans="1:3" x14ac:dyDescent="0.25">
      <c r="A823">
        <v>822</v>
      </c>
      <c r="B823" t="str">
        <f ca="1">CHOOSE(RANDBETWEEN(1,6),LOCATIONS!$A$2,LOCATIONS!$A$3,LOCATIONS!$A$4,LOCATIONS!$A$5,LOCATIONS!$A$6,LOCATIONS!$A$7)</f>
        <v>back lower</v>
      </c>
      <c r="C823" t="str">
        <f t="shared" ca="1" si="12"/>
        <v>h#i%m</v>
      </c>
    </row>
    <row r="824" spans="1:3" x14ac:dyDescent="0.25">
      <c r="A824">
        <v>823</v>
      </c>
      <c r="B824" t="str">
        <f ca="1">CHOOSE(RANDBETWEEN(1,6),LOCATIONS!$A$2,LOCATIONS!$A$3,LOCATIONS!$A$4,LOCATIONS!$A$5,LOCATIONS!$A$6,LOCATIONS!$A$7)</f>
        <v>back centre</v>
      </c>
      <c r="C824" t="str">
        <f t="shared" ca="1" si="12"/>
        <v>m#t%k</v>
      </c>
    </row>
    <row r="825" spans="1:3" x14ac:dyDescent="0.25">
      <c r="A825">
        <v>824</v>
      </c>
      <c r="B825" t="str">
        <f ca="1">CHOOSE(RANDBETWEEN(1,6),LOCATIONS!$A$2,LOCATIONS!$A$3,LOCATIONS!$A$4,LOCATIONS!$A$5,LOCATIONS!$A$6,LOCATIONS!$A$7)</f>
        <v>back lower</v>
      </c>
      <c r="C825" t="str">
        <f t="shared" ca="1" si="12"/>
        <v>d#p%z</v>
      </c>
    </row>
    <row r="826" spans="1:3" x14ac:dyDescent="0.25">
      <c r="A826">
        <v>825</v>
      </c>
      <c r="B826" t="str">
        <f ca="1">CHOOSE(RANDBETWEEN(1,6),LOCATIONS!$A$2,LOCATIONS!$A$3,LOCATIONS!$A$4,LOCATIONS!$A$5,LOCATIONS!$A$6,LOCATIONS!$A$7)</f>
        <v>back centre</v>
      </c>
      <c r="C826" t="str">
        <f t="shared" ca="1" si="12"/>
        <v>l#i%w</v>
      </c>
    </row>
    <row r="827" spans="1:3" x14ac:dyDescent="0.25">
      <c r="A827">
        <v>826</v>
      </c>
      <c r="B827" t="str">
        <f ca="1">CHOOSE(RANDBETWEEN(1,6),LOCATIONS!$A$2,LOCATIONS!$A$3,LOCATIONS!$A$4,LOCATIONS!$A$5,LOCATIONS!$A$6,LOCATIONS!$A$7)</f>
        <v>back centre</v>
      </c>
      <c r="C827" t="str">
        <f t="shared" ca="1" si="12"/>
        <v>y#a%c</v>
      </c>
    </row>
    <row r="828" spans="1:3" x14ac:dyDescent="0.25">
      <c r="A828">
        <v>827</v>
      </c>
      <c r="B828" t="str">
        <f ca="1">CHOOSE(RANDBETWEEN(1,6),LOCATIONS!$A$2,LOCATIONS!$A$3,LOCATIONS!$A$4,LOCATIONS!$A$5,LOCATIONS!$A$6,LOCATIONS!$A$7)</f>
        <v>left chest</v>
      </c>
      <c r="C828" t="str">
        <f t="shared" ca="1" si="12"/>
        <v>w#t%h</v>
      </c>
    </row>
    <row r="829" spans="1:3" x14ac:dyDescent="0.25">
      <c r="A829">
        <v>828</v>
      </c>
      <c r="B829" t="str">
        <f ca="1">CHOOSE(RANDBETWEEN(1,6),LOCATIONS!$A$2,LOCATIONS!$A$3,LOCATIONS!$A$4,LOCATIONS!$A$5,LOCATIONS!$A$6,LOCATIONS!$A$7)</f>
        <v>left chest</v>
      </c>
      <c r="C829" t="str">
        <f t="shared" ca="1" si="12"/>
        <v>f#n%g</v>
      </c>
    </row>
    <row r="830" spans="1:3" x14ac:dyDescent="0.25">
      <c r="A830">
        <v>829</v>
      </c>
      <c r="B830" t="str">
        <f ca="1">CHOOSE(RANDBETWEEN(1,6),LOCATIONS!$A$2,LOCATIONS!$A$3,LOCATIONS!$A$4,LOCATIONS!$A$5,LOCATIONS!$A$6,LOCATIONS!$A$7)</f>
        <v>back upper</v>
      </c>
      <c r="C830" t="str">
        <f t="shared" ca="1" si="12"/>
        <v>a#z%t</v>
      </c>
    </row>
    <row r="831" spans="1:3" x14ac:dyDescent="0.25">
      <c r="A831">
        <v>830</v>
      </c>
      <c r="B831" t="str">
        <f ca="1">CHOOSE(RANDBETWEEN(1,6),LOCATIONS!$A$2,LOCATIONS!$A$3,LOCATIONS!$A$4,LOCATIONS!$A$5,LOCATIONS!$A$6,LOCATIONS!$A$7)</f>
        <v>back centre</v>
      </c>
      <c r="C831" t="str">
        <f t="shared" ca="1" si="12"/>
        <v>y#g%l</v>
      </c>
    </row>
    <row r="832" spans="1:3" x14ac:dyDescent="0.25">
      <c r="A832">
        <v>831</v>
      </c>
      <c r="B832" t="str">
        <f ca="1">CHOOSE(RANDBETWEEN(1,6),LOCATIONS!$A$2,LOCATIONS!$A$3,LOCATIONS!$A$4,LOCATIONS!$A$5,LOCATIONS!$A$6,LOCATIONS!$A$7)</f>
        <v>back upper</v>
      </c>
      <c r="C832" t="str">
        <f t="shared" ca="1" si="12"/>
        <v>i#o%s</v>
      </c>
    </row>
    <row r="833" spans="1:3" x14ac:dyDescent="0.25">
      <c r="A833">
        <v>832</v>
      </c>
      <c r="B833" t="str">
        <f ca="1">CHOOSE(RANDBETWEEN(1,6),LOCATIONS!$A$2,LOCATIONS!$A$3,LOCATIONS!$A$4,LOCATIONS!$A$5,LOCATIONS!$A$6,LOCATIONS!$A$7)</f>
        <v>back lower</v>
      </c>
      <c r="C833" t="str">
        <f t="shared" ca="1" si="12"/>
        <v>j#t%s</v>
      </c>
    </row>
    <row r="834" spans="1:3" x14ac:dyDescent="0.25">
      <c r="A834">
        <v>833</v>
      </c>
      <c r="B834" t="str">
        <f ca="1">CHOOSE(RANDBETWEEN(1,6),LOCATIONS!$A$2,LOCATIONS!$A$3,LOCATIONS!$A$4,LOCATIONS!$A$5,LOCATIONS!$A$6,LOCATIONS!$A$7)</f>
        <v>front body</v>
      </c>
      <c r="C834" t="str">
        <f t="shared" ca="1" si="12"/>
        <v>s#z%c</v>
      </c>
    </row>
    <row r="835" spans="1:3" x14ac:dyDescent="0.25">
      <c r="A835">
        <v>834</v>
      </c>
      <c r="B835" t="str">
        <f ca="1">CHOOSE(RANDBETWEEN(1,6),LOCATIONS!$A$2,LOCATIONS!$A$3,LOCATIONS!$A$4,LOCATIONS!$A$5,LOCATIONS!$A$6,LOCATIONS!$A$7)</f>
        <v>back centre</v>
      </c>
      <c r="C835" t="str">
        <f t="shared" ref="C835:C898" ca="1" si="13">CHOOSE(RANDBETWEEN(1,26),$J$3,$J$4,$J$5,$J$6,$J$7,$J$8,$J$9,$J$10,$J$11,$J$12,$J$13,$J$14,$J$15,$J$16,$J$18,$J$17,$J$19,$J$21,$J$20,$J$22,$J$23,$J$24,$J$25,$J$26,$J$27,$J$28)&amp;"#"&amp;CHOOSE(RANDBETWEEN(1,26),$J$3,$J$4,$J$5,$J$6,$J$7,$J$8,$J$9,$J$10,$J$11,$J$12,$J$13,$J$14,$J$15,$J$16,$J$18,$J$17,$J$19,$J$21,$J$20,$J$22,$J$23,$J$24,$J$25,$J$26,$J$27,$J$28)&amp;"%"&amp;CHOOSE(RANDBETWEEN(1,26),$J$3,$J$4,$J$5,$J$6,$J$7,$J$8,$J$9,$J$10,$J$11,$J$12,$J$13,$J$14,$J$15,$J$16,$J$18,$J$17,$J$19,$J$21,$J$20,$J$22,$J$23,$J$24,$J$25,$J$26,$J$27,$J$28)</f>
        <v>e#k%j</v>
      </c>
    </row>
    <row r="836" spans="1:3" x14ac:dyDescent="0.25">
      <c r="A836">
        <v>835</v>
      </c>
      <c r="B836" t="str">
        <f ca="1">CHOOSE(RANDBETWEEN(1,6),LOCATIONS!$A$2,LOCATIONS!$A$3,LOCATIONS!$A$4,LOCATIONS!$A$5,LOCATIONS!$A$6,LOCATIONS!$A$7)</f>
        <v>back upper</v>
      </c>
      <c r="C836" t="str">
        <f t="shared" ca="1" si="13"/>
        <v>j#f%u</v>
      </c>
    </row>
    <row r="837" spans="1:3" x14ac:dyDescent="0.25">
      <c r="A837">
        <v>836</v>
      </c>
      <c r="B837" t="str">
        <f ca="1">CHOOSE(RANDBETWEEN(1,6),LOCATIONS!$A$2,LOCATIONS!$A$3,LOCATIONS!$A$4,LOCATIONS!$A$5,LOCATIONS!$A$6,LOCATIONS!$A$7)</f>
        <v>back centre</v>
      </c>
      <c r="C837" t="str">
        <f t="shared" ca="1" si="13"/>
        <v>z#q%x</v>
      </c>
    </row>
    <row r="838" spans="1:3" x14ac:dyDescent="0.25">
      <c r="A838">
        <v>837</v>
      </c>
      <c r="B838" t="str">
        <f ca="1">CHOOSE(RANDBETWEEN(1,6),LOCATIONS!$A$2,LOCATIONS!$A$3,LOCATIONS!$A$4,LOCATIONS!$A$5,LOCATIONS!$A$6,LOCATIONS!$A$7)</f>
        <v>front body</v>
      </c>
      <c r="C838" t="str">
        <f t="shared" ca="1" si="13"/>
        <v>f#v%u</v>
      </c>
    </row>
    <row r="839" spans="1:3" x14ac:dyDescent="0.25">
      <c r="A839">
        <v>838</v>
      </c>
      <c r="B839" t="str">
        <f ca="1">CHOOSE(RANDBETWEEN(1,6),LOCATIONS!$A$2,LOCATIONS!$A$3,LOCATIONS!$A$4,LOCATIONS!$A$5,LOCATIONS!$A$6,LOCATIONS!$A$7)</f>
        <v>back lower</v>
      </c>
      <c r="C839" t="str">
        <f t="shared" ca="1" si="13"/>
        <v>z#i%w</v>
      </c>
    </row>
    <row r="840" spans="1:3" x14ac:dyDescent="0.25">
      <c r="A840">
        <v>839</v>
      </c>
      <c r="B840" t="str">
        <f ca="1">CHOOSE(RANDBETWEEN(1,6),LOCATIONS!$A$2,LOCATIONS!$A$3,LOCATIONS!$A$4,LOCATIONS!$A$5,LOCATIONS!$A$6,LOCATIONS!$A$7)</f>
        <v>front body</v>
      </c>
      <c r="C840" t="str">
        <f t="shared" ca="1" si="13"/>
        <v>n#g%p</v>
      </c>
    </row>
    <row r="841" spans="1:3" x14ac:dyDescent="0.25">
      <c r="A841">
        <v>840</v>
      </c>
      <c r="B841" t="str">
        <f ca="1">CHOOSE(RANDBETWEEN(1,6),LOCATIONS!$A$2,LOCATIONS!$A$3,LOCATIONS!$A$4,LOCATIONS!$A$5,LOCATIONS!$A$6,LOCATIONS!$A$7)</f>
        <v>back centre</v>
      </c>
      <c r="C841" t="str">
        <f t="shared" ca="1" si="13"/>
        <v>v#k%l</v>
      </c>
    </row>
    <row r="842" spans="1:3" x14ac:dyDescent="0.25">
      <c r="A842">
        <v>841</v>
      </c>
      <c r="B842" t="str">
        <f ca="1">CHOOSE(RANDBETWEEN(1,6),LOCATIONS!$A$2,LOCATIONS!$A$3,LOCATIONS!$A$4,LOCATIONS!$A$5,LOCATIONS!$A$6,LOCATIONS!$A$7)</f>
        <v>back lower</v>
      </c>
      <c r="C842" t="str">
        <f t="shared" ca="1" si="13"/>
        <v>t#o%c</v>
      </c>
    </row>
    <row r="843" spans="1:3" x14ac:dyDescent="0.25">
      <c r="A843">
        <v>842</v>
      </c>
      <c r="B843" t="str">
        <f ca="1">CHOOSE(RANDBETWEEN(1,6),LOCATIONS!$A$2,LOCATIONS!$A$3,LOCATIONS!$A$4,LOCATIONS!$A$5,LOCATIONS!$A$6,LOCATIONS!$A$7)</f>
        <v>right chest</v>
      </c>
      <c r="C843" t="str">
        <f t="shared" ca="1" si="13"/>
        <v>o#e%v</v>
      </c>
    </row>
    <row r="844" spans="1:3" x14ac:dyDescent="0.25">
      <c r="A844">
        <v>843</v>
      </c>
      <c r="B844" t="str">
        <f ca="1">CHOOSE(RANDBETWEEN(1,6),LOCATIONS!$A$2,LOCATIONS!$A$3,LOCATIONS!$A$4,LOCATIONS!$A$5,LOCATIONS!$A$6,LOCATIONS!$A$7)</f>
        <v>back centre</v>
      </c>
      <c r="C844" t="str">
        <f t="shared" ca="1" si="13"/>
        <v>n#r%n</v>
      </c>
    </row>
    <row r="845" spans="1:3" x14ac:dyDescent="0.25">
      <c r="A845">
        <v>844</v>
      </c>
      <c r="B845" t="str">
        <f ca="1">CHOOSE(RANDBETWEEN(1,6),LOCATIONS!$A$2,LOCATIONS!$A$3,LOCATIONS!$A$4,LOCATIONS!$A$5,LOCATIONS!$A$6,LOCATIONS!$A$7)</f>
        <v>left chest</v>
      </c>
      <c r="C845" t="str">
        <f t="shared" ca="1" si="13"/>
        <v>t#r%g</v>
      </c>
    </row>
    <row r="846" spans="1:3" x14ac:dyDescent="0.25">
      <c r="A846">
        <v>845</v>
      </c>
      <c r="B846" t="str">
        <f ca="1">CHOOSE(RANDBETWEEN(1,6),LOCATIONS!$A$2,LOCATIONS!$A$3,LOCATIONS!$A$4,LOCATIONS!$A$5,LOCATIONS!$A$6,LOCATIONS!$A$7)</f>
        <v>back lower</v>
      </c>
      <c r="C846" t="str">
        <f t="shared" ca="1" si="13"/>
        <v>s#l%x</v>
      </c>
    </row>
    <row r="847" spans="1:3" x14ac:dyDescent="0.25">
      <c r="A847">
        <v>846</v>
      </c>
      <c r="B847" t="str">
        <f ca="1">CHOOSE(RANDBETWEEN(1,6),LOCATIONS!$A$2,LOCATIONS!$A$3,LOCATIONS!$A$4,LOCATIONS!$A$5,LOCATIONS!$A$6,LOCATIONS!$A$7)</f>
        <v>left chest</v>
      </c>
      <c r="C847" t="str">
        <f t="shared" ca="1" si="13"/>
        <v>z#v%h</v>
      </c>
    </row>
    <row r="848" spans="1:3" x14ac:dyDescent="0.25">
      <c r="A848">
        <v>847</v>
      </c>
      <c r="B848" t="str">
        <f ca="1">CHOOSE(RANDBETWEEN(1,6),LOCATIONS!$A$2,LOCATIONS!$A$3,LOCATIONS!$A$4,LOCATIONS!$A$5,LOCATIONS!$A$6,LOCATIONS!$A$7)</f>
        <v>right chest</v>
      </c>
      <c r="C848" t="str">
        <f t="shared" ca="1" si="13"/>
        <v>e#v%m</v>
      </c>
    </row>
    <row r="849" spans="1:3" x14ac:dyDescent="0.25">
      <c r="A849">
        <v>848</v>
      </c>
      <c r="B849" t="str">
        <f ca="1">CHOOSE(RANDBETWEEN(1,6),LOCATIONS!$A$2,LOCATIONS!$A$3,LOCATIONS!$A$4,LOCATIONS!$A$5,LOCATIONS!$A$6,LOCATIONS!$A$7)</f>
        <v>back centre</v>
      </c>
      <c r="C849" t="str">
        <f t="shared" ca="1" si="13"/>
        <v>y#u%n</v>
      </c>
    </row>
    <row r="850" spans="1:3" x14ac:dyDescent="0.25">
      <c r="A850">
        <v>849</v>
      </c>
      <c r="B850" t="str">
        <f ca="1">CHOOSE(RANDBETWEEN(1,6),LOCATIONS!$A$2,LOCATIONS!$A$3,LOCATIONS!$A$4,LOCATIONS!$A$5,LOCATIONS!$A$6,LOCATIONS!$A$7)</f>
        <v>back upper</v>
      </c>
      <c r="C850" t="str">
        <f t="shared" ca="1" si="13"/>
        <v>l#x%f</v>
      </c>
    </row>
    <row r="851" spans="1:3" x14ac:dyDescent="0.25">
      <c r="A851">
        <v>850</v>
      </c>
      <c r="B851" t="str">
        <f ca="1">CHOOSE(RANDBETWEEN(1,6),LOCATIONS!$A$2,LOCATIONS!$A$3,LOCATIONS!$A$4,LOCATIONS!$A$5,LOCATIONS!$A$6,LOCATIONS!$A$7)</f>
        <v>back lower</v>
      </c>
      <c r="C851" t="str">
        <f t="shared" ca="1" si="13"/>
        <v>c#l%p</v>
      </c>
    </row>
    <row r="852" spans="1:3" x14ac:dyDescent="0.25">
      <c r="A852">
        <v>851</v>
      </c>
      <c r="B852" t="str">
        <f ca="1">CHOOSE(RANDBETWEEN(1,6),LOCATIONS!$A$2,LOCATIONS!$A$3,LOCATIONS!$A$4,LOCATIONS!$A$5,LOCATIONS!$A$6,LOCATIONS!$A$7)</f>
        <v>front body</v>
      </c>
      <c r="C852" t="str">
        <f t="shared" ca="1" si="13"/>
        <v>x#m%q</v>
      </c>
    </row>
    <row r="853" spans="1:3" x14ac:dyDescent="0.25">
      <c r="A853">
        <v>852</v>
      </c>
      <c r="B853" t="str">
        <f ca="1">CHOOSE(RANDBETWEEN(1,6),LOCATIONS!$A$2,LOCATIONS!$A$3,LOCATIONS!$A$4,LOCATIONS!$A$5,LOCATIONS!$A$6,LOCATIONS!$A$7)</f>
        <v>back upper</v>
      </c>
      <c r="C853" t="str">
        <f t="shared" ca="1" si="13"/>
        <v>n#n%x</v>
      </c>
    </row>
    <row r="854" spans="1:3" x14ac:dyDescent="0.25">
      <c r="A854">
        <v>853</v>
      </c>
      <c r="B854" t="str">
        <f ca="1">CHOOSE(RANDBETWEEN(1,6),LOCATIONS!$A$2,LOCATIONS!$A$3,LOCATIONS!$A$4,LOCATIONS!$A$5,LOCATIONS!$A$6,LOCATIONS!$A$7)</f>
        <v>front body</v>
      </c>
      <c r="C854" t="str">
        <f t="shared" ca="1" si="13"/>
        <v>a#t%d</v>
      </c>
    </row>
    <row r="855" spans="1:3" x14ac:dyDescent="0.25">
      <c r="A855">
        <v>854</v>
      </c>
      <c r="B855" t="str">
        <f ca="1">CHOOSE(RANDBETWEEN(1,6),LOCATIONS!$A$2,LOCATIONS!$A$3,LOCATIONS!$A$4,LOCATIONS!$A$5,LOCATIONS!$A$6,LOCATIONS!$A$7)</f>
        <v>back centre</v>
      </c>
      <c r="C855" t="str">
        <f t="shared" ca="1" si="13"/>
        <v>d#e%r</v>
      </c>
    </row>
    <row r="856" spans="1:3" x14ac:dyDescent="0.25">
      <c r="A856">
        <v>855</v>
      </c>
      <c r="B856" t="str">
        <f ca="1">CHOOSE(RANDBETWEEN(1,6),LOCATIONS!$A$2,LOCATIONS!$A$3,LOCATIONS!$A$4,LOCATIONS!$A$5,LOCATIONS!$A$6,LOCATIONS!$A$7)</f>
        <v>back upper</v>
      </c>
      <c r="C856" t="str">
        <f t="shared" ca="1" si="13"/>
        <v>g#l%f</v>
      </c>
    </row>
    <row r="857" spans="1:3" x14ac:dyDescent="0.25">
      <c r="A857">
        <v>856</v>
      </c>
      <c r="B857" t="str">
        <f ca="1">CHOOSE(RANDBETWEEN(1,6),LOCATIONS!$A$2,LOCATIONS!$A$3,LOCATIONS!$A$4,LOCATIONS!$A$5,LOCATIONS!$A$6,LOCATIONS!$A$7)</f>
        <v>back centre</v>
      </c>
      <c r="C857" t="str">
        <f t="shared" ca="1" si="13"/>
        <v>y#r%h</v>
      </c>
    </row>
    <row r="858" spans="1:3" x14ac:dyDescent="0.25">
      <c r="A858">
        <v>857</v>
      </c>
      <c r="B858" t="str">
        <f ca="1">CHOOSE(RANDBETWEEN(1,6),LOCATIONS!$A$2,LOCATIONS!$A$3,LOCATIONS!$A$4,LOCATIONS!$A$5,LOCATIONS!$A$6,LOCATIONS!$A$7)</f>
        <v>left chest</v>
      </c>
      <c r="C858" t="str">
        <f t="shared" ca="1" si="13"/>
        <v>i#m%s</v>
      </c>
    </row>
    <row r="859" spans="1:3" x14ac:dyDescent="0.25">
      <c r="A859">
        <v>858</v>
      </c>
      <c r="B859" t="str">
        <f ca="1">CHOOSE(RANDBETWEEN(1,6),LOCATIONS!$A$2,LOCATIONS!$A$3,LOCATIONS!$A$4,LOCATIONS!$A$5,LOCATIONS!$A$6,LOCATIONS!$A$7)</f>
        <v>right chest</v>
      </c>
      <c r="C859" t="str">
        <f t="shared" ca="1" si="13"/>
        <v>w#f%z</v>
      </c>
    </row>
    <row r="860" spans="1:3" x14ac:dyDescent="0.25">
      <c r="A860">
        <v>859</v>
      </c>
      <c r="B860" t="str">
        <f ca="1">CHOOSE(RANDBETWEEN(1,6),LOCATIONS!$A$2,LOCATIONS!$A$3,LOCATIONS!$A$4,LOCATIONS!$A$5,LOCATIONS!$A$6,LOCATIONS!$A$7)</f>
        <v>back upper</v>
      </c>
      <c r="C860" t="str">
        <f t="shared" ca="1" si="13"/>
        <v>x#a%l</v>
      </c>
    </row>
    <row r="861" spans="1:3" x14ac:dyDescent="0.25">
      <c r="A861">
        <v>860</v>
      </c>
      <c r="B861" t="str">
        <f ca="1">CHOOSE(RANDBETWEEN(1,6),LOCATIONS!$A$2,LOCATIONS!$A$3,LOCATIONS!$A$4,LOCATIONS!$A$5,LOCATIONS!$A$6,LOCATIONS!$A$7)</f>
        <v>left chest</v>
      </c>
      <c r="C861" t="str">
        <f t="shared" ca="1" si="13"/>
        <v>a#h%w</v>
      </c>
    </row>
    <row r="862" spans="1:3" x14ac:dyDescent="0.25">
      <c r="A862">
        <v>861</v>
      </c>
      <c r="B862" t="str">
        <f ca="1">CHOOSE(RANDBETWEEN(1,6),LOCATIONS!$A$2,LOCATIONS!$A$3,LOCATIONS!$A$4,LOCATIONS!$A$5,LOCATIONS!$A$6,LOCATIONS!$A$7)</f>
        <v>left chest</v>
      </c>
      <c r="C862" t="str">
        <f t="shared" ca="1" si="13"/>
        <v>k#o%q</v>
      </c>
    </row>
    <row r="863" spans="1:3" x14ac:dyDescent="0.25">
      <c r="A863">
        <v>862</v>
      </c>
      <c r="B863" t="str">
        <f ca="1">CHOOSE(RANDBETWEEN(1,6),LOCATIONS!$A$2,LOCATIONS!$A$3,LOCATIONS!$A$4,LOCATIONS!$A$5,LOCATIONS!$A$6,LOCATIONS!$A$7)</f>
        <v>left chest</v>
      </c>
      <c r="C863" t="str">
        <f t="shared" ca="1" si="13"/>
        <v>n#h%z</v>
      </c>
    </row>
    <row r="864" spans="1:3" x14ac:dyDescent="0.25">
      <c r="A864">
        <v>863</v>
      </c>
      <c r="B864" t="str">
        <f ca="1">CHOOSE(RANDBETWEEN(1,6),LOCATIONS!$A$2,LOCATIONS!$A$3,LOCATIONS!$A$4,LOCATIONS!$A$5,LOCATIONS!$A$6,LOCATIONS!$A$7)</f>
        <v>right chest</v>
      </c>
      <c r="C864" t="str">
        <f t="shared" ca="1" si="13"/>
        <v>f#d%r</v>
      </c>
    </row>
    <row r="865" spans="1:3" x14ac:dyDescent="0.25">
      <c r="A865">
        <v>864</v>
      </c>
      <c r="B865" t="str">
        <f ca="1">CHOOSE(RANDBETWEEN(1,6),LOCATIONS!$A$2,LOCATIONS!$A$3,LOCATIONS!$A$4,LOCATIONS!$A$5,LOCATIONS!$A$6,LOCATIONS!$A$7)</f>
        <v>back upper</v>
      </c>
      <c r="C865" t="str">
        <f t="shared" ca="1" si="13"/>
        <v>i#g%m</v>
      </c>
    </row>
    <row r="866" spans="1:3" x14ac:dyDescent="0.25">
      <c r="A866">
        <v>865</v>
      </c>
      <c r="B866" t="str">
        <f ca="1">CHOOSE(RANDBETWEEN(1,6),LOCATIONS!$A$2,LOCATIONS!$A$3,LOCATIONS!$A$4,LOCATIONS!$A$5,LOCATIONS!$A$6,LOCATIONS!$A$7)</f>
        <v>front body</v>
      </c>
      <c r="C866" t="str">
        <f t="shared" ca="1" si="13"/>
        <v>b#s%l</v>
      </c>
    </row>
    <row r="867" spans="1:3" x14ac:dyDescent="0.25">
      <c r="A867">
        <v>866</v>
      </c>
      <c r="B867" t="s">
        <v>1200</v>
      </c>
      <c r="C867" t="str">
        <f t="shared" ca="1" si="13"/>
        <v>u#p%a</v>
      </c>
    </row>
    <row r="868" spans="1:3" x14ac:dyDescent="0.25">
      <c r="A868">
        <v>867</v>
      </c>
      <c r="B868" t="s">
        <v>1200</v>
      </c>
      <c r="C868" t="str">
        <f t="shared" ca="1" si="13"/>
        <v>g#l%p</v>
      </c>
    </row>
    <row r="869" spans="1:3" x14ac:dyDescent="0.25">
      <c r="A869">
        <v>868</v>
      </c>
      <c r="B869" t="s">
        <v>1200</v>
      </c>
      <c r="C869" t="str">
        <f t="shared" ca="1" si="13"/>
        <v>q#j%b</v>
      </c>
    </row>
    <row r="870" spans="1:3" x14ac:dyDescent="0.25">
      <c r="A870">
        <v>869</v>
      </c>
      <c r="B870" t="s">
        <v>1200</v>
      </c>
      <c r="C870" t="str">
        <f t="shared" ca="1" si="13"/>
        <v>u#x%j</v>
      </c>
    </row>
    <row r="871" spans="1:3" x14ac:dyDescent="0.25">
      <c r="A871">
        <v>870</v>
      </c>
      <c r="B871" t="s">
        <v>1200</v>
      </c>
      <c r="C871" t="str">
        <f t="shared" ca="1" si="13"/>
        <v>r#h%u</v>
      </c>
    </row>
    <row r="872" spans="1:3" x14ac:dyDescent="0.25">
      <c r="A872">
        <v>871</v>
      </c>
      <c r="B872" t="s">
        <v>1200</v>
      </c>
      <c r="C872" t="str">
        <f t="shared" ca="1" si="13"/>
        <v>u#s%y</v>
      </c>
    </row>
    <row r="873" spans="1:3" x14ac:dyDescent="0.25">
      <c r="A873">
        <v>872</v>
      </c>
      <c r="B873" t="s">
        <v>1200</v>
      </c>
      <c r="C873" t="str">
        <f t="shared" ca="1" si="13"/>
        <v>r#l%s</v>
      </c>
    </row>
    <row r="874" spans="1:3" x14ac:dyDescent="0.25">
      <c r="A874">
        <v>873</v>
      </c>
      <c r="B874" t="s">
        <v>1200</v>
      </c>
      <c r="C874" t="str">
        <f t="shared" ca="1" si="13"/>
        <v>w#t%k</v>
      </c>
    </row>
    <row r="875" spans="1:3" x14ac:dyDescent="0.25">
      <c r="A875">
        <v>874</v>
      </c>
      <c r="B875" t="s">
        <v>1200</v>
      </c>
      <c r="C875" t="str">
        <f t="shared" ca="1" si="13"/>
        <v>a#x%z</v>
      </c>
    </row>
    <row r="876" spans="1:3" x14ac:dyDescent="0.25">
      <c r="A876">
        <v>875</v>
      </c>
      <c r="B876" t="s">
        <v>1200</v>
      </c>
      <c r="C876" t="str">
        <f t="shared" ca="1" si="13"/>
        <v>b#i%s</v>
      </c>
    </row>
    <row r="877" spans="1:3" x14ac:dyDescent="0.25">
      <c r="A877">
        <v>876</v>
      </c>
      <c r="B877" t="s">
        <v>1200</v>
      </c>
      <c r="C877" t="str">
        <f t="shared" ca="1" si="13"/>
        <v>j#i%u</v>
      </c>
    </row>
    <row r="878" spans="1:3" x14ac:dyDescent="0.25">
      <c r="A878">
        <v>877</v>
      </c>
      <c r="B878" t="s">
        <v>1200</v>
      </c>
      <c r="C878" t="str">
        <f t="shared" ca="1" si="13"/>
        <v>n#p%q</v>
      </c>
    </row>
    <row r="879" spans="1:3" x14ac:dyDescent="0.25">
      <c r="A879">
        <v>878</v>
      </c>
      <c r="B879" t="s">
        <v>1200</v>
      </c>
      <c r="C879" t="str">
        <f t="shared" ca="1" si="13"/>
        <v>j#k%k</v>
      </c>
    </row>
    <row r="880" spans="1:3" x14ac:dyDescent="0.25">
      <c r="A880">
        <v>879</v>
      </c>
      <c r="B880" t="s">
        <v>1200</v>
      </c>
      <c r="C880" t="str">
        <f t="shared" ca="1" si="13"/>
        <v>w#f%b</v>
      </c>
    </row>
    <row r="881" spans="1:3" x14ac:dyDescent="0.25">
      <c r="A881">
        <v>880</v>
      </c>
      <c r="B881" t="s">
        <v>1200</v>
      </c>
      <c r="C881" t="str">
        <f t="shared" ca="1" si="13"/>
        <v>j#c%u</v>
      </c>
    </row>
    <row r="882" spans="1:3" x14ac:dyDescent="0.25">
      <c r="A882">
        <v>881</v>
      </c>
      <c r="B882" t="s">
        <v>1200</v>
      </c>
      <c r="C882" t="str">
        <f t="shared" ca="1" si="13"/>
        <v>l#r%g</v>
      </c>
    </row>
    <row r="883" spans="1:3" x14ac:dyDescent="0.25">
      <c r="A883">
        <v>882</v>
      </c>
      <c r="B883" t="s">
        <v>1200</v>
      </c>
      <c r="C883" t="str">
        <f t="shared" ca="1" si="13"/>
        <v>w#u%o</v>
      </c>
    </row>
    <row r="884" spans="1:3" x14ac:dyDescent="0.25">
      <c r="A884">
        <v>883</v>
      </c>
      <c r="B884" t="s">
        <v>1200</v>
      </c>
      <c r="C884" t="str">
        <f t="shared" ca="1" si="13"/>
        <v>x#v%e</v>
      </c>
    </row>
    <row r="885" spans="1:3" x14ac:dyDescent="0.25">
      <c r="A885">
        <v>884</v>
      </c>
      <c r="B885" t="s">
        <v>1200</v>
      </c>
      <c r="C885" t="str">
        <f t="shared" ca="1" si="13"/>
        <v>q#x%i</v>
      </c>
    </row>
    <row r="886" spans="1:3" x14ac:dyDescent="0.25">
      <c r="A886">
        <v>885</v>
      </c>
      <c r="B886" t="s">
        <v>1200</v>
      </c>
      <c r="C886" t="str">
        <f t="shared" ca="1" si="13"/>
        <v>q#j%r</v>
      </c>
    </row>
    <row r="887" spans="1:3" x14ac:dyDescent="0.25">
      <c r="A887">
        <v>886</v>
      </c>
      <c r="B887" t="s">
        <v>1200</v>
      </c>
      <c r="C887" t="str">
        <f t="shared" ca="1" si="13"/>
        <v>v#j%z</v>
      </c>
    </row>
    <row r="888" spans="1:3" x14ac:dyDescent="0.25">
      <c r="A888">
        <v>887</v>
      </c>
      <c r="B888" t="s">
        <v>1200</v>
      </c>
      <c r="C888" t="str">
        <f t="shared" ca="1" si="13"/>
        <v>k#h%p</v>
      </c>
    </row>
    <row r="889" spans="1:3" x14ac:dyDescent="0.25">
      <c r="A889">
        <v>888</v>
      </c>
      <c r="B889" t="s">
        <v>1200</v>
      </c>
      <c r="C889" t="str">
        <f t="shared" ca="1" si="13"/>
        <v>r#y%s</v>
      </c>
    </row>
    <row r="890" spans="1:3" x14ac:dyDescent="0.25">
      <c r="A890">
        <v>889</v>
      </c>
      <c r="B890" t="s">
        <v>1200</v>
      </c>
      <c r="C890" t="str">
        <f t="shared" ca="1" si="13"/>
        <v>x#a%o</v>
      </c>
    </row>
    <row r="891" spans="1:3" x14ac:dyDescent="0.25">
      <c r="A891">
        <v>890</v>
      </c>
      <c r="B891" t="s">
        <v>1200</v>
      </c>
      <c r="C891" t="str">
        <f t="shared" ca="1" si="13"/>
        <v>n#s%h</v>
      </c>
    </row>
    <row r="892" spans="1:3" x14ac:dyDescent="0.25">
      <c r="A892">
        <v>891</v>
      </c>
      <c r="B892" t="s">
        <v>1200</v>
      </c>
      <c r="C892" t="str">
        <f t="shared" ca="1" si="13"/>
        <v>w#e%z</v>
      </c>
    </row>
    <row r="893" spans="1:3" x14ac:dyDescent="0.25">
      <c r="A893">
        <v>892</v>
      </c>
      <c r="B893" t="s">
        <v>1200</v>
      </c>
      <c r="C893" t="str">
        <f t="shared" ca="1" si="13"/>
        <v>f#d%f</v>
      </c>
    </row>
    <row r="894" spans="1:3" x14ac:dyDescent="0.25">
      <c r="A894">
        <v>893</v>
      </c>
      <c r="B894" t="s">
        <v>1200</v>
      </c>
      <c r="C894" t="str">
        <f t="shared" ca="1" si="13"/>
        <v>a#f%b</v>
      </c>
    </row>
    <row r="895" spans="1:3" x14ac:dyDescent="0.25">
      <c r="A895">
        <v>894</v>
      </c>
      <c r="B895" t="s">
        <v>1200</v>
      </c>
      <c r="C895" t="str">
        <f t="shared" ca="1" si="13"/>
        <v>x#z%f</v>
      </c>
    </row>
    <row r="896" spans="1:3" x14ac:dyDescent="0.25">
      <c r="A896">
        <v>895</v>
      </c>
      <c r="B896" t="s">
        <v>1200</v>
      </c>
      <c r="C896" t="str">
        <f t="shared" ca="1" si="13"/>
        <v>q#h%s</v>
      </c>
    </row>
    <row r="897" spans="1:3" x14ac:dyDescent="0.25">
      <c r="A897">
        <v>896</v>
      </c>
      <c r="B897" t="str">
        <f ca="1">CHOOSE(RANDBETWEEN(1,6),LOCATIONS!$A$2,LOCATIONS!$A$3,LOCATIONS!$A$4,LOCATIONS!$A$5,LOCATIONS!$A$6,LOCATIONS!$A$7)</f>
        <v>back centre</v>
      </c>
      <c r="C897" t="str">
        <f t="shared" ca="1" si="13"/>
        <v>s#y%j</v>
      </c>
    </row>
    <row r="898" spans="1:3" x14ac:dyDescent="0.25">
      <c r="A898">
        <v>897</v>
      </c>
      <c r="B898" t="str">
        <f ca="1">CHOOSE(RANDBETWEEN(1,6),LOCATIONS!$A$2,LOCATIONS!$A$3,LOCATIONS!$A$4,LOCATIONS!$A$5,LOCATIONS!$A$6,LOCATIONS!$A$7)</f>
        <v>back lower</v>
      </c>
      <c r="C898" t="str">
        <f t="shared" ca="1" si="13"/>
        <v>b#b%y</v>
      </c>
    </row>
    <row r="899" spans="1:3" x14ac:dyDescent="0.25">
      <c r="A899">
        <v>898</v>
      </c>
      <c r="B899" t="str">
        <f ca="1">CHOOSE(RANDBETWEEN(1,6),LOCATIONS!$A$2,LOCATIONS!$A$3,LOCATIONS!$A$4,LOCATIONS!$A$5,LOCATIONS!$A$6,LOCATIONS!$A$7)</f>
        <v>back lower</v>
      </c>
      <c r="C899" t="str">
        <f t="shared" ref="C899:C911" ca="1" si="14">CHOOSE(RANDBETWEEN(1,26),$J$3,$J$4,$J$5,$J$6,$J$7,$J$8,$J$9,$J$10,$J$11,$J$12,$J$13,$J$14,$J$15,$J$16,$J$18,$J$17,$J$19,$J$21,$J$20,$J$22,$J$23,$J$24,$J$25,$J$26,$J$27,$J$28)&amp;"#"&amp;CHOOSE(RANDBETWEEN(1,26),$J$3,$J$4,$J$5,$J$6,$J$7,$J$8,$J$9,$J$10,$J$11,$J$12,$J$13,$J$14,$J$15,$J$16,$J$18,$J$17,$J$19,$J$21,$J$20,$J$22,$J$23,$J$24,$J$25,$J$26,$J$27,$J$28)&amp;"%"&amp;CHOOSE(RANDBETWEEN(1,26),$J$3,$J$4,$J$5,$J$6,$J$7,$J$8,$J$9,$J$10,$J$11,$J$12,$J$13,$J$14,$J$15,$J$16,$J$18,$J$17,$J$19,$J$21,$J$20,$J$22,$J$23,$J$24,$J$25,$J$26,$J$27,$J$28)</f>
        <v>l#i%i</v>
      </c>
    </row>
    <row r="900" spans="1:3" x14ac:dyDescent="0.25">
      <c r="A900">
        <v>899</v>
      </c>
      <c r="B900" t="str">
        <f ca="1">CHOOSE(RANDBETWEEN(1,6),LOCATIONS!$A$2,LOCATIONS!$A$3,LOCATIONS!$A$4,LOCATIONS!$A$5,LOCATIONS!$A$6,LOCATIONS!$A$7)</f>
        <v>back upper</v>
      </c>
      <c r="C900" t="str">
        <f t="shared" ca="1" si="14"/>
        <v>s#r%f</v>
      </c>
    </row>
    <row r="901" spans="1:3" x14ac:dyDescent="0.25">
      <c r="A901">
        <v>900</v>
      </c>
      <c r="B901" t="str">
        <f ca="1">CHOOSE(RANDBETWEEN(1,6),LOCATIONS!$A$2,LOCATIONS!$A$3,LOCATIONS!$A$4,LOCATIONS!$A$5,LOCATIONS!$A$6,LOCATIONS!$A$7)</f>
        <v>back upper</v>
      </c>
      <c r="C901" t="str">
        <f t="shared" ca="1" si="14"/>
        <v>x#f%x</v>
      </c>
    </row>
    <row r="902" spans="1:3" x14ac:dyDescent="0.25">
      <c r="A902">
        <v>901</v>
      </c>
      <c r="B902" t="str">
        <f ca="1">CHOOSE(RANDBETWEEN(1,6),LOCATIONS!$A$2,LOCATIONS!$A$3,LOCATIONS!$A$4,LOCATIONS!$A$5,LOCATIONS!$A$6,LOCATIONS!$A$7)</f>
        <v>right chest</v>
      </c>
      <c r="C902" t="str">
        <f t="shared" ca="1" si="14"/>
        <v>s#e%h</v>
      </c>
    </row>
    <row r="903" spans="1:3" x14ac:dyDescent="0.25">
      <c r="A903">
        <v>902</v>
      </c>
      <c r="B903" t="str">
        <f ca="1">CHOOSE(RANDBETWEEN(1,6),LOCATIONS!$A$2,LOCATIONS!$A$3,LOCATIONS!$A$4,LOCATIONS!$A$5,LOCATIONS!$A$6,LOCATIONS!$A$7)</f>
        <v>back upper</v>
      </c>
      <c r="C903" t="str">
        <f t="shared" ca="1" si="14"/>
        <v>n#l%q</v>
      </c>
    </row>
    <row r="904" spans="1:3" x14ac:dyDescent="0.25">
      <c r="A904">
        <v>903</v>
      </c>
      <c r="B904" t="str">
        <f ca="1">CHOOSE(RANDBETWEEN(1,6),LOCATIONS!$A$2,LOCATIONS!$A$3,LOCATIONS!$A$4,LOCATIONS!$A$5,LOCATIONS!$A$6,LOCATIONS!$A$7)</f>
        <v>front body</v>
      </c>
      <c r="C904" t="str">
        <f t="shared" ca="1" si="14"/>
        <v>d#u%z</v>
      </c>
    </row>
    <row r="905" spans="1:3" x14ac:dyDescent="0.25">
      <c r="A905">
        <v>904</v>
      </c>
      <c r="B905" t="str">
        <f ca="1">CHOOSE(RANDBETWEEN(1,6),LOCATIONS!$A$2,LOCATIONS!$A$3,LOCATIONS!$A$4,LOCATIONS!$A$5,LOCATIONS!$A$6,LOCATIONS!$A$7)</f>
        <v>back centre</v>
      </c>
      <c r="C905" t="str">
        <f t="shared" ca="1" si="14"/>
        <v>z#r%p</v>
      </c>
    </row>
    <row r="906" spans="1:3" x14ac:dyDescent="0.25">
      <c r="A906">
        <v>905</v>
      </c>
      <c r="B906" t="str">
        <f ca="1">CHOOSE(RANDBETWEEN(1,6),LOCATIONS!$A$2,LOCATIONS!$A$3,LOCATIONS!$A$4,LOCATIONS!$A$5,LOCATIONS!$A$6,LOCATIONS!$A$7)</f>
        <v>left chest</v>
      </c>
      <c r="C906" t="str">
        <f t="shared" ca="1" si="14"/>
        <v>l#m%z</v>
      </c>
    </row>
    <row r="907" spans="1:3" x14ac:dyDescent="0.25">
      <c r="A907">
        <v>906</v>
      </c>
      <c r="B907" t="str">
        <f ca="1">CHOOSE(RANDBETWEEN(1,6),LOCATIONS!$A$2,LOCATIONS!$A$3,LOCATIONS!$A$4,LOCATIONS!$A$5,LOCATIONS!$A$6,LOCATIONS!$A$7)</f>
        <v>right chest</v>
      </c>
      <c r="C907" t="str">
        <f t="shared" ca="1" si="14"/>
        <v>q#d%n</v>
      </c>
    </row>
    <row r="908" spans="1:3" x14ac:dyDescent="0.25">
      <c r="A908">
        <v>907</v>
      </c>
      <c r="B908" t="str">
        <f ca="1">CHOOSE(RANDBETWEEN(1,6),LOCATIONS!$A$2,LOCATIONS!$A$3,LOCATIONS!$A$4,LOCATIONS!$A$5,LOCATIONS!$A$6,LOCATIONS!$A$7)</f>
        <v>left chest</v>
      </c>
      <c r="C908" t="str">
        <f t="shared" ca="1" si="14"/>
        <v>v#i%a</v>
      </c>
    </row>
    <row r="909" spans="1:3" x14ac:dyDescent="0.25">
      <c r="A909">
        <v>908</v>
      </c>
      <c r="B909" t="str">
        <f ca="1">CHOOSE(RANDBETWEEN(1,6),LOCATIONS!$A$2,LOCATIONS!$A$3,LOCATIONS!$A$4,LOCATIONS!$A$5,LOCATIONS!$A$6,LOCATIONS!$A$7)</f>
        <v>right chest</v>
      </c>
      <c r="C909" t="str">
        <f t="shared" ca="1" si="14"/>
        <v>w#h%z</v>
      </c>
    </row>
    <row r="910" spans="1:3" x14ac:dyDescent="0.25">
      <c r="A910">
        <v>909</v>
      </c>
      <c r="B910" t="str">
        <f ca="1">CHOOSE(RANDBETWEEN(1,6),LOCATIONS!$A$2,LOCATIONS!$A$3,LOCATIONS!$A$4,LOCATIONS!$A$5,LOCATIONS!$A$6,LOCATIONS!$A$7)</f>
        <v>front body</v>
      </c>
      <c r="C910" t="str">
        <f t="shared" ca="1" si="14"/>
        <v>p#n%d</v>
      </c>
    </row>
    <row r="911" spans="1:3" x14ac:dyDescent="0.25">
      <c r="A911">
        <v>910</v>
      </c>
      <c r="B911" t="str">
        <f ca="1">CHOOSE(RANDBETWEEN(1,6),LOCATIONS!$A$2,LOCATIONS!$A$3,LOCATIONS!$A$4,LOCATIONS!$A$5,LOCATIONS!$A$6,LOCATIONS!$A$7)</f>
        <v>right chest</v>
      </c>
      <c r="C911" t="str">
        <f t="shared" ca="1" si="14"/>
        <v>i#r%h</v>
      </c>
    </row>
  </sheetData>
  <autoFilter ref="A1:J1" xr:uid="{5106404F-7F4B-488C-8EA7-EEAE1912C506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82D9B-3C3F-4430-938B-F7A642505A03}">
  <dimension ref="A1:E257"/>
  <sheetViews>
    <sheetView rightToLeft="1" workbookViewId="0">
      <selection activeCell="E1" sqref="E1:E1048576"/>
    </sheetView>
  </sheetViews>
  <sheetFormatPr defaultColWidth="8.69921875" defaultRowHeight="13.8" x14ac:dyDescent="0.25"/>
  <cols>
    <col min="1" max="1" width="8.19921875" style="22" bestFit="1" customWidth="1"/>
    <col min="2" max="2" width="6.8984375" style="22" bestFit="1" customWidth="1"/>
    <col min="3" max="3" width="7.296875" style="22" bestFit="1" customWidth="1"/>
    <col min="4" max="4" width="8.69921875" style="22"/>
    <col min="5" max="5" width="8.69921875" style="46"/>
    <col min="6" max="16384" width="8.69921875" style="22"/>
  </cols>
  <sheetData>
    <row r="1" spans="1:5" ht="14.4" x14ac:dyDescent="0.3">
      <c r="A1" s="20" t="s">
        <v>14</v>
      </c>
      <c r="B1" s="20" t="s">
        <v>9</v>
      </c>
      <c r="C1" s="21" t="s">
        <v>17</v>
      </c>
    </row>
    <row r="2" spans="1:5" x14ac:dyDescent="0.25">
      <c r="A2" s="22">
        <f ca="1">VLOOKUP(E2,DESIGNNAMES!$A$2:$C$402,3)</f>
        <v>617</v>
      </c>
      <c r="B2" s="22">
        <f ca="1">RANDBETWEEN(1,256)</f>
        <v>101</v>
      </c>
      <c r="C2" s="22">
        <f ca="1">RANDBETWEEN(1,40)</f>
        <v>14</v>
      </c>
      <c r="E2" s="46">
        <f ca="1">VLOOKUP(B2,ORDERS!$A$2:'ORDERS'!$D$257,4)</f>
        <v>266</v>
      </c>
    </row>
    <row r="3" spans="1:5" x14ac:dyDescent="0.25">
      <c r="A3" s="22">
        <f ca="1">VLOOKUP(E3,DESIGNNAMES!$A$2:$C$402,3)</f>
        <v>420</v>
      </c>
      <c r="B3" s="22">
        <f t="shared" ref="B3:B66" ca="1" si="0">RANDBETWEEN(1,256)</f>
        <v>253</v>
      </c>
      <c r="C3" s="22">
        <f t="shared" ref="C3:C66" ca="1" si="1">RANDBETWEEN(1,40)</f>
        <v>13</v>
      </c>
      <c r="E3" s="46">
        <f ca="1">VLOOKUP(B3,ORDERS!$A$2:'ORDERS'!$D$257,4)</f>
        <v>135</v>
      </c>
    </row>
    <row r="4" spans="1:5" x14ac:dyDescent="0.25">
      <c r="A4" s="22">
        <f ca="1">VLOOKUP(E4,DESIGNNAMES!$A$2:$C$402,3)</f>
        <v>520</v>
      </c>
      <c r="B4" s="22">
        <f t="shared" ca="1" si="0"/>
        <v>187</v>
      </c>
      <c r="C4" s="22">
        <f t="shared" ca="1" si="1"/>
        <v>15</v>
      </c>
      <c r="E4" s="46">
        <f ca="1">VLOOKUP(B4,ORDERS!$A$2:'ORDERS'!$D$257,4)</f>
        <v>391</v>
      </c>
    </row>
    <row r="5" spans="1:5" x14ac:dyDescent="0.25">
      <c r="A5" s="22">
        <f ca="1">VLOOKUP(E5,DESIGNNAMES!$A$2:$C$402,3)</f>
        <v>763</v>
      </c>
      <c r="B5" s="22">
        <f t="shared" ca="1" si="0"/>
        <v>98</v>
      </c>
      <c r="C5" s="22">
        <f t="shared" ca="1" si="1"/>
        <v>12</v>
      </c>
      <c r="E5" s="46">
        <f ca="1">VLOOKUP(B5,ORDERS!$A$2:'ORDERS'!$D$257,4)</f>
        <v>231</v>
      </c>
    </row>
    <row r="6" spans="1:5" x14ac:dyDescent="0.25">
      <c r="A6" s="22">
        <f ca="1">VLOOKUP(E6,DESIGNNAMES!$A$2:$C$402,3)</f>
        <v>456</v>
      </c>
      <c r="B6" s="22">
        <f t="shared" ca="1" si="0"/>
        <v>83</v>
      </c>
      <c r="C6" s="22">
        <f t="shared" ca="1" si="1"/>
        <v>10</v>
      </c>
      <c r="E6" s="46">
        <f ca="1">VLOOKUP(B6,ORDERS!$A$2:'ORDERS'!$D$257,4)</f>
        <v>37</v>
      </c>
    </row>
    <row r="7" spans="1:5" x14ac:dyDescent="0.25">
      <c r="A7" s="22">
        <f ca="1">VLOOKUP(E7,DESIGNNAMES!$A$2:$C$402,3)</f>
        <v>303</v>
      </c>
      <c r="B7" s="22">
        <f t="shared" ca="1" si="0"/>
        <v>178</v>
      </c>
      <c r="C7" s="22">
        <f t="shared" ca="1" si="1"/>
        <v>15</v>
      </c>
      <c r="E7" s="46">
        <f ca="1">VLOOKUP(B7,ORDERS!$A$2:'ORDERS'!$D$257,4)</f>
        <v>261</v>
      </c>
    </row>
    <row r="8" spans="1:5" x14ac:dyDescent="0.25">
      <c r="A8" s="22">
        <f ca="1">VLOOKUP(E8,DESIGNNAMES!$A$2:$C$402,3)</f>
        <v>29</v>
      </c>
      <c r="B8" s="22">
        <f t="shared" ca="1" si="0"/>
        <v>36</v>
      </c>
      <c r="C8" s="22">
        <f t="shared" ca="1" si="1"/>
        <v>8</v>
      </c>
      <c r="E8" s="46">
        <f ca="1">VLOOKUP(B8,ORDERS!$A$2:'ORDERS'!$D$257,4)</f>
        <v>368</v>
      </c>
    </row>
    <row r="9" spans="1:5" x14ac:dyDescent="0.25">
      <c r="A9" s="22">
        <f ca="1">VLOOKUP(E9,DESIGNNAMES!$A$2:$C$402,3)</f>
        <v>425</v>
      </c>
      <c r="B9" s="22">
        <f t="shared" ca="1" si="0"/>
        <v>225</v>
      </c>
      <c r="C9" s="22">
        <f t="shared" ca="1" si="1"/>
        <v>21</v>
      </c>
      <c r="E9" s="46">
        <f ca="1">VLOOKUP(B9,ORDERS!$A$2:'ORDERS'!$D$257,4)</f>
        <v>157</v>
      </c>
    </row>
    <row r="10" spans="1:5" x14ac:dyDescent="0.25">
      <c r="A10" s="22">
        <f ca="1">VLOOKUP(E10,DESIGNNAMES!$A$2:$C$402,3)</f>
        <v>716</v>
      </c>
      <c r="B10" s="22">
        <f t="shared" ca="1" si="0"/>
        <v>87</v>
      </c>
      <c r="C10" s="22">
        <f t="shared" ca="1" si="1"/>
        <v>15</v>
      </c>
      <c r="E10" s="46">
        <f ca="1">VLOOKUP(B10,ORDERS!$A$2:'ORDERS'!$D$257,4)</f>
        <v>74</v>
      </c>
    </row>
    <row r="11" spans="1:5" x14ac:dyDescent="0.25">
      <c r="A11" s="22">
        <f ca="1">VLOOKUP(E11,DESIGNNAMES!$A$2:$C$402,3)</f>
        <v>559</v>
      </c>
      <c r="B11" s="22">
        <f t="shared" ca="1" si="0"/>
        <v>124</v>
      </c>
      <c r="C11" s="22">
        <f t="shared" ca="1" si="1"/>
        <v>2</v>
      </c>
      <c r="E11" s="46">
        <f ca="1">VLOOKUP(B11,ORDERS!$A$2:'ORDERS'!$D$257,4)</f>
        <v>374</v>
      </c>
    </row>
    <row r="12" spans="1:5" x14ac:dyDescent="0.25">
      <c r="A12" s="22">
        <f ca="1">VLOOKUP(E12,DESIGNNAMES!$A$2:$C$402,3)</f>
        <v>637</v>
      </c>
      <c r="B12" s="22">
        <f t="shared" ca="1" si="0"/>
        <v>238</v>
      </c>
      <c r="C12" s="22">
        <f t="shared" ca="1" si="1"/>
        <v>25</v>
      </c>
      <c r="E12" s="46">
        <f ca="1">VLOOKUP(B12,ORDERS!$A$2:'ORDERS'!$D$257,4)</f>
        <v>205</v>
      </c>
    </row>
    <row r="13" spans="1:5" x14ac:dyDescent="0.25">
      <c r="A13" s="22">
        <f ca="1">VLOOKUP(E13,DESIGNNAMES!$A$2:$C$402,3)</f>
        <v>401</v>
      </c>
      <c r="B13" s="22">
        <f t="shared" ca="1" si="0"/>
        <v>146</v>
      </c>
      <c r="C13" s="22">
        <f t="shared" ca="1" si="1"/>
        <v>3</v>
      </c>
      <c r="E13" s="46">
        <f ca="1">VLOOKUP(B13,ORDERS!$A$2:'ORDERS'!$D$257,4)</f>
        <v>151</v>
      </c>
    </row>
    <row r="14" spans="1:5" x14ac:dyDescent="0.25">
      <c r="A14" s="22">
        <f ca="1">VLOOKUP(E14,DESIGNNAMES!$A$2:$C$402,3)</f>
        <v>10</v>
      </c>
      <c r="B14" s="22">
        <f t="shared" ca="1" si="0"/>
        <v>54</v>
      </c>
      <c r="C14" s="22">
        <f t="shared" ca="1" si="1"/>
        <v>38</v>
      </c>
      <c r="E14" s="46">
        <f ca="1">VLOOKUP(B14,ORDERS!$A$2:'ORDERS'!$D$257,4)</f>
        <v>16</v>
      </c>
    </row>
    <row r="15" spans="1:5" x14ac:dyDescent="0.25">
      <c r="A15" s="22">
        <f ca="1">VLOOKUP(E15,DESIGNNAMES!$A$2:$C$402,3)</f>
        <v>602</v>
      </c>
      <c r="B15" s="22">
        <f t="shared" ca="1" si="0"/>
        <v>185</v>
      </c>
      <c r="C15" s="22">
        <f t="shared" ca="1" si="1"/>
        <v>11</v>
      </c>
      <c r="E15" s="46">
        <f ca="1">VLOOKUP(B15,ORDERS!$A$2:'ORDERS'!$D$257,4)</f>
        <v>303</v>
      </c>
    </row>
    <row r="16" spans="1:5" x14ac:dyDescent="0.25">
      <c r="A16" s="22">
        <f ca="1">VLOOKUP(E16,DESIGNNAMES!$A$2:$C$402,3)</f>
        <v>781</v>
      </c>
      <c r="B16" s="22">
        <f t="shared" ca="1" si="0"/>
        <v>200</v>
      </c>
      <c r="C16" s="22">
        <f t="shared" ca="1" si="1"/>
        <v>8</v>
      </c>
      <c r="E16" s="46">
        <f ca="1">VLOOKUP(B16,ORDERS!$A$2:'ORDERS'!$D$257,4)</f>
        <v>88</v>
      </c>
    </row>
    <row r="17" spans="1:5" x14ac:dyDescent="0.25">
      <c r="A17" s="22">
        <f ca="1">VLOOKUP(E17,DESIGNNAMES!$A$2:$C$402,3)</f>
        <v>656</v>
      </c>
      <c r="B17" s="22">
        <f t="shared" ca="1" si="0"/>
        <v>163</v>
      </c>
      <c r="C17" s="22">
        <f t="shared" ca="1" si="1"/>
        <v>1</v>
      </c>
      <c r="E17" s="46">
        <f ca="1">VLOOKUP(B17,ORDERS!$A$2:'ORDERS'!$D$257,4)</f>
        <v>364</v>
      </c>
    </row>
    <row r="18" spans="1:5" x14ac:dyDescent="0.25">
      <c r="A18" s="22">
        <f ca="1">VLOOKUP(E18,DESIGNNAMES!$A$2:$C$402,3)</f>
        <v>141</v>
      </c>
      <c r="B18" s="22">
        <f t="shared" ca="1" si="0"/>
        <v>211</v>
      </c>
      <c r="C18" s="22">
        <f t="shared" ca="1" si="1"/>
        <v>4</v>
      </c>
      <c r="E18" s="46">
        <f ca="1">VLOOKUP(B18,ORDERS!$A$2:'ORDERS'!$D$257,4)</f>
        <v>58</v>
      </c>
    </row>
    <row r="19" spans="1:5" x14ac:dyDescent="0.25">
      <c r="A19" s="22">
        <f ca="1">VLOOKUP(E19,DESIGNNAMES!$A$2:$C$402,3)</f>
        <v>848</v>
      </c>
      <c r="B19" s="22">
        <f t="shared" ca="1" si="0"/>
        <v>133</v>
      </c>
      <c r="C19" s="22">
        <f t="shared" ca="1" si="1"/>
        <v>2</v>
      </c>
      <c r="E19" s="46">
        <f ca="1">VLOOKUP(B19,ORDERS!$A$2:'ORDERS'!$D$257,4)</f>
        <v>46</v>
      </c>
    </row>
    <row r="20" spans="1:5" x14ac:dyDescent="0.25">
      <c r="A20" s="22">
        <f ca="1">VLOOKUP(E20,DESIGNNAMES!$A$2:$C$402,3)</f>
        <v>700</v>
      </c>
      <c r="B20" s="22">
        <f t="shared" ca="1" si="0"/>
        <v>11</v>
      </c>
      <c r="C20" s="22">
        <f t="shared" ca="1" si="1"/>
        <v>39</v>
      </c>
      <c r="E20" s="46">
        <f ca="1">VLOOKUP(B20,ORDERS!$A$2:'ORDERS'!$D$257,4)</f>
        <v>163</v>
      </c>
    </row>
    <row r="21" spans="1:5" x14ac:dyDescent="0.25">
      <c r="A21" s="22">
        <f ca="1">VLOOKUP(E21,DESIGNNAMES!$A$2:$C$402,3)</f>
        <v>163</v>
      </c>
      <c r="B21" s="22">
        <f t="shared" ca="1" si="0"/>
        <v>152</v>
      </c>
      <c r="C21" s="22">
        <f t="shared" ca="1" si="1"/>
        <v>15</v>
      </c>
      <c r="E21" s="46">
        <f ca="1">VLOOKUP(B21,ORDERS!$A$2:'ORDERS'!$D$257,4)</f>
        <v>144</v>
      </c>
    </row>
    <row r="22" spans="1:5" x14ac:dyDescent="0.25">
      <c r="A22" s="22">
        <f ca="1">VLOOKUP(E22,DESIGNNAMES!$A$2:$C$402,3)</f>
        <v>560</v>
      </c>
      <c r="B22" s="22">
        <f t="shared" ca="1" si="0"/>
        <v>154</v>
      </c>
      <c r="C22" s="22">
        <f t="shared" ca="1" si="1"/>
        <v>28</v>
      </c>
      <c r="E22" s="46">
        <f ca="1">VLOOKUP(B22,ORDERS!$A$2:'ORDERS'!$D$257,4)</f>
        <v>15</v>
      </c>
    </row>
    <row r="23" spans="1:5" x14ac:dyDescent="0.25">
      <c r="A23" s="22">
        <f ca="1">VLOOKUP(E23,DESIGNNAMES!$A$2:$C$402,3)</f>
        <v>5</v>
      </c>
      <c r="B23" s="22">
        <f t="shared" ca="1" si="0"/>
        <v>125</v>
      </c>
      <c r="C23" s="22">
        <f t="shared" ca="1" si="1"/>
        <v>31</v>
      </c>
      <c r="E23" s="46">
        <f ca="1">VLOOKUP(B23,ORDERS!$A$2:'ORDERS'!$D$257,4)</f>
        <v>400</v>
      </c>
    </row>
    <row r="24" spans="1:5" x14ac:dyDescent="0.25">
      <c r="A24" s="22">
        <f ca="1">VLOOKUP(E24,DESIGNNAMES!$A$2:$C$402,3)</f>
        <v>401</v>
      </c>
      <c r="B24" s="22">
        <f t="shared" ca="1" si="0"/>
        <v>27</v>
      </c>
      <c r="C24" s="22">
        <f t="shared" ca="1" si="1"/>
        <v>8</v>
      </c>
      <c r="E24" s="46">
        <f ca="1">VLOOKUP(B24,ORDERS!$A$2:'ORDERS'!$D$257,4)</f>
        <v>151</v>
      </c>
    </row>
    <row r="25" spans="1:5" x14ac:dyDescent="0.25">
      <c r="A25" s="22">
        <f ca="1">VLOOKUP(E25,DESIGNNAMES!$A$2:$C$402,3)</f>
        <v>163</v>
      </c>
      <c r="B25" s="22">
        <f t="shared" ca="1" si="0"/>
        <v>108</v>
      </c>
      <c r="C25" s="22">
        <f t="shared" ca="1" si="1"/>
        <v>4</v>
      </c>
      <c r="E25" s="46">
        <f ca="1">VLOOKUP(B25,ORDERS!$A$2:'ORDERS'!$D$257,4)</f>
        <v>145</v>
      </c>
    </row>
    <row r="26" spans="1:5" x14ac:dyDescent="0.25">
      <c r="A26" s="22">
        <f ca="1">VLOOKUP(E26,DESIGNNAMES!$A$2:$C$402,3)</f>
        <v>699</v>
      </c>
      <c r="B26" s="22">
        <f t="shared" ca="1" si="0"/>
        <v>214</v>
      </c>
      <c r="C26" s="22">
        <f t="shared" ca="1" si="1"/>
        <v>10</v>
      </c>
      <c r="E26" s="46">
        <f ca="1">VLOOKUP(B26,ORDERS!$A$2:'ORDERS'!$D$257,4)</f>
        <v>82</v>
      </c>
    </row>
    <row r="27" spans="1:5" x14ac:dyDescent="0.25">
      <c r="A27" s="22">
        <f ca="1">VLOOKUP(E27,DESIGNNAMES!$A$2:$C$402,3)</f>
        <v>520</v>
      </c>
      <c r="B27" s="22">
        <f t="shared" ca="1" si="0"/>
        <v>194</v>
      </c>
      <c r="C27" s="22">
        <f t="shared" ca="1" si="1"/>
        <v>16</v>
      </c>
      <c r="E27" s="46">
        <f ca="1">VLOOKUP(B27,ORDERS!$A$2:'ORDERS'!$D$257,4)</f>
        <v>386</v>
      </c>
    </row>
    <row r="28" spans="1:5" x14ac:dyDescent="0.25">
      <c r="A28" s="22">
        <f ca="1">VLOOKUP(E28,DESIGNNAMES!$A$2:$C$402,3)</f>
        <v>656</v>
      </c>
      <c r="B28" s="22">
        <f t="shared" ca="1" si="0"/>
        <v>163</v>
      </c>
      <c r="C28" s="22">
        <f t="shared" ca="1" si="1"/>
        <v>21</v>
      </c>
      <c r="E28" s="46">
        <f ca="1">VLOOKUP(B28,ORDERS!$A$2:'ORDERS'!$D$257,4)</f>
        <v>364</v>
      </c>
    </row>
    <row r="29" spans="1:5" x14ac:dyDescent="0.25">
      <c r="A29" s="22">
        <f ca="1">VLOOKUP(E29,DESIGNNAMES!$A$2:$C$402,3)</f>
        <v>464</v>
      </c>
      <c r="B29" s="22">
        <f t="shared" ca="1" si="0"/>
        <v>218</v>
      </c>
      <c r="C29" s="22">
        <f t="shared" ca="1" si="1"/>
        <v>22</v>
      </c>
      <c r="E29" s="46">
        <f ca="1">VLOOKUP(B29,ORDERS!$A$2:'ORDERS'!$D$257,4)</f>
        <v>245</v>
      </c>
    </row>
    <row r="30" spans="1:5" x14ac:dyDescent="0.25">
      <c r="A30" s="22">
        <f ca="1">VLOOKUP(E30,DESIGNNAMES!$A$2:$C$402,3)</f>
        <v>646</v>
      </c>
      <c r="B30" s="22">
        <f t="shared" ca="1" si="0"/>
        <v>220</v>
      </c>
      <c r="C30" s="22">
        <f t="shared" ca="1" si="1"/>
        <v>14</v>
      </c>
      <c r="E30" s="46">
        <f ca="1">VLOOKUP(B30,ORDERS!$A$2:'ORDERS'!$D$257,4)</f>
        <v>34</v>
      </c>
    </row>
    <row r="31" spans="1:5" x14ac:dyDescent="0.25">
      <c r="A31" s="22">
        <f ca="1">VLOOKUP(E31,DESIGNNAMES!$A$2:$C$402,3)</f>
        <v>29</v>
      </c>
      <c r="B31" s="22">
        <f t="shared" ca="1" si="0"/>
        <v>36</v>
      </c>
      <c r="C31" s="22">
        <f t="shared" ca="1" si="1"/>
        <v>29</v>
      </c>
      <c r="E31" s="46">
        <f ca="1">VLOOKUP(B31,ORDERS!$A$2:'ORDERS'!$D$257,4)</f>
        <v>368</v>
      </c>
    </row>
    <row r="32" spans="1:5" x14ac:dyDescent="0.25">
      <c r="A32" s="22">
        <f ca="1">VLOOKUP(E32,DESIGNNAMES!$A$2:$C$402,3)</f>
        <v>793</v>
      </c>
      <c r="B32" s="22">
        <f t="shared" ca="1" si="0"/>
        <v>252</v>
      </c>
      <c r="C32" s="22">
        <f t="shared" ca="1" si="1"/>
        <v>19</v>
      </c>
      <c r="E32" s="46">
        <f ca="1">VLOOKUP(B32,ORDERS!$A$2:'ORDERS'!$D$257,4)</f>
        <v>260</v>
      </c>
    </row>
    <row r="33" spans="1:5" x14ac:dyDescent="0.25">
      <c r="A33" s="22">
        <f ca="1">VLOOKUP(E33,DESIGNNAMES!$A$2:$C$402,3)</f>
        <v>163</v>
      </c>
      <c r="B33" s="22">
        <f t="shared" ca="1" si="0"/>
        <v>108</v>
      </c>
      <c r="C33" s="22">
        <f t="shared" ca="1" si="1"/>
        <v>38</v>
      </c>
      <c r="E33" s="46">
        <f ca="1">VLOOKUP(B33,ORDERS!$A$2:'ORDERS'!$D$257,4)</f>
        <v>145</v>
      </c>
    </row>
    <row r="34" spans="1:5" x14ac:dyDescent="0.25">
      <c r="A34" s="22">
        <f ca="1">VLOOKUP(E34,DESIGNNAMES!$A$2:$C$402,3)</f>
        <v>785</v>
      </c>
      <c r="B34" s="22">
        <f t="shared" ca="1" si="0"/>
        <v>117</v>
      </c>
      <c r="C34" s="22">
        <f t="shared" ca="1" si="1"/>
        <v>31</v>
      </c>
      <c r="E34" s="46">
        <f ca="1">VLOOKUP(B34,ORDERS!$A$2:'ORDERS'!$D$257,4)</f>
        <v>47</v>
      </c>
    </row>
    <row r="35" spans="1:5" x14ac:dyDescent="0.25">
      <c r="A35" s="22">
        <f ca="1">VLOOKUP(E35,DESIGNNAMES!$A$2:$C$402,3)</f>
        <v>577</v>
      </c>
      <c r="B35" s="22">
        <f t="shared" ca="1" si="0"/>
        <v>71</v>
      </c>
      <c r="C35" s="22">
        <f t="shared" ca="1" si="1"/>
        <v>14</v>
      </c>
      <c r="E35" s="46">
        <f ca="1">VLOOKUP(B35,ORDERS!$A$2:'ORDERS'!$D$257,4)</f>
        <v>168</v>
      </c>
    </row>
    <row r="36" spans="1:5" x14ac:dyDescent="0.25">
      <c r="A36" s="22">
        <f ca="1">VLOOKUP(E36,DESIGNNAMES!$A$2:$C$402,3)</f>
        <v>447</v>
      </c>
      <c r="B36" s="22">
        <f t="shared" ca="1" si="0"/>
        <v>17</v>
      </c>
      <c r="C36" s="22">
        <f t="shared" ca="1" si="1"/>
        <v>38</v>
      </c>
      <c r="E36" s="46">
        <f ca="1">VLOOKUP(B36,ORDERS!$A$2:'ORDERS'!$D$257,4)</f>
        <v>73</v>
      </c>
    </row>
    <row r="37" spans="1:5" x14ac:dyDescent="0.25">
      <c r="A37" s="22">
        <f ca="1">VLOOKUP(E37,DESIGNNAMES!$A$2:$C$402,3)</f>
        <v>154</v>
      </c>
      <c r="B37" s="22">
        <f t="shared" ca="1" si="0"/>
        <v>147</v>
      </c>
      <c r="C37" s="22">
        <f t="shared" ca="1" si="1"/>
        <v>23</v>
      </c>
      <c r="E37" s="46">
        <f ca="1">VLOOKUP(B37,ORDERS!$A$2:'ORDERS'!$D$257,4)</f>
        <v>134</v>
      </c>
    </row>
    <row r="38" spans="1:5" x14ac:dyDescent="0.25">
      <c r="A38" s="22">
        <f ca="1">VLOOKUP(E38,DESIGNNAMES!$A$2:$C$402,3)</f>
        <v>464</v>
      </c>
      <c r="B38" s="22">
        <f t="shared" ca="1" si="0"/>
        <v>135</v>
      </c>
      <c r="C38" s="22">
        <f t="shared" ca="1" si="1"/>
        <v>39</v>
      </c>
      <c r="E38" s="46">
        <f ca="1">VLOOKUP(B38,ORDERS!$A$2:'ORDERS'!$D$257,4)</f>
        <v>245</v>
      </c>
    </row>
    <row r="39" spans="1:5" x14ac:dyDescent="0.25">
      <c r="A39" s="22">
        <f ca="1">VLOOKUP(E39,DESIGNNAMES!$A$2:$C$402,3)</f>
        <v>187</v>
      </c>
      <c r="B39" s="22">
        <f t="shared" ca="1" si="0"/>
        <v>97</v>
      </c>
      <c r="C39" s="22">
        <f t="shared" ca="1" si="1"/>
        <v>34</v>
      </c>
      <c r="E39" s="46">
        <f ca="1">VLOOKUP(B39,ORDERS!$A$2:'ORDERS'!$D$257,4)</f>
        <v>316</v>
      </c>
    </row>
    <row r="40" spans="1:5" x14ac:dyDescent="0.25">
      <c r="A40" s="22">
        <f ca="1">VLOOKUP(E40,DESIGNNAMES!$A$2:$C$402,3)</f>
        <v>577</v>
      </c>
      <c r="B40" s="22">
        <f t="shared" ca="1" si="0"/>
        <v>5</v>
      </c>
      <c r="C40" s="22">
        <f t="shared" ca="1" si="1"/>
        <v>18</v>
      </c>
      <c r="E40" s="46">
        <f ca="1">VLOOKUP(B40,ORDERS!$A$2:'ORDERS'!$D$257,4)</f>
        <v>168</v>
      </c>
    </row>
    <row r="41" spans="1:5" x14ac:dyDescent="0.25">
      <c r="A41" s="22">
        <f ca="1">VLOOKUP(E41,DESIGNNAMES!$A$2:$C$402,3)</f>
        <v>606</v>
      </c>
      <c r="B41" s="22">
        <f t="shared" ca="1" si="0"/>
        <v>72</v>
      </c>
      <c r="C41" s="22">
        <f t="shared" ca="1" si="1"/>
        <v>40</v>
      </c>
      <c r="E41" s="46">
        <f ca="1">VLOOKUP(B41,ORDERS!$A$2:'ORDERS'!$D$257,4)</f>
        <v>224</v>
      </c>
    </row>
    <row r="42" spans="1:5" x14ac:dyDescent="0.25">
      <c r="A42" s="22">
        <f ca="1">VLOOKUP(E42,DESIGNNAMES!$A$2:$C$402,3)</f>
        <v>187</v>
      </c>
      <c r="B42" s="22">
        <f t="shared" ca="1" si="0"/>
        <v>213</v>
      </c>
      <c r="C42" s="22">
        <f t="shared" ca="1" si="1"/>
        <v>12</v>
      </c>
      <c r="E42" s="46">
        <f ca="1">VLOOKUP(B42,ORDERS!$A$2:'ORDERS'!$D$257,4)</f>
        <v>316</v>
      </c>
    </row>
    <row r="43" spans="1:5" x14ac:dyDescent="0.25">
      <c r="A43" s="22">
        <f ca="1">VLOOKUP(E43,DESIGNNAMES!$A$2:$C$402,3)</f>
        <v>341</v>
      </c>
      <c r="B43" s="22">
        <f t="shared" ca="1" si="0"/>
        <v>56</v>
      </c>
      <c r="C43" s="22">
        <f t="shared" ca="1" si="1"/>
        <v>35</v>
      </c>
      <c r="E43" s="46">
        <f ca="1">VLOOKUP(B43,ORDERS!$A$2:'ORDERS'!$D$257,4)</f>
        <v>377</v>
      </c>
    </row>
    <row r="44" spans="1:5" x14ac:dyDescent="0.25">
      <c r="A44" s="22">
        <f ca="1">VLOOKUP(E44,DESIGNNAMES!$A$2:$C$402,3)</f>
        <v>164</v>
      </c>
      <c r="B44" s="22">
        <f t="shared" ca="1" si="0"/>
        <v>113</v>
      </c>
      <c r="C44" s="22">
        <f t="shared" ca="1" si="1"/>
        <v>20</v>
      </c>
      <c r="E44" s="46">
        <f ca="1">VLOOKUP(B44,ORDERS!$A$2:'ORDERS'!$D$257,4)</f>
        <v>43</v>
      </c>
    </row>
    <row r="45" spans="1:5" x14ac:dyDescent="0.25">
      <c r="A45" s="22">
        <f ca="1">VLOOKUP(E45,DESIGNNAMES!$A$2:$C$402,3)</f>
        <v>464</v>
      </c>
      <c r="B45" s="22">
        <f t="shared" ca="1" si="0"/>
        <v>218</v>
      </c>
      <c r="C45" s="22">
        <f t="shared" ca="1" si="1"/>
        <v>1</v>
      </c>
      <c r="E45" s="46">
        <f ca="1">VLOOKUP(B45,ORDERS!$A$2:'ORDERS'!$D$257,4)</f>
        <v>245</v>
      </c>
    </row>
    <row r="46" spans="1:5" x14ac:dyDescent="0.25">
      <c r="A46" s="22">
        <f ca="1">VLOOKUP(E46,DESIGNNAMES!$A$2:$C$402,3)</f>
        <v>700</v>
      </c>
      <c r="B46" s="22">
        <f t="shared" ca="1" si="0"/>
        <v>15</v>
      </c>
      <c r="C46" s="22">
        <f t="shared" ca="1" si="1"/>
        <v>32</v>
      </c>
      <c r="E46" s="46">
        <f ca="1">VLOOKUP(B46,ORDERS!$A$2:'ORDERS'!$D$257,4)</f>
        <v>163</v>
      </c>
    </row>
    <row r="47" spans="1:5" x14ac:dyDescent="0.25">
      <c r="A47" s="22">
        <f ca="1">VLOOKUP(E47,DESIGNNAMES!$A$2:$C$402,3)</f>
        <v>559</v>
      </c>
      <c r="B47" s="22">
        <f t="shared" ca="1" si="0"/>
        <v>171</v>
      </c>
      <c r="C47" s="22">
        <f t="shared" ca="1" si="1"/>
        <v>33</v>
      </c>
      <c r="E47" s="46">
        <f ca="1">VLOOKUP(B47,ORDERS!$A$2:'ORDERS'!$D$257,4)</f>
        <v>374</v>
      </c>
    </row>
    <row r="48" spans="1:5" x14ac:dyDescent="0.25">
      <c r="A48" s="22">
        <f ca="1">VLOOKUP(E48,DESIGNNAMES!$A$2:$C$402,3)</f>
        <v>10</v>
      </c>
      <c r="B48" s="22">
        <f t="shared" ca="1" si="0"/>
        <v>222</v>
      </c>
      <c r="C48" s="22">
        <f t="shared" ca="1" si="1"/>
        <v>23</v>
      </c>
      <c r="E48" s="46">
        <f ca="1">VLOOKUP(B48,ORDERS!$A$2:'ORDERS'!$D$257,4)</f>
        <v>16</v>
      </c>
    </row>
    <row r="49" spans="1:5" x14ac:dyDescent="0.25">
      <c r="A49" s="22">
        <f ca="1">VLOOKUP(E49,DESIGNNAMES!$A$2:$C$402,3)</f>
        <v>401</v>
      </c>
      <c r="B49" s="22">
        <f t="shared" ca="1" si="0"/>
        <v>27</v>
      </c>
      <c r="C49" s="22">
        <f t="shared" ca="1" si="1"/>
        <v>7</v>
      </c>
      <c r="E49" s="46">
        <f ca="1">VLOOKUP(B49,ORDERS!$A$2:'ORDERS'!$D$257,4)</f>
        <v>151</v>
      </c>
    </row>
    <row r="50" spans="1:5" x14ac:dyDescent="0.25">
      <c r="A50" s="22">
        <f ca="1">VLOOKUP(E50,DESIGNNAMES!$A$2:$C$402,3)</f>
        <v>608</v>
      </c>
      <c r="B50" s="22">
        <f t="shared" ca="1" si="0"/>
        <v>31</v>
      </c>
      <c r="C50" s="22">
        <f t="shared" ca="1" si="1"/>
        <v>13</v>
      </c>
      <c r="E50" s="46">
        <f ca="1">VLOOKUP(B50,ORDERS!$A$2:'ORDERS'!$D$257,4)</f>
        <v>117</v>
      </c>
    </row>
    <row r="51" spans="1:5" x14ac:dyDescent="0.25">
      <c r="A51" s="22">
        <f ca="1">VLOOKUP(E51,DESIGNNAMES!$A$2:$C$402,3)</f>
        <v>163</v>
      </c>
      <c r="B51" s="22">
        <f t="shared" ca="1" si="0"/>
        <v>108</v>
      </c>
      <c r="C51" s="22">
        <f t="shared" ca="1" si="1"/>
        <v>12</v>
      </c>
      <c r="E51" s="46">
        <f ca="1">VLOOKUP(B51,ORDERS!$A$2:'ORDERS'!$D$257,4)</f>
        <v>145</v>
      </c>
    </row>
    <row r="52" spans="1:5" x14ac:dyDescent="0.25">
      <c r="A52" s="22">
        <f ca="1">VLOOKUP(E52,DESIGNNAMES!$A$2:$C$402,3)</f>
        <v>285</v>
      </c>
      <c r="B52" s="22">
        <f t="shared" ca="1" si="0"/>
        <v>198</v>
      </c>
      <c r="C52" s="22">
        <f t="shared" ca="1" si="1"/>
        <v>9</v>
      </c>
      <c r="E52" s="46">
        <f ca="1">VLOOKUP(B52,ORDERS!$A$2:'ORDERS'!$D$257,4)</f>
        <v>228</v>
      </c>
    </row>
    <row r="53" spans="1:5" x14ac:dyDescent="0.25">
      <c r="A53" s="22">
        <f ca="1">VLOOKUP(E53,DESIGNNAMES!$A$2:$C$402,3)</f>
        <v>906</v>
      </c>
      <c r="B53" s="22">
        <f t="shared" ca="1" si="0"/>
        <v>158</v>
      </c>
      <c r="C53" s="22">
        <f t="shared" ca="1" si="1"/>
        <v>24</v>
      </c>
      <c r="E53" s="46">
        <f ca="1">VLOOKUP(B53,ORDERS!$A$2:'ORDERS'!$D$257,4)</f>
        <v>213</v>
      </c>
    </row>
    <row r="54" spans="1:5" x14ac:dyDescent="0.25">
      <c r="A54" s="22">
        <f ca="1">VLOOKUP(E54,DESIGNNAMES!$A$2:$C$402,3)</f>
        <v>782</v>
      </c>
      <c r="B54" s="22">
        <f t="shared" ca="1" si="0"/>
        <v>37</v>
      </c>
      <c r="C54" s="22">
        <f t="shared" ca="1" si="1"/>
        <v>27</v>
      </c>
      <c r="E54" s="46">
        <f ca="1">VLOOKUP(B54,ORDERS!$A$2:'ORDERS'!$D$257,4)</f>
        <v>348</v>
      </c>
    </row>
    <row r="55" spans="1:5" x14ac:dyDescent="0.25">
      <c r="A55" s="22">
        <f ca="1">VLOOKUP(E55,DESIGNNAMES!$A$2:$C$402,3)</f>
        <v>187</v>
      </c>
      <c r="B55" s="22">
        <f t="shared" ca="1" si="0"/>
        <v>213</v>
      </c>
      <c r="C55" s="22">
        <f t="shared" ca="1" si="1"/>
        <v>6</v>
      </c>
      <c r="E55" s="46">
        <f ca="1">VLOOKUP(B55,ORDERS!$A$2:'ORDERS'!$D$257,4)</f>
        <v>316</v>
      </c>
    </row>
    <row r="56" spans="1:5" x14ac:dyDescent="0.25">
      <c r="A56" s="22">
        <f ca="1">VLOOKUP(E56,DESIGNNAMES!$A$2:$C$402,3)</f>
        <v>716</v>
      </c>
      <c r="B56" s="22">
        <f t="shared" ca="1" si="0"/>
        <v>161</v>
      </c>
      <c r="C56" s="22">
        <f t="shared" ca="1" si="1"/>
        <v>22</v>
      </c>
      <c r="E56" s="46">
        <f ca="1">VLOOKUP(B56,ORDERS!$A$2:'ORDERS'!$D$257,4)</f>
        <v>75</v>
      </c>
    </row>
    <row r="57" spans="1:5" x14ac:dyDescent="0.25">
      <c r="A57" s="22">
        <f ca="1">VLOOKUP(E57,DESIGNNAMES!$A$2:$C$402,3)</f>
        <v>716</v>
      </c>
      <c r="B57" s="22">
        <f t="shared" ca="1" si="0"/>
        <v>87</v>
      </c>
      <c r="C57" s="22">
        <f t="shared" ca="1" si="1"/>
        <v>2</v>
      </c>
      <c r="E57" s="46">
        <f ca="1">VLOOKUP(B57,ORDERS!$A$2:'ORDERS'!$D$257,4)</f>
        <v>74</v>
      </c>
    </row>
    <row r="58" spans="1:5" x14ac:dyDescent="0.25">
      <c r="A58" s="22">
        <f ca="1">VLOOKUP(E58,DESIGNNAMES!$A$2:$C$402,3)</f>
        <v>888</v>
      </c>
      <c r="B58" s="22">
        <f t="shared" ca="1" si="0"/>
        <v>250</v>
      </c>
      <c r="C58" s="22">
        <f t="shared" ca="1" si="1"/>
        <v>20</v>
      </c>
      <c r="E58" s="46">
        <f ca="1">VLOOKUP(B58,ORDERS!$A$2:'ORDERS'!$D$257,4)</f>
        <v>4</v>
      </c>
    </row>
    <row r="59" spans="1:5" x14ac:dyDescent="0.25">
      <c r="A59" s="22">
        <f ca="1">VLOOKUP(E59,DESIGNNAMES!$A$2:$C$402,3)</f>
        <v>471</v>
      </c>
      <c r="B59" s="22">
        <f t="shared" ca="1" si="0"/>
        <v>243</v>
      </c>
      <c r="C59" s="22">
        <f t="shared" ca="1" si="1"/>
        <v>37</v>
      </c>
      <c r="E59" s="46">
        <f ca="1">VLOOKUP(B59,ORDERS!$A$2:'ORDERS'!$D$257,4)</f>
        <v>342</v>
      </c>
    </row>
    <row r="60" spans="1:5" x14ac:dyDescent="0.25">
      <c r="A60" s="22">
        <f ca="1">VLOOKUP(E60,DESIGNNAMES!$A$2:$C$402,3)</f>
        <v>839</v>
      </c>
      <c r="B60" s="22">
        <f t="shared" ca="1" si="0"/>
        <v>173</v>
      </c>
      <c r="C60" s="22">
        <f t="shared" ca="1" si="1"/>
        <v>32</v>
      </c>
      <c r="E60" s="46">
        <f ca="1">VLOOKUP(B60,ORDERS!$A$2:'ORDERS'!$D$257,4)</f>
        <v>89</v>
      </c>
    </row>
    <row r="61" spans="1:5" x14ac:dyDescent="0.25">
      <c r="A61" s="22">
        <f ca="1">VLOOKUP(E61,DESIGNNAMES!$A$2:$C$402,3)</f>
        <v>782</v>
      </c>
      <c r="B61" s="22">
        <f t="shared" ca="1" si="0"/>
        <v>119</v>
      </c>
      <c r="C61" s="22">
        <f t="shared" ca="1" si="1"/>
        <v>38</v>
      </c>
      <c r="E61" s="46">
        <f ca="1">VLOOKUP(B61,ORDERS!$A$2:'ORDERS'!$D$257,4)</f>
        <v>347</v>
      </c>
    </row>
    <row r="62" spans="1:5" x14ac:dyDescent="0.25">
      <c r="A62" s="22">
        <f ca="1">VLOOKUP(E62,DESIGNNAMES!$A$2:$C$402,3)</f>
        <v>646</v>
      </c>
      <c r="B62" s="22">
        <f t="shared" ca="1" si="0"/>
        <v>220</v>
      </c>
      <c r="C62" s="22">
        <f t="shared" ca="1" si="1"/>
        <v>1</v>
      </c>
      <c r="E62" s="46">
        <f ca="1">VLOOKUP(B62,ORDERS!$A$2:'ORDERS'!$D$257,4)</f>
        <v>34</v>
      </c>
    </row>
    <row r="63" spans="1:5" x14ac:dyDescent="0.25">
      <c r="A63" s="22">
        <f ca="1">VLOOKUP(E63,DESIGNNAMES!$A$2:$C$402,3)</f>
        <v>896</v>
      </c>
      <c r="B63" s="22">
        <f t="shared" ca="1" si="0"/>
        <v>249</v>
      </c>
      <c r="C63" s="22">
        <f t="shared" ca="1" si="1"/>
        <v>19</v>
      </c>
      <c r="E63" s="46">
        <f ca="1">VLOOKUP(B63,ORDERS!$A$2:'ORDERS'!$D$257,4)</f>
        <v>148</v>
      </c>
    </row>
    <row r="64" spans="1:5" x14ac:dyDescent="0.25">
      <c r="A64" s="22">
        <f ca="1">VLOOKUP(E64,DESIGNNAMES!$A$2:$C$402,3)</f>
        <v>768</v>
      </c>
      <c r="B64" s="22">
        <f t="shared" ca="1" si="0"/>
        <v>159</v>
      </c>
      <c r="C64" s="22">
        <f t="shared" ca="1" si="1"/>
        <v>23</v>
      </c>
      <c r="E64" s="46">
        <f ca="1">VLOOKUP(B64,ORDERS!$A$2:'ORDERS'!$D$257,4)</f>
        <v>80</v>
      </c>
    </row>
    <row r="65" spans="1:5" x14ac:dyDescent="0.25">
      <c r="A65" s="22">
        <f ca="1">VLOOKUP(E65,DESIGNNAMES!$A$2:$C$402,3)</f>
        <v>608</v>
      </c>
      <c r="B65" s="22">
        <f t="shared" ca="1" si="0"/>
        <v>31</v>
      </c>
      <c r="C65" s="22">
        <f t="shared" ca="1" si="1"/>
        <v>34</v>
      </c>
      <c r="E65" s="46">
        <f ca="1">VLOOKUP(B65,ORDERS!$A$2:'ORDERS'!$D$257,4)</f>
        <v>117</v>
      </c>
    </row>
    <row r="66" spans="1:5" x14ac:dyDescent="0.25">
      <c r="A66" s="22">
        <f ca="1">VLOOKUP(E66,DESIGNNAMES!$A$2:$C$402,3)</f>
        <v>763</v>
      </c>
      <c r="B66" s="22">
        <f t="shared" ca="1" si="0"/>
        <v>192</v>
      </c>
      <c r="C66" s="22">
        <f t="shared" ca="1" si="1"/>
        <v>11</v>
      </c>
      <c r="E66" s="46">
        <f ca="1">VLOOKUP(B66,ORDERS!$A$2:'ORDERS'!$D$257,4)</f>
        <v>230</v>
      </c>
    </row>
    <row r="67" spans="1:5" x14ac:dyDescent="0.25">
      <c r="A67" s="22">
        <f ca="1">VLOOKUP(E67,DESIGNNAMES!$A$2:$C$402,3)</f>
        <v>683</v>
      </c>
      <c r="B67" s="22">
        <f t="shared" ref="B67:B130" ca="1" si="2">RANDBETWEEN(1,256)</f>
        <v>206</v>
      </c>
      <c r="C67" s="22">
        <f t="shared" ref="C67:C130" ca="1" si="3">RANDBETWEEN(1,40)</f>
        <v>9</v>
      </c>
      <c r="E67" s="46">
        <f ca="1">VLOOKUP(B67,ORDERS!$A$2:'ORDERS'!$D$257,4)</f>
        <v>309</v>
      </c>
    </row>
    <row r="68" spans="1:5" x14ac:dyDescent="0.25">
      <c r="A68" s="22">
        <f ca="1">VLOOKUP(E68,DESIGNNAMES!$A$2:$C$402,3)</f>
        <v>650</v>
      </c>
      <c r="B68" s="22">
        <f t="shared" ca="1" si="2"/>
        <v>107</v>
      </c>
      <c r="C68" s="22">
        <f t="shared" ca="1" si="3"/>
        <v>20</v>
      </c>
      <c r="E68" s="46">
        <f ca="1">VLOOKUP(B68,ORDERS!$A$2:'ORDERS'!$D$257,4)</f>
        <v>344</v>
      </c>
    </row>
    <row r="69" spans="1:5" x14ac:dyDescent="0.25">
      <c r="A69" s="22">
        <f ca="1">VLOOKUP(E69,DESIGNNAMES!$A$2:$C$402,3)</f>
        <v>76</v>
      </c>
      <c r="B69" s="22">
        <f t="shared" ca="1" si="2"/>
        <v>1</v>
      </c>
      <c r="C69" s="22">
        <f t="shared" ca="1" si="3"/>
        <v>13</v>
      </c>
      <c r="E69" s="46">
        <f ca="1">VLOOKUP(B69,ORDERS!$A$2:'ORDERS'!$D$257,4)</f>
        <v>339</v>
      </c>
    </row>
    <row r="70" spans="1:5" x14ac:dyDescent="0.25">
      <c r="A70" s="22">
        <f ca="1">VLOOKUP(E70,DESIGNNAMES!$A$2:$C$402,3)</f>
        <v>542</v>
      </c>
      <c r="B70" s="22">
        <f t="shared" ca="1" si="2"/>
        <v>247</v>
      </c>
      <c r="C70" s="22">
        <f t="shared" ca="1" si="3"/>
        <v>9</v>
      </c>
      <c r="E70" s="46">
        <f ca="1">VLOOKUP(B70,ORDERS!$A$2:'ORDERS'!$D$257,4)</f>
        <v>95</v>
      </c>
    </row>
    <row r="71" spans="1:5" x14ac:dyDescent="0.25">
      <c r="A71" s="22">
        <f ca="1">VLOOKUP(E71,DESIGNNAMES!$A$2:$C$402,3)</f>
        <v>602</v>
      </c>
      <c r="B71" s="22">
        <f t="shared" ca="1" si="2"/>
        <v>185</v>
      </c>
      <c r="C71" s="22">
        <f t="shared" ca="1" si="3"/>
        <v>31</v>
      </c>
      <c r="E71" s="46">
        <f ca="1">VLOOKUP(B71,ORDERS!$A$2:'ORDERS'!$D$257,4)</f>
        <v>303</v>
      </c>
    </row>
    <row r="72" spans="1:5" x14ac:dyDescent="0.25">
      <c r="A72" s="22">
        <f ca="1">VLOOKUP(E72,DESIGNNAMES!$A$2:$C$402,3)</f>
        <v>5</v>
      </c>
      <c r="B72" s="22">
        <f t="shared" ca="1" si="2"/>
        <v>126</v>
      </c>
      <c r="C72" s="22">
        <f t="shared" ca="1" si="3"/>
        <v>23</v>
      </c>
      <c r="E72" s="46">
        <f ca="1">VLOOKUP(B72,ORDERS!$A$2:'ORDERS'!$D$257,4)</f>
        <v>396</v>
      </c>
    </row>
    <row r="73" spans="1:5" x14ac:dyDescent="0.25">
      <c r="A73" s="22">
        <f ca="1">VLOOKUP(E73,DESIGNNAMES!$A$2:$C$402,3)</f>
        <v>81</v>
      </c>
      <c r="B73" s="22">
        <f t="shared" ca="1" si="2"/>
        <v>76</v>
      </c>
      <c r="C73" s="22">
        <f t="shared" ca="1" si="3"/>
        <v>27</v>
      </c>
      <c r="E73" s="46">
        <f ca="1">VLOOKUP(B73,ORDERS!$A$2:'ORDERS'!$D$257,4)</f>
        <v>290</v>
      </c>
    </row>
    <row r="74" spans="1:5" x14ac:dyDescent="0.25">
      <c r="A74" s="22">
        <f ca="1">VLOOKUP(E74,DESIGNNAMES!$A$2:$C$402,3)</f>
        <v>260</v>
      </c>
      <c r="B74" s="22">
        <f t="shared" ca="1" si="2"/>
        <v>141</v>
      </c>
      <c r="C74" s="22">
        <f t="shared" ca="1" si="3"/>
        <v>19</v>
      </c>
      <c r="E74" s="46">
        <f ca="1">VLOOKUP(B74,ORDERS!$A$2:'ORDERS'!$D$257,4)</f>
        <v>222</v>
      </c>
    </row>
    <row r="75" spans="1:5" x14ac:dyDescent="0.25">
      <c r="A75" s="22">
        <f ca="1">VLOOKUP(E75,DESIGNNAMES!$A$2:$C$402,3)</f>
        <v>346</v>
      </c>
      <c r="B75" s="22">
        <f t="shared" ca="1" si="2"/>
        <v>112</v>
      </c>
      <c r="C75" s="22">
        <f t="shared" ca="1" si="3"/>
        <v>2</v>
      </c>
      <c r="E75" s="46">
        <f ca="1">VLOOKUP(B75,ORDERS!$A$2:'ORDERS'!$D$257,4)</f>
        <v>207</v>
      </c>
    </row>
    <row r="76" spans="1:5" x14ac:dyDescent="0.25">
      <c r="A76" s="22">
        <f ca="1">VLOOKUP(E76,DESIGNNAMES!$A$2:$C$402,3)</f>
        <v>471</v>
      </c>
      <c r="B76" s="22">
        <f t="shared" ca="1" si="2"/>
        <v>243</v>
      </c>
      <c r="C76" s="22">
        <f t="shared" ca="1" si="3"/>
        <v>30</v>
      </c>
      <c r="E76" s="46">
        <f ca="1">VLOOKUP(B76,ORDERS!$A$2:'ORDERS'!$D$257,4)</f>
        <v>342</v>
      </c>
    </row>
    <row r="77" spans="1:5" x14ac:dyDescent="0.25">
      <c r="A77" s="22">
        <f ca="1">VLOOKUP(E77,DESIGNNAMES!$A$2:$C$402,3)</f>
        <v>691</v>
      </c>
      <c r="B77" s="22">
        <f t="shared" ca="1" si="2"/>
        <v>114</v>
      </c>
      <c r="C77" s="22">
        <f t="shared" ca="1" si="3"/>
        <v>15</v>
      </c>
      <c r="E77" s="46">
        <f ca="1">VLOOKUP(B77,ORDERS!$A$2:'ORDERS'!$D$257,4)</f>
        <v>218</v>
      </c>
    </row>
    <row r="78" spans="1:5" x14ac:dyDescent="0.25">
      <c r="A78" s="22">
        <f ca="1">VLOOKUP(E78,DESIGNNAMES!$A$2:$C$402,3)</f>
        <v>5</v>
      </c>
      <c r="B78" s="22">
        <f t="shared" ca="1" si="2"/>
        <v>92</v>
      </c>
      <c r="C78" s="22">
        <f t="shared" ca="1" si="3"/>
        <v>40</v>
      </c>
      <c r="E78" s="46">
        <f ca="1">VLOOKUP(B78,ORDERS!$A$2:'ORDERS'!$D$257,4)</f>
        <v>398</v>
      </c>
    </row>
    <row r="79" spans="1:5" x14ac:dyDescent="0.25">
      <c r="A79" s="22">
        <f ca="1">VLOOKUP(E79,DESIGNNAMES!$A$2:$C$402,3)</f>
        <v>785</v>
      </c>
      <c r="B79" s="22">
        <f t="shared" ca="1" si="2"/>
        <v>117</v>
      </c>
      <c r="C79" s="22">
        <f t="shared" ca="1" si="3"/>
        <v>35</v>
      </c>
      <c r="E79" s="46">
        <f ca="1">VLOOKUP(B79,ORDERS!$A$2:'ORDERS'!$D$257,4)</f>
        <v>47</v>
      </c>
    </row>
    <row r="80" spans="1:5" x14ac:dyDescent="0.25">
      <c r="A80" s="22">
        <f ca="1">VLOOKUP(E80,DESIGNNAMES!$A$2:$C$402,3)</f>
        <v>559</v>
      </c>
      <c r="B80" s="22">
        <f t="shared" ca="1" si="2"/>
        <v>124</v>
      </c>
      <c r="C80" s="22">
        <f t="shared" ca="1" si="3"/>
        <v>3</v>
      </c>
      <c r="E80" s="46">
        <f ca="1">VLOOKUP(B80,ORDERS!$A$2:'ORDERS'!$D$257,4)</f>
        <v>374</v>
      </c>
    </row>
    <row r="81" spans="1:5" x14ac:dyDescent="0.25">
      <c r="A81" s="22">
        <f ca="1">VLOOKUP(E81,DESIGNNAMES!$A$2:$C$402,3)</f>
        <v>163</v>
      </c>
      <c r="B81" s="22">
        <f t="shared" ca="1" si="2"/>
        <v>108</v>
      </c>
      <c r="C81" s="22">
        <f t="shared" ca="1" si="3"/>
        <v>7</v>
      </c>
      <c r="E81" s="46">
        <f ca="1">VLOOKUP(B81,ORDERS!$A$2:'ORDERS'!$D$257,4)</f>
        <v>145</v>
      </c>
    </row>
    <row r="82" spans="1:5" x14ac:dyDescent="0.25">
      <c r="A82" s="22">
        <f ca="1">VLOOKUP(E82,DESIGNNAMES!$A$2:$C$402,3)</f>
        <v>425</v>
      </c>
      <c r="B82" s="22">
        <f t="shared" ca="1" si="2"/>
        <v>225</v>
      </c>
      <c r="C82" s="22">
        <f t="shared" ca="1" si="3"/>
        <v>24</v>
      </c>
      <c r="E82" s="46">
        <f ca="1">VLOOKUP(B82,ORDERS!$A$2:'ORDERS'!$D$257,4)</f>
        <v>157</v>
      </c>
    </row>
    <row r="83" spans="1:5" x14ac:dyDescent="0.25">
      <c r="A83" s="22">
        <f ca="1">VLOOKUP(E83,DESIGNNAMES!$A$2:$C$402,3)</f>
        <v>691</v>
      </c>
      <c r="B83" s="22">
        <f t="shared" ca="1" si="2"/>
        <v>114</v>
      </c>
      <c r="C83" s="22">
        <f t="shared" ca="1" si="3"/>
        <v>2</v>
      </c>
      <c r="E83" s="46">
        <f ca="1">VLOOKUP(B83,ORDERS!$A$2:'ORDERS'!$D$257,4)</f>
        <v>218</v>
      </c>
    </row>
    <row r="84" spans="1:5" x14ac:dyDescent="0.25">
      <c r="A84" s="22">
        <f ca="1">VLOOKUP(E84,DESIGNNAMES!$A$2:$C$402,3)</f>
        <v>361</v>
      </c>
      <c r="B84" s="22">
        <f t="shared" ca="1" si="2"/>
        <v>51</v>
      </c>
      <c r="C84" s="22">
        <f t="shared" ca="1" si="3"/>
        <v>25</v>
      </c>
      <c r="E84" s="46">
        <f ca="1">VLOOKUP(B84,ORDERS!$A$2:'ORDERS'!$D$257,4)</f>
        <v>97</v>
      </c>
    </row>
    <row r="85" spans="1:5" x14ac:dyDescent="0.25">
      <c r="A85" s="22">
        <f ca="1">VLOOKUP(E85,DESIGNNAMES!$A$2:$C$402,3)</f>
        <v>5</v>
      </c>
      <c r="B85" s="22">
        <f t="shared" ca="1" si="2"/>
        <v>125</v>
      </c>
      <c r="C85" s="22">
        <f t="shared" ca="1" si="3"/>
        <v>32</v>
      </c>
      <c r="E85" s="46">
        <f ca="1">VLOOKUP(B85,ORDERS!$A$2:'ORDERS'!$D$257,4)</f>
        <v>400</v>
      </c>
    </row>
    <row r="86" spans="1:5" x14ac:dyDescent="0.25">
      <c r="A86" s="22">
        <f ca="1">VLOOKUP(E86,DESIGNNAMES!$A$2:$C$402,3)</f>
        <v>5</v>
      </c>
      <c r="B86" s="22">
        <f t="shared" ca="1" si="2"/>
        <v>168</v>
      </c>
      <c r="C86" s="22">
        <f t="shared" ca="1" si="3"/>
        <v>19</v>
      </c>
      <c r="E86" s="46">
        <f ca="1">VLOOKUP(B86,ORDERS!$A$2:'ORDERS'!$D$257,4)</f>
        <v>397</v>
      </c>
    </row>
    <row r="87" spans="1:5" x14ac:dyDescent="0.25">
      <c r="A87" s="22">
        <f ca="1">VLOOKUP(E87,DESIGNNAMES!$A$2:$C$402,3)</f>
        <v>848</v>
      </c>
      <c r="B87" s="22">
        <f t="shared" ca="1" si="2"/>
        <v>197</v>
      </c>
      <c r="C87" s="22">
        <f t="shared" ca="1" si="3"/>
        <v>15</v>
      </c>
      <c r="E87" s="46">
        <f ca="1">VLOOKUP(B87,ORDERS!$A$2:'ORDERS'!$D$257,4)</f>
        <v>46</v>
      </c>
    </row>
    <row r="88" spans="1:5" x14ac:dyDescent="0.25">
      <c r="A88" s="22">
        <f ca="1">VLOOKUP(E88,DESIGNNAMES!$A$2:$C$402,3)</f>
        <v>341</v>
      </c>
      <c r="B88" s="22">
        <f t="shared" ca="1" si="2"/>
        <v>188</v>
      </c>
      <c r="C88" s="22">
        <f t="shared" ca="1" si="3"/>
        <v>16</v>
      </c>
      <c r="E88" s="46">
        <f ca="1">VLOOKUP(B88,ORDERS!$A$2:'ORDERS'!$D$257,4)</f>
        <v>377</v>
      </c>
    </row>
    <row r="89" spans="1:5" x14ac:dyDescent="0.25">
      <c r="A89" s="22">
        <f ca="1">VLOOKUP(E89,DESIGNNAMES!$A$2:$C$402,3)</f>
        <v>10</v>
      </c>
      <c r="B89" s="22">
        <f t="shared" ca="1" si="2"/>
        <v>148</v>
      </c>
      <c r="C89" s="22">
        <f t="shared" ca="1" si="3"/>
        <v>18</v>
      </c>
      <c r="E89" s="46">
        <f ca="1">VLOOKUP(B89,ORDERS!$A$2:'ORDERS'!$D$257,4)</f>
        <v>16</v>
      </c>
    </row>
    <row r="90" spans="1:5" x14ac:dyDescent="0.25">
      <c r="A90" s="22">
        <f ca="1">VLOOKUP(E90,DESIGNNAMES!$A$2:$C$402,3)</f>
        <v>716</v>
      </c>
      <c r="B90" s="22">
        <f t="shared" ca="1" si="2"/>
        <v>161</v>
      </c>
      <c r="C90" s="22">
        <f t="shared" ca="1" si="3"/>
        <v>32</v>
      </c>
      <c r="E90" s="46">
        <f ca="1">VLOOKUP(B90,ORDERS!$A$2:'ORDERS'!$D$257,4)</f>
        <v>75</v>
      </c>
    </row>
    <row r="91" spans="1:5" x14ac:dyDescent="0.25">
      <c r="A91" s="22">
        <f ca="1">VLOOKUP(E91,DESIGNNAMES!$A$2:$C$402,3)</f>
        <v>697</v>
      </c>
      <c r="B91" s="22">
        <f t="shared" ca="1" si="2"/>
        <v>7</v>
      </c>
      <c r="C91" s="22">
        <f t="shared" ca="1" si="3"/>
        <v>16</v>
      </c>
      <c r="E91" s="46">
        <f ca="1">VLOOKUP(B91,ORDERS!$A$2:'ORDERS'!$D$257,4)</f>
        <v>64</v>
      </c>
    </row>
    <row r="92" spans="1:5" x14ac:dyDescent="0.25">
      <c r="A92" s="22">
        <f ca="1">VLOOKUP(E92,DESIGNNAMES!$A$2:$C$402,3)</f>
        <v>81</v>
      </c>
      <c r="B92" s="22">
        <f t="shared" ca="1" si="2"/>
        <v>76</v>
      </c>
      <c r="C92" s="22">
        <f t="shared" ca="1" si="3"/>
        <v>11</v>
      </c>
      <c r="E92" s="46">
        <f ca="1">VLOOKUP(B92,ORDERS!$A$2:'ORDERS'!$D$257,4)</f>
        <v>290</v>
      </c>
    </row>
    <row r="93" spans="1:5" x14ac:dyDescent="0.25">
      <c r="A93" s="22">
        <f ca="1">VLOOKUP(E93,DESIGNNAMES!$A$2:$C$402,3)</f>
        <v>659</v>
      </c>
      <c r="B93" s="22">
        <f t="shared" ca="1" si="2"/>
        <v>236</v>
      </c>
      <c r="C93" s="22">
        <f t="shared" ca="1" si="3"/>
        <v>10</v>
      </c>
      <c r="E93" s="46">
        <f ca="1">VLOOKUP(B93,ORDERS!$A$2:'ORDERS'!$D$257,4)</f>
        <v>18</v>
      </c>
    </row>
    <row r="94" spans="1:5" x14ac:dyDescent="0.25">
      <c r="A94" s="22">
        <f ca="1">VLOOKUP(E94,DESIGNNAMES!$A$2:$C$402,3)</f>
        <v>463</v>
      </c>
      <c r="B94" s="22">
        <f t="shared" ca="1" si="2"/>
        <v>66</v>
      </c>
      <c r="C94" s="22">
        <f t="shared" ca="1" si="3"/>
        <v>16</v>
      </c>
      <c r="E94" s="46">
        <f ca="1">VLOOKUP(B94,ORDERS!$A$2:'ORDERS'!$D$257,4)</f>
        <v>241</v>
      </c>
    </row>
    <row r="95" spans="1:5" x14ac:dyDescent="0.25">
      <c r="A95" s="22">
        <f ca="1">VLOOKUP(E95,DESIGNNAMES!$A$2:$C$402,3)</f>
        <v>448</v>
      </c>
      <c r="B95" s="22">
        <f t="shared" ca="1" si="2"/>
        <v>99</v>
      </c>
      <c r="C95" s="22">
        <f t="shared" ca="1" si="3"/>
        <v>35</v>
      </c>
      <c r="E95" s="46">
        <f ca="1">VLOOKUP(B95,ORDERS!$A$2:'ORDERS'!$D$257,4)</f>
        <v>33</v>
      </c>
    </row>
    <row r="96" spans="1:5" x14ac:dyDescent="0.25">
      <c r="A96" s="22">
        <f ca="1">VLOOKUP(E96,DESIGNNAMES!$A$2:$C$402,3)</f>
        <v>333</v>
      </c>
      <c r="B96" s="22">
        <f t="shared" ca="1" si="2"/>
        <v>84</v>
      </c>
      <c r="C96" s="22">
        <f t="shared" ca="1" si="3"/>
        <v>30</v>
      </c>
      <c r="E96" s="46">
        <f ca="1">VLOOKUP(B96,ORDERS!$A$2:'ORDERS'!$D$257,4)</f>
        <v>350</v>
      </c>
    </row>
    <row r="97" spans="1:5" x14ac:dyDescent="0.25">
      <c r="A97" s="22">
        <f ca="1">VLOOKUP(E97,DESIGNNAMES!$A$2:$C$402,3)</f>
        <v>389</v>
      </c>
      <c r="B97" s="22">
        <f t="shared" ca="1" si="2"/>
        <v>193</v>
      </c>
      <c r="C97" s="22">
        <f t="shared" ca="1" si="3"/>
        <v>1</v>
      </c>
      <c r="E97" s="46">
        <f ca="1">VLOOKUP(B97,ORDERS!$A$2:'ORDERS'!$D$257,4)</f>
        <v>147</v>
      </c>
    </row>
    <row r="98" spans="1:5" x14ac:dyDescent="0.25">
      <c r="A98" s="22">
        <f ca="1">VLOOKUP(E98,DESIGNNAMES!$A$2:$C$402,3)</f>
        <v>750</v>
      </c>
      <c r="B98" s="22">
        <f t="shared" ca="1" si="2"/>
        <v>105</v>
      </c>
      <c r="C98" s="22">
        <f t="shared" ca="1" si="3"/>
        <v>36</v>
      </c>
      <c r="E98" s="46">
        <f ca="1">VLOOKUP(B98,ORDERS!$A$2:'ORDERS'!$D$257,4)</f>
        <v>106</v>
      </c>
    </row>
    <row r="99" spans="1:5" x14ac:dyDescent="0.25">
      <c r="A99" s="22">
        <f ca="1">VLOOKUP(E99,DESIGNNAMES!$A$2:$C$402,3)</f>
        <v>845</v>
      </c>
      <c r="B99" s="22">
        <f t="shared" ca="1" si="2"/>
        <v>142</v>
      </c>
      <c r="C99" s="22">
        <f t="shared" ca="1" si="3"/>
        <v>31</v>
      </c>
      <c r="E99" s="46">
        <f ca="1">VLOOKUP(B99,ORDERS!$A$2:'ORDERS'!$D$257,4)</f>
        <v>67</v>
      </c>
    </row>
    <row r="100" spans="1:5" x14ac:dyDescent="0.25">
      <c r="A100" s="22">
        <f ca="1">VLOOKUP(E100,DESIGNNAMES!$A$2:$C$402,3)</f>
        <v>650</v>
      </c>
      <c r="B100" s="22">
        <f t="shared" ca="1" si="2"/>
        <v>107</v>
      </c>
      <c r="C100" s="22">
        <f t="shared" ca="1" si="3"/>
        <v>37</v>
      </c>
      <c r="E100" s="46">
        <f ca="1">VLOOKUP(B100,ORDERS!$A$2:'ORDERS'!$D$257,4)</f>
        <v>344</v>
      </c>
    </row>
    <row r="101" spans="1:5" x14ac:dyDescent="0.25">
      <c r="A101" s="22">
        <f ca="1">VLOOKUP(E101,DESIGNNAMES!$A$2:$C$402,3)</f>
        <v>807</v>
      </c>
      <c r="B101" s="22">
        <f t="shared" ca="1" si="2"/>
        <v>224</v>
      </c>
      <c r="C101" s="22">
        <f t="shared" ca="1" si="3"/>
        <v>20</v>
      </c>
      <c r="E101" s="46">
        <f ca="1">VLOOKUP(B101,ORDERS!$A$2:'ORDERS'!$D$257,4)</f>
        <v>319</v>
      </c>
    </row>
    <row r="102" spans="1:5" x14ac:dyDescent="0.25">
      <c r="A102" s="22">
        <f ca="1">VLOOKUP(E102,DESIGNNAMES!$A$2:$C$402,3)</f>
        <v>614</v>
      </c>
      <c r="B102" s="22">
        <f t="shared" ca="1" si="2"/>
        <v>19</v>
      </c>
      <c r="C102" s="22">
        <f t="shared" ca="1" si="3"/>
        <v>40</v>
      </c>
      <c r="E102" s="46">
        <f ca="1">VLOOKUP(B102,ORDERS!$A$2:'ORDERS'!$D$257,4)</f>
        <v>353</v>
      </c>
    </row>
    <row r="103" spans="1:5" x14ac:dyDescent="0.25">
      <c r="A103" s="22">
        <f ca="1">VLOOKUP(E103,DESIGNNAMES!$A$2:$C$402,3)</f>
        <v>447</v>
      </c>
      <c r="B103" s="22">
        <f t="shared" ca="1" si="2"/>
        <v>23</v>
      </c>
      <c r="C103" s="22">
        <f t="shared" ca="1" si="3"/>
        <v>26</v>
      </c>
      <c r="E103" s="46">
        <f ca="1">VLOOKUP(B103,ORDERS!$A$2:'ORDERS'!$D$257,4)</f>
        <v>73</v>
      </c>
    </row>
    <row r="104" spans="1:5" x14ac:dyDescent="0.25">
      <c r="A104" s="22">
        <f ca="1">VLOOKUP(E104,DESIGNNAMES!$A$2:$C$402,3)</f>
        <v>156</v>
      </c>
      <c r="B104" s="22">
        <f t="shared" ca="1" si="2"/>
        <v>162</v>
      </c>
      <c r="C104" s="22">
        <f t="shared" ca="1" si="3"/>
        <v>28</v>
      </c>
      <c r="E104" s="46">
        <f ca="1">VLOOKUP(B104,ORDERS!$A$2:'ORDERS'!$D$257,4)</f>
        <v>141</v>
      </c>
    </row>
    <row r="105" spans="1:5" x14ac:dyDescent="0.25">
      <c r="A105" s="22">
        <f ca="1">VLOOKUP(E105,DESIGNNAMES!$A$2:$C$402,3)</f>
        <v>76</v>
      </c>
      <c r="B105" s="22">
        <f t="shared" ca="1" si="2"/>
        <v>73</v>
      </c>
      <c r="C105" s="22">
        <f t="shared" ca="1" si="3"/>
        <v>36</v>
      </c>
      <c r="E105" s="46">
        <f ca="1">VLOOKUP(B105,ORDERS!$A$2:'ORDERS'!$D$257,4)</f>
        <v>177</v>
      </c>
    </row>
    <row r="106" spans="1:5" x14ac:dyDescent="0.25">
      <c r="A106" s="22">
        <f ca="1">VLOOKUP(E106,DESIGNNAMES!$A$2:$C$402,3)</f>
        <v>782</v>
      </c>
      <c r="B106" s="22">
        <f t="shared" ca="1" si="2"/>
        <v>53</v>
      </c>
      <c r="C106" s="22">
        <f t="shared" ca="1" si="3"/>
        <v>34</v>
      </c>
      <c r="E106" s="46">
        <f ca="1">VLOOKUP(B106,ORDERS!$A$2:'ORDERS'!$D$257,4)</f>
        <v>348</v>
      </c>
    </row>
    <row r="107" spans="1:5" x14ac:dyDescent="0.25">
      <c r="A107" s="22">
        <f ca="1">VLOOKUP(E107,DESIGNNAMES!$A$2:$C$402,3)</f>
        <v>909</v>
      </c>
      <c r="B107" s="22">
        <f t="shared" ca="1" si="2"/>
        <v>175</v>
      </c>
      <c r="C107" s="22">
        <f t="shared" ca="1" si="3"/>
        <v>26</v>
      </c>
      <c r="E107" s="46">
        <f ca="1">VLOOKUP(B107,ORDERS!$A$2:'ORDERS'!$D$257,4)</f>
        <v>3</v>
      </c>
    </row>
    <row r="108" spans="1:5" x14ac:dyDescent="0.25">
      <c r="A108" s="22">
        <f ca="1">VLOOKUP(E108,DESIGNNAMES!$A$2:$C$402,3)</f>
        <v>610</v>
      </c>
      <c r="B108" s="22">
        <f t="shared" ca="1" si="2"/>
        <v>60</v>
      </c>
      <c r="C108" s="22">
        <f t="shared" ca="1" si="3"/>
        <v>12</v>
      </c>
      <c r="E108" s="46">
        <f ca="1">VLOOKUP(B108,ORDERS!$A$2:'ORDERS'!$D$257,4)</f>
        <v>72</v>
      </c>
    </row>
    <row r="109" spans="1:5" x14ac:dyDescent="0.25">
      <c r="A109" s="22">
        <f ca="1">VLOOKUP(E109,DESIGNNAMES!$A$2:$C$402,3)</f>
        <v>614</v>
      </c>
      <c r="B109" s="22">
        <f t="shared" ca="1" si="2"/>
        <v>19</v>
      </c>
      <c r="C109" s="22">
        <f t="shared" ca="1" si="3"/>
        <v>27</v>
      </c>
      <c r="E109" s="46">
        <f ca="1">VLOOKUP(B109,ORDERS!$A$2:'ORDERS'!$D$257,4)</f>
        <v>353</v>
      </c>
    </row>
    <row r="110" spans="1:5" x14ac:dyDescent="0.25">
      <c r="A110" s="22">
        <f ca="1">VLOOKUP(E110,DESIGNNAMES!$A$2:$C$402,3)</f>
        <v>285</v>
      </c>
      <c r="B110" s="22">
        <f t="shared" ca="1" si="2"/>
        <v>150</v>
      </c>
      <c r="C110" s="22">
        <f t="shared" ca="1" si="3"/>
        <v>8</v>
      </c>
      <c r="E110" s="46">
        <f ca="1">VLOOKUP(B110,ORDERS!$A$2:'ORDERS'!$D$257,4)</f>
        <v>227</v>
      </c>
    </row>
    <row r="111" spans="1:5" x14ac:dyDescent="0.25">
      <c r="A111" s="22">
        <f ca="1">VLOOKUP(E111,DESIGNNAMES!$A$2:$C$402,3)</f>
        <v>808</v>
      </c>
      <c r="B111" s="22">
        <f t="shared" ca="1" si="2"/>
        <v>20</v>
      </c>
      <c r="C111" s="22">
        <f t="shared" ca="1" si="3"/>
        <v>39</v>
      </c>
      <c r="E111" s="46">
        <f ca="1">VLOOKUP(B111,ORDERS!$A$2:'ORDERS'!$D$257,4)</f>
        <v>306</v>
      </c>
    </row>
    <row r="112" spans="1:5" x14ac:dyDescent="0.25">
      <c r="A112" s="22">
        <f ca="1">VLOOKUP(E112,DESIGNNAMES!$A$2:$C$402,3)</f>
        <v>646</v>
      </c>
      <c r="B112" s="22">
        <f t="shared" ca="1" si="2"/>
        <v>220</v>
      </c>
      <c r="C112" s="22">
        <f t="shared" ca="1" si="3"/>
        <v>27</v>
      </c>
      <c r="E112" s="46">
        <f ca="1">VLOOKUP(B112,ORDERS!$A$2:'ORDERS'!$D$257,4)</f>
        <v>34</v>
      </c>
    </row>
    <row r="113" spans="1:5" x14ac:dyDescent="0.25">
      <c r="A113" s="22">
        <f ca="1">VLOOKUP(E113,DESIGNNAMES!$A$2:$C$402,3)</f>
        <v>361</v>
      </c>
      <c r="B113" s="22">
        <f t="shared" ca="1" si="2"/>
        <v>51</v>
      </c>
      <c r="C113" s="22">
        <f t="shared" ca="1" si="3"/>
        <v>39</v>
      </c>
      <c r="E113" s="46">
        <f ca="1">VLOOKUP(B113,ORDERS!$A$2:'ORDERS'!$D$257,4)</f>
        <v>97</v>
      </c>
    </row>
    <row r="114" spans="1:5" x14ac:dyDescent="0.25">
      <c r="A114" s="22">
        <f ca="1">VLOOKUP(E114,DESIGNNAMES!$A$2:$C$402,3)</f>
        <v>700</v>
      </c>
      <c r="B114" s="22">
        <f t="shared" ca="1" si="2"/>
        <v>11</v>
      </c>
      <c r="C114" s="22">
        <f t="shared" ca="1" si="3"/>
        <v>34</v>
      </c>
      <c r="E114" s="46">
        <f ca="1">VLOOKUP(B114,ORDERS!$A$2:'ORDERS'!$D$257,4)</f>
        <v>163</v>
      </c>
    </row>
    <row r="115" spans="1:5" x14ac:dyDescent="0.25">
      <c r="A115" s="22">
        <f ca="1">VLOOKUP(E115,DESIGNNAMES!$A$2:$C$402,3)</f>
        <v>593</v>
      </c>
      <c r="B115" s="22">
        <f t="shared" ca="1" si="2"/>
        <v>196</v>
      </c>
      <c r="C115" s="22">
        <f t="shared" ca="1" si="3"/>
        <v>5</v>
      </c>
      <c r="E115" s="46">
        <f ca="1">VLOOKUP(B115,ORDERS!$A$2:'ORDERS'!$D$257,4)</f>
        <v>12</v>
      </c>
    </row>
    <row r="116" spans="1:5" x14ac:dyDescent="0.25">
      <c r="A116" s="22">
        <f ca="1">VLOOKUP(E116,DESIGNNAMES!$A$2:$C$402,3)</f>
        <v>785</v>
      </c>
      <c r="B116" s="22">
        <f t="shared" ca="1" si="2"/>
        <v>117</v>
      </c>
      <c r="C116" s="22">
        <f t="shared" ca="1" si="3"/>
        <v>1</v>
      </c>
      <c r="E116" s="46">
        <f ca="1">VLOOKUP(B116,ORDERS!$A$2:'ORDERS'!$D$257,4)</f>
        <v>47</v>
      </c>
    </row>
    <row r="117" spans="1:5" x14ac:dyDescent="0.25">
      <c r="A117" s="22">
        <f ca="1">VLOOKUP(E117,DESIGNNAMES!$A$2:$C$402,3)</f>
        <v>602</v>
      </c>
      <c r="B117" s="22">
        <f t="shared" ca="1" si="2"/>
        <v>185</v>
      </c>
      <c r="C117" s="22">
        <f t="shared" ca="1" si="3"/>
        <v>19</v>
      </c>
      <c r="E117" s="46">
        <f ca="1">VLOOKUP(B117,ORDERS!$A$2:'ORDERS'!$D$257,4)</f>
        <v>303</v>
      </c>
    </row>
    <row r="118" spans="1:5" x14ac:dyDescent="0.25">
      <c r="A118" s="22">
        <f ca="1">VLOOKUP(E118,DESIGNNAMES!$A$2:$C$402,3)</f>
        <v>76</v>
      </c>
      <c r="B118" s="22">
        <f t="shared" ca="1" si="2"/>
        <v>73</v>
      </c>
      <c r="C118" s="22">
        <f t="shared" ca="1" si="3"/>
        <v>34</v>
      </c>
      <c r="E118" s="46">
        <f ca="1">VLOOKUP(B118,ORDERS!$A$2:'ORDERS'!$D$257,4)</f>
        <v>177</v>
      </c>
    </row>
    <row r="119" spans="1:5" x14ac:dyDescent="0.25">
      <c r="A119" s="22">
        <f ca="1">VLOOKUP(E119,DESIGNNAMES!$A$2:$C$402,3)</f>
        <v>112</v>
      </c>
      <c r="B119" s="22">
        <f t="shared" ca="1" si="2"/>
        <v>16</v>
      </c>
      <c r="C119" s="22">
        <f t="shared" ca="1" si="3"/>
        <v>21</v>
      </c>
      <c r="E119" s="46">
        <f ca="1">VLOOKUP(B119,ORDERS!$A$2:'ORDERS'!$D$257,4)</f>
        <v>323</v>
      </c>
    </row>
    <row r="120" spans="1:5" x14ac:dyDescent="0.25">
      <c r="A120" s="22">
        <f ca="1">VLOOKUP(E120,DESIGNNAMES!$A$2:$C$402,3)</f>
        <v>141</v>
      </c>
      <c r="B120" s="22">
        <f t="shared" ca="1" si="2"/>
        <v>211</v>
      </c>
      <c r="C120" s="22">
        <f t="shared" ca="1" si="3"/>
        <v>31</v>
      </c>
      <c r="E120" s="46">
        <f ca="1">VLOOKUP(B120,ORDERS!$A$2:'ORDERS'!$D$257,4)</f>
        <v>58</v>
      </c>
    </row>
    <row r="121" spans="1:5" x14ac:dyDescent="0.25">
      <c r="A121" s="22">
        <f ca="1">VLOOKUP(E121,DESIGNNAMES!$A$2:$C$402,3)</f>
        <v>5</v>
      </c>
      <c r="B121" s="22">
        <f t="shared" ca="1" si="2"/>
        <v>126</v>
      </c>
      <c r="C121" s="22">
        <f t="shared" ca="1" si="3"/>
        <v>18</v>
      </c>
      <c r="E121" s="46">
        <f ca="1">VLOOKUP(B121,ORDERS!$A$2:'ORDERS'!$D$257,4)</f>
        <v>396</v>
      </c>
    </row>
    <row r="122" spans="1:5" x14ac:dyDescent="0.25">
      <c r="A122" s="22">
        <f ca="1">VLOOKUP(E122,DESIGNNAMES!$A$2:$C$402,3)</f>
        <v>700</v>
      </c>
      <c r="B122" s="22">
        <f t="shared" ca="1" si="2"/>
        <v>15</v>
      </c>
      <c r="C122" s="22">
        <f t="shared" ca="1" si="3"/>
        <v>22</v>
      </c>
      <c r="E122" s="46">
        <f ca="1">VLOOKUP(B122,ORDERS!$A$2:'ORDERS'!$D$257,4)</f>
        <v>163</v>
      </c>
    </row>
    <row r="123" spans="1:5" x14ac:dyDescent="0.25">
      <c r="A123" s="22">
        <f ca="1">VLOOKUP(E123,DESIGNNAMES!$A$2:$C$402,3)</f>
        <v>216</v>
      </c>
      <c r="B123" s="22">
        <f t="shared" ca="1" si="2"/>
        <v>195</v>
      </c>
      <c r="C123" s="22">
        <f t="shared" ca="1" si="3"/>
        <v>22</v>
      </c>
      <c r="E123" s="46">
        <f ca="1">VLOOKUP(B123,ORDERS!$A$2:'ORDERS'!$D$257,4)</f>
        <v>232</v>
      </c>
    </row>
    <row r="124" spans="1:5" x14ac:dyDescent="0.25">
      <c r="A124" s="22">
        <f ca="1">VLOOKUP(E124,DESIGNNAMES!$A$2:$C$402,3)</f>
        <v>716</v>
      </c>
      <c r="B124" s="22">
        <f t="shared" ca="1" si="2"/>
        <v>87</v>
      </c>
      <c r="C124" s="22">
        <f t="shared" ca="1" si="3"/>
        <v>7</v>
      </c>
      <c r="E124" s="46">
        <f ca="1">VLOOKUP(B124,ORDERS!$A$2:'ORDERS'!$D$257,4)</f>
        <v>74</v>
      </c>
    </row>
    <row r="125" spans="1:5" x14ac:dyDescent="0.25">
      <c r="A125" s="22">
        <f ca="1">VLOOKUP(E125,DESIGNNAMES!$A$2:$C$402,3)</f>
        <v>5</v>
      </c>
      <c r="B125" s="22">
        <f t="shared" ca="1" si="2"/>
        <v>125</v>
      </c>
      <c r="C125" s="22">
        <f t="shared" ca="1" si="3"/>
        <v>35</v>
      </c>
      <c r="E125" s="46">
        <f ca="1">VLOOKUP(B125,ORDERS!$A$2:'ORDERS'!$D$257,4)</f>
        <v>400</v>
      </c>
    </row>
    <row r="126" spans="1:5" x14ac:dyDescent="0.25">
      <c r="A126" s="22">
        <f ca="1">VLOOKUP(E126,DESIGNNAMES!$A$2:$C$402,3)</f>
        <v>482</v>
      </c>
      <c r="B126" s="22">
        <f t="shared" ca="1" si="2"/>
        <v>94</v>
      </c>
      <c r="C126" s="22">
        <f t="shared" ca="1" si="3"/>
        <v>29</v>
      </c>
      <c r="E126" s="46">
        <f ca="1">VLOOKUP(B126,ORDERS!$A$2:'ORDERS'!$D$257,4)</f>
        <v>132</v>
      </c>
    </row>
    <row r="127" spans="1:5" x14ac:dyDescent="0.25">
      <c r="A127" s="22">
        <f ca="1">VLOOKUP(E127,DESIGNNAMES!$A$2:$C$402,3)</f>
        <v>228</v>
      </c>
      <c r="B127" s="22">
        <f t="shared" ca="1" si="2"/>
        <v>70</v>
      </c>
      <c r="C127" s="22">
        <f t="shared" ca="1" si="3"/>
        <v>14</v>
      </c>
      <c r="E127" s="46">
        <f ca="1">VLOOKUP(B127,ORDERS!$A$2:'ORDERS'!$D$257,4)</f>
        <v>149</v>
      </c>
    </row>
    <row r="128" spans="1:5" x14ac:dyDescent="0.25">
      <c r="A128" s="22">
        <f ca="1">VLOOKUP(E128,DESIGNNAMES!$A$2:$C$402,3)</f>
        <v>350</v>
      </c>
      <c r="B128" s="22">
        <f t="shared" ca="1" si="2"/>
        <v>186</v>
      </c>
      <c r="C128" s="22">
        <f t="shared" ca="1" si="3"/>
        <v>7</v>
      </c>
      <c r="E128" s="46">
        <f ca="1">VLOOKUP(B128,ORDERS!$A$2:'ORDERS'!$D$257,4)</f>
        <v>113</v>
      </c>
    </row>
    <row r="129" spans="1:5" x14ac:dyDescent="0.25">
      <c r="A129" s="22">
        <f ca="1">VLOOKUP(E129,DESIGNNAMES!$A$2:$C$402,3)</f>
        <v>653</v>
      </c>
      <c r="B129" s="22">
        <f t="shared" ca="1" si="2"/>
        <v>122</v>
      </c>
      <c r="C129" s="22">
        <f t="shared" ca="1" si="3"/>
        <v>16</v>
      </c>
      <c r="E129" s="46">
        <f ca="1">VLOOKUP(B129,ORDERS!$A$2:'ORDERS'!$D$257,4)</f>
        <v>280</v>
      </c>
    </row>
    <row r="130" spans="1:5" x14ac:dyDescent="0.25">
      <c r="A130" s="22">
        <f ca="1">VLOOKUP(E130,DESIGNNAMES!$A$2:$C$402,3)</f>
        <v>817</v>
      </c>
      <c r="B130" s="22">
        <f t="shared" ca="1" si="2"/>
        <v>166</v>
      </c>
      <c r="C130" s="22">
        <f t="shared" ca="1" si="3"/>
        <v>29</v>
      </c>
      <c r="E130" s="46">
        <f ca="1">VLOOKUP(B130,ORDERS!$A$2:'ORDERS'!$D$257,4)</f>
        <v>264</v>
      </c>
    </row>
    <row r="131" spans="1:5" x14ac:dyDescent="0.25">
      <c r="A131" s="22">
        <f ca="1">VLOOKUP(E131,DESIGNNAMES!$A$2:$C$402,3)</f>
        <v>154</v>
      </c>
      <c r="B131" s="22">
        <f t="shared" ref="B131:B194" ca="1" si="4">RANDBETWEEN(1,256)</f>
        <v>44</v>
      </c>
      <c r="C131" s="22">
        <f t="shared" ref="C131:C194" ca="1" si="5">RANDBETWEEN(1,40)</f>
        <v>11</v>
      </c>
      <c r="E131" s="46">
        <f ca="1">VLOOKUP(B131,ORDERS!$A$2:'ORDERS'!$D$257,4)</f>
        <v>373</v>
      </c>
    </row>
    <row r="132" spans="1:5" x14ac:dyDescent="0.25">
      <c r="A132" s="22">
        <f ca="1">VLOOKUP(E132,DESIGNNAMES!$A$2:$C$402,3)</f>
        <v>676</v>
      </c>
      <c r="B132" s="22">
        <f t="shared" ca="1" si="4"/>
        <v>190</v>
      </c>
      <c r="C132" s="22">
        <f t="shared" ca="1" si="5"/>
        <v>16</v>
      </c>
      <c r="E132" s="46">
        <f ca="1">VLOOKUP(B132,ORDERS!$A$2:'ORDERS'!$D$257,4)</f>
        <v>198</v>
      </c>
    </row>
    <row r="133" spans="1:5" x14ac:dyDescent="0.25">
      <c r="A133" s="22">
        <f ca="1">VLOOKUP(E133,DESIGNNAMES!$A$2:$C$402,3)</f>
        <v>653</v>
      </c>
      <c r="B133" s="22">
        <f t="shared" ca="1" si="4"/>
        <v>122</v>
      </c>
      <c r="C133" s="22">
        <f t="shared" ca="1" si="5"/>
        <v>4</v>
      </c>
      <c r="E133" s="46">
        <f ca="1">VLOOKUP(B133,ORDERS!$A$2:'ORDERS'!$D$257,4)</f>
        <v>280</v>
      </c>
    </row>
    <row r="134" spans="1:5" x14ac:dyDescent="0.25">
      <c r="A134" s="22">
        <f ca="1">VLOOKUP(E134,DESIGNNAMES!$A$2:$C$402,3)</f>
        <v>361</v>
      </c>
      <c r="B134" s="22">
        <f t="shared" ca="1" si="4"/>
        <v>51</v>
      </c>
      <c r="C134" s="22">
        <f t="shared" ca="1" si="5"/>
        <v>22</v>
      </c>
      <c r="E134" s="46">
        <f ca="1">VLOOKUP(B134,ORDERS!$A$2:'ORDERS'!$D$257,4)</f>
        <v>97</v>
      </c>
    </row>
    <row r="135" spans="1:5" x14ac:dyDescent="0.25">
      <c r="A135" s="22">
        <f ca="1">VLOOKUP(E135,DESIGNNAMES!$A$2:$C$402,3)</f>
        <v>163</v>
      </c>
      <c r="B135" s="22">
        <f t="shared" ca="1" si="4"/>
        <v>108</v>
      </c>
      <c r="C135" s="22">
        <f t="shared" ca="1" si="5"/>
        <v>31</v>
      </c>
      <c r="E135" s="46">
        <f ca="1">VLOOKUP(B135,ORDERS!$A$2:'ORDERS'!$D$257,4)</f>
        <v>145</v>
      </c>
    </row>
    <row r="136" spans="1:5" x14ac:dyDescent="0.25">
      <c r="A136" s="22">
        <f ca="1">VLOOKUP(E136,DESIGNNAMES!$A$2:$C$402,3)</f>
        <v>76</v>
      </c>
      <c r="B136" s="22">
        <f t="shared" ca="1" si="4"/>
        <v>221</v>
      </c>
      <c r="C136" s="22">
        <f t="shared" ca="1" si="5"/>
        <v>27</v>
      </c>
      <c r="E136" s="46">
        <f ca="1">VLOOKUP(B136,ORDERS!$A$2:'ORDERS'!$D$257,4)</f>
        <v>340</v>
      </c>
    </row>
    <row r="137" spans="1:5" x14ac:dyDescent="0.25">
      <c r="A137" s="22">
        <f ca="1">VLOOKUP(E137,DESIGNNAMES!$A$2:$C$402,3)</f>
        <v>154</v>
      </c>
      <c r="B137" s="22">
        <f t="shared" ca="1" si="4"/>
        <v>147</v>
      </c>
      <c r="C137" s="22">
        <f t="shared" ca="1" si="5"/>
        <v>30</v>
      </c>
      <c r="E137" s="46">
        <f ca="1">VLOOKUP(B137,ORDERS!$A$2:'ORDERS'!$D$257,4)</f>
        <v>134</v>
      </c>
    </row>
    <row r="138" spans="1:5" x14ac:dyDescent="0.25">
      <c r="A138" s="22">
        <f ca="1">VLOOKUP(E138,DESIGNNAMES!$A$2:$C$402,3)</f>
        <v>807</v>
      </c>
      <c r="B138" s="22">
        <f t="shared" ca="1" si="4"/>
        <v>224</v>
      </c>
      <c r="C138" s="22">
        <f t="shared" ca="1" si="5"/>
        <v>17</v>
      </c>
      <c r="E138" s="46">
        <f ca="1">VLOOKUP(B138,ORDERS!$A$2:'ORDERS'!$D$257,4)</f>
        <v>319</v>
      </c>
    </row>
    <row r="139" spans="1:5" x14ac:dyDescent="0.25">
      <c r="A139" s="22">
        <f ca="1">VLOOKUP(E139,DESIGNNAMES!$A$2:$C$402,3)</f>
        <v>778</v>
      </c>
      <c r="B139" s="22">
        <f t="shared" ca="1" si="4"/>
        <v>242</v>
      </c>
      <c r="C139" s="22">
        <f t="shared" ca="1" si="5"/>
        <v>37</v>
      </c>
      <c r="E139" s="46">
        <f ca="1">VLOOKUP(B139,ORDERS!$A$2:'ORDERS'!$D$257,4)</f>
        <v>314</v>
      </c>
    </row>
    <row r="140" spans="1:5" x14ac:dyDescent="0.25">
      <c r="A140" s="22">
        <f ca="1">VLOOKUP(E140,DESIGNNAMES!$A$2:$C$402,3)</f>
        <v>187</v>
      </c>
      <c r="B140" s="22">
        <f t="shared" ca="1" si="4"/>
        <v>97</v>
      </c>
      <c r="C140" s="22">
        <f t="shared" ca="1" si="5"/>
        <v>37</v>
      </c>
      <c r="E140" s="46">
        <f ca="1">VLOOKUP(B140,ORDERS!$A$2:'ORDERS'!$D$257,4)</f>
        <v>316</v>
      </c>
    </row>
    <row r="141" spans="1:5" x14ac:dyDescent="0.25">
      <c r="A141" s="22">
        <f ca="1">VLOOKUP(E141,DESIGNNAMES!$A$2:$C$402,3)</f>
        <v>621</v>
      </c>
      <c r="B141" s="22">
        <f t="shared" ca="1" si="4"/>
        <v>245</v>
      </c>
      <c r="C141" s="22">
        <f t="shared" ca="1" si="5"/>
        <v>37</v>
      </c>
      <c r="E141" s="46">
        <f ca="1">VLOOKUP(B141,ORDERS!$A$2:'ORDERS'!$D$257,4)</f>
        <v>240</v>
      </c>
    </row>
    <row r="142" spans="1:5" x14ac:dyDescent="0.25">
      <c r="A142" s="22">
        <f ca="1">VLOOKUP(E142,DESIGNNAMES!$A$2:$C$402,3)</f>
        <v>463</v>
      </c>
      <c r="B142" s="22">
        <f t="shared" ca="1" si="4"/>
        <v>66</v>
      </c>
      <c r="C142" s="22">
        <f t="shared" ca="1" si="5"/>
        <v>10</v>
      </c>
      <c r="E142" s="46">
        <f ca="1">VLOOKUP(B142,ORDERS!$A$2:'ORDERS'!$D$257,4)</f>
        <v>241</v>
      </c>
    </row>
    <row r="143" spans="1:5" x14ac:dyDescent="0.25">
      <c r="A143" s="22">
        <f ca="1">VLOOKUP(E143,DESIGNNAMES!$A$2:$C$402,3)</f>
        <v>63</v>
      </c>
      <c r="B143" s="22">
        <f t="shared" ca="1" si="4"/>
        <v>8</v>
      </c>
      <c r="C143" s="22">
        <f t="shared" ca="1" si="5"/>
        <v>20</v>
      </c>
      <c r="E143" s="46">
        <f ca="1">VLOOKUP(B143,ORDERS!$A$2:'ORDERS'!$D$257,4)</f>
        <v>289</v>
      </c>
    </row>
    <row r="144" spans="1:5" x14ac:dyDescent="0.25">
      <c r="A144" s="22">
        <f ca="1">VLOOKUP(E144,DESIGNNAMES!$A$2:$C$402,3)</f>
        <v>456</v>
      </c>
      <c r="B144" s="22">
        <f t="shared" ca="1" si="4"/>
        <v>83</v>
      </c>
      <c r="C144" s="22">
        <f t="shared" ca="1" si="5"/>
        <v>23</v>
      </c>
      <c r="E144" s="46">
        <f ca="1">VLOOKUP(B144,ORDERS!$A$2:'ORDERS'!$D$257,4)</f>
        <v>37</v>
      </c>
    </row>
    <row r="145" spans="1:5" x14ac:dyDescent="0.25">
      <c r="A145" s="22">
        <f ca="1">VLOOKUP(E145,DESIGNNAMES!$A$2:$C$402,3)</f>
        <v>145</v>
      </c>
      <c r="B145" s="22">
        <f t="shared" ca="1" si="4"/>
        <v>29</v>
      </c>
      <c r="C145" s="22">
        <f t="shared" ca="1" si="5"/>
        <v>25</v>
      </c>
      <c r="E145" s="46">
        <f ca="1">VLOOKUP(B145,ORDERS!$A$2:'ORDERS'!$D$257,4)</f>
        <v>251</v>
      </c>
    </row>
    <row r="146" spans="1:5" x14ac:dyDescent="0.25">
      <c r="A146" s="22">
        <f ca="1">VLOOKUP(E146,DESIGNNAMES!$A$2:$C$402,3)</f>
        <v>141</v>
      </c>
      <c r="B146" s="22">
        <f t="shared" ca="1" si="4"/>
        <v>219</v>
      </c>
      <c r="C146" s="22">
        <f t="shared" ca="1" si="5"/>
        <v>18</v>
      </c>
      <c r="E146" s="46">
        <f ca="1">VLOOKUP(B146,ORDERS!$A$2:'ORDERS'!$D$257,4)</f>
        <v>58</v>
      </c>
    </row>
    <row r="147" spans="1:5" x14ac:dyDescent="0.25">
      <c r="A147" s="22">
        <f ca="1">VLOOKUP(E147,DESIGNNAMES!$A$2:$C$402,3)</f>
        <v>303</v>
      </c>
      <c r="B147" s="22">
        <f t="shared" ca="1" si="4"/>
        <v>204</v>
      </c>
      <c r="C147" s="22">
        <f t="shared" ca="1" si="5"/>
        <v>7</v>
      </c>
      <c r="E147" s="46">
        <f ca="1">VLOOKUP(B147,ORDERS!$A$2:'ORDERS'!$D$257,4)</f>
        <v>261</v>
      </c>
    </row>
    <row r="148" spans="1:5" x14ac:dyDescent="0.25">
      <c r="A148" s="22">
        <f ca="1">VLOOKUP(E148,DESIGNNAMES!$A$2:$C$402,3)</f>
        <v>158</v>
      </c>
      <c r="B148" s="22">
        <f t="shared" ca="1" si="4"/>
        <v>237</v>
      </c>
      <c r="C148" s="22">
        <f t="shared" ca="1" si="5"/>
        <v>18</v>
      </c>
      <c r="E148" s="46">
        <f ca="1">VLOOKUP(B148,ORDERS!$A$2:'ORDERS'!$D$257,4)</f>
        <v>235</v>
      </c>
    </row>
    <row r="149" spans="1:5" x14ac:dyDescent="0.25">
      <c r="A149" s="22">
        <f ca="1">VLOOKUP(E149,DESIGNNAMES!$A$2:$C$402,3)</f>
        <v>36</v>
      </c>
      <c r="B149" s="22">
        <f t="shared" ca="1" si="4"/>
        <v>10</v>
      </c>
      <c r="C149" s="22">
        <f t="shared" ca="1" si="5"/>
        <v>10</v>
      </c>
      <c r="E149" s="46">
        <f ca="1">VLOOKUP(B149,ORDERS!$A$2:'ORDERS'!$D$257,4)</f>
        <v>376</v>
      </c>
    </row>
    <row r="150" spans="1:5" x14ac:dyDescent="0.25">
      <c r="A150" s="22">
        <f ca="1">VLOOKUP(E150,DESIGNNAMES!$A$2:$C$402,3)</f>
        <v>542</v>
      </c>
      <c r="B150" s="22">
        <f t="shared" ca="1" si="4"/>
        <v>247</v>
      </c>
      <c r="C150" s="22">
        <f t="shared" ca="1" si="5"/>
        <v>7</v>
      </c>
      <c r="E150" s="46">
        <f ca="1">VLOOKUP(B150,ORDERS!$A$2:'ORDERS'!$D$257,4)</f>
        <v>95</v>
      </c>
    </row>
    <row r="151" spans="1:5" x14ac:dyDescent="0.25">
      <c r="A151" s="22">
        <f ca="1">VLOOKUP(E151,DESIGNNAMES!$A$2:$C$402,3)</f>
        <v>763</v>
      </c>
      <c r="B151" s="22">
        <f t="shared" ca="1" si="4"/>
        <v>78</v>
      </c>
      <c r="C151" s="22">
        <f t="shared" ca="1" si="5"/>
        <v>29</v>
      </c>
      <c r="E151" s="46">
        <f ca="1">VLOOKUP(B151,ORDERS!$A$2:'ORDERS'!$D$257,4)</f>
        <v>230</v>
      </c>
    </row>
    <row r="152" spans="1:5" x14ac:dyDescent="0.25">
      <c r="A152" s="22">
        <f ca="1">VLOOKUP(E152,DESIGNNAMES!$A$2:$C$402,3)</f>
        <v>560</v>
      </c>
      <c r="B152" s="22">
        <f t="shared" ca="1" si="4"/>
        <v>232</v>
      </c>
      <c r="C152" s="22">
        <f t="shared" ca="1" si="5"/>
        <v>25</v>
      </c>
      <c r="E152" s="46">
        <f ca="1">VLOOKUP(B152,ORDERS!$A$2:'ORDERS'!$D$257,4)</f>
        <v>15</v>
      </c>
    </row>
    <row r="153" spans="1:5" x14ac:dyDescent="0.25">
      <c r="A153" s="22">
        <f ca="1">VLOOKUP(E153,DESIGNNAMES!$A$2:$C$402,3)</f>
        <v>76</v>
      </c>
      <c r="B153" s="22">
        <f t="shared" ca="1" si="4"/>
        <v>75</v>
      </c>
      <c r="C153" s="22">
        <f t="shared" ca="1" si="5"/>
        <v>6</v>
      </c>
      <c r="E153" s="46">
        <f ca="1">VLOOKUP(B153,ORDERS!$A$2:'ORDERS'!$D$257,4)</f>
        <v>338</v>
      </c>
    </row>
    <row r="154" spans="1:5" x14ac:dyDescent="0.25">
      <c r="A154" s="22">
        <f ca="1">VLOOKUP(E154,DESIGNNAMES!$A$2:$C$402,3)</f>
        <v>145</v>
      </c>
      <c r="B154" s="22">
        <f t="shared" ca="1" si="4"/>
        <v>29</v>
      </c>
      <c r="C154" s="22">
        <f t="shared" ca="1" si="5"/>
        <v>36</v>
      </c>
      <c r="E154" s="46">
        <f ca="1">VLOOKUP(B154,ORDERS!$A$2:'ORDERS'!$D$257,4)</f>
        <v>251</v>
      </c>
    </row>
    <row r="155" spans="1:5" x14ac:dyDescent="0.25">
      <c r="A155" s="22">
        <f ca="1">VLOOKUP(E155,DESIGNNAMES!$A$2:$C$402,3)</f>
        <v>559</v>
      </c>
      <c r="B155" s="22">
        <f t="shared" ca="1" si="4"/>
        <v>69</v>
      </c>
      <c r="C155" s="22">
        <f t="shared" ca="1" si="5"/>
        <v>21</v>
      </c>
      <c r="E155" s="46">
        <f ca="1">VLOOKUP(B155,ORDERS!$A$2:'ORDERS'!$D$257,4)</f>
        <v>374</v>
      </c>
    </row>
    <row r="156" spans="1:5" x14ac:dyDescent="0.25">
      <c r="A156" s="22">
        <f ca="1">VLOOKUP(E156,DESIGNNAMES!$A$2:$C$402,3)</f>
        <v>763</v>
      </c>
      <c r="B156" s="22">
        <f t="shared" ca="1" si="4"/>
        <v>192</v>
      </c>
      <c r="C156" s="22">
        <f t="shared" ca="1" si="5"/>
        <v>20</v>
      </c>
      <c r="E156" s="46">
        <f ca="1">VLOOKUP(B156,ORDERS!$A$2:'ORDERS'!$D$257,4)</f>
        <v>230</v>
      </c>
    </row>
    <row r="157" spans="1:5" x14ac:dyDescent="0.25">
      <c r="A157" s="22">
        <f ca="1">VLOOKUP(E157,DESIGNNAMES!$A$2:$C$402,3)</f>
        <v>763</v>
      </c>
      <c r="B157" s="22">
        <f t="shared" ca="1" si="4"/>
        <v>98</v>
      </c>
      <c r="C157" s="22">
        <f t="shared" ca="1" si="5"/>
        <v>30</v>
      </c>
      <c r="E157" s="46">
        <f ca="1">VLOOKUP(B157,ORDERS!$A$2:'ORDERS'!$D$257,4)</f>
        <v>231</v>
      </c>
    </row>
    <row r="158" spans="1:5" x14ac:dyDescent="0.25">
      <c r="A158" s="22">
        <f ca="1">VLOOKUP(E158,DESIGNNAMES!$A$2:$C$402,3)</f>
        <v>593</v>
      </c>
      <c r="B158" s="22">
        <f t="shared" ca="1" si="4"/>
        <v>196</v>
      </c>
      <c r="C158" s="22">
        <f t="shared" ca="1" si="5"/>
        <v>16</v>
      </c>
      <c r="E158" s="46">
        <f ca="1">VLOOKUP(B158,ORDERS!$A$2:'ORDERS'!$D$257,4)</f>
        <v>12</v>
      </c>
    </row>
    <row r="159" spans="1:5" x14ac:dyDescent="0.25">
      <c r="A159" s="22">
        <f ca="1">VLOOKUP(E159,DESIGNNAMES!$A$2:$C$402,3)</f>
        <v>154</v>
      </c>
      <c r="B159" s="22">
        <f t="shared" ca="1" si="4"/>
        <v>147</v>
      </c>
      <c r="C159" s="22">
        <f t="shared" ca="1" si="5"/>
        <v>39</v>
      </c>
      <c r="E159" s="46">
        <f ca="1">VLOOKUP(B159,ORDERS!$A$2:'ORDERS'!$D$257,4)</f>
        <v>134</v>
      </c>
    </row>
    <row r="160" spans="1:5" x14ac:dyDescent="0.25">
      <c r="A160" s="22">
        <f ca="1">VLOOKUP(E160,DESIGNNAMES!$A$2:$C$402,3)</f>
        <v>763</v>
      </c>
      <c r="B160" s="22">
        <f t="shared" ca="1" si="4"/>
        <v>137</v>
      </c>
      <c r="C160" s="22">
        <f t="shared" ca="1" si="5"/>
        <v>34</v>
      </c>
      <c r="E160" s="46">
        <f ca="1">VLOOKUP(B160,ORDERS!$A$2:'ORDERS'!$D$257,4)</f>
        <v>230</v>
      </c>
    </row>
    <row r="161" spans="1:5" x14ac:dyDescent="0.25">
      <c r="A161" s="22">
        <f ca="1">VLOOKUP(E161,DESIGNNAMES!$A$2:$C$402,3)</f>
        <v>888</v>
      </c>
      <c r="B161" s="22">
        <f t="shared" ca="1" si="4"/>
        <v>250</v>
      </c>
      <c r="C161" s="22">
        <f t="shared" ca="1" si="5"/>
        <v>17</v>
      </c>
      <c r="E161" s="46">
        <f ca="1">VLOOKUP(B161,ORDERS!$A$2:'ORDERS'!$D$257,4)</f>
        <v>4</v>
      </c>
    </row>
    <row r="162" spans="1:5" x14ac:dyDescent="0.25">
      <c r="A162" s="22">
        <f ca="1">VLOOKUP(E162,DESIGNNAMES!$A$2:$C$402,3)</f>
        <v>471</v>
      </c>
      <c r="B162" s="22">
        <f t="shared" ca="1" si="4"/>
        <v>174</v>
      </c>
      <c r="C162" s="22">
        <f t="shared" ca="1" si="5"/>
        <v>26</v>
      </c>
      <c r="E162" s="46">
        <f ca="1">VLOOKUP(B162,ORDERS!$A$2:'ORDERS'!$D$257,4)</f>
        <v>143</v>
      </c>
    </row>
    <row r="163" spans="1:5" x14ac:dyDescent="0.25">
      <c r="A163" s="22">
        <f ca="1">VLOOKUP(E163,DESIGNNAMES!$A$2:$C$402,3)</f>
        <v>161</v>
      </c>
      <c r="B163" s="22">
        <f t="shared" ca="1" si="4"/>
        <v>82</v>
      </c>
      <c r="C163" s="22">
        <f t="shared" ca="1" si="5"/>
        <v>11</v>
      </c>
      <c r="E163" s="46">
        <f ca="1">VLOOKUP(B163,ORDERS!$A$2:'ORDERS'!$D$257,4)</f>
        <v>346</v>
      </c>
    </row>
    <row r="164" spans="1:5" x14ac:dyDescent="0.25">
      <c r="A164" s="22">
        <f ca="1">VLOOKUP(E164,DESIGNNAMES!$A$2:$C$402,3)</f>
        <v>699</v>
      </c>
      <c r="B164" s="22">
        <f t="shared" ca="1" si="4"/>
        <v>52</v>
      </c>
      <c r="C164" s="22">
        <f t="shared" ca="1" si="5"/>
        <v>40</v>
      </c>
      <c r="E164" s="46">
        <f ca="1">VLOOKUP(B164,ORDERS!$A$2:'ORDERS'!$D$257,4)</f>
        <v>201</v>
      </c>
    </row>
    <row r="165" spans="1:5" x14ac:dyDescent="0.25">
      <c r="A165" s="22">
        <f ca="1">VLOOKUP(E165,DESIGNNAMES!$A$2:$C$402,3)</f>
        <v>5</v>
      </c>
      <c r="B165" s="22">
        <f t="shared" ca="1" si="4"/>
        <v>128</v>
      </c>
      <c r="C165" s="22">
        <f t="shared" ca="1" si="5"/>
        <v>1</v>
      </c>
      <c r="E165" s="46">
        <f ca="1">VLOOKUP(B165,ORDERS!$A$2:'ORDERS'!$D$257,4)</f>
        <v>398</v>
      </c>
    </row>
    <row r="166" spans="1:5" x14ac:dyDescent="0.25">
      <c r="A166" s="22">
        <f ca="1">VLOOKUP(E166,DESIGNNAMES!$A$2:$C$402,3)</f>
        <v>520</v>
      </c>
      <c r="B166" s="22">
        <f t="shared" ca="1" si="4"/>
        <v>227</v>
      </c>
      <c r="C166" s="22">
        <f t="shared" ca="1" si="5"/>
        <v>7</v>
      </c>
      <c r="E166" s="46">
        <f ca="1">VLOOKUP(B166,ORDERS!$A$2:'ORDERS'!$D$257,4)</f>
        <v>385</v>
      </c>
    </row>
    <row r="167" spans="1:5" x14ac:dyDescent="0.25">
      <c r="A167" s="22">
        <f ca="1">VLOOKUP(E167,DESIGNNAMES!$A$2:$C$402,3)</f>
        <v>888</v>
      </c>
      <c r="B167" s="22">
        <f t="shared" ca="1" si="4"/>
        <v>74</v>
      </c>
      <c r="C167" s="22">
        <f t="shared" ca="1" si="5"/>
        <v>21</v>
      </c>
      <c r="E167" s="46">
        <f ca="1">VLOOKUP(B167,ORDERS!$A$2:'ORDERS'!$D$257,4)</f>
        <v>4</v>
      </c>
    </row>
    <row r="168" spans="1:5" x14ac:dyDescent="0.25">
      <c r="A168" s="22">
        <f ca="1">VLOOKUP(E168,DESIGNNAMES!$A$2:$C$402,3)</f>
        <v>781</v>
      </c>
      <c r="B168" s="22">
        <f t="shared" ca="1" si="4"/>
        <v>200</v>
      </c>
      <c r="C168" s="22">
        <f t="shared" ca="1" si="5"/>
        <v>4</v>
      </c>
      <c r="E168" s="46">
        <f ca="1">VLOOKUP(B168,ORDERS!$A$2:'ORDERS'!$D$257,4)</f>
        <v>88</v>
      </c>
    </row>
    <row r="169" spans="1:5" x14ac:dyDescent="0.25">
      <c r="A169" s="22">
        <f ca="1">VLOOKUP(E169,DESIGNNAMES!$A$2:$C$402,3)</f>
        <v>760</v>
      </c>
      <c r="B169" s="22">
        <f t="shared" ca="1" si="4"/>
        <v>4</v>
      </c>
      <c r="C169" s="22">
        <f t="shared" ca="1" si="5"/>
        <v>38</v>
      </c>
      <c r="E169" s="46">
        <f ca="1">VLOOKUP(B169,ORDERS!$A$2:'ORDERS'!$D$257,4)</f>
        <v>154</v>
      </c>
    </row>
    <row r="170" spans="1:5" x14ac:dyDescent="0.25">
      <c r="A170" s="22">
        <f ca="1">VLOOKUP(E170,DESIGNNAMES!$A$2:$C$402,3)</f>
        <v>560</v>
      </c>
      <c r="B170" s="22">
        <f t="shared" ca="1" si="4"/>
        <v>232</v>
      </c>
      <c r="C170" s="22">
        <f t="shared" ca="1" si="5"/>
        <v>21</v>
      </c>
      <c r="E170" s="46">
        <f ca="1">VLOOKUP(B170,ORDERS!$A$2:'ORDERS'!$D$257,4)</f>
        <v>15</v>
      </c>
    </row>
    <row r="171" spans="1:5" x14ac:dyDescent="0.25">
      <c r="A171" s="22">
        <f ca="1">VLOOKUP(E171,DESIGNNAMES!$A$2:$C$402,3)</f>
        <v>646</v>
      </c>
      <c r="B171" s="22">
        <f t="shared" ca="1" si="4"/>
        <v>220</v>
      </c>
      <c r="C171" s="22">
        <f t="shared" ca="1" si="5"/>
        <v>5</v>
      </c>
      <c r="E171" s="46">
        <f ca="1">VLOOKUP(B171,ORDERS!$A$2:'ORDERS'!$D$257,4)</f>
        <v>34</v>
      </c>
    </row>
    <row r="172" spans="1:5" x14ac:dyDescent="0.25">
      <c r="A172" s="22">
        <f ca="1">VLOOKUP(E172,DESIGNNAMES!$A$2:$C$402,3)</f>
        <v>754</v>
      </c>
      <c r="B172" s="22">
        <f t="shared" ca="1" si="4"/>
        <v>42</v>
      </c>
      <c r="C172" s="22">
        <f t="shared" ca="1" si="5"/>
        <v>32</v>
      </c>
      <c r="E172" s="46">
        <f ca="1">VLOOKUP(B172,ORDERS!$A$2:'ORDERS'!$D$257,4)</f>
        <v>253</v>
      </c>
    </row>
    <row r="173" spans="1:5" x14ac:dyDescent="0.25">
      <c r="A173" s="22">
        <f ca="1">VLOOKUP(E173,DESIGNNAMES!$A$2:$C$402,3)</f>
        <v>154</v>
      </c>
      <c r="B173" s="22">
        <f t="shared" ca="1" si="4"/>
        <v>44</v>
      </c>
      <c r="C173" s="22">
        <f t="shared" ca="1" si="5"/>
        <v>40</v>
      </c>
      <c r="E173" s="46">
        <f ca="1">VLOOKUP(B173,ORDERS!$A$2:'ORDERS'!$D$257,4)</f>
        <v>373</v>
      </c>
    </row>
    <row r="174" spans="1:5" x14ac:dyDescent="0.25">
      <c r="A174" s="22">
        <f ca="1">VLOOKUP(E174,DESIGNNAMES!$A$2:$C$402,3)</f>
        <v>577</v>
      </c>
      <c r="B174" s="22">
        <f t="shared" ca="1" si="4"/>
        <v>71</v>
      </c>
      <c r="C174" s="22">
        <f t="shared" ca="1" si="5"/>
        <v>14</v>
      </c>
      <c r="E174" s="46">
        <f ca="1">VLOOKUP(B174,ORDERS!$A$2:'ORDERS'!$D$257,4)</f>
        <v>168</v>
      </c>
    </row>
    <row r="175" spans="1:5" x14ac:dyDescent="0.25">
      <c r="A175" s="22">
        <f ca="1">VLOOKUP(E175,DESIGNNAMES!$A$2:$C$402,3)</f>
        <v>888</v>
      </c>
      <c r="B175" s="22">
        <f t="shared" ca="1" si="4"/>
        <v>250</v>
      </c>
      <c r="C175" s="22">
        <f t="shared" ca="1" si="5"/>
        <v>6</v>
      </c>
      <c r="E175" s="46">
        <f ca="1">VLOOKUP(B175,ORDERS!$A$2:'ORDERS'!$D$257,4)</f>
        <v>4</v>
      </c>
    </row>
    <row r="176" spans="1:5" x14ac:dyDescent="0.25">
      <c r="A176" s="22">
        <f ca="1">VLOOKUP(E176,DESIGNNAMES!$A$2:$C$402,3)</f>
        <v>154</v>
      </c>
      <c r="B176" s="22">
        <f t="shared" ca="1" si="4"/>
        <v>147</v>
      </c>
      <c r="C176" s="22">
        <f t="shared" ca="1" si="5"/>
        <v>4</v>
      </c>
      <c r="E176" s="46">
        <f ca="1">VLOOKUP(B176,ORDERS!$A$2:'ORDERS'!$D$257,4)</f>
        <v>134</v>
      </c>
    </row>
    <row r="177" spans="1:5" x14ac:dyDescent="0.25">
      <c r="A177" s="22">
        <f ca="1">VLOOKUP(E177,DESIGNNAMES!$A$2:$C$402,3)</f>
        <v>888</v>
      </c>
      <c r="B177" s="22">
        <f t="shared" ca="1" si="4"/>
        <v>250</v>
      </c>
      <c r="C177" s="22">
        <f t="shared" ca="1" si="5"/>
        <v>29</v>
      </c>
      <c r="E177" s="46">
        <f ca="1">VLOOKUP(B177,ORDERS!$A$2:'ORDERS'!$D$257,4)</f>
        <v>4</v>
      </c>
    </row>
    <row r="178" spans="1:5" x14ac:dyDescent="0.25">
      <c r="A178" s="22">
        <f ca="1">VLOOKUP(E178,DESIGNNAMES!$A$2:$C$402,3)</f>
        <v>401</v>
      </c>
      <c r="B178" s="22">
        <f t="shared" ca="1" si="4"/>
        <v>27</v>
      </c>
      <c r="C178" s="22">
        <f t="shared" ca="1" si="5"/>
        <v>28</v>
      </c>
      <c r="E178" s="46">
        <f ca="1">VLOOKUP(B178,ORDERS!$A$2:'ORDERS'!$D$257,4)</f>
        <v>151</v>
      </c>
    </row>
    <row r="179" spans="1:5" x14ac:dyDescent="0.25">
      <c r="A179" s="22">
        <f ca="1">VLOOKUP(E179,DESIGNNAMES!$A$2:$C$402,3)</f>
        <v>341</v>
      </c>
      <c r="B179" s="22">
        <f t="shared" ca="1" si="4"/>
        <v>56</v>
      </c>
      <c r="C179" s="22">
        <f t="shared" ca="1" si="5"/>
        <v>1</v>
      </c>
      <c r="E179" s="46">
        <f ca="1">VLOOKUP(B179,ORDERS!$A$2:'ORDERS'!$D$257,4)</f>
        <v>377</v>
      </c>
    </row>
    <row r="180" spans="1:5" x14ac:dyDescent="0.25">
      <c r="A180" s="22">
        <f ca="1">VLOOKUP(E180,DESIGNNAMES!$A$2:$C$402,3)</f>
        <v>520</v>
      </c>
      <c r="B180" s="22">
        <f t="shared" ca="1" si="4"/>
        <v>227</v>
      </c>
      <c r="C180" s="22">
        <f t="shared" ca="1" si="5"/>
        <v>35</v>
      </c>
      <c r="E180" s="46">
        <f ca="1">VLOOKUP(B180,ORDERS!$A$2:'ORDERS'!$D$257,4)</f>
        <v>385</v>
      </c>
    </row>
    <row r="181" spans="1:5" x14ac:dyDescent="0.25">
      <c r="A181" s="22">
        <f ca="1">VLOOKUP(E181,DESIGNNAMES!$A$2:$C$402,3)</f>
        <v>785</v>
      </c>
      <c r="B181" s="22">
        <f t="shared" ca="1" si="4"/>
        <v>117</v>
      </c>
      <c r="C181" s="22">
        <f t="shared" ca="1" si="5"/>
        <v>16</v>
      </c>
      <c r="E181" s="46">
        <f ca="1">VLOOKUP(B181,ORDERS!$A$2:'ORDERS'!$D$257,4)</f>
        <v>47</v>
      </c>
    </row>
    <row r="182" spans="1:5" x14ac:dyDescent="0.25">
      <c r="A182" s="22">
        <f ca="1">VLOOKUP(E182,DESIGNNAMES!$A$2:$C$402,3)</f>
        <v>112</v>
      </c>
      <c r="B182" s="22">
        <f t="shared" ca="1" si="4"/>
        <v>16</v>
      </c>
      <c r="C182" s="22">
        <f t="shared" ca="1" si="5"/>
        <v>21</v>
      </c>
      <c r="E182" s="46">
        <f ca="1">VLOOKUP(B182,ORDERS!$A$2:'ORDERS'!$D$257,4)</f>
        <v>323</v>
      </c>
    </row>
    <row r="183" spans="1:5" x14ac:dyDescent="0.25">
      <c r="A183" s="22">
        <f ca="1">VLOOKUP(E183,DESIGNNAMES!$A$2:$C$402,3)</f>
        <v>606</v>
      </c>
      <c r="B183" s="22">
        <f t="shared" ca="1" si="4"/>
        <v>199</v>
      </c>
      <c r="C183" s="22">
        <f t="shared" ca="1" si="5"/>
        <v>3</v>
      </c>
      <c r="E183" s="46">
        <f ca="1">VLOOKUP(B183,ORDERS!$A$2:'ORDERS'!$D$257,4)</f>
        <v>225</v>
      </c>
    </row>
    <row r="184" spans="1:5" x14ac:dyDescent="0.25">
      <c r="A184" s="22">
        <f ca="1">VLOOKUP(E184,DESIGNNAMES!$A$2:$C$402,3)</f>
        <v>753</v>
      </c>
      <c r="B184" s="22">
        <f t="shared" ca="1" si="4"/>
        <v>67</v>
      </c>
      <c r="C184" s="22">
        <f t="shared" ca="1" si="5"/>
        <v>11</v>
      </c>
      <c r="E184" s="46">
        <f ca="1">VLOOKUP(B184,ORDERS!$A$2:'ORDERS'!$D$257,4)</f>
        <v>352</v>
      </c>
    </row>
    <row r="185" spans="1:5" x14ac:dyDescent="0.25">
      <c r="A185" s="22">
        <f ca="1">VLOOKUP(E185,DESIGNNAMES!$A$2:$C$402,3)</f>
        <v>577</v>
      </c>
      <c r="B185" s="22">
        <f t="shared" ca="1" si="4"/>
        <v>71</v>
      </c>
      <c r="C185" s="22">
        <f t="shared" ca="1" si="5"/>
        <v>29</v>
      </c>
      <c r="E185" s="46">
        <f ca="1">VLOOKUP(B185,ORDERS!$A$2:'ORDERS'!$D$257,4)</f>
        <v>168</v>
      </c>
    </row>
    <row r="186" spans="1:5" x14ac:dyDescent="0.25">
      <c r="A186" s="22">
        <f ca="1">VLOOKUP(E186,DESIGNNAMES!$A$2:$C$402,3)</f>
        <v>620</v>
      </c>
      <c r="B186" s="22">
        <f t="shared" ca="1" si="4"/>
        <v>9</v>
      </c>
      <c r="C186" s="22">
        <f t="shared" ca="1" si="5"/>
        <v>38</v>
      </c>
      <c r="E186" s="46">
        <f ca="1">VLOOKUP(B186,ORDERS!$A$2:'ORDERS'!$D$257,4)</f>
        <v>367</v>
      </c>
    </row>
    <row r="187" spans="1:5" x14ac:dyDescent="0.25">
      <c r="A187" s="22">
        <f ca="1">VLOOKUP(E187,DESIGNNAMES!$A$2:$C$402,3)</f>
        <v>754</v>
      </c>
      <c r="B187" s="22">
        <f t="shared" ca="1" si="4"/>
        <v>42</v>
      </c>
      <c r="C187" s="22">
        <f t="shared" ca="1" si="5"/>
        <v>24</v>
      </c>
      <c r="E187" s="46">
        <f ca="1">VLOOKUP(B187,ORDERS!$A$2:'ORDERS'!$D$257,4)</f>
        <v>253</v>
      </c>
    </row>
    <row r="188" spans="1:5" x14ac:dyDescent="0.25">
      <c r="A188" s="22">
        <f ca="1">VLOOKUP(E188,DESIGNNAMES!$A$2:$C$402,3)</f>
        <v>828</v>
      </c>
      <c r="B188" s="22">
        <f t="shared" ca="1" si="4"/>
        <v>120</v>
      </c>
      <c r="C188" s="22">
        <f t="shared" ca="1" si="5"/>
        <v>36</v>
      </c>
      <c r="E188" s="46">
        <f ca="1">VLOOKUP(B188,ORDERS!$A$2:'ORDERS'!$D$257,4)</f>
        <v>362</v>
      </c>
    </row>
    <row r="189" spans="1:5" x14ac:dyDescent="0.25">
      <c r="A189" s="22">
        <f ca="1">VLOOKUP(E189,DESIGNNAMES!$A$2:$C$402,3)</f>
        <v>522</v>
      </c>
      <c r="B189" s="22">
        <f t="shared" ca="1" si="4"/>
        <v>28</v>
      </c>
      <c r="C189" s="22">
        <f t="shared" ca="1" si="5"/>
        <v>33</v>
      </c>
      <c r="E189" s="46">
        <f ca="1">VLOOKUP(B189,ORDERS!$A$2:'ORDERS'!$D$257,4)</f>
        <v>120</v>
      </c>
    </row>
    <row r="190" spans="1:5" x14ac:dyDescent="0.25">
      <c r="A190" s="22">
        <f ca="1">VLOOKUP(E190,DESIGNNAMES!$A$2:$C$402,3)</f>
        <v>403</v>
      </c>
      <c r="B190" s="22">
        <f t="shared" ca="1" si="4"/>
        <v>104</v>
      </c>
      <c r="C190" s="22">
        <f t="shared" ca="1" si="5"/>
        <v>28</v>
      </c>
      <c r="E190" s="46">
        <f ca="1">VLOOKUP(B190,ORDERS!$A$2:'ORDERS'!$D$257,4)</f>
        <v>124</v>
      </c>
    </row>
    <row r="191" spans="1:5" x14ac:dyDescent="0.25">
      <c r="A191" s="22">
        <f ca="1">VLOOKUP(E191,DESIGNNAMES!$A$2:$C$402,3)</f>
        <v>676</v>
      </c>
      <c r="B191" s="22">
        <f t="shared" ca="1" si="4"/>
        <v>190</v>
      </c>
      <c r="C191" s="22">
        <f t="shared" ca="1" si="5"/>
        <v>27</v>
      </c>
      <c r="E191" s="46">
        <f ca="1">VLOOKUP(B191,ORDERS!$A$2:'ORDERS'!$D$257,4)</f>
        <v>198</v>
      </c>
    </row>
    <row r="192" spans="1:5" x14ac:dyDescent="0.25">
      <c r="A192" s="22">
        <f ca="1">VLOOKUP(E192,DESIGNNAMES!$A$2:$C$402,3)</f>
        <v>287</v>
      </c>
      <c r="B192" s="22">
        <f t="shared" ca="1" si="4"/>
        <v>160</v>
      </c>
      <c r="C192" s="22">
        <f t="shared" ca="1" si="5"/>
        <v>11</v>
      </c>
      <c r="E192" s="46">
        <f ca="1">VLOOKUP(B192,ORDERS!$A$2:'ORDERS'!$D$257,4)</f>
        <v>103</v>
      </c>
    </row>
    <row r="193" spans="1:5" x14ac:dyDescent="0.25">
      <c r="A193" s="22">
        <f ca="1">VLOOKUP(E193,DESIGNNAMES!$A$2:$C$402,3)</f>
        <v>632</v>
      </c>
      <c r="B193" s="22">
        <f t="shared" ca="1" si="4"/>
        <v>49</v>
      </c>
      <c r="C193" s="22">
        <f t="shared" ca="1" si="5"/>
        <v>1</v>
      </c>
      <c r="E193" s="46">
        <f ca="1">VLOOKUP(B193,ORDERS!$A$2:'ORDERS'!$D$257,4)</f>
        <v>254</v>
      </c>
    </row>
    <row r="194" spans="1:5" x14ac:dyDescent="0.25">
      <c r="A194" s="22">
        <f ca="1">VLOOKUP(E194,DESIGNNAMES!$A$2:$C$402,3)</f>
        <v>401</v>
      </c>
      <c r="B194" s="22">
        <f t="shared" ca="1" si="4"/>
        <v>27</v>
      </c>
      <c r="C194" s="22">
        <f t="shared" ca="1" si="5"/>
        <v>9</v>
      </c>
      <c r="E194" s="46">
        <f ca="1">VLOOKUP(B194,ORDERS!$A$2:'ORDERS'!$D$257,4)</f>
        <v>151</v>
      </c>
    </row>
    <row r="195" spans="1:5" x14ac:dyDescent="0.25">
      <c r="A195" s="22">
        <f ca="1">VLOOKUP(E195,DESIGNNAMES!$A$2:$C$402,3)</f>
        <v>403</v>
      </c>
      <c r="B195" s="22">
        <f t="shared" ref="B195:B257" ca="1" si="6">RANDBETWEEN(1,256)</f>
        <v>104</v>
      </c>
      <c r="C195" s="22">
        <f t="shared" ref="C195:C257" ca="1" si="7">RANDBETWEEN(1,40)</f>
        <v>36</v>
      </c>
      <c r="E195" s="46">
        <f ca="1">VLOOKUP(B195,ORDERS!$A$2:'ORDERS'!$D$257,4)</f>
        <v>124</v>
      </c>
    </row>
    <row r="196" spans="1:5" x14ac:dyDescent="0.25">
      <c r="A196" s="22">
        <f ca="1">VLOOKUP(E196,DESIGNNAMES!$A$2:$C$402,3)</f>
        <v>699</v>
      </c>
      <c r="B196" s="22">
        <f t="shared" ca="1" si="6"/>
        <v>52</v>
      </c>
      <c r="C196" s="22">
        <f t="shared" ca="1" si="7"/>
        <v>33</v>
      </c>
      <c r="E196" s="46">
        <f ca="1">VLOOKUP(B196,ORDERS!$A$2:'ORDERS'!$D$257,4)</f>
        <v>201</v>
      </c>
    </row>
    <row r="197" spans="1:5" x14ac:dyDescent="0.25">
      <c r="A197" s="22">
        <f ca="1">VLOOKUP(E197,DESIGNNAMES!$A$2:$C$402,3)</f>
        <v>401</v>
      </c>
      <c r="B197" s="22">
        <f t="shared" ca="1" si="6"/>
        <v>27</v>
      </c>
      <c r="C197" s="22">
        <f t="shared" ca="1" si="7"/>
        <v>32</v>
      </c>
      <c r="E197" s="46">
        <f ca="1">VLOOKUP(B197,ORDERS!$A$2:'ORDERS'!$D$257,4)</f>
        <v>151</v>
      </c>
    </row>
    <row r="198" spans="1:5" x14ac:dyDescent="0.25">
      <c r="A198" s="22">
        <f ca="1">VLOOKUP(E198,DESIGNNAMES!$A$2:$C$402,3)</f>
        <v>750</v>
      </c>
      <c r="B198" s="22">
        <f t="shared" ca="1" si="6"/>
        <v>77</v>
      </c>
      <c r="C198" s="22">
        <f t="shared" ca="1" si="7"/>
        <v>34</v>
      </c>
      <c r="E198" s="46">
        <f ca="1">VLOOKUP(B198,ORDERS!$A$2:'ORDERS'!$D$257,4)</f>
        <v>106</v>
      </c>
    </row>
    <row r="199" spans="1:5" x14ac:dyDescent="0.25">
      <c r="A199" s="22">
        <f ca="1">VLOOKUP(E199,DESIGNNAMES!$A$2:$C$402,3)</f>
        <v>234</v>
      </c>
      <c r="B199" s="22">
        <f t="shared" ca="1" si="6"/>
        <v>40</v>
      </c>
      <c r="C199" s="22">
        <f t="shared" ca="1" si="7"/>
        <v>10</v>
      </c>
      <c r="E199" s="46">
        <f ca="1">VLOOKUP(B199,ORDERS!$A$2:'ORDERS'!$D$257,4)</f>
        <v>137</v>
      </c>
    </row>
    <row r="200" spans="1:5" x14ac:dyDescent="0.25">
      <c r="A200" s="22">
        <f ca="1">VLOOKUP(E200,DESIGNNAMES!$A$2:$C$402,3)</f>
        <v>888</v>
      </c>
      <c r="B200" s="22">
        <f t="shared" ca="1" si="6"/>
        <v>74</v>
      </c>
      <c r="C200" s="22">
        <f t="shared" ca="1" si="7"/>
        <v>37</v>
      </c>
      <c r="E200" s="46">
        <f ca="1">VLOOKUP(B200,ORDERS!$A$2:'ORDERS'!$D$257,4)</f>
        <v>4</v>
      </c>
    </row>
    <row r="201" spans="1:5" x14ac:dyDescent="0.25">
      <c r="A201" s="22">
        <f ca="1">VLOOKUP(E201,DESIGNNAMES!$A$2:$C$402,3)</f>
        <v>683</v>
      </c>
      <c r="B201" s="22">
        <f t="shared" ca="1" si="6"/>
        <v>110</v>
      </c>
      <c r="C201" s="22">
        <f t="shared" ca="1" si="7"/>
        <v>10</v>
      </c>
      <c r="E201" s="46">
        <f ca="1">VLOOKUP(B201,ORDERS!$A$2:'ORDERS'!$D$257,4)</f>
        <v>308</v>
      </c>
    </row>
    <row r="202" spans="1:5" x14ac:dyDescent="0.25">
      <c r="A202" s="22">
        <f ca="1">VLOOKUP(E202,DESIGNNAMES!$A$2:$C$402,3)</f>
        <v>112</v>
      </c>
      <c r="B202" s="22">
        <f t="shared" ca="1" si="6"/>
        <v>16</v>
      </c>
      <c r="C202" s="22">
        <f t="shared" ca="1" si="7"/>
        <v>32</v>
      </c>
      <c r="E202" s="46">
        <f ca="1">VLOOKUP(B202,ORDERS!$A$2:'ORDERS'!$D$257,4)</f>
        <v>323</v>
      </c>
    </row>
    <row r="203" spans="1:5" x14ac:dyDescent="0.25">
      <c r="A203" s="22">
        <f ca="1">VLOOKUP(E203,DESIGNNAMES!$A$2:$C$402,3)</f>
        <v>896</v>
      </c>
      <c r="B203" s="22">
        <f t="shared" ca="1" si="6"/>
        <v>249</v>
      </c>
      <c r="C203" s="22">
        <f t="shared" ca="1" si="7"/>
        <v>31</v>
      </c>
      <c r="E203" s="46">
        <f ca="1">VLOOKUP(B203,ORDERS!$A$2:'ORDERS'!$D$257,4)</f>
        <v>148</v>
      </c>
    </row>
    <row r="204" spans="1:5" x14ac:dyDescent="0.25">
      <c r="A204" s="22">
        <f ca="1">VLOOKUP(E204,DESIGNNAMES!$A$2:$C$402,3)</f>
        <v>46</v>
      </c>
      <c r="B204" s="22">
        <f t="shared" ca="1" si="6"/>
        <v>176</v>
      </c>
      <c r="C204" s="22">
        <f t="shared" ca="1" si="7"/>
        <v>21</v>
      </c>
      <c r="E204" s="46">
        <f ca="1">VLOOKUP(B204,ORDERS!$A$2:'ORDERS'!$D$257,4)</f>
        <v>357</v>
      </c>
    </row>
    <row r="205" spans="1:5" x14ac:dyDescent="0.25">
      <c r="A205" s="22">
        <f ca="1">VLOOKUP(E205,DESIGNNAMES!$A$2:$C$402,3)</f>
        <v>744</v>
      </c>
      <c r="B205" s="22">
        <f t="shared" ca="1" si="6"/>
        <v>100</v>
      </c>
      <c r="C205" s="22">
        <f t="shared" ca="1" si="7"/>
        <v>12</v>
      </c>
      <c r="E205" s="46">
        <f ca="1">VLOOKUP(B205,ORDERS!$A$2:'ORDERS'!$D$257,4)</f>
        <v>219</v>
      </c>
    </row>
    <row r="206" spans="1:5" x14ac:dyDescent="0.25">
      <c r="A206" s="22">
        <f ca="1">VLOOKUP(E206,DESIGNNAMES!$A$2:$C$402,3)</f>
        <v>403</v>
      </c>
      <c r="B206" s="22">
        <f t="shared" ca="1" si="6"/>
        <v>104</v>
      </c>
      <c r="C206" s="22">
        <f t="shared" ca="1" si="7"/>
        <v>25</v>
      </c>
      <c r="E206" s="46">
        <f ca="1">VLOOKUP(B206,ORDERS!$A$2:'ORDERS'!$D$257,4)</f>
        <v>124</v>
      </c>
    </row>
    <row r="207" spans="1:5" x14ac:dyDescent="0.25">
      <c r="A207" s="22">
        <f ca="1">VLOOKUP(E207,DESIGNNAMES!$A$2:$C$402,3)</f>
        <v>448</v>
      </c>
      <c r="B207" s="22">
        <f t="shared" ca="1" si="6"/>
        <v>99</v>
      </c>
      <c r="C207" s="22">
        <f t="shared" ca="1" si="7"/>
        <v>18</v>
      </c>
      <c r="E207" s="46">
        <f ca="1">VLOOKUP(B207,ORDERS!$A$2:'ORDERS'!$D$257,4)</f>
        <v>33</v>
      </c>
    </row>
    <row r="208" spans="1:5" x14ac:dyDescent="0.25">
      <c r="A208" s="22">
        <f ca="1">VLOOKUP(E208,DESIGNNAMES!$A$2:$C$402,3)</f>
        <v>425</v>
      </c>
      <c r="B208" s="22">
        <f t="shared" ca="1" si="6"/>
        <v>103</v>
      </c>
      <c r="C208" s="22">
        <f t="shared" ca="1" si="7"/>
        <v>18</v>
      </c>
      <c r="E208" s="46">
        <f ca="1">VLOOKUP(B208,ORDERS!$A$2:'ORDERS'!$D$257,4)</f>
        <v>158</v>
      </c>
    </row>
    <row r="209" spans="1:5" x14ac:dyDescent="0.25">
      <c r="A209" s="22">
        <f ca="1">VLOOKUP(E209,DESIGNNAMES!$A$2:$C$402,3)</f>
        <v>763</v>
      </c>
      <c r="B209" s="22">
        <f t="shared" ca="1" si="6"/>
        <v>98</v>
      </c>
      <c r="C209" s="22">
        <f t="shared" ca="1" si="7"/>
        <v>2</v>
      </c>
      <c r="E209" s="46">
        <f ca="1">VLOOKUP(B209,ORDERS!$A$2:'ORDERS'!$D$257,4)</f>
        <v>231</v>
      </c>
    </row>
    <row r="210" spans="1:5" x14ac:dyDescent="0.25">
      <c r="A210" s="22">
        <f ca="1">VLOOKUP(E210,DESIGNNAMES!$A$2:$C$402,3)</f>
        <v>793</v>
      </c>
      <c r="B210" s="22">
        <f t="shared" ca="1" si="6"/>
        <v>145</v>
      </c>
      <c r="C210" s="22">
        <f t="shared" ca="1" si="7"/>
        <v>6</v>
      </c>
      <c r="E210" s="46">
        <f ca="1">VLOOKUP(B210,ORDERS!$A$2:'ORDERS'!$D$257,4)</f>
        <v>260</v>
      </c>
    </row>
    <row r="211" spans="1:5" x14ac:dyDescent="0.25">
      <c r="A211" s="22">
        <f ca="1">VLOOKUP(E211,DESIGNNAMES!$A$2:$C$402,3)</f>
        <v>611</v>
      </c>
      <c r="B211" s="22">
        <f t="shared" ca="1" si="6"/>
        <v>47</v>
      </c>
      <c r="C211" s="22">
        <f t="shared" ca="1" si="7"/>
        <v>15</v>
      </c>
      <c r="E211" s="46">
        <f ca="1">VLOOKUP(B211,ORDERS!$A$2:'ORDERS'!$D$257,4)</f>
        <v>31</v>
      </c>
    </row>
    <row r="212" spans="1:5" x14ac:dyDescent="0.25">
      <c r="A212" s="22">
        <f ca="1">VLOOKUP(E212,DESIGNNAMES!$A$2:$C$402,3)</f>
        <v>350</v>
      </c>
      <c r="B212" s="22">
        <f t="shared" ca="1" si="6"/>
        <v>186</v>
      </c>
      <c r="C212" s="22">
        <f t="shared" ca="1" si="7"/>
        <v>26</v>
      </c>
      <c r="E212" s="46">
        <f ca="1">VLOOKUP(B212,ORDERS!$A$2:'ORDERS'!$D$257,4)</f>
        <v>113</v>
      </c>
    </row>
    <row r="213" spans="1:5" x14ac:dyDescent="0.25">
      <c r="A213" s="22">
        <f ca="1">VLOOKUP(E213,DESIGNNAMES!$A$2:$C$402,3)</f>
        <v>690</v>
      </c>
      <c r="B213" s="22">
        <f t="shared" ca="1" si="6"/>
        <v>228</v>
      </c>
      <c r="C213" s="22">
        <f t="shared" ca="1" si="7"/>
        <v>1</v>
      </c>
      <c r="E213" s="46">
        <f ca="1">VLOOKUP(B213,ORDERS!$A$2:'ORDERS'!$D$257,4)</f>
        <v>313</v>
      </c>
    </row>
    <row r="214" spans="1:5" x14ac:dyDescent="0.25">
      <c r="A214" s="22">
        <f ca="1">VLOOKUP(E214,DESIGNNAMES!$A$2:$C$402,3)</f>
        <v>420</v>
      </c>
      <c r="B214" s="22">
        <f t="shared" ca="1" si="6"/>
        <v>253</v>
      </c>
      <c r="C214" s="22">
        <f t="shared" ca="1" si="7"/>
        <v>32</v>
      </c>
      <c r="E214" s="46">
        <f ca="1">VLOOKUP(B214,ORDERS!$A$2:'ORDERS'!$D$257,4)</f>
        <v>135</v>
      </c>
    </row>
    <row r="215" spans="1:5" x14ac:dyDescent="0.25">
      <c r="A215" s="22">
        <f ca="1">VLOOKUP(E215,DESIGNNAMES!$A$2:$C$402,3)</f>
        <v>281</v>
      </c>
      <c r="B215" s="22">
        <f t="shared" ca="1" si="6"/>
        <v>39</v>
      </c>
      <c r="C215" s="22">
        <f t="shared" ca="1" si="7"/>
        <v>6</v>
      </c>
      <c r="E215" s="46">
        <f ca="1">VLOOKUP(B215,ORDERS!$A$2:'ORDERS'!$D$257,4)</f>
        <v>335</v>
      </c>
    </row>
    <row r="216" spans="1:5" x14ac:dyDescent="0.25">
      <c r="A216" s="22">
        <f ca="1">VLOOKUP(E216,DESIGNNAMES!$A$2:$C$402,3)</f>
        <v>252</v>
      </c>
      <c r="B216" s="22">
        <f t="shared" ca="1" si="6"/>
        <v>212</v>
      </c>
      <c r="C216" s="22">
        <f t="shared" ca="1" si="7"/>
        <v>33</v>
      </c>
      <c r="E216" s="46">
        <f ca="1">VLOOKUP(B216,ORDERS!$A$2:'ORDERS'!$D$257,4)</f>
        <v>176</v>
      </c>
    </row>
    <row r="217" spans="1:5" x14ac:dyDescent="0.25">
      <c r="A217" s="22">
        <f ca="1">VLOOKUP(E217,DESIGNNAMES!$A$2:$C$402,3)</f>
        <v>763</v>
      </c>
      <c r="B217" s="22">
        <f t="shared" ca="1" si="6"/>
        <v>137</v>
      </c>
      <c r="C217" s="22">
        <f t="shared" ca="1" si="7"/>
        <v>5</v>
      </c>
      <c r="E217" s="46">
        <f ca="1">VLOOKUP(B217,ORDERS!$A$2:'ORDERS'!$D$257,4)</f>
        <v>230</v>
      </c>
    </row>
    <row r="218" spans="1:5" x14ac:dyDescent="0.25">
      <c r="A218" s="22">
        <f ca="1">VLOOKUP(E218,DESIGNNAMES!$A$2:$C$402,3)</f>
        <v>810</v>
      </c>
      <c r="B218" s="22">
        <f t="shared" ca="1" si="6"/>
        <v>3</v>
      </c>
      <c r="C218" s="22">
        <f t="shared" ca="1" si="7"/>
        <v>10</v>
      </c>
      <c r="E218" s="46">
        <f ca="1">VLOOKUP(B218,ORDERS!$A$2:'ORDERS'!$D$257,4)</f>
        <v>170</v>
      </c>
    </row>
    <row r="219" spans="1:5" x14ac:dyDescent="0.25">
      <c r="A219" s="22">
        <f ca="1">VLOOKUP(E219,DESIGNNAMES!$A$2:$C$402,3)</f>
        <v>10</v>
      </c>
      <c r="B219" s="22">
        <f t="shared" ca="1" si="6"/>
        <v>222</v>
      </c>
      <c r="C219" s="22">
        <f t="shared" ca="1" si="7"/>
        <v>6</v>
      </c>
      <c r="E219" s="46">
        <f ca="1">VLOOKUP(B219,ORDERS!$A$2:'ORDERS'!$D$257,4)</f>
        <v>16</v>
      </c>
    </row>
    <row r="220" spans="1:5" x14ac:dyDescent="0.25">
      <c r="A220" s="22">
        <f ca="1">VLOOKUP(E220,DESIGNNAMES!$A$2:$C$402,3)</f>
        <v>593</v>
      </c>
      <c r="B220" s="22">
        <f t="shared" ca="1" si="6"/>
        <v>196</v>
      </c>
      <c r="C220" s="22">
        <f t="shared" ca="1" si="7"/>
        <v>20</v>
      </c>
      <c r="E220" s="46">
        <f ca="1">VLOOKUP(B220,ORDERS!$A$2:'ORDERS'!$D$257,4)</f>
        <v>12</v>
      </c>
    </row>
    <row r="221" spans="1:5" x14ac:dyDescent="0.25">
      <c r="A221" s="22">
        <f ca="1">VLOOKUP(E221,DESIGNNAMES!$A$2:$C$402,3)</f>
        <v>303</v>
      </c>
      <c r="B221" s="22">
        <f t="shared" ca="1" si="6"/>
        <v>178</v>
      </c>
      <c r="C221" s="22">
        <f t="shared" ca="1" si="7"/>
        <v>4</v>
      </c>
      <c r="E221" s="46">
        <f ca="1">VLOOKUP(B221,ORDERS!$A$2:'ORDERS'!$D$257,4)</f>
        <v>261</v>
      </c>
    </row>
    <row r="222" spans="1:5" x14ac:dyDescent="0.25">
      <c r="A222" s="22">
        <f ca="1">VLOOKUP(E222,DESIGNNAMES!$A$2:$C$402,3)</f>
        <v>410</v>
      </c>
      <c r="B222" s="22">
        <f t="shared" ca="1" si="6"/>
        <v>179</v>
      </c>
      <c r="C222" s="22">
        <f t="shared" ca="1" si="7"/>
        <v>20</v>
      </c>
      <c r="E222" s="46">
        <f ca="1">VLOOKUP(B222,ORDERS!$A$2:'ORDERS'!$D$257,4)</f>
        <v>155</v>
      </c>
    </row>
    <row r="223" spans="1:5" x14ac:dyDescent="0.25">
      <c r="A223" s="22">
        <f ca="1">VLOOKUP(E223,DESIGNNAMES!$A$2:$C$402,3)</f>
        <v>449</v>
      </c>
      <c r="B223" s="22">
        <f t="shared" ca="1" si="6"/>
        <v>63</v>
      </c>
      <c r="C223" s="22">
        <f t="shared" ca="1" si="7"/>
        <v>3</v>
      </c>
      <c r="E223" s="46">
        <f ca="1">VLOOKUP(B223,ORDERS!$A$2:'ORDERS'!$D$257,4)</f>
        <v>359</v>
      </c>
    </row>
    <row r="224" spans="1:5" x14ac:dyDescent="0.25">
      <c r="A224" s="22">
        <f ca="1">VLOOKUP(E224,DESIGNNAMES!$A$2:$C$402,3)</f>
        <v>46</v>
      </c>
      <c r="B224" s="22">
        <f t="shared" ca="1" si="6"/>
        <v>155</v>
      </c>
      <c r="C224" s="22">
        <f t="shared" ca="1" si="7"/>
        <v>28</v>
      </c>
      <c r="E224" s="46">
        <f ca="1">VLOOKUP(B224,ORDERS!$A$2:'ORDERS'!$D$257,4)</f>
        <v>357</v>
      </c>
    </row>
    <row r="225" spans="1:5" x14ac:dyDescent="0.25">
      <c r="A225" s="22">
        <f ca="1">VLOOKUP(E225,DESIGNNAMES!$A$2:$C$402,3)</f>
        <v>187</v>
      </c>
      <c r="B225" s="22">
        <f t="shared" ca="1" si="6"/>
        <v>213</v>
      </c>
      <c r="C225" s="22">
        <f t="shared" ca="1" si="7"/>
        <v>27</v>
      </c>
      <c r="E225" s="46">
        <f ca="1">VLOOKUP(B225,ORDERS!$A$2:'ORDERS'!$D$257,4)</f>
        <v>316</v>
      </c>
    </row>
    <row r="226" spans="1:5" x14ac:dyDescent="0.25">
      <c r="A226" s="22">
        <f ca="1">VLOOKUP(E226,DESIGNNAMES!$A$2:$C$402,3)</f>
        <v>763</v>
      </c>
      <c r="B226" s="22">
        <f t="shared" ca="1" si="6"/>
        <v>78</v>
      </c>
      <c r="C226" s="22">
        <f t="shared" ca="1" si="7"/>
        <v>27</v>
      </c>
      <c r="E226" s="46">
        <f ca="1">VLOOKUP(B226,ORDERS!$A$2:'ORDERS'!$D$257,4)</f>
        <v>230</v>
      </c>
    </row>
    <row r="227" spans="1:5" x14ac:dyDescent="0.25">
      <c r="A227" s="22">
        <f ca="1">VLOOKUP(E227,DESIGNNAMES!$A$2:$C$402,3)</f>
        <v>699</v>
      </c>
      <c r="B227" s="22">
        <f t="shared" ca="1" si="6"/>
        <v>248</v>
      </c>
      <c r="C227" s="22">
        <f t="shared" ca="1" si="7"/>
        <v>34</v>
      </c>
      <c r="E227" s="46">
        <f ca="1">VLOOKUP(B227,ORDERS!$A$2:'ORDERS'!$D$257,4)</f>
        <v>82</v>
      </c>
    </row>
    <row r="228" spans="1:5" x14ac:dyDescent="0.25">
      <c r="A228" s="22">
        <f ca="1">VLOOKUP(E228,DESIGNNAMES!$A$2:$C$402,3)</f>
        <v>848</v>
      </c>
      <c r="B228" s="22">
        <f t="shared" ca="1" si="6"/>
        <v>197</v>
      </c>
      <c r="C228" s="22">
        <f t="shared" ca="1" si="7"/>
        <v>12</v>
      </c>
      <c r="E228" s="46">
        <f ca="1">VLOOKUP(B228,ORDERS!$A$2:'ORDERS'!$D$257,4)</f>
        <v>46</v>
      </c>
    </row>
    <row r="229" spans="1:5" x14ac:dyDescent="0.25">
      <c r="A229" s="22">
        <f ca="1">VLOOKUP(E229,DESIGNNAMES!$A$2:$C$402,3)</f>
        <v>337</v>
      </c>
      <c r="B229" s="22">
        <f t="shared" ca="1" si="6"/>
        <v>169</v>
      </c>
      <c r="C229" s="22">
        <f t="shared" ca="1" si="7"/>
        <v>33</v>
      </c>
      <c r="E229" s="46">
        <f ca="1">VLOOKUP(B229,ORDERS!$A$2:'ORDERS'!$D$257,4)</f>
        <v>66</v>
      </c>
    </row>
    <row r="230" spans="1:5" x14ac:dyDescent="0.25">
      <c r="A230" s="22">
        <f ca="1">VLOOKUP(E230,DESIGNNAMES!$A$2:$C$402,3)</f>
        <v>763</v>
      </c>
      <c r="B230" s="22">
        <f t="shared" ca="1" si="6"/>
        <v>192</v>
      </c>
      <c r="C230" s="22">
        <f t="shared" ca="1" si="7"/>
        <v>10</v>
      </c>
      <c r="E230" s="46">
        <f ca="1">VLOOKUP(B230,ORDERS!$A$2:'ORDERS'!$D$257,4)</f>
        <v>230</v>
      </c>
    </row>
    <row r="231" spans="1:5" x14ac:dyDescent="0.25">
      <c r="A231" s="22">
        <f ca="1">VLOOKUP(E231,DESIGNNAMES!$A$2:$C$402,3)</f>
        <v>482</v>
      </c>
      <c r="B231" s="22">
        <f t="shared" ca="1" si="6"/>
        <v>6</v>
      </c>
      <c r="C231" s="22">
        <f t="shared" ca="1" si="7"/>
        <v>22</v>
      </c>
      <c r="E231" s="46">
        <f ca="1">VLOOKUP(B231,ORDERS!$A$2:'ORDERS'!$D$257,4)</f>
        <v>133</v>
      </c>
    </row>
    <row r="232" spans="1:5" x14ac:dyDescent="0.25">
      <c r="A232" s="22">
        <f ca="1">VLOOKUP(E232,DESIGNNAMES!$A$2:$C$402,3)</f>
        <v>341</v>
      </c>
      <c r="B232" s="22">
        <f t="shared" ca="1" si="6"/>
        <v>56</v>
      </c>
      <c r="C232" s="22">
        <f t="shared" ca="1" si="7"/>
        <v>39</v>
      </c>
      <c r="E232" s="46">
        <f ca="1">VLOOKUP(B232,ORDERS!$A$2:'ORDERS'!$D$257,4)</f>
        <v>377</v>
      </c>
    </row>
    <row r="233" spans="1:5" x14ac:dyDescent="0.25">
      <c r="A233" s="22">
        <f ca="1">VLOOKUP(E233,DESIGNNAMES!$A$2:$C$402,3)</f>
        <v>503</v>
      </c>
      <c r="B233" s="22">
        <f t="shared" ca="1" si="6"/>
        <v>217</v>
      </c>
      <c r="C233" s="22">
        <f t="shared" ca="1" si="7"/>
        <v>23</v>
      </c>
      <c r="E233" s="46">
        <f ca="1">VLOOKUP(B233,ORDERS!$A$2:'ORDERS'!$D$257,4)</f>
        <v>2</v>
      </c>
    </row>
    <row r="234" spans="1:5" x14ac:dyDescent="0.25">
      <c r="A234" s="22">
        <f ca="1">VLOOKUP(E234,DESIGNNAMES!$A$2:$C$402,3)</f>
        <v>104</v>
      </c>
      <c r="B234" s="22">
        <f t="shared" ca="1" si="6"/>
        <v>79</v>
      </c>
      <c r="C234" s="22">
        <f t="shared" ca="1" si="7"/>
        <v>19</v>
      </c>
      <c r="E234" s="46">
        <f ca="1">VLOOKUP(B234,ORDERS!$A$2:'ORDERS'!$D$257,4)</f>
        <v>257</v>
      </c>
    </row>
    <row r="235" spans="1:5" x14ac:dyDescent="0.25">
      <c r="A235" s="22">
        <f ca="1">VLOOKUP(E235,DESIGNNAMES!$A$2:$C$402,3)</f>
        <v>273</v>
      </c>
      <c r="B235" s="22">
        <f t="shared" ca="1" si="6"/>
        <v>244</v>
      </c>
      <c r="C235" s="22">
        <f t="shared" ca="1" si="7"/>
        <v>18</v>
      </c>
      <c r="E235" s="46">
        <f ca="1">VLOOKUP(B235,ORDERS!$A$2:'ORDERS'!$D$257,4)</f>
        <v>21</v>
      </c>
    </row>
    <row r="236" spans="1:5" x14ac:dyDescent="0.25">
      <c r="A236" s="22">
        <f ca="1">VLOOKUP(E236,DESIGNNAMES!$A$2:$C$402,3)</f>
        <v>345</v>
      </c>
      <c r="B236" s="22">
        <f t="shared" ca="1" si="6"/>
        <v>32</v>
      </c>
      <c r="C236" s="22">
        <f t="shared" ca="1" si="7"/>
        <v>28</v>
      </c>
      <c r="E236" s="46">
        <f ca="1">VLOOKUP(B236,ORDERS!$A$2:'ORDERS'!$D$257,4)</f>
        <v>215</v>
      </c>
    </row>
    <row r="237" spans="1:5" x14ac:dyDescent="0.25">
      <c r="A237" s="22">
        <f ca="1">VLOOKUP(E237,DESIGNNAMES!$A$2:$C$402,3)</f>
        <v>5</v>
      </c>
      <c r="B237" s="22">
        <f t="shared" ca="1" si="6"/>
        <v>151</v>
      </c>
      <c r="C237" s="22">
        <f t="shared" ca="1" si="7"/>
        <v>28</v>
      </c>
      <c r="E237" s="46">
        <f ca="1">VLOOKUP(B237,ORDERS!$A$2:'ORDERS'!$D$257,4)</f>
        <v>111</v>
      </c>
    </row>
    <row r="238" spans="1:5" x14ac:dyDescent="0.25">
      <c r="A238" s="22">
        <f ca="1">VLOOKUP(E238,DESIGNNAMES!$A$2:$C$402,3)</f>
        <v>420</v>
      </c>
      <c r="B238" s="22">
        <f t="shared" ca="1" si="6"/>
        <v>253</v>
      </c>
      <c r="C238" s="22">
        <f t="shared" ca="1" si="7"/>
        <v>16</v>
      </c>
      <c r="E238" s="46">
        <f ca="1">VLOOKUP(B238,ORDERS!$A$2:'ORDERS'!$D$257,4)</f>
        <v>135</v>
      </c>
    </row>
    <row r="239" spans="1:5" x14ac:dyDescent="0.25">
      <c r="A239" s="22">
        <f ca="1">VLOOKUP(E239,DESIGNNAMES!$A$2:$C$402,3)</f>
        <v>252</v>
      </c>
      <c r="B239" s="22">
        <f t="shared" ca="1" si="6"/>
        <v>212</v>
      </c>
      <c r="C239" s="22">
        <f t="shared" ca="1" si="7"/>
        <v>7</v>
      </c>
      <c r="E239" s="46">
        <f ca="1">VLOOKUP(B239,ORDERS!$A$2:'ORDERS'!$D$257,4)</f>
        <v>176</v>
      </c>
    </row>
    <row r="240" spans="1:5" x14ac:dyDescent="0.25">
      <c r="A240" s="22">
        <f ca="1">VLOOKUP(E240,DESIGNNAMES!$A$2:$C$402,3)</f>
        <v>611</v>
      </c>
      <c r="B240" s="22">
        <f t="shared" ca="1" si="6"/>
        <v>47</v>
      </c>
      <c r="C240" s="22">
        <f t="shared" ca="1" si="7"/>
        <v>26</v>
      </c>
      <c r="E240" s="46">
        <f ca="1">VLOOKUP(B240,ORDERS!$A$2:'ORDERS'!$D$257,4)</f>
        <v>31</v>
      </c>
    </row>
    <row r="241" spans="1:5" x14ac:dyDescent="0.25">
      <c r="A241" s="22">
        <f ca="1">VLOOKUP(E241,DESIGNNAMES!$A$2:$C$402,3)</f>
        <v>810</v>
      </c>
      <c r="B241" s="22">
        <f t="shared" ca="1" si="6"/>
        <v>229</v>
      </c>
      <c r="C241" s="22">
        <f t="shared" ca="1" si="7"/>
        <v>4</v>
      </c>
      <c r="E241" s="46">
        <f ca="1">VLOOKUP(B241,ORDERS!$A$2:'ORDERS'!$D$257,4)</f>
        <v>170</v>
      </c>
    </row>
    <row r="242" spans="1:5" x14ac:dyDescent="0.25">
      <c r="A242" s="22">
        <f ca="1">VLOOKUP(E242,DESIGNNAMES!$A$2:$C$402,3)</f>
        <v>5</v>
      </c>
      <c r="B242" s="22">
        <f t="shared" ca="1" si="6"/>
        <v>151</v>
      </c>
      <c r="C242" s="22">
        <f t="shared" ca="1" si="7"/>
        <v>27</v>
      </c>
      <c r="E242" s="46">
        <f ca="1">VLOOKUP(B242,ORDERS!$A$2:'ORDERS'!$D$257,4)</f>
        <v>111</v>
      </c>
    </row>
    <row r="243" spans="1:5" x14ac:dyDescent="0.25">
      <c r="A243" s="22">
        <f ca="1">VLOOKUP(E243,DESIGNNAMES!$A$2:$C$402,3)</f>
        <v>104</v>
      </c>
      <c r="B243" s="22">
        <f t="shared" ca="1" si="6"/>
        <v>79</v>
      </c>
      <c r="C243" s="22">
        <f t="shared" ca="1" si="7"/>
        <v>7</v>
      </c>
      <c r="E243" s="46">
        <f ca="1">VLOOKUP(B243,ORDERS!$A$2:'ORDERS'!$D$257,4)</f>
        <v>257</v>
      </c>
    </row>
    <row r="244" spans="1:5" x14ac:dyDescent="0.25">
      <c r="A244" s="22">
        <f ca="1">VLOOKUP(E244,DESIGNNAMES!$A$2:$C$402,3)</f>
        <v>164</v>
      </c>
      <c r="B244" s="22">
        <f t="shared" ca="1" si="6"/>
        <v>113</v>
      </c>
      <c r="C244" s="22">
        <f t="shared" ca="1" si="7"/>
        <v>5</v>
      </c>
      <c r="E244" s="46">
        <f ca="1">VLOOKUP(B244,ORDERS!$A$2:'ORDERS'!$D$257,4)</f>
        <v>43</v>
      </c>
    </row>
    <row r="245" spans="1:5" x14ac:dyDescent="0.25">
      <c r="A245" s="22">
        <f ca="1">VLOOKUP(E245,DESIGNNAMES!$A$2:$C$402,3)</f>
        <v>778</v>
      </c>
      <c r="B245" s="22">
        <f t="shared" ca="1" si="6"/>
        <v>242</v>
      </c>
      <c r="C245" s="22">
        <f t="shared" ca="1" si="7"/>
        <v>15</v>
      </c>
      <c r="E245" s="46">
        <f ca="1">VLOOKUP(B245,ORDERS!$A$2:'ORDERS'!$D$257,4)</f>
        <v>314</v>
      </c>
    </row>
    <row r="246" spans="1:5" x14ac:dyDescent="0.25">
      <c r="A246" s="22">
        <f ca="1">VLOOKUP(E246,DESIGNNAMES!$A$2:$C$402,3)</f>
        <v>593</v>
      </c>
      <c r="B246" s="22">
        <f t="shared" ca="1" si="6"/>
        <v>55</v>
      </c>
      <c r="C246" s="22">
        <f t="shared" ca="1" si="7"/>
        <v>23</v>
      </c>
      <c r="E246" s="46">
        <f ca="1">VLOOKUP(B246,ORDERS!$A$2:'ORDERS'!$D$257,4)</f>
        <v>12</v>
      </c>
    </row>
    <row r="247" spans="1:5" x14ac:dyDescent="0.25">
      <c r="A247" s="22">
        <f ca="1">VLOOKUP(E247,DESIGNNAMES!$A$2:$C$402,3)</f>
        <v>158</v>
      </c>
      <c r="B247" s="22">
        <f t="shared" ca="1" si="6"/>
        <v>223</v>
      </c>
      <c r="C247" s="22">
        <f t="shared" ca="1" si="7"/>
        <v>29</v>
      </c>
      <c r="E247" s="46">
        <f ca="1">VLOOKUP(B247,ORDERS!$A$2:'ORDERS'!$D$257,4)</f>
        <v>235</v>
      </c>
    </row>
    <row r="248" spans="1:5" x14ac:dyDescent="0.25">
      <c r="A248" s="22">
        <f ca="1">VLOOKUP(E248,DESIGNNAMES!$A$2:$C$402,3)</f>
        <v>906</v>
      </c>
      <c r="B248" s="22">
        <f t="shared" ca="1" si="6"/>
        <v>109</v>
      </c>
      <c r="C248" s="22">
        <f t="shared" ca="1" si="7"/>
        <v>36</v>
      </c>
      <c r="E248" s="46">
        <f ca="1">VLOOKUP(B248,ORDERS!$A$2:'ORDERS'!$D$257,4)</f>
        <v>213</v>
      </c>
    </row>
    <row r="249" spans="1:5" x14ac:dyDescent="0.25">
      <c r="A249" s="22">
        <f ca="1">VLOOKUP(E249,DESIGNNAMES!$A$2:$C$402,3)</f>
        <v>273</v>
      </c>
      <c r="B249" s="22">
        <f t="shared" ca="1" si="6"/>
        <v>244</v>
      </c>
      <c r="C249" s="22">
        <f t="shared" ca="1" si="7"/>
        <v>15</v>
      </c>
      <c r="E249" s="46">
        <f ca="1">VLOOKUP(B249,ORDERS!$A$2:'ORDERS'!$D$257,4)</f>
        <v>21</v>
      </c>
    </row>
    <row r="250" spans="1:5" x14ac:dyDescent="0.25">
      <c r="A250" s="22">
        <f ca="1">VLOOKUP(E250,DESIGNNAMES!$A$2:$C$402,3)</f>
        <v>76</v>
      </c>
      <c r="B250" s="22">
        <f t="shared" ca="1" si="6"/>
        <v>75</v>
      </c>
      <c r="C250" s="22">
        <f t="shared" ca="1" si="7"/>
        <v>14</v>
      </c>
      <c r="E250" s="46">
        <f ca="1">VLOOKUP(B250,ORDERS!$A$2:'ORDERS'!$D$257,4)</f>
        <v>338</v>
      </c>
    </row>
    <row r="251" spans="1:5" x14ac:dyDescent="0.25">
      <c r="A251" s="22">
        <f ca="1">VLOOKUP(E251,DESIGNNAMES!$A$2:$C$402,3)</f>
        <v>614</v>
      </c>
      <c r="B251" s="22">
        <f t="shared" ca="1" si="6"/>
        <v>139</v>
      </c>
      <c r="C251" s="22">
        <f t="shared" ca="1" si="7"/>
        <v>33</v>
      </c>
      <c r="E251" s="46">
        <f ca="1">VLOOKUP(B251,ORDERS!$A$2:'ORDERS'!$D$257,4)</f>
        <v>355</v>
      </c>
    </row>
    <row r="252" spans="1:5" x14ac:dyDescent="0.25">
      <c r="A252" s="22">
        <f ca="1">VLOOKUP(E252,DESIGNNAMES!$A$2:$C$402,3)</f>
        <v>744</v>
      </c>
      <c r="B252" s="22">
        <f t="shared" ca="1" si="6"/>
        <v>100</v>
      </c>
      <c r="C252" s="22">
        <f t="shared" ca="1" si="7"/>
        <v>24</v>
      </c>
      <c r="E252" s="46">
        <f ca="1">VLOOKUP(B252,ORDERS!$A$2:'ORDERS'!$D$257,4)</f>
        <v>219</v>
      </c>
    </row>
    <row r="253" spans="1:5" x14ac:dyDescent="0.25">
      <c r="A253" s="22">
        <f ca="1">VLOOKUP(E253,DESIGNNAMES!$A$2:$C$402,3)</f>
        <v>158</v>
      </c>
      <c r="B253" s="22">
        <f t="shared" ca="1" si="6"/>
        <v>237</v>
      </c>
      <c r="C253" s="22">
        <f t="shared" ca="1" si="7"/>
        <v>22</v>
      </c>
      <c r="E253" s="46">
        <f ca="1">VLOOKUP(B253,ORDERS!$A$2:'ORDERS'!$D$257,4)</f>
        <v>235</v>
      </c>
    </row>
    <row r="254" spans="1:5" x14ac:dyDescent="0.25">
      <c r="A254" s="22">
        <f ca="1">VLOOKUP(E254,DESIGNNAMES!$A$2:$C$402,3)</f>
        <v>420</v>
      </c>
      <c r="B254" s="22">
        <f t="shared" ca="1" si="6"/>
        <v>140</v>
      </c>
      <c r="C254" s="22">
        <f t="shared" ca="1" si="7"/>
        <v>28</v>
      </c>
      <c r="E254" s="46">
        <f ca="1">VLOOKUP(B254,ORDERS!$A$2:'ORDERS'!$D$257,4)</f>
        <v>138</v>
      </c>
    </row>
    <row r="255" spans="1:5" x14ac:dyDescent="0.25">
      <c r="A255" s="22">
        <f ca="1">VLOOKUP(E255,DESIGNNAMES!$A$2:$C$402,3)</f>
        <v>699</v>
      </c>
      <c r="B255" s="22">
        <f t="shared" ca="1" si="6"/>
        <v>52</v>
      </c>
      <c r="C255" s="22">
        <f t="shared" ca="1" si="7"/>
        <v>3</v>
      </c>
      <c r="E255" s="46">
        <f ca="1">VLOOKUP(B255,ORDERS!$A$2:'ORDERS'!$D$257,4)</f>
        <v>201</v>
      </c>
    </row>
    <row r="256" spans="1:5" x14ac:dyDescent="0.25">
      <c r="A256" s="22">
        <f ca="1">VLOOKUP(E256,DESIGNNAMES!$A$2:$C$402,3)</f>
        <v>5</v>
      </c>
      <c r="B256" s="22">
        <f t="shared" ca="1" si="6"/>
        <v>168</v>
      </c>
      <c r="C256" s="22">
        <f t="shared" ca="1" si="7"/>
        <v>11</v>
      </c>
      <c r="E256" s="46">
        <f ca="1">VLOOKUP(B256,ORDERS!$A$2:'ORDERS'!$D$257,4)</f>
        <v>397</v>
      </c>
    </row>
    <row r="257" spans="1:5" x14ac:dyDescent="0.25">
      <c r="A257" s="22">
        <f ca="1">VLOOKUP(E257,DESIGNNAMES!$A$2:$C$402,3)</f>
        <v>76</v>
      </c>
      <c r="B257" s="22">
        <f t="shared" ca="1" si="6"/>
        <v>73</v>
      </c>
      <c r="C257" s="22">
        <f t="shared" ca="1" si="7"/>
        <v>39</v>
      </c>
      <c r="E257" s="46">
        <f ca="1">VLOOKUP(B257,ORDERS!$A$2:'ORDERS'!$D$257,4)</f>
        <v>177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6DD9A-DBA8-4152-8124-6D44E1B3687E}">
  <dimension ref="A1:C402"/>
  <sheetViews>
    <sheetView rightToLeft="1" zoomScaleNormal="100" workbookViewId="0">
      <selection activeCell="A2" sqref="A2:A402"/>
    </sheetView>
  </sheetViews>
  <sheetFormatPr defaultColWidth="5.69921875" defaultRowHeight="13.8" x14ac:dyDescent="0.25"/>
  <cols>
    <col min="1" max="1" width="10.3984375" bestFit="1" customWidth="1"/>
    <col min="2" max="2" width="10.59765625" bestFit="1" customWidth="1"/>
    <col min="3" max="3" width="7.5" bestFit="1" customWidth="1"/>
  </cols>
  <sheetData>
    <row r="1" spans="1:3" ht="14.4" x14ac:dyDescent="0.3">
      <c r="A1" s="2" t="s">
        <v>6</v>
      </c>
      <c r="B1" s="19" t="s">
        <v>1238</v>
      </c>
      <c r="C1" s="5" t="s">
        <v>14</v>
      </c>
    </row>
    <row r="2" spans="1:3" x14ac:dyDescent="0.25">
      <c r="A2">
        <f>VLOOKUP(B2,CUSTOMERS!N2:O401,2,0)</f>
        <v>1</v>
      </c>
      <c r="B2" t="s">
        <v>1262</v>
      </c>
      <c r="C2">
        <f ca="1">RANDBETWEEN(1,910)</f>
        <v>789</v>
      </c>
    </row>
    <row r="3" spans="1:3" x14ac:dyDescent="0.25">
      <c r="A3">
        <f>VLOOKUP(B3,CUSTOMERS!N3:O402,2,0)</f>
        <v>2</v>
      </c>
      <c r="B3" t="s">
        <v>1263</v>
      </c>
      <c r="C3">
        <f t="shared" ref="C3:C66" ca="1" si="0">RANDBETWEEN(1,910)</f>
        <v>503</v>
      </c>
    </row>
    <row r="4" spans="1:3" x14ac:dyDescent="0.25">
      <c r="A4">
        <f>VLOOKUP(B4,CUSTOMERS!N4:O403,2,0)</f>
        <v>3</v>
      </c>
      <c r="B4" t="s">
        <v>1264</v>
      </c>
      <c r="C4">
        <f t="shared" ca="1" si="0"/>
        <v>909</v>
      </c>
    </row>
    <row r="5" spans="1:3" x14ac:dyDescent="0.25">
      <c r="A5">
        <f>VLOOKUP(B5,CUSTOMERS!N5:O404,2,0)</f>
        <v>4</v>
      </c>
      <c r="B5" t="s">
        <v>1265</v>
      </c>
      <c r="C5">
        <f t="shared" ca="1" si="0"/>
        <v>888</v>
      </c>
    </row>
    <row r="6" spans="1:3" x14ac:dyDescent="0.25">
      <c r="A6">
        <f>VLOOKUP(B6,CUSTOMERS!N6:O405,2,0)</f>
        <v>5</v>
      </c>
      <c r="B6" t="s">
        <v>1266</v>
      </c>
      <c r="C6">
        <f t="shared" ca="1" si="0"/>
        <v>418</v>
      </c>
    </row>
    <row r="7" spans="1:3" x14ac:dyDescent="0.25">
      <c r="A7">
        <f>VLOOKUP(B7,CUSTOMERS!N7:O406,2,0)</f>
        <v>6</v>
      </c>
      <c r="B7" t="s">
        <v>1267</v>
      </c>
      <c r="C7">
        <f t="shared" ca="1" si="0"/>
        <v>487</v>
      </c>
    </row>
    <row r="8" spans="1:3" x14ac:dyDescent="0.25">
      <c r="A8">
        <f>VLOOKUP(B8,CUSTOMERS!N8:O407,2,0)</f>
        <v>7</v>
      </c>
      <c r="B8" t="s">
        <v>1268</v>
      </c>
      <c r="C8">
        <f t="shared" ca="1" si="0"/>
        <v>193</v>
      </c>
    </row>
    <row r="9" spans="1:3" x14ac:dyDescent="0.25">
      <c r="A9">
        <f>VLOOKUP(B9,CUSTOMERS!N9:O408,2,0)</f>
        <v>8</v>
      </c>
      <c r="B9" t="s">
        <v>1269</v>
      </c>
      <c r="C9">
        <f t="shared" ca="1" si="0"/>
        <v>503</v>
      </c>
    </row>
    <row r="10" spans="1:3" x14ac:dyDescent="0.25">
      <c r="A10">
        <f>VLOOKUP(B10,CUSTOMERS!N10:O409,2,0)</f>
        <v>9</v>
      </c>
      <c r="B10" t="s">
        <v>1270</v>
      </c>
      <c r="C10">
        <f t="shared" ca="1" si="0"/>
        <v>515</v>
      </c>
    </row>
    <row r="11" spans="1:3" x14ac:dyDescent="0.25">
      <c r="A11">
        <f>VLOOKUP(B11,CUSTOMERS!N11:O410,2,0)</f>
        <v>10</v>
      </c>
      <c r="B11" t="s">
        <v>1271</v>
      </c>
      <c r="C11">
        <f t="shared" ca="1" si="0"/>
        <v>262</v>
      </c>
    </row>
    <row r="12" spans="1:3" x14ac:dyDescent="0.25">
      <c r="A12">
        <f>VLOOKUP(B12,CUSTOMERS!N12:O411,2,0)</f>
        <v>11</v>
      </c>
      <c r="B12" t="s">
        <v>1272</v>
      </c>
      <c r="C12">
        <f t="shared" ca="1" si="0"/>
        <v>133</v>
      </c>
    </row>
    <row r="13" spans="1:3" x14ac:dyDescent="0.25">
      <c r="A13">
        <f>VLOOKUP(B13,CUSTOMERS!N13:O412,2,0)</f>
        <v>12</v>
      </c>
      <c r="B13" t="s">
        <v>1273</v>
      </c>
      <c r="C13">
        <f t="shared" ca="1" si="0"/>
        <v>593</v>
      </c>
    </row>
    <row r="14" spans="1:3" x14ac:dyDescent="0.25">
      <c r="A14">
        <f>VLOOKUP(B14,CUSTOMERS!N14:O413,2,0)</f>
        <v>13</v>
      </c>
      <c r="B14" t="s">
        <v>1274</v>
      </c>
      <c r="C14">
        <f t="shared" ca="1" si="0"/>
        <v>811</v>
      </c>
    </row>
    <row r="15" spans="1:3" x14ac:dyDescent="0.25">
      <c r="A15">
        <f>VLOOKUP(B15,CUSTOMERS!N15:O414,2,0)</f>
        <v>14</v>
      </c>
      <c r="B15" t="s">
        <v>1275</v>
      </c>
      <c r="C15">
        <f t="shared" ca="1" si="0"/>
        <v>428</v>
      </c>
    </row>
    <row r="16" spans="1:3" x14ac:dyDescent="0.25">
      <c r="A16">
        <f>VLOOKUP(B16,CUSTOMERS!N16:O415,2,0)</f>
        <v>15</v>
      </c>
      <c r="B16" t="s">
        <v>1276</v>
      </c>
      <c r="C16">
        <f t="shared" ca="1" si="0"/>
        <v>560</v>
      </c>
    </row>
    <row r="17" spans="1:3" x14ac:dyDescent="0.25">
      <c r="A17">
        <f>VLOOKUP(B17,CUSTOMERS!N17:O416,2,0)</f>
        <v>16</v>
      </c>
      <c r="B17" t="s">
        <v>1277</v>
      </c>
      <c r="C17">
        <f t="shared" ca="1" si="0"/>
        <v>10</v>
      </c>
    </row>
    <row r="18" spans="1:3" x14ac:dyDescent="0.25">
      <c r="A18">
        <f>VLOOKUP(B18,CUSTOMERS!N18:O417,2,0)</f>
        <v>17</v>
      </c>
      <c r="B18" t="s">
        <v>1278</v>
      </c>
      <c r="C18">
        <f t="shared" ca="1" si="0"/>
        <v>743</v>
      </c>
    </row>
    <row r="19" spans="1:3" x14ac:dyDescent="0.25">
      <c r="A19">
        <f>VLOOKUP(B19,CUSTOMERS!N19:O418,2,0)</f>
        <v>18</v>
      </c>
      <c r="B19" t="s">
        <v>1279</v>
      </c>
      <c r="C19">
        <f t="shared" ca="1" si="0"/>
        <v>659</v>
      </c>
    </row>
    <row r="20" spans="1:3" x14ac:dyDescent="0.25">
      <c r="A20">
        <f>VLOOKUP(B20,CUSTOMERS!N20:O419,2,0)</f>
        <v>19</v>
      </c>
      <c r="B20" t="s">
        <v>1280</v>
      </c>
      <c r="C20">
        <f t="shared" ca="1" si="0"/>
        <v>539</v>
      </c>
    </row>
    <row r="21" spans="1:3" x14ac:dyDescent="0.25">
      <c r="A21">
        <f>VLOOKUP(B21,CUSTOMERS!N21:O420,2,0)</f>
        <v>20</v>
      </c>
      <c r="B21" t="s">
        <v>1281</v>
      </c>
      <c r="C21">
        <f t="shared" ca="1" si="0"/>
        <v>232</v>
      </c>
    </row>
    <row r="22" spans="1:3" x14ac:dyDescent="0.25">
      <c r="A22">
        <f>VLOOKUP(B22,CUSTOMERS!N22:O421,2,0)</f>
        <v>21</v>
      </c>
      <c r="B22" t="s">
        <v>1282</v>
      </c>
      <c r="C22">
        <f t="shared" ca="1" si="0"/>
        <v>273</v>
      </c>
    </row>
    <row r="23" spans="1:3" x14ac:dyDescent="0.25">
      <c r="A23">
        <f>VLOOKUP(B23,CUSTOMERS!N23:O422,2,0)</f>
        <v>22</v>
      </c>
      <c r="B23" t="s">
        <v>1283</v>
      </c>
      <c r="C23">
        <f t="shared" ca="1" si="0"/>
        <v>206</v>
      </c>
    </row>
    <row r="24" spans="1:3" x14ac:dyDescent="0.25">
      <c r="A24">
        <f>VLOOKUP(B24,CUSTOMERS!N24:O423,2,0)</f>
        <v>23</v>
      </c>
      <c r="B24" t="s">
        <v>1284</v>
      </c>
      <c r="C24">
        <f t="shared" ca="1" si="0"/>
        <v>495</v>
      </c>
    </row>
    <row r="25" spans="1:3" x14ac:dyDescent="0.25">
      <c r="A25">
        <f>VLOOKUP(B25,CUSTOMERS!N25:O424,2,0)</f>
        <v>24</v>
      </c>
      <c r="B25" t="s">
        <v>1285</v>
      </c>
      <c r="C25">
        <f t="shared" ca="1" si="0"/>
        <v>734</v>
      </c>
    </row>
    <row r="26" spans="1:3" x14ac:dyDescent="0.25">
      <c r="A26">
        <f>VLOOKUP(B26,CUSTOMERS!N26:O425,2,0)</f>
        <v>25</v>
      </c>
      <c r="B26" t="s">
        <v>1286</v>
      </c>
      <c r="C26">
        <f t="shared" ca="1" si="0"/>
        <v>199</v>
      </c>
    </row>
    <row r="27" spans="1:3" x14ac:dyDescent="0.25">
      <c r="A27">
        <f>VLOOKUP(B27,CUSTOMERS!N27:O426,2,0)</f>
        <v>26</v>
      </c>
      <c r="B27" t="s">
        <v>1287</v>
      </c>
      <c r="C27">
        <f t="shared" ca="1" si="0"/>
        <v>414</v>
      </c>
    </row>
    <row r="28" spans="1:3" x14ac:dyDescent="0.25">
      <c r="A28">
        <f>VLOOKUP(B28,CUSTOMERS!N28:O427,2,0)</f>
        <v>27</v>
      </c>
      <c r="B28" t="s">
        <v>1288</v>
      </c>
      <c r="C28">
        <f t="shared" ca="1" si="0"/>
        <v>441</v>
      </c>
    </row>
    <row r="29" spans="1:3" x14ac:dyDescent="0.25">
      <c r="A29">
        <f>VLOOKUP(B29,CUSTOMERS!N29:O428,2,0)</f>
        <v>28</v>
      </c>
      <c r="B29" t="s">
        <v>1289</v>
      </c>
      <c r="C29">
        <f t="shared" ca="1" si="0"/>
        <v>175</v>
      </c>
    </row>
    <row r="30" spans="1:3" x14ac:dyDescent="0.25">
      <c r="A30">
        <f>VLOOKUP(B30,CUSTOMERS!N30:O429,2,0)</f>
        <v>29</v>
      </c>
      <c r="B30" t="s">
        <v>1290</v>
      </c>
      <c r="C30">
        <f t="shared" ca="1" si="0"/>
        <v>135</v>
      </c>
    </row>
    <row r="31" spans="1:3" x14ac:dyDescent="0.25">
      <c r="A31">
        <f>VLOOKUP(B31,CUSTOMERS!N31:O430,2,0)</f>
        <v>31</v>
      </c>
      <c r="B31" t="s">
        <v>1291</v>
      </c>
      <c r="C31">
        <f t="shared" ca="1" si="0"/>
        <v>611</v>
      </c>
    </row>
    <row r="32" spans="1:3" x14ac:dyDescent="0.25">
      <c r="A32">
        <f>VLOOKUP(B32,CUSTOMERS!N32:O431,2,0)</f>
        <v>32</v>
      </c>
      <c r="B32" t="s">
        <v>1292</v>
      </c>
      <c r="C32">
        <f t="shared" ca="1" si="0"/>
        <v>357</v>
      </c>
    </row>
    <row r="33" spans="1:3" x14ac:dyDescent="0.25">
      <c r="A33">
        <f>VLOOKUP(B33,CUSTOMERS!N33:O432,2,0)</f>
        <v>33</v>
      </c>
      <c r="B33" t="s">
        <v>1293</v>
      </c>
      <c r="C33">
        <f t="shared" ca="1" si="0"/>
        <v>448</v>
      </c>
    </row>
    <row r="34" spans="1:3" x14ac:dyDescent="0.25">
      <c r="A34">
        <f>VLOOKUP(B34,CUSTOMERS!N34:O433,2,0)</f>
        <v>34</v>
      </c>
      <c r="B34" t="s">
        <v>1294</v>
      </c>
      <c r="C34">
        <f t="shared" ca="1" si="0"/>
        <v>646</v>
      </c>
    </row>
    <row r="35" spans="1:3" x14ac:dyDescent="0.25">
      <c r="A35">
        <f>VLOOKUP(B35,CUSTOMERS!N35:O434,2,0)</f>
        <v>35</v>
      </c>
      <c r="B35" t="s">
        <v>1295</v>
      </c>
      <c r="C35">
        <f t="shared" ca="1" si="0"/>
        <v>671</v>
      </c>
    </row>
    <row r="36" spans="1:3" x14ac:dyDescent="0.25">
      <c r="A36">
        <f>VLOOKUP(B36,CUSTOMERS!N36:O435,2,0)</f>
        <v>36</v>
      </c>
      <c r="B36" t="s">
        <v>1296</v>
      </c>
      <c r="C36">
        <f t="shared" ca="1" si="0"/>
        <v>675</v>
      </c>
    </row>
    <row r="37" spans="1:3" x14ac:dyDescent="0.25">
      <c r="A37">
        <f>VLOOKUP(B37,CUSTOMERS!N37:O436,2,0)</f>
        <v>37</v>
      </c>
      <c r="B37" t="s">
        <v>1297</v>
      </c>
      <c r="C37">
        <f t="shared" ca="1" si="0"/>
        <v>456</v>
      </c>
    </row>
    <row r="38" spans="1:3" x14ac:dyDescent="0.25">
      <c r="A38">
        <f>VLOOKUP(B38,CUSTOMERS!N38:O437,2,0)</f>
        <v>38</v>
      </c>
      <c r="B38" t="s">
        <v>1298</v>
      </c>
      <c r="C38">
        <f t="shared" ca="1" si="0"/>
        <v>547</v>
      </c>
    </row>
    <row r="39" spans="1:3" x14ac:dyDescent="0.25">
      <c r="A39">
        <f>VLOOKUP(B39,CUSTOMERS!N39:O438,2,0)</f>
        <v>39</v>
      </c>
      <c r="B39" t="s">
        <v>1299</v>
      </c>
      <c r="C39">
        <f t="shared" ca="1" si="0"/>
        <v>153</v>
      </c>
    </row>
    <row r="40" spans="1:3" x14ac:dyDescent="0.25">
      <c r="A40">
        <f>VLOOKUP(B40,CUSTOMERS!N40:O439,2,0)</f>
        <v>40</v>
      </c>
      <c r="B40" t="s">
        <v>1300</v>
      </c>
      <c r="C40">
        <f t="shared" ca="1" si="0"/>
        <v>70</v>
      </c>
    </row>
    <row r="41" spans="1:3" x14ac:dyDescent="0.25">
      <c r="A41">
        <f>VLOOKUP(B41,CUSTOMERS!N41:O440,2,0)</f>
        <v>41</v>
      </c>
      <c r="B41" t="s">
        <v>1301</v>
      </c>
      <c r="C41">
        <f t="shared" ca="1" si="0"/>
        <v>14</v>
      </c>
    </row>
    <row r="42" spans="1:3" x14ac:dyDescent="0.25">
      <c r="A42">
        <f>VLOOKUP(B42,CUSTOMERS!N42:O441,2,0)</f>
        <v>42</v>
      </c>
      <c r="B42" t="s">
        <v>1302</v>
      </c>
      <c r="C42">
        <f t="shared" ca="1" si="0"/>
        <v>553</v>
      </c>
    </row>
    <row r="43" spans="1:3" x14ac:dyDescent="0.25">
      <c r="A43">
        <f>VLOOKUP(B43,CUSTOMERS!N43:O442,2,0)</f>
        <v>43</v>
      </c>
      <c r="B43" t="s">
        <v>1303</v>
      </c>
      <c r="C43">
        <f t="shared" ca="1" si="0"/>
        <v>164</v>
      </c>
    </row>
    <row r="44" spans="1:3" x14ac:dyDescent="0.25">
      <c r="A44">
        <f>VLOOKUP(B44,CUSTOMERS!N44:O443,2,0)</f>
        <v>44</v>
      </c>
      <c r="B44" t="s">
        <v>1304</v>
      </c>
      <c r="C44">
        <f t="shared" ca="1" si="0"/>
        <v>704</v>
      </c>
    </row>
    <row r="45" spans="1:3" x14ac:dyDescent="0.25">
      <c r="A45">
        <f>VLOOKUP(B45,CUSTOMERS!N45:O444,2,0)</f>
        <v>45</v>
      </c>
      <c r="B45" t="s">
        <v>1305</v>
      </c>
      <c r="C45">
        <f t="shared" ca="1" si="0"/>
        <v>910</v>
      </c>
    </row>
    <row r="46" spans="1:3" x14ac:dyDescent="0.25">
      <c r="A46">
        <f>VLOOKUP(B46,CUSTOMERS!N46:O445,2,0)</f>
        <v>46</v>
      </c>
      <c r="B46" t="s">
        <v>1306</v>
      </c>
      <c r="C46">
        <f t="shared" ca="1" si="0"/>
        <v>848</v>
      </c>
    </row>
    <row r="47" spans="1:3" x14ac:dyDescent="0.25">
      <c r="A47">
        <f>VLOOKUP(B47,CUSTOMERS!N47:O446,2,0)</f>
        <v>47</v>
      </c>
      <c r="B47" t="s">
        <v>1307</v>
      </c>
      <c r="C47">
        <f t="shared" ca="1" si="0"/>
        <v>785</v>
      </c>
    </row>
    <row r="48" spans="1:3" x14ac:dyDescent="0.25">
      <c r="A48">
        <f>VLOOKUP(B48,CUSTOMERS!N48:O447,2,0)</f>
        <v>48</v>
      </c>
      <c r="B48" t="s">
        <v>1308</v>
      </c>
      <c r="C48">
        <f t="shared" ca="1" si="0"/>
        <v>684</v>
      </c>
    </row>
    <row r="49" spans="1:3" x14ac:dyDescent="0.25">
      <c r="A49">
        <f>VLOOKUP(B49,CUSTOMERS!N49:O448,2,0)</f>
        <v>49</v>
      </c>
      <c r="B49" t="s">
        <v>1181</v>
      </c>
      <c r="C49">
        <f t="shared" ca="1" si="0"/>
        <v>25</v>
      </c>
    </row>
    <row r="50" spans="1:3" x14ac:dyDescent="0.25">
      <c r="A50">
        <f>VLOOKUP(B50,CUSTOMERS!N50:O449,2,0)</f>
        <v>50</v>
      </c>
      <c r="B50" t="s">
        <v>1309</v>
      </c>
      <c r="C50">
        <f t="shared" ca="1" si="0"/>
        <v>859</v>
      </c>
    </row>
    <row r="51" spans="1:3" x14ac:dyDescent="0.25">
      <c r="A51">
        <f>VLOOKUP(B51,CUSTOMERS!N51:O450,2,0)</f>
        <v>51</v>
      </c>
      <c r="B51" t="s">
        <v>1310</v>
      </c>
      <c r="C51">
        <f t="shared" ca="1" si="0"/>
        <v>581</v>
      </c>
    </row>
    <row r="52" spans="1:3" x14ac:dyDescent="0.25">
      <c r="A52">
        <f>VLOOKUP(B52,CUSTOMERS!N52:O451,2,0)</f>
        <v>52</v>
      </c>
      <c r="B52" t="s">
        <v>1311</v>
      </c>
      <c r="C52">
        <f t="shared" ca="1" si="0"/>
        <v>860</v>
      </c>
    </row>
    <row r="53" spans="1:3" x14ac:dyDescent="0.25">
      <c r="A53">
        <f>VLOOKUP(B53,CUSTOMERS!N53:O452,2,0)</f>
        <v>53</v>
      </c>
      <c r="B53" t="s">
        <v>1312</v>
      </c>
      <c r="C53">
        <f t="shared" ca="1" si="0"/>
        <v>2</v>
      </c>
    </row>
    <row r="54" spans="1:3" x14ac:dyDescent="0.25">
      <c r="A54">
        <f>VLOOKUP(B54,CUSTOMERS!N54:O453,2,0)</f>
        <v>54</v>
      </c>
      <c r="B54" t="s">
        <v>1313</v>
      </c>
      <c r="C54">
        <f t="shared" ca="1" si="0"/>
        <v>87</v>
      </c>
    </row>
    <row r="55" spans="1:3" x14ac:dyDescent="0.25">
      <c r="A55">
        <f>VLOOKUP(B55,CUSTOMERS!N55:O454,2,0)</f>
        <v>55</v>
      </c>
      <c r="B55" t="s">
        <v>1314</v>
      </c>
      <c r="C55">
        <f t="shared" ca="1" si="0"/>
        <v>839</v>
      </c>
    </row>
    <row r="56" spans="1:3" x14ac:dyDescent="0.25">
      <c r="A56">
        <f>VLOOKUP(B56,CUSTOMERS!N56:O455,2,0)</f>
        <v>56</v>
      </c>
      <c r="B56" t="s">
        <v>1315</v>
      </c>
      <c r="C56">
        <f t="shared" ca="1" si="0"/>
        <v>145</v>
      </c>
    </row>
    <row r="57" spans="1:3" x14ac:dyDescent="0.25">
      <c r="A57">
        <f>VLOOKUP(B57,CUSTOMERS!N57:O456,2,0)</f>
        <v>57</v>
      </c>
      <c r="B57" t="s">
        <v>1316</v>
      </c>
      <c r="C57">
        <f t="shared" ca="1" si="0"/>
        <v>196</v>
      </c>
    </row>
    <row r="58" spans="1:3" x14ac:dyDescent="0.25">
      <c r="A58">
        <f>VLOOKUP(B58,CUSTOMERS!N58:O457,2,0)</f>
        <v>58</v>
      </c>
      <c r="B58" t="s">
        <v>1317</v>
      </c>
      <c r="C58">
        <f t="shared" ca="1" si="0"/>
        <v>141</v>
      </c>
    </row>
    <row r="59" spans="1:3" x14ac:dyDescent="0.25">
      <c r="A59">
        <f>VLOOKUP(B59,CUSTOMERS!N59:O458,2,0)</f>
        <v>59</v>
      </c>
      <c r="B59" t="s">
        <v>1318</v>
      </c>
      <c r="C59">
        <f t="shared" ca="1" si="0"/>
        <v>207</v>
      </c>
    </row>
    <row r="60" spans="1:3" x14ac:dyDescent="0.25">
      <c r="A60">
        <f>VLOOKUP(B60,CUSTOMERS!N60:O459,2,0)</f>
        <v>60</v>
      </c>
      <c r="B60" t="s">
        <v>1319</v>
      </c>
      <c r="C60">
        <f t="shared" ca="1" si="0"/>
        <v>231</v>
      </c>
    </row>
    <row r="61" spans="1:3" x14ac:dyDescent="0.25">
      <c r="A61">
        <f>VLOOKUP(B61,CUSTOMERS!N61:O460,2,0)</f>
        <v>61</v>
      </c>
      <c r="B61" t="s">
        <v>1320</v>
      </c>
      <c r="C61">
        <f t="shared" ca="1" si="0"/>
        <v>531</v>
      </c>
    </row>
    <row r="62" spans="1:3" x14ac:dyDescent="0.25">
      <c r="A62">
        <f>VLOOKUP(B62,CUSTOMERS!N62:O461,2,0)</f>
        <v>62</v>
      </c>
      <c r="B62" t="s">
        <v>1321</v>
      </c>
      <c r="C62">
        <f t="shared" ca="1" si="0"/>
        <v>496</v>
      </c>
    </row>
    <row r="63" spans="1:3" x14ac:dyDescent="0.25">
      <c r="A63">
        <f>VLOOKUP(B63,CUSTOMERS!N63:O462,2,0)</f>
        <v>63</v>
      </c>
      <c r="B63" t="s">
        <v>1322</v>
      </c>
      <c r="C63">
        <f t="shared" ca="1" si="0"/>
        <v>847</v>
      </c>
    </row>
    <row r="64" spans="1:3" x14ac:dyDescent="0.25">
      <c r="A64">
        <f>VLOOKUP(B64,CUSTOMERS!N64:O463,2,0)</f>
        <v>64</v>
      </c>
      <c r="B64" t="s">
        <v>1323</v>
      </c>
      <c r="C64">
        <f t="shared" ca="1" si="0"/>
        <v>697</v>
      </c>
    </row>
    <row r="65" spans="1:3" x14ac:dyDescent="0.25">
      <c r="A65">
        <f>VLOOKUP(B65,CUSTOMERS!N65:O464,2,0)</f>
        <v>65</v>
      </c>
      <c r="B65" t="s">
        <v>1324</v>
      </c>
      <c r="C65">
        <f t="shared" ca="1" si="0"/>
        <v>400</v>
      </c>
    </row>
    <row r="66" spans="1:3" x14ac:dyDescent="0.25">
      <c r="A66">
        <f>VLOOKUP(B66,CUSTOMERS!N66:O465,2,0)</f>
        <v>66</v>
      </c>
      <c r="B66" t="s">
        <v>1325</v>
      </c>
      <c r="C66">
        <f t="shared" ca="1" si="0"/>
        <v>337</v>
      </c>
    </row>
    <row r="67" spans="1:3" x14ac:dyDescent="0.25">
      <c r="A67">
        <f>VLOOKUP(B67,CUSTOMERS!N67:O466,2,0)</f>
        <v>67</v>
      </c>
      <c r="B67" t="s">
        <v>1326</v>
      </c>
      <c r="C67">
        <f t="shared" ref="C67:C130" ca="1" si="1">RANDBETWEEN(1,910)</f>
        <v>845</v>
      </c>
    </row>
    <row r="68" spans="1:3" x14ac:dyDescent="0.25">
      <c r="A68">
        <f>VLOOKUP(B68,CUSTOMERS!N68:O467,2,0)</f>
        <v>68</v>
      </c>
      <c r="B68" t="s">
        <v>1327</v>
      </c>
      <c r="C68">
        <f t="shared" ca="1" si="1"/>
        <v>742</v>
      </c>
    </row>
    <row r="69" spans="1:3" x14ac:dyDescent="0.25">
      <c r="A69">
        <f>VLOOKUP(B69,CUSTOMERS!N69:O468,2,0)</f>
        <v>69</v>
      </c>
      <c r="B69" t="s">
        <v>1328</v>
      </c>
      <c r="C69">
        <f t="shared" ca="1" si="1"/>
        <v>674</v>
      </c>
    </row>
    <row r="70" spans="1:3" x14ac:dyDescent="0.25">
      <c r="A70" t="e">
        <f>VLOOKUP(B70,CUSTOMERS!N70:O469,2,0)</f>
        <v>#N/A</v>
      </c>
      <c r="C70">
        <f t="shared" ca="1" si="1"/>
        <v>604</v>
      </c>
    </row>
    <row r="71" spans="1:3" x14ac:dyDescent="0.25">
      <c r="A71">
        <f>VLOOKUP(B71,CUSTOMERS!N71:O470,2,0)</f>
        <v>71</v>
      </c>
      <c r="B71" t="s">
        <v>1330</v>
      </c>
      <c r="C71">
        <f t="shared" ca="1" si="1"/>
        <v>238</v>
      </c>
    </row>
    <row r="72" spans="1:3" x14ac:dyDescent="0.25">
      <c r="A72">
        <f>VLOOKUP(B72,CUSTOMERS!N72:O471,2,0)</f>
        <v>72</v>
      </c>
      <c r="B72" t="s">
        <v>1331</v>
      </c>
      <c r="C72">
        <f t="shared" ca="1" si="1"/>
        <v>610</v>
      </c>
    </row>
    <row r="73" spans="1:3" x14ac:dyDescent="0.25">
      <c r="A73">
        <f>VLOOKUP(B73,CUSTOMERS!N73:O472,2,0)</f>
        <v>73</v>
      </c>
      <c r="B73" t="s">
        <v>1177</v>
      </c>
      <c r="C73">
        <f t="shared" ca="1" si="1"/>
        <v>447</v>
      </c>
    </row>
    <row r="74" spans="1:3" x14ac:dyDescent="0.25">
      <c r="A74">
        <f>VLOOKUP(B74,CUSTOMERS!N74:O473,2,0)</f>
        <v>74</v>
      </c>
      <c r="B74" t="s">
        <v>1180</v>
      </c>
      <c r="C74">
        <f t="shared" ca="1" si="1"/>
        <v>716</v>
      </c>
    </row>
    <row r="75" spans="1:3" x14ac:dyDescent="0.25">
      <c r="A75">
        <f>VLOOKUP(B75,CUSTOMERS!N75:O474,2,0)</f>
        <v>76</v>
      </c>
      <c r="B75" t="s">
        <v>1333</v>
      </c>
      <c r="C75">
        <f t="shared" ca="1" si="1"/>
        <v>624</v>
      </c>
    </row>
    <row r="76" spans="1:3" x14ac:dyDescent="0.25">
      <c r="A76">
        <f>VLOOKUP(B76,CUSTOMERS!N76:O475,2,0)</f>
        <v>77</v>
      </c>
      <c r="B76" t="s">
        <v>1334</v>
      </c>
      <c r="C76">
        <f t="shared" ca="1" si="1"/>
        <v>27</v>
      </c>
    </row>
    <row r="77" spans="1:3" x14ac:dyDescent="0.25">
      <c r="A77">
        <f>VLOOKUP(B77,CUSTOMERS!N77:O476,2,0)</f>
        <v>78</v>
      </c>
      <c r="B77" t="s">
        <v>1335</v>
      </c>
      <c r="C77">
        <f t="shared" ca="1" si="1"/>
        <v>440</v>
      </c>
    </row>
    <row r="78" spans="1:3" x14ac:dyDescent="0.25">
      <c r="A78">
        <f>VLOOKUP(B78,CUSTOMERS!N78:O477,2,0)</f>
        <v>79</v>
      </c>
      <c r="B78" t="s">
        <v>1336</v>
      </c>
      <c r="C78">
        <f t="shared" ca="1" si="1"/>
        <v>768</v>
      </c>
    </row>
    <row r="79" spans="1:3" x14ac:dyDescent="0.25">
      <c r="A79">
        <f>VLOOKUP(B79,CUSTOMERS!N79:O478,2,0)</f>
        <v>81</v>
      </c>
      <c r="B79" t="s">
        <v>1338</v>
      </c>
      <c r="C79">
        <f t="shared" ca="1" si="1"/>
        <v>54</v>
      </c>
    </row>
    <row r="80" spans="1:3" x14ac:dyDescent="0.25">
      <c r="A80">
        <f>VLOOKUP(B80,CUSTOMERS!N80:O479,2,0)</f>
        <v>82</v>
      </c>
      <c r="B80" t="s">
        <v>1339</v>
      </c>
      <c r="C80">
        <f t="shared" ca="1" si="1"/>
        <v>699</v>
      </c>
    </row>
    <row r="81" spans="1:3" x14ac:dyDescent="0.25">
      <c r="A81">
        <f>VLOOKUP(B81,CUSTOMERS!N81:O480,2,0)</f>
        <v>84</v>
      </c>
      <c r="B81" t="s">
        <v>1340</v>
      </c>
      <c r="C81">
        <f t="shared" ca="1" si="1"/>
        <v>438</v>
      </c>
    </row>
    <row r="82" spans="1:3" x14ac:dyDescent="0.25">
      <c r="A82">
        <f>VLOOKUP(B82,CUSTOMERS!N82:O481,2,0)</f>
        <v>85</v>
      </c>
      <c r="B82" t="s">
        <v>1341</v>
      </c>
      <c r="C82">
        <f t="shared" ca="1" si="1"/>
        <v>199</v>
      </c>
    </row>
    <row r="83" spans="1:3" x14ac:dyDescent="0.25">
      <c r="A83">
        <f>VLOOKUP(B83,CUSTOMERS!N83:O482,2,0)</f>
        <v>86</v>
      </c>
      <c r="B83" t="s">
        <v>1342</v>
      </c>
      <c r="C83">
        <f t="shared" ca="1" si="1"/>
        <v>107</v>
      </c>
    </row>
    <row r="84" spans="1:3" x14ac:dyDescent="0.25">
      <c r="A84">
        <f>VLOOKUP(B84,CUSTOMERS!N84:O483,2,0)</f>
        <v>87</v>
      </c>
      <c r="B84" t="s">
        <v>1343</v>
      </c>
      <c r="C84">
        <f t="shared" ca="1" si="1"/>
        <v>902</v>
      </c>
    </row>
    <row r="85" spans="1:3" x14ac:dyDescent="0.25">
      <c r="A85">
        <f>VLOOKUP(B85,CUSTOMERS!N85:O484,2,0)</f>
        <v>88</v>
      </c>
      <c r="B85" t="s">
        <v>1344</v>
      </c>
      <c r="C85">
        <f t="shared" ca="1" si="1"/>
        <v>781</v>
      </c>
    </row>
    <row r="86" spans="1:3" x14ac:dyDescent="0.25">
      <c r="A86">
        <f>VLOOKUP(B86,CUSTOMERS!N86:O485,2,0)</f>
        <v>89</v>
      </c>
      <c r="B86" t="s">
        <v>1345</v>
      </c>
      <c r="C86">
        <f t="shared" ca="1" si="1"/>
        <v>839</v>
      </c>
    </row>
    <row r="87" spans="1:3" x14ac:dyDescent="0.25">
      <c r="A87">
        <f>VLOOKUP(B87,CUSTOMERS!N87:O486,2,0)</f>
        <v>90</v>
      </c>
      <c r="B87" t="s">
        <v>1346</v>
      </c>
      <c r="C87">
        <f t="shared" ca="1" si="1"/>
        <v>126</v>
      </c>
    </row>
    <row r="88" spans="1:3" x14ac:dyDescent="0.25">
      <c r="A88">
        <f>VLOOKUP(B88,CUSTOMERS!N88:O487,2,0)</f>
        <v>91</v>
      </c>
      <c r="B88" t="s">
        <v>1347</v>
      </c>
      <c r="C88">
        <f t="shared" ca="1" si="1"/>
        <v>800</v>
      </c>
    </row>
    <row r="89" spans="1:3" x14ac:dyDescent="0.25">
      <c r="A89">
        <f>VLOOKUP(B89,CUSTOMERS!N89:O488,2,0)</f>
        <v>92</v>
      </c>
      <c r="B89" t="s">
        <v>1348</v>
      </c>
      <c r="C89">
        <f t="shared" ca="1" si="1"/>
        <v>122</v>
      </c>
    </row>
    <row r="90" spans="1:3" x14ac:dyDescent="0.25">
      <c r="A90">
        <f>VLOOKUP(B90,CUSTOMERS!N90:O489,2,0)</f>
        <v>93</v>
      </c>
      <c r="B90" t="s">
        <v>1349</v>
      </c>
      <c r="C90">
        <f t="shared" ca="1" si="1"/>
        <v>93</v>
      </c>
    </row>
    <row r="91" spans="1:3" x14ac:dyDescent="0.25">
      <c r="A91">
        <f>VLOOKUP(B91,CUSTOMERS!N91:O490,2,0)</f>
        <v>94</v>
      </c>
      <c r="B91" t="s">
        <v>1350</v>
      </c>
      <c r="C91">
        <f t="shared" ca="1" si="1"/>
        <v>726</v>
      </c>
    </row>
    <row r="92" spans="1:3" x14ac:dyDescent="0.25">
      <c r="A92">
        <f>VLOOKUP(B92,CUSTOMERS!N92:O491,2,0)</f>
        <v>95</v>
      </c>
      <c r="B92" t="s">
        <v>1351</v>
      </c>
      <c r="C92">
        <f t="shared" ca="1" si="1"/>
        <v>542</v>
      </c>
    </row>
    <row r="93" spans="1:3" x14ac:dyDescent="0.25">
      <c r="A93">
        <f>VLOOKUP(B93,CUSTOMERS!N93:O492,2,0)</f>
        <v>96</v>
      </c>
      <c r="B93" t="s">
        <v>1352</v>
      </c>
      <c r="C93">
        <f t="shared" ca="1" si="1"/>
        <v>770</v>
      </c>
    </row>
    <row r="94" spans="1:3" x14ac:dyDescent="0.25">
      <c r="A94">
        <f>VLOOKUP(B94,CUSTOMERS!N94:O493,2,0)</f>
        <v>97</v>
      </c>
      <c r="B94" t="s">
        <v>1353</v>
      </c>
      <c r="C94">
        <f t="shared" ca="1" si="1"/>
        <v>361</v>
      </c>
    </row>
    <row r="95" spans="1:3" x14ac:dyDescent="0.25">
      <c r="A95">
        <f>VLOOKUP(B95,CUSTOMERS!N95:O494,2,0)</f>
        <v>98</v>
      </c>
      <c r="B95" t="s">
        <v>1354</v>
      </c>
      <c r="C95">
        <f t="shared" ca="1" si="1"/>
        <v>834</v>
      </c>
    </row>
    <row r="96" spans="1:3" x14ac:dyDescent="0.25">
      <c r="A96">
        <f>VLOOKUP(B96,CUSTOMERS!N96:O495,2,0)</f>
        <v>99</v>
      </c>
      <c r="B96" t="s">
        <v>1355</v>
      </c>
      <c r="C96">
        <f t="shared" ca="1" si="1"/>
        <v>593</v>
      </c>
    </row>
    <row r="97" spans="1:3" x14ac:dyDescent="0.25">
      <c r="A97">
        <f>VLOOKUP(B97,CUSTOMERS!N97:O496,2,0)</f>
        <v>100</v>
      </c>
      <c r="B97" t="s">
        <v>1356</v>
      </c>
      <c r="C97">
        <f t="shared" ca="1" si="1"/>
        <v>205</v>
      </c>
    </row>
    <row r="98" spans="1:3" x14ac:dyDescent="0.25">
      <c r="A98">
        <f>VLOOKUP(B98,CUSTOMERS!N98:O497,2,0)</f>
        <v>101</v>
      </c>
      <c r="B98" t="s">
        <v>1357</v>
      </c>
      <c r="C98">
        <f t="shared" ca="1" si="1"/>
        <v>558</v>
      </c>
    </row>
    <row r="99" spans="1:3" x14ac:dyDescent="0.25">
      <c r="A99">
        <f>VLOOKUP(B99,CUSTOMERS!N99:O498,2,0)</f>
        <v>102</v>
      </c>
      <c r="B99" t="s">
        <v>1358</v>
      </c>
      <c r="C99">
        <f t="shared" ca="1" si="1"/>
        <v>14</v>
      </c>
    </row>
    <row r="100" spans="1:3" x14ac:dyDescent="0.25">
      <c r="A100">
        <f>VLOOKUP(B100,CUSTOMERS!N100:O499,2,0)</f>
        <v>103</v>
      </c>
      <c r="B100" t="s">
        <v>1359</v>
      </c>
      <c r="C100">
        <f t="shared" ca="1" si="1"/>
        <v>287</v>
      </c>
    </row>
    <row r="101" spans="1:3" x14ac:dyDescent="0.25">
      <c r="A101">
        <f>VLOOKUP(B101,CUSTOMERS!N101:O500,2,0)</f>
        <v>105</v>
      </c>
      <c r="B101" t="s">
        <v>1360</v>
      </c>
      <c r="C101">
        <f t="shared" ca="1" si="1"/>
        <v>96</v>
      </c>
    </row>
    <row r="102" spans="1:3" x14ac:dyDescent="0.25">
      <c r="A102">
        <f>VLOOKUP(B102,CUSTOMERS!N102:O501,2,0)</f>
        <v>106</v>
      </c>
      <c r="B102" t="s">
        <v>1361</v>
      </c>
      <c r="C102">
        <f t="shared" ca="1" si="1"/>
        <v>750</v>
      </c>
    </row>
    <row r="103" spans="1:3" x14ac:dyDescent="0.25">
      <c r="A103">
        <f>VLOOKUP(B103,CUSTOMERS!N103:O502,2,0)</f>
        <v>108</v>
      </c>
      <c r="B103" t="s">
        <v>1363</v>
      </c>
      <c r="C103">
        <f t="shared" ca="1" si="1"/>
        <v>5</v>
      </c>
    </row>
    <row r="104" spans="1:3" x14ac:dyDescent="0.25">
      <c r="A104">
        <f>VLOOKUP(B104,CUSTOMERS!N104:O503,2,0)</f>
        <v>109</v>
      </c>
      <c r="B104" t="s">
        <v>1364</v>
      </c>
      <c r="C104">
        <f t="shared" ca="1" si="1"/>
        <v>121</v>
      </c>
    </row>
    <row r="105" spans="1:3" x14ac:dyDescent="0.25">
      <c r="A105">
        <f>VLOOKUP(B105,CUSTOMERS!N105:O504,2,0)</f>
        <v>111</v>
      </c>
      <c r="B105" t="s">
        <v>1365</v>
      </c>
      <c r="C105">
        <f t="shared" ca="1" si="1"/>
        <v>5</v>
      </c>
    </row>
    <row r="106" spans="1:3" x14ac:dyDescent="0.25">
      <c r="A106">
        <f>VLOOKUP(B106,CUSTOMERS!N106:O505,2,0)</f>
        <v>112</v>
      </c>
      <c r="B106" t="s">
        <v>1366</v>
      </c>
      <c r="C106">
        <f t="shared" ca="1" si="1"/>
        <v>813</v>
      </c>
    </row>
    <row r="107" spans="1:3" x14ac:dyDescent="0.25">
      <c r="A107">
        <f>VLOOKUP(B107,CUSTOMERS!N107:O506,2,0)</f>
        <v>113</v>
      </c>
      <c r="B107" t="s">
        <v>1367</v>
      </c>
      <c r="C107">
        <f t="shared" ca="1" si="1"/>
        <v>350</v>
      </c>
    </row>
    <row r="108" spans="1:3" x14ac:dyDescent="0.25">
      <c r="A108">
        <f>VLOOKUP(B108,CUSTOMERS!N108:O507,2,0)</f>
        <v>114</v>
      </c>
      <c r="B108" t="s">
        <v>1368</v>
      </c>
      <c r="C108">
        <f t="shared" ca="1" si="1"/>
        <v>2</v>
      </c>
    </row>
    <row r="109" spans="1:3" x14ac:dyDescent="0.25">
      <c r="A109">
        <f>VLOOKUP(B109,CUSTOMERS!N109:O508,2,0)</f>
        <v>116</v>
      </c>
      <c r="B109" t="s">
        <v>1369</v>
      </c>
      <c r="C109">
        <f t="shared" ca="1" si="1"/>
        <v>608</v>
      </c>
    </row>
    <row r="110" spans="1:3" x14ac:dyDescent="0.25">
      <c r="A110">
        <f>VLOOKUP(B110,CUSTOMERS!N110:O509,2,0)</f>
        <v>118</v>
      </c>
      <c r="B110" t="s">
        <v>1370</v>
      </c>
      <c r="C110">
        <f t="shared" ca="1" si="1"/>
        <v>874</v>
      </c>
    </row>
    <row r="111" spans="1:3" x14ac:dyDescent="0.25">
      <c r="A111">
        <f>VLOOKUP(B111,CUSTOMERS!N111:O510,2,0)</f>
        <v>120</v>
      </c>
      <c r="B111" t="s">
        <v>1371</v>
      </c>
      <c r="C111">
        <f t="shared" ca="1" si="1"/>
        <v>522</v>
      </c>
    </row>
    <row r="112" spans="1:3" x14ac:dyDescent="0.25">
      <c r="A112">
        <f>VLOOKUP(B112,CUSTOMERS!N112:O511,2,0)</f>
        <v>121</v>
      </c>
      <c r="B112" t="s">
        <v>1372</v>
      </c>
      <c r="C112">
        <f t="shared" ca="1" si="1"/>
        <v>155</v>
      </c>
    </row>
    <row r="113" spans="1:3" x14ac:dyDescent="0.25">
      <c r="A113">
        <f>VLOOKUP(B113,CUSTOMERS!N113:O512,2,0)</f>
        <v>122</v>
      </c>
      <c r="B113" t="s">
        <v>1373</v>
      </c>
      <c r="C113">
        <f t="shared" ca="1" si="1"/>
        <v>902</v>
      </c>
    </row>
    <row r="114" spans="1:3" x14ac:dyDescent="0.25">
      <c r="A114">
        <f>VLOOKUP(B114,CUSTOMERS!N114:O513,2,0)</f>
        <v>123</v>
      </c>
      <c r="B114" t="s">
        <v>1374</v>
      </c>
      <c r="C114">
        <f t="shared" ca="1" si="1"/>
        <v>357</v>
      </c>
    </row>
    <row r="115" spans="1:3" x14ac:dyDescent="0.25">
      <c r="A115">
        <f>VLOOKUP(B115,CUSTOMERS!N115:O514,2,0)</f>
        <v>124</v>
      </c>
      <c r="B115" t="s">
        <v>1375</v>
      </c>
      <c r="C115">
        <f t="shared" ca="1" si="1"/>
        <v>403</v>
      </c>
    </row>
    <row r="116" spans="1:3" x14ac:dyDescent="0.25">
      <c r="A116">
        <f>VLOOKUP(B116,CUSTOMERS!N116:O515,2,0)</f>
        <v>125</v>
      </c>
      <c r="B116" t="s">
        <v>1376</v>
      </c>
      <c r="C116">
        <f t="shared" ca="1" si="1"/>
        <v>598</v>
      </c>
    </row>
    <row r="117" spans="1:3" x14ac:dyDescent="0.25">
      <c r="A117">
        <f>VLOOKUP(B117,CUSTOMERS!N117:O516,2,0)</f>
        <v>128</v>
      </c>
      <c r="B117" t="s">
        <v>1378</v>
      </c>
      <c r="C117">
        <f t="shared" ca="1" si="1"/>
        <v>544</v>
      </c>
    </row>
    <row r="118" spans="1:3" x14ac:dyDescent="0.25">
      <c r="A118">
        <f>VLOOKUP(B118,CUSTOMERS!N118:O517,2,0)</f>
        <v>129</v>
      </c>
      <c r="B118" t="s">
        <v>1379</v>
      </c>
      <c r="C118">
        <f t="shared" ca="1" si="1"/>
        <v>128</v>
      </c>
    </row>
    <row r="119" spans="1:3" x14ac:dyDescent="0.25">
      <c r="A119">
        <f>VLOOKUP(B119,CUSTOMERS!N119:O518,2,0)</f>
        <v>130</v>
      </c>
      <c r="B119" t="s">
        <v>1380</v>
      </c>
      <c r="C119">
        <f t="shared" ca="1" si="1"/>
        <v>482</v>
      </c>
    </row>
    <row r="120" spans="1:3" x14ac:dyDescent="0.25">
      <c r="A120">
        <f>VLOOKUP(B120,CUSTOMERS!N120:O519,2,0)</f>
        <v>134</v>
      </c>
      <c r="B120" t="s">
        <v>1381</v>
      </c>
      <c r="C120">
        <f t="shared" ca="1" si="1"/>
        <v>154</v>
      </c>
    </row>
    <row r="121" spans="1:3" x14ac:dyDescent="0.25">
      <c r="A121">
        <f>VLOOKUP(B121,CUSTOMERS!N121:O520,2,0)</f>
        <v>135</v>
      </c>
      <c r="B121" t="s">
        <v>1382</v>
      </c>
      <c r="C121">
        <f t="shared" ca="1" si="1"/>
        <v>420</v>
      </c>
    </row>
    <row r="122" spans="1:3" x14ac:dyDescent="0.25">
      <c r="A122">
        <f>VLOOKUP(B122,CUSTOMERS!N122:O521,2,0)</f>
        <v>136</v>
      </c>
      <c r="B122" t="s">
        <v>1383</v>
      </c>
      <c r="C122">
        <f t="shared" ca="1" si="1"/>
        <v>607</v>
      </c>
    </row>
    <row r="123" spans="1:3" x14ac:dyDescent="0.25">
      <c r="A123">
        <f>VLOOKUP(B123,CUSTOMERS!N123:O522,2,0)</f>
        <v>137</v>
      </c>
      <c r="B123" t="s">
        <v>1384</v>
      </c>
      <c r="C123">
        <f t="shared" ca="1" si="1"/>
        <v>234</v>
      </c>
    </row>
    <row r="124" spans="1:3" x14ac:dyDescent="0.25">
      <c r="A124">
        <f>VLOOKUP(B124,CUSTOMERS!N124:O523,2,0)</f>
        <v>138</v>
      </c>
      <c r="B124" t="s">
        <v>1385</v>
      </c>
      <c r="C124">
        <f t="shared" ca="1" si="1"/>
        <v>420</v>
      </c>
    </row>
    <row r="125" spans="1:3" x14ac:dyDescent="0.25">
      <c r="A125">
        <f>VLOOKUP(B125,CUSTOMERS!N125:O524,2,0)</f>
        <v>139</v>
      </c>
      <c r="B125" t="s">
        <v>1386</v>
      </c>
      <c r="C125">
        <f t="shared" ca="1" si="1"/>
        <v>331</v>
      </c>
    </row>
    <row r="126" spans="1:3" x14ac:dyDescent="0.25">
      <c r="A126">
        <f>VLOOKUP(B126,CUSTOMERS!N126:O525,2,0)</f>
        <v>140</v>
      </c>
      <c r="B126" t="s">
        <v>1387</v>
      </c>
      <c r="C126">
        <f t="shared" ca="1" si="1"/>
        <v>156</v>
      </c>
    </row>
    <row r="127" spans="1:3" x14ac:dyDescent="0.25">
      <c r="A127">
        <f>VLOOKUP(B127,CUSTOMERS!N127:O526,2,0)</f>
        <v>142</v>
      </c>
      <c r="B127" t="s">
        <v>1388</v>
      </c>
      <c r="C127">
        <f t="shared" ca="1" si="1"/>
        <v>659</v>
      </c>
    </row>
    <row r="128" spans="1:3" x14ac:dyDescent="0.25">
      <c r="A128">
        <f>VLOOKUP(B128,CUSTOMERS!N128:O527,2,0)</f>
        <v>143</v>
      </c>
      <c r="B128" t="s">
        <v>1389</v>
      </c>
      <c r="C128">
        <f t="shared" ca="1" si="1"/>
        <v>471</v>
      </c>
    </row>
    <row r="129" spans="1:3" x14ac:dyDescent="0.25">
      <c r="A129">
        <f>VLOOKUP(B129,CUSTOMERS!N129:O528,2,0)</f>
        <v>144</v>
      </c>
      <c r="B129" t="s">
        <v>1390</v>
      </c>
      <c r="C129">
        <f t="shared" ca="1" si="1"/>
        <v>163</v>
      </c>
    </row>
    <row r="130" spans="1:3" x14ac:dyDescent="0.25">
      <c r="A130">
        <f>VLOOKUP(B130,CUSTOMERS!N130:O529,2,0)</f>
        <v>146</v>
      </c>
      <c r="B130" t="s">
        <v>1391</v>
      </c>
      <c r="C130">
        <f t="shared" ca="1" si="1"/>
        <v>272</v>
      </c>
    </row>
    <row r="131" spans="1:3" x14ac:dyDescent="0.25">
      <c r="A131">
        <f>VLOOKUP(B131,CUSTOMERS!N131:O530,2,0)</f>
        <v>147</v>
      </c>
      <c r="B131" t="s">
        <v>1392</v>
      </c>
      <c r="C131">
        <f t="shared" ref="C131:C194" ca="1" si="2">RANDBETWEEN(1,910)</f>
        <v>389</v>
      </c>
    </row>
    <row r="132" spans="1:3" x14ac:dyDescent="0.25">
      <c r="A132">
        <f>VLOOKUP(B132,CUSTOMERS!N132:O531,2,0)</f>
        <v>148</v>
      </c>
      <c r="B132" t="s">
        <v>1393</v>
      </c>
      <c r="C132">
        <f t="shared" ca="1" si="2"/>
        <v>896</v>
      </c>
    </row>
    <row r="133" spans="1:3" x14ac:dyDescent="0.25">
      <c r="A133">
        <f>VLOOKUP(B133,CUSTOMERS!N133:O532,2,0)</f>
        <v>149</v>
      </c>
      <c r="B133" t="s">
        <v>1394</v>
      </c>
      <c r="C133">
        <f t="shared" ca="1" si="2"/>
        <v>228</v>
      </c>
    </row>
    <row r="134" spans="1:3" x14ac:dyDescent="0.25">
      <c r="A134">
        <f>VLOOKUP(B134,CUSTOMERS!N134:O533,2,0)</f>
        <v>150</v>
      </c>
      <c r="B134" t="s">
        <v>1395</v>
      </c>
      <c r="C134">
        <f t="shared" ca="1" si="2"/>
        <v>401</v>
      </c>
    </row>
    <row r="135" spans="1:3" x14ac:dyDescent="0.25">
      <c r="A135">
        <f>VLOOKUP(B135,CUSTOMERS!N135:O534,2,0)</f>
        <v>153</v>
      </c>
      <c r="B135" t="s">
        <v>1396</v>
      </c>
      <c r="C135">
        <f t="shared" ca="1" si="2"/>
        <v>229</v>
      </c>
    </row>
    <row r="136" spans="1:3" x14ac:dyDescent="0.25">
      <c r="A136">
        <f>VLOOKUP(B136,CUSTOMERS!N136:O535,2,0)</f>
        <v>154</v>
      </c>
      <c r="B136" t="s">
        <v>1397</v>
      </c>
      <c r="C136">
        <f t="shared" ca="1" si="2"/>
        <v>760</v>
      </c>
    </row>
    <row r="137" spans="1:3" x14ac:dyDescent="0.25">
      <c r="A137">
        <f>VLOOKUP(B137,CUSTOMERS!N137:O536,2,0)</f>
        <v>155</v>
      </c>
      <c r="B137" t="s">
        <v>1183</v>
      </c>
      <c r="C137">
        <f t="shared" ca="1" si="2"/>
        <v>410</v>
      </c>
    </row>
    <row r="138" spans="1:3" x14ac:dyDescent="0.25">
      <c r="A138">
        <f>VLOOKUP(B138,CUSTOMERS!N138:O537,2,0)</f>
        <v>156</v>
      </c>
      <c r="B138" t="s">
        <v>1398</v>
      </c>
      <c r="C138">
        <f t="shared" ca="1" si="2"/>
        <v>233</v>
      </c>
    </row>
    <row r="139" spans="1:3" x14ac:dyDescent="0.25">
      <c r="A139">
        <f>VLOOKUP(B139,CUSTOMERS!N139:O538,2,0)</f>
        <v>157</v>
      </c>
      <c r="B139" t="s">
        <v>1399</v>
      </c>
      <c r="C139">
        <f t="shared" ca="1" si="2"/>
        <v>425</v>
      </c>
    </row>
    <row r="140" spans="1:3" x14ac:dyDescent="0.25">
      <c r="A140">
        <f>VLOOKUP(B140,CUSTOMERS!N140:O539,2,0)</f>
        <v>159</v>
      </c>
      <c r="B140" t="s">
        <v>1401</v>
      </c>
      <c r="C140">
        <f t="shared" ca="1" si="2"/>
        <v>756</v>
      </c>
    </row>
    <row r="141" spans="1:3" x14ac:dyDescent="0.25">
      <c r="A141">
        <f>VLOOKUP(B141,CUSTOMERS!N141:O540,2,0)</f>
        <v>160</v>
      </c>
      <c r="B141" t="s">
        <v>1402</v>
      </c>
      <c r="C141">
        <f t="shared" ca="1" si="2"/>
        <v>653</v>
      </c>
    </row>
    <row r="142" spans="1:3" x14ac:dyDescent="0.25">
      <c r="A142">
        <f>VLOOKUP(B142,CUSTOMERS!N142:O541,2,0)</f>
        <v>161</v>
      </c>
      <c r="B142" t="s">
        <v>1403</v>
      </c>
      <c r="C142">
        <f t="shared" ca="1" si="2"/>
        <v>337</v>
      </c>
    </row>
    <row r="143" spans="1:3" x14ac:dyDescent="0.25">
      <c r="A143">
        <f>VLOOKUP(B143,CUSTOMERS!N143:O542,2,0)</f>
        <v>162</v>
      </c>
      <c r="B143" t="s">
        <v>1404</v>
      </c>
      <c r="C143">
        <f t="shared" ca="1" si="2"/>
        <v>493</v>
      </c>
    </row>
    <row r="144" spans="1:3" x14ac:dyDescent="0.25">
      <c r="A144">
        <f>VLOOKUP(B144,CUSTOMERS!N144:O543,2,0)</f>
        <v>163</v>
      </c>
      <c r="B144" t="s">
        <v>1405</v>
      </c>
      <c r="C144">
        <f t="shared" ca="1" si="2"/>
        <v>700</v>
      </c>
    </row>
    <row r="145" spans="1:3" x14ac:dyDescent="0.25">
      <c r="A145">
        <f>VLOOKUP(B145,CUSTOMERS!N145:O544,2,0)</f>
        <v>165</v>
      </c>
      <c r="B145" t="s">
        <v>1406</v>
      </c>
      <c r="C145">
        <f t="shared" ca="1" si="2"/>
        <v>127</v>
      </c>
    </row>
    <row r="146" spans="1:3" x14ac:dyDescent="0.25">
      <c r="A146">
        <f>VLOOKUP(B146,CUSTOMERS!N146:O545,2,0)</f>
        <v>166</v>
      </c>
      <c r="B146" t="s">
        <v>1407</v>
      </c>
      <c r="C146">
        <f t="shared" ca="1" si="2"/>
        <v>891</v>
      </c>
    </row>
    <row r="147" spans="1:3" x14ac:dyDescent="0.25">
      <c r="A147">
        <f>VLOOKUP(B147,CUSTOMERS!N147:O546,2,0)</f>
        <v>167</v>
      </c>
      <c r="B147" t="s">
        <v>1408</v>
      </c>
      <c r="C147">
        <f t="shared" ca="1" si="2"/>
        <v>646</v>
      </c>
    </row>
    <row r="148" spans="1:3" x14ac:dyDescent="0.25">
      <c r="A148">
        <f>VLOOKUP(B148,CUSTOMERS!N148:O547,2,0)</f>
        <v>168</v>
      </c>
      <c r="B148" t="s">
        <v>1409</v>
      </c>
      <c r="C148">
        <f t="shared" ca="1" si="2"/>
        <v>577</v>
      </c>
    </row>
    <row r="149" spans="1:3" x14ac:dyDescent="0.25">
      <c r="A149">
        <f>VLOOKUP(B149,CUSTOMERS!N149:O548,2,0)</f>
        <v>169</v>
      </c>
      <c r="B149" t="s">
        <v>1410</v>
      </c>
      <c r="C149">
        <f t="shared" ca="1" si="2"/>
        <v>810</v>
      </c>
    </row>
    <row r="150" spans="1:3" x14ac:dyDescent="0.25">
      <c r="A150">
        <f>VLOOKUP(B150,CUSTOMERS!N150:O549,2,0)</f>
        <v>171</v>
      </c>
      <c r="B150" t="s">
        <v>1411</v>
      </c>
      <c r="C150">
        <f t="shared" ca="1" si="2"/>
        <v>559</v>
      </c>
    </row>
    <row r="151" spans="1:3" x14ac:dyDescent="0.25">
      <c r="A151">
        <f>VLOOKUP(B151,CUSTOMERS!N151:O550,2,0)</f>
        <v>172</v>
      </c>
      <c r="B151" t="s">
        <v>1412</v>
      </c>
      <c r="C151">
        <f t="shared" ca="1" si="2"/>
        <v>196</v>
      </c>
    </row>
    <row r="152" spans="1:3" x14ac:dyDescent="0.25">
      <c r="A152">
        <f>VLOOKUP(B152,CUSTOMERS!N152:O551,2,0)</f>
        <v>173</v>
      </c>
      <c r="B152" t="s">
        <v>1413</v>
      </c>
      <c r="C152">
        <f t="shared" ca="1" si="2"/>
        <v>252</v>
      </c>
    </row>
    <row r="153" spans="1:3" x14ac:dyDescent="0.25">
      <c r="A153">
        <f>VLOOKUP(B153,CUSTOMERS!N153:O552,2,0)</f>
        <v>177</v>
      </c>
      <c r="B153" t="s">
        <v>1414</v>
      </c>
      <c r="C153">
        <f t="shared" ca="1" si="2"/>
        <v>76</v>
      </c>
    </row>
    <row r="154" spans="1:3" x14ac:dyDescent="0.25">
      <c r="A154">
        <f>VLOOKUP(B154,CUSTOMERS!N154:O553,2,0)</f>
        <v>178</v>
      </c>
      <c r="B154" t="s">
        <v>1415</v>
      </c>
      <c r="C154">
        <f t="shared" ca="1" si="2"/>
        <v>386</v>
      </c>
    </row>
    <row r="155" spans="1:3" x14ac:dyDescent="0.25">
      <c r="A155">
        <f>VLOOKUP(B155,CUSTOMERS!N155:O554,2,0)</f>
        <v>179</v>
      </c>
      <c r="B155" t="s">
        <v>1416</v>
      </c>
      <c r="C155">
        <f t="shared" ca="1" si="2"/>
        <v>152</v>
      </c>
    </row>
    <row r="156" spans="1:3" x14ac:dyDescent="0.25">
      <c r="A156">
        <f>VLOOKUP(B156,CUSTOMERS!N156:O555,2,0)</f>
        <v>181</v>
      </c>
      <c r="B156" t="s">
        <v>1417</v>
      </c>
      <c r="C156">
        <f t="shared" ca="1" si="2"/>
        <v>552</v>
      </c>
    </row>
    <row r="157" spans="1:3" x14ac:dyDescent="0.25">
      <c r="A157">
        <f>VLOOKUP(B157,CUSTOMERS!N157:O556,2,0)</f>
        <v>183</v>
      </c>
      <c r="B157" t="s">
        <v>1418</v>
      </c>
      <c r="C157">
        <f t="shared" ca="1" si="2"/>
        <v>187</v>
      </c>
    </row>
    <row r="158" spans="1:3" x14ac:dyDescent="0.25">
      <c r="A158">
        <f>VLOOKUP(B158,CUSTOMERS!N158:O557,2,0)</f>
        <v>185</v>
      </c>
      <c r="B158" t="s">
        <v>1419</v>
      </c>
      <c r="C158">
        <f t="shared" ca="1" si="2"/>
        <v>564</v>
      </c>
    </row>
    <row r="159" spans="1:3" x14ac:dyDescent="0.25">
      <c r="A159">
        <f>VLOOKUP(B159,CUSTOMERS!N159:O558,2,0)</f>
        <v>187</v>
      </c>
      <c r="B159" t="s">
        <v>1421</v>
      </c>
      <c r="C159">
        <f t="shared" ca="1" si="2"/>
        <v>429</v>
      </c>
    </row>
    <row r="160" spans="1:3" x14ac:dyDescent="0.25">
      <c r="A160">
        <f>VLOOKUP(B160,CUSTOMERS!N160:O559,2,0)</f>
        <v>188</v>
      </c>
      <c r="B160" t="s">
        <v>1422</v>
      </c>
      <c r="C160">
        <f t="shared" ca="1" si="2"/>
        <v>729</v>
      </c>
    </row>
    <row r="161" spans="1:3" x14ac:dyDescent="0.25">
      <c r="A161">
        <f>VLOOKUP(B161,CUSTOMERS!N161:O560,2,0)</f>
        <v>189</v>
      </c>
      <c r="B161" t="s">
        <v>1423</v>
      </c>
      <c r="C161">
        <f t="shared" ca="1" si="2"/>
        <v>407</v>
      </c>
    </row>
    <row r="162" spans="1:3" x14ac:dyDescent="0.25">
      <c r="A162">
        <f>VLOOKUP(B162,CUSTOMERS!N162:O561,2,0)</f>
        <v>190</v>
      </c>
      <c r="B162" t="s">
        <v>1424</v>
      </c>
      <c r="C162">
        <f t="shared" ca="1" si="2"/>
        <v>310</v>
      </c>
    </row>
    <row r="163" spans="1:3" x14ac:dyDescent="0.25">
      <c r="A163">
        <f>VLOOKUP(B163,CUSTOMERS!N163:O562,2,0)</f>
        <v>191</v>
      </c>
      <c r="B163" t="s">
        <v>1179</v>
      </c>
      <c r="C163">
        <f t="shared" ca="1" si="2"/>
        <v>581</v>
      </c>
    </row>
    <row r="164" spans="1:3" x14ac:dyDescent="0.25">
      <c r="A164">
        <f>VLOOKUP(B164,CUSTOMERS!N164:O563,2,0)</f>
        <v>193</v>
      </c>
      <c r="B164" t="s">
        <v>1425</v>
      </c>
      <c r="C164">
        <f t="shared" ca="1" si="2"/>
        <v>869</v>
      </c>
    </row>
    <row r="165" spans="1:3" x14ac:dyDescent="0.25">
      <c r="A165">
        <f>VLOOKUP(B165,CUSTOMERS!N165:O564,2,0)</f>
        <v>197</v>
      </c>
      <c r="B165" t="s">
        <v>1426</v>
      </c>
      <c r="C165">
        <f t="shared" ca="1" si="2"/>
        <v>662</v>
      </c>
    </row>
    <row r="166" spans="1:3" x14ac:dyDescent="0.25">
      <c r="A166">
        <f>VLOOKUP(B166,CUSTOMERS!N166:O565,2,0)</f>
        <v>198</v>
      </c>
      <c r="B166" t="s">
        <v>1427</v>
      </c>
      <c r="C166">
        <f t="shared" ca="1" si="2"/>
        <v>676</v>
      </c>
    </row>
    <row r="167" spans="1:3" x14ac:dyDescent="0.25">
      <c r="A167">
        <f>VLOOKUP(B167,CUSTOMERS!N167:O566,2,0)</f>
        <v>199</v>
      </c>
      <c r="B167" t="s">
        <v>1428</v>
      </c>
      <c r="C167">
        <f t="shared" ca="1" si="2"/>
        <v>716</v>
      </c>
    </row>
    <row r="168" spans="1:3" x14ac:dyDescent="0.25">
      <c r="A168">
        <f>VLOOKUP(B168,CUSTOMERS!N168:O567,2,0)</f>
        <v>200</v>
      </c>
      <c r="B168" t="s">
        <v>1429</v>
      </c>
      <c r="C168">
        <f t="shared" ca="1" si="2"/>
        <v>503</v>
      </c>
    </row>
    <row r="169" spans="1:3" x14ac:dyDescent="0.25">
      <c r="A169">
        <f>VLOOKUP(B169,CUSTOMERS!N169:O568,2,0)</f>
        <v>201</v>
      </c>
      <c r="B169" t="s">
        <v>1430</v>
      </c>
      <c r="C169">
        <f t="shared" ca="1" si="2"/>
        <v>699</v>
      </c>
    </row>
    <row r="170" spans="1:3" x14ac:dyDescent="0.25">
      <c r="A170">
        <f>VLOOKUP(B170,CUSTOMERS!N170:O569,2,0)</f>
        <v>202</v>
      </c>
      <c r="B170" t="s">
        <v>1431</v>
      </c>
      <c r="C170">
        <f t="shared" ca="1" si="2"/>
        <v>807</v>
      </c>
    </row>
    <row r="171" spans="1:3" x14ac:dyDescent="0.25">
      <c r="A171">
        <f>VLOOKUP(B171,CUSTOMERS!N171:O570,2,0)</f>
        <v>203</v>
      </c>
      <c r="B171" t="s">
        <v>1432</v>
      </c>
      <c r="C171">
        <f t="shared" ca="1" si="2"/>
        <v>758</v>
      </c>
    </row>
    <row r="172" spans="1:3" x14ac:dyDescent="0.25">
      <c r="A172">
        <f>VLOOKUP(B172,CUSTOMERS!N172:O571,2,0)</f>
        <v>204</v>
      </c>
      <c r="B172" t="s">
        <v>1433</v>
      </c>
      <c r="C172">
        <f t="shared" ca="1" si="2"/>
        <v>637</v>
      </c>
    </row>
    <row r="173" spans="1:3" x14ac:dyDescent="0.25">
      <c r="A173">
        <f>VLOOKUP(B173,CUSTOMERS!N173:O572,2,0)</f>
        <v>206</v>
      </c>
      <c r="B173" t="s">
        <v>1434</v>
      </c>
      <c r="C173">
        <f t="shared" ca="1" si="2"/>
        <v>346</v>
      </c>
    </row>
    <row r="174" spans="1:3" x14ac:dyDescent="0.25">
      <c r="A174">
        <f>VLOOKUP(B174,CUSTOMERS!N174:O573,2,0)</f>
        <v>209</v>
      </c>
      <c r="B174" t="s">
        <v>1435</v>
      </c>
      <c r="C174">
        <f t="shared" ca="1" si="2"/>
        <v>64</v>
      </c>
    </row>
    <row r="175" spans="1:3" x14ac:dyDescent="0.25">
      <c r="A175">
        <f>VLOOKUP(B175,CUSTOMERS!N175:O574,2,0)</f>
        <v>211</v>
      </c>
      <c r="B175" t="s">
        <v>1436</v>
      </c>
      <c r="C175">
        <f t="shared" ca="1" si="2"/>
        <v>107</v>
      </c>
    </row>
    <row r="176" spans="1:3" x14ac:dyDescent="0.25">
      <c r="A176">
        <f>VLOOKUP(B176,CUSTOMERS!N176:O575,2,0)</f>
        <v>212</v>
      </c>
      <c r="B176" t="s">
        <v>1437</v>
      </c>
      <c r="C176">
        <f t="shared" ca="1" si="2"/>
        <v>906</v>
      </c>
    </row>
    <row r="177" spans="1:3" x14ac:dyDescent="0.25">
      <c r="A177">
        <f>VLOOKUP(B177,CUSTOMERS!N177:O576,2,0)</f>
        <v>214</v>
      </c>
      <c r="B177" t="s">
        <v>1438</v>
      </c>
      <c r="C177">
        <f t="shared" ca="1" si="2"/>
        <v>889</v>
      </c>
    </row>
    <row r="178" spans="1:3" x14ac:dyDescent="0.25">
      <c r="A178">
        <f>VLOOKUP(B178,CUSTOMERS!N178:O577,2,0)</f>
        <v>215</v>
      </c>
      <c r="B178" t="s">
        <v>1439</v>
      </c>
      <c r="C178">
        <f t="shared" ca="1" si="2"/>
        <v>345</v>
      </c>
    </row>
    <row r="179" spans="1:3" x14ac:dyDescent="0.25">
      <c r="A179">
        <f>VLOOKUP(B179,CUSTOMERS!N179:O578,2,0)</f>
        <v>216</v>
      </c>
      <c r="B179" t="s">
        <v>1440</v>
      </c>
      <c r="C179">
        <f t="shared" ca="1" si="2"/>
        <v>566</v>
      </c>
    </row>
    <row r="180" spans="1:3" x14ac:dyDescent="0.25">
      <c r="A180">
        <f>VLOOKUP(B180,CUSTOMERS!N180:O579,2,0)</f>
        <v>217</v>
      </c>
      <c r="B180" t="s">
        <v>1441</v>
      </c>
      <c r="C180">
        <f t="shared" ca="1" si="2"/>
        <v>648</v>
      </c>
    </row>
    <row r="181" spans="1:3" x14ac:dyDescent="0.25">
      <c r="A181">
        <f>VLOOKUP(B181,CUSTOMERS!N181:O580,2,0)</f>
        <v>218</v>
      </c>
      <c r="B181" t="s">
        <v>1442</v>
      </c>
      <c r="C181">
        <f t="shared" ca="1" si="2"/>
        <v>691</v>
      </c>
    </row>
    <row r="182" spans="1:3" x14ac:dyDescent="0.25">
      <c r="A182">
        <f>VLOOKUP(B182,CUSTOMERS!N182:O581,2,0)</f>
        <v>219</v>
      </c>
      <c r="B182" t="s">
        <v>1443</v>
      </c>
      <c r="C182">
        <f t="shared" ca="1" si="2"/>
        <v>744</v>
      </c>
    </row>
    <row r="183" spans="1:3" x14ac:dyDescent="0.25">
      <c r="A183">
        <f>VLOOKUP(B183,CUSTOMERS!N183:O582,2,0)</f>
        <v>220</v>
      </c>
      <c r="B183" t="s">
        <v>1444</v>
      </c>
      <c r="C183">
        <f t="shared" ca="1" si="2"/>
        <v>854</v>
      </c>
    </row>
    <row r="184" spans="1:3" x14ac:dyDescent="0.25">
      <c r="A184">
        <f>VLOOKUP(B184,CUSTOMERS!N184:O583,2,0)</f>
        <v>222</v>
      </c>
      <c r="B184" t="s">
        <v>1445</v>
      </c>
      <c r="C184">
        <f t="shared" ca="1" si="2"/>
        <v>260</v>
      </c>
    </row>
    <row r="185" spans="1:3" x14ac:dyDescent="0.25">
      <c r="A185">
        <f>VLOOKUP(B185,CUSTOMERS!N185:O584,2,0)</f>
        <v>223</v>
      </c>
      <c r="B185" t="s">
        <v>1446</v>
      </c>
      <c r="C185">
        <f t="shared" ca="1" si="2"/>
        <v>565</v>
      </c>
    </row>
    <row r="186" spans="1:3" x14ac:dyDescent="0.25">
      <c r="A186">
        <f>VLOOKUP(B186,CUSTOMERS!N186:O585,2,0)</f>
        <v>224</v>
      </c>
      <c r="B186" t="s">
        <v>1447</v>
      </c>
      <c r="C186">
        <f t="shared" ca="1" si="2"/>
        <v>606</v>
      </c>
    </row>
    <row r="187" spans="1:3" x14ac:dyDescent="0.25">
      <c r="A187">
        <f>VLOOKUP(B187,CUSTOMERS!N187:O586,2,0)</f>
        <v>226</v>
      </c>
      <c r="B187" t="s">
        <v>1448</v>
      </c>
      <c r="C187">
        <f t="shared" ca="1" si="2"/>
        <v>149</v>
      </c>
    </row>
    <row r="188" spans="1:3" x14ac:dyDescent="0.25">
      <c r="A188">
        <f>VLOOKUP(B188,CUSTOMERS!N188:O587,2,0)</f>
        <v>227</v>
      </c>
      <c r="B188" t="s">
        <v>1449</v>
      </c>
      <c r="C188">
        <f t="shared" ca="1" si="2"/>
        <v>285</v>
      </c>
    </row>
    <row r="189" spans="1:3" x14ac:dyDescent="0.25">
      <c r="A189">
        <f>VLOOKUP(B189,CUSTOMERS!N189:O588,2,0)</f>
        <v>229</v>
      </c>
      <c r="B189" t="s">
        <v>1450</v>
      </c>
      <c r="C189">
        <f t="shared" ca="1" si="2"/>
        <v>499</v>
      </c>
    </row>
    <row r="190" spans="1:3" x14ac:dyDescent="0.25">
      <c r="A190">
        <f>VLOOKUP(B190,CUSTOMERS!N190:O589,2,0)</f>
        <v>230</v>
      </c>
      <c r="B190" t="s">
        <v>1451</v>
      </c>
      <c r="C190">
        <f t="shared" ca="1" si="2"/>
        <v>763</v>
      </c>
    </row>
    <row r="191" spans="1:3" x14ac:dyDescent="0.25">
      <c r="A191">
        <f>VLOOKUP(B191,CUSTOMERS!N191:O590,2,0)</f>
        <v>232</v>
      </c>
      <c r="B191" t="s">
        <v>1452</v>
      </c>
      <c r="C191">
        <f t="shared" ca="1" si="2"/>
        <v>216</v>
      </c>
    </row>
    <row r="192" spans="1:3" x14ac:dyDescent="0.25">
      <c r="A192">
        <f>VLOOKUP(B192,CUSTOMERS!N192:O591,2,0)</f>
        <v>233</v>
      </c>
      <c r="B192" t="s">
        <v>1453</v>
      </c>
      <c r="C192">
        <f t="shared" ca="1" si="2"/>
        <v>41</v>
      </c>
    </row>
    <row r="193" spans="1:3" x14ac:dyDescent="0.25">
      <c r="A193">
        <f>VLOOKUP(B193,CUSTOMERS!N193:O592,2,0)</f>
        <v>234</v>
      </c>
      <c r="B193" t="s">
        <v>1454</v>
      </c>
      <c r="C193">
        <f t="shared" ca="1" si="2"/>
        <v>158</v>
      </c>
    </row>
    <row r="194" spans="1:3" x14ac:dyDescent="0.25">
      <c r="A194">
        <f>VLOOKUP(B194,CUSTOMERS!N194:O593,2,0)</f>
        <v>238</v>
      </c>
      <c r="B194" t="s">
        <v>1455</v>
      </c>
      <c r="C194">
        <f t="shared" ca="1" si="2"/>
        <v>180</v>
      </c>
    </row>
    <row r="195" spans="1:3" x14ac:dyDescent="0.25">
      <c r="A195">
        <f>VLOOKUP(B195,CUSTOMERS!N195:O594,2,0)</f>
        <v>239</v>
      </c>
      <c r="B195" t="s">
        <v>1456</v>
      </c>
      <c r="C195">
        <f t="shared" ref="C195:C258" ca="1" si="3">RANDBETWEEN(1,910)</f>
        <v>749</v>
      </c>
    </row>
    <row r="196" spans="1:3" x14ac:dyDescent="0.25">
      <c r="A196">
        <f>VLOOKUP(B196,CUSTOMERS!N196:O595,2,0)</f>
        <v>240</v>
      </c>
      <c r="B196" t="s">
        <v>1457</v>
      </c>
      <c r="C196">
        <f t="shared" ca="1" si="3"/>
        <v>621</v>
      </c>
    </row>
    <row r="197" spans="1:3" x14ac:dyDescent="0.25">
      <c r="A197">
        <f>VLOOKUP(B197,CUSTOMERS!N197:O596,2,0)</f>
        <v>241</v>
      </c>
      <c r="B197" t="s">
        <v>1458</v>
      </c>
      <c r="C197">
        <f t="shared" ca="1" si="3"/>
        <v>463</v>
      </c>
    </row>
    <row r="198" spans="1:3" x14ac:dyDescent="0.25">
      <c r="A198">
        <f>VLOOKUP(B198,CUSTOMERS!N198:O597,2,0)</f>
        <v>242</v>
      </c>
      <c r="B198" t="s">
        <v>1459</v>
      </c>
      <c r="C198">
        <f t="shared" ca="1" si="3"/>
        <v>415</v>
      </c>
    </row>
    <row r="199" spans="1:3" x14ac:dyDescent="0.25">
      <c r="A199">
        <f>VLOOKUP(B199,CUSTOMERS!N199:O598,2,0)</f>
        <v>243</v>
      </c>
      <c r="B199" t="s">
        <v>1460</v>
      </c>
      <c r="C199">
        <f t="shared" ca="1" si="3"/>
        <v>464</v>
      </c>
    </row>
    <row r="200" spans="1:3" x14ac:dyDescent="0.25">
      <c r="A200">
        <f>VLOOKUP(B200,CUSTOMERS!N200:O599,2,0)</f>
        <v>246</v>
      </c>
      <c r="B200" t="s">
        <v>1461</v>
      </c>
      <c r="C200">
        <f t="shared" ca="1" si="3"/>
        <v>186</v>
      </c>
    </row>
    <row r="201" spans="1:3" x14ac:dyDescent="0.25">
      <c r="A201">
        <f>VLOOKUP(B201,CUSTOMERS!N201:O600,2,0)</f>
        <v>247</v>
      </c>
      <c r="B201" t="s">
        <v>1462</v>
      </c>
      <c r="C201">
        <f t="shared" ca="1" si="3"/>
        <v>429</v>
      </c>
    </row>
    <row r="202" spans="1:3" x14ac:dyDescent="0.25">
      <c r="A202">
        <f>VLOOKUP(B202,CUSTOMERS!N202:O601,2,0)</f>
        <v>248</v>
      </c>
      <c r="B202" t="s">
        <v>1463</v>
      </c>
      <c r="C202">
        <f t="shared" ca="1" si="3"/>
        <v>328</v>
      </c>
    </row>
    <row r="203" spans="1:3" x14ac:dyDescent="0.25">
      <c r="A203">
        <f>VLOOKUP(B203,CUSTOMERS!N203:O602,2,0)</f>
        <v>251</v>
      </c>
      <c r="B203" t="s">
        <v>1464</v>
      </c>
      <c r="C203">
        <f t="shared" ca="1" si="3"/>
        <v>145</v>
      </c>
    </row>
    <row r="204" spans="1:3" x14ac:dyDescent="0.25">
      <c r="A204">
        <f>VLOOKUP(B204,CUSTOMERS!N204:O603,2,0)</f>
        <v>252</v>
      </c>
      <c r="B204" t="s">
        <v>1465</v>
      </c>
      <c r="C204">
        <f t="shared" ca="1" si="3"/>
        <v>754</v>
      </c>
    </row>
    <row r="205" spans="1:3" x14ac:dyDescent="0.25">
      <c r="A205">
        <f>VLOOKUP(B205,CUSTOMERS!N205:O604,2,0)</f>
        <v>254</v>
      </c>
      <c r="B205" t="s">
        <v>1466</v>
      </c>
      <c r="C205">
        <f t="shared" ca="1" si="3"/>
        <v>632</v>
      </c>
    </row>
    <row r="206" spans="1:3" x14ac:dyDescent="0.25">
      <c r="A206">
        <f>VLOOKUP(B206,CUSTOMERS!N206:O605,2,0)</f>
        <v>255</v>
      </c>
      <c r="B206" t="s">
        <v>1467</v>
      </c>
      <c r="C206">
        <f t="shared" ca="1" si="3"/>
        <v>256</v>
      </c>
    </row>
    <row r="207" spans="1:3" x14ac:dyDescent="0.25">
      <c r="A207">
        <f>VLOOKUP(B207,CUSTOMERS!N207:O606,2,0)</f>
        <v>256</v>
      </c>
      <c r="B207" t="s">
        <v>1468</v>
      </c>
      <c r="C207">
        <f t="shared" ca="1" si="3"/>
        <v>104</v>
      </c>
    </row>
    <row r="208" spans="1:3" x14ac:dyDescent="0.25">
      <c r="A208">
        <f>VLOOKUP(B208,CUSTOMERS!N208:O607,2,0)</f>
        <v>259</v>
      </c>
      <c r="B208" t="s">
        <v>1469</v>
      </c>
      <c r="C208">
        <f t="shared" ca="1" si="3"/>
        <v>65</v>
      </c>
    </row>
    <row r="209" spans="1:3" x14ac:dyDescent="0.25">
      <c r="A209">
        <f>VLOOKUP(B209,CUSTOMERS!N209:O608,2,0)</f>
        <v>260</v>
      </c>
      <c r="B209" t="s">
        <v>1470</v>
      </c>
      <c r="C209">
        <f t="shared" ca="1" si="3"/>
        <v>793</v>
      </c>
    </row>
    <row r="210" spans="1:3" x14ac:dyDescent="0.25">
      <c r="A210">
        <f>VLOOKUP(B210,CUSTOMERS!N210:O609,2,0)</f>
        <v>261</v>
      </c>
      <c r="B210" t="s">
        <v>1471</v>
      </c>
      <c r="C210">
        <f t="shared" ca="1" si="3"/>
        <v>303</v>
      </c>
    </row>
    <row r="211" spans="1:3" x14ac:dyDescent="0.25">
      <c r="A211">
        <f>VLOOKUP(B211,CUSTOMERS!N211:O610,2,0)</f>
        <v>263</v>
      </c>
      <c r="B211" t="s">
        <v>1472</v>
      </c>
      <c r="C211">
        <f t="shared" ca="1" si="3"/>
        <v>568</v>
      </c>
    </row>
    <row r="212" spans="1:3" x14ac:dyDescent="0.25">
      <c r="A212">
        <f>VLOOKUP(B212,CUSTOMERS!N212:O611,2,0)</f>
        <v>264</v>
      </c>
      <c r="B212" t="s">
        <v>1473</v>
      </c>
      <c r="C212">
        <f t="shared" ca="1" si="3"/>
        <v>817</v>
      </c>
    </row>
    <row r="213" spans="1:3" x14ac:dyDescent="0.25">
      <c r="A213">
        <f>VLOOKUP(B213,CUSTOMERS!N213:O612,2,0)</f>
        <v>265</v>
      </c>
      <c r="B213" t="s">
        <v>1474</v>
      </c>
      <c r="C213">
        <f t="shared" ca="1" si="3"/>
        <v>85</v>
      </c>
    </row>
    <row r="214" spans="1:3" x14ac:dyDescent="0.25">
      <c r="A214">
        <f>VLOOKUP(B214,CUSTOMERS!N214:O613,2,0)</f>
        <v>266</v>
      </c>
      <c r="B214" t="s">
        <v>1475</v>
      </c>
      <c r="C214">
        <f t="shared" ca="1" si="3"/>
        <v>617</v>
      </c>
    </row>
    <row r="215" spans="1:3" x14ac:dyDescent="0.25">
      <c r="A215">
        <f>VLOOKUP(B215,CUSTOMERS!N215:O614,2,0)</f>
        <v>267</v>
      </c>
      <c r="B215" t="s">
        <v>1476</v>
      </c>
      <c r="C215">
        <f t="shared" ca="1" si="3"/>
        <v>232</v>
      </c>
    </row>
    <row r="216" spans="1:3" x14ac:dyDescent="0.25">
      <c r="A216">
        <f>VLOOKUP(B216,CUSTOMERS!N216:O615,2,0)</f>
        <v>270</v>
      </c>
      <c r="B216" t="s">
        <v>1477</v>
      </c>
      <c r="C216">
        <f t="shared" ca="1" si="3"/>
        <v>426</v>
      </c>
    </row>
    <row r="217" spans="1:3" x14ac:dyDescent="0.25">
      <c r="A217">
        <f>VLOOKUP(B217,CUSTOMERS!N217:O616,2,0)</f>
        <v>272</v>
      </c>
      <c r="B217" t="s">
        <v>1478</v>
      </c>
      <c r="C217">
        <f t="shared" ca="1" si="3"/>
        <v>417</v>
      </c>
    </row>
    <row r="218" spans="1:3" x14ac:dyDescent="0.25">
      <c r="A218">
        <f>VLOOKUP(B218,CUSTOMERS!N218:O617,2,0)</f>
        <v>274</v>
      </c>
      <c r="B218" t="s">
        <v>1479</v>
      </c>
      <c r="C218">
        <f t="shared" ca="1" si="3"/>
        <v>292</v>
      </c>
    </row>
    <row r="219" spans="1:3" x14ac:dyDescent="0.25">
      <c r="A219">
        <f>VLOOKUP(B219,CUSTOMERS!N219:O618,2,0)</f>
        <v>275</v>
      </c>
      <c r="B219" t="s">
        <v>1480</v>
      </c>
      <c r="C219">
        <f t="shared" ca="1" si="3"/>
        <v>646</v>
      </c>
    </row>
    <row r="220" spans="1:3" x14ac:dyDescent="0.25">
      <c r="A220">
        <f>VLOOKUP(B220,CUSTOMERS!N220:O619,2,0)</f>
        <v>278</v>
      </c>
      <c r="B220" t="s">
        <v>1481</v>
      </c>
      <c r="C220">
        <f t="shared" ca="1" si="3"/>
        <v>245</v>
      </c>
    </row>
    <row r="221" spans="1:3" x14ac:dyDescent="0.25">
      <c r="A221">
        <f>VLOOKUP(B221,CUSTOMERS!N221:O620,2,0)</f>
        <v>279</v>
      </c>
      <c r="B221" t="s">
        <v>1482</v>
      </c>
      <c r="C221">
        <f t="shared" ca="1" si="3"/>
        <v>485</v>
      </c>
    </row>
    <row r="222" spans="1:3" x14ac:dyDescent="0.25">
      <c r="A222">
        <f>VLOOKUP(B222,CUSTOMERS!N222:O621,2,0)</f>
        <v>280</v>
      </c>
      <c r="B222" t="s">
        <v>1483</v>
      </c>
      <c r="C222">
        <f t="shared" ca="1" si="3"/>
        <v>653</v>
      </c>
    </row>
    <row r="223" spans="1:3" x14ac:dyDescent="0.25">
      <c r="A223">
        <f>VLOOKUP(B223,CUSTOMERS!N223:O622,2,0)</f>
        <v>282</v>
      </c>
      <c r="B223" t="s">
        <v>1484</v>
      </c>
      <c r="C223">
        <f t="shared" ca="1" si="3"/>
        <v>15</v>
      </c>
    </row>
    <row r="224" spans="1:3" x14ac:dyDescent="0.25">
      <c r="A224">
        <f>VLOOKUP(B224,CUSTOMERS!N224:O623,2,0)</f>
        <v>284</v>
      </c>
      <c r="B224" t="s">
        <v>1486</v>
      </c>
      <c r="C224">
        <f t="shared" ca="1" si="3"/>
        <v>347</v>
      </c>
    </row>
    <row r="225" spans="1:3" x14ac:dyDescent="0.25">
      <c r="A225">
        <f>VLOOKUP(B225,CUSTOMERS!N225:O624,2,0)</f>
        <v>285</v>
      </c>
      <c r="B225" t="s">
        <v>1487</v>
      </c>
      <c r="C225">
        <f t="shared" ca="1" si="3"/>
        <v>417</v>
      </c>
    </row>
    <row r="226" spans="1:3" x14ac:dyDescent="0.25">
      <c r="A226">
        <f>VLOOKUP(B226,CUSTOMERS!N226:O625,2,0)</f>
        <v>287</v>
      </c>
      <c r="B226" t="s">
        <v>1488</v>
      </c>
      <c r="C226">
        <f t="shared" ca="1" si="3"/>
        <v>791</v>
      </c>
    </row>
    <row r="227" spans="1:3" x14ac:dyDescent="0.25">
      <c r="A227">
        <f>VLOOKUP(B227,CUSTOMERS!N227:O626,2,0)</f>
        <v>289</v>
      </c>
      <c r="B227" t="s">
        <v>1489</v>
      </c>
      <c r="C227">
        <f t="shared" ca="1" si="3"/>
        <v>63</v>
      </c>
    </row>
    <row r="228" spans="1:3" x14ac:dyDescent="0.25">
      <c r="A228">
        <f>VLOOKUP(B228,CUSTOMERS!N228:O627,2,0)</f>
        <v>290</v>
      </c>
      <c r="B228" t="s">
        <v>1490</v>
      </c>
      <c r="C228">
        <f t="shared" ca="1" si="3"/>
        <v>81</v>
      </c>
    </row>
    <row r="229" spans="1:3" x14ac:dyDescent="0.25">
      <c r="A229">
        <f>VLOOKUP(B229,CUSTOMERS!N229:O628,2,0)</f>
        <v>291</v>
      </c>
      <c r="B229" t="s">
        <v>1491</v>
      </c>
      <c r="C229">
        <f t="shared" ca="1" si="3"/>
        <v>403</v>
      </c>
    </row>
    <row r="230" spans="1:3" x14ac:dyDescent="0.25">
      <c r="A230">
        <f>VLOOKUP(B230,CUSTOMERS!N230:O629,2,0)</f>
        <v>292</v>
      </c>
      <c r="B230" t="s">
        <v>1492</v>
      </c>
      <c r="C230">
        <f t="shared" ca="1" si="3"/>
        <v>617</v>
      </c>
    </row>
    <row r="231" spans="1:3" x14ac:dyDescent="0.25">
      <c r="A231">
        <f>VLOOKUP(B231,CUSTOMERS!N231:O630,2,0)</f>
        <v>293</v>
      </c>
      <c r="B231" t="s">
        <v>1493</v>
      </c>
      <c r="C231">
        <f t="shared" ca="1" si="3"/>
        <v>629</v>
      </c>
    </row>
    <row r="232" spans="1:3" x14ac:dyDescent="0.25">
      <c r="A232">
        <f>VLOOKUP(B232,CUSTOMERS!N232:O631,2,0)</f>
        <v>294</v>
      </c>
      <c r="B232" t="s">
        <v>1494</v>
      </c>
      <c r="C232">
        <f t="shared" ca="1" si="3"/>
        <v>671</v>
      </c>
    </row>
    <row r="233" spans="1:3" x14ac:dyDescent="0.25">
      <c r="A233">
        <f>VLOOKUP(B233,CUSTOMERS!N233:O632,2,0)</f>
        <v>295</v>
      </c>
      <c r="B233" t="s">
        <v>1495</v>
      </c>
      <c r="C233">
        <f t="shared" ca="1" si="3"/>
        <v>726</v>
      </c>
    </row>
    <row r="234" spans="1:3" x14ac:dyDescent="0.25">
      <c r="A234">
        <f>VLOOKUP(B234,CUSTOMERS!N234:O633,2,0)</f>
        <v>296</v>
      </c>
      <c r="B234" t="s">
        <v>1496</v>
      </c>
      <c r="C234">
        <f t="shared" ca="1" si="3"/>
        <v>560</v>
      </c>
    </row>
    <row r="235" spans="1:3" x14ac:dyDescent="0.25">
      <c r="A235">
        <f>VLOOKUP(B235,CUSTOMERS!N235:O634,2,0)</f>
        <v>297</v>
      </c>
      <c r="B235" t="s">
        <v>1497</v>
      </c>
      <c r="C235">
        <f t="shared" ca="1" si="3"/>
        <v>85</v>
      </c>
    </row>
    <row r="236" spans="1:3" x14ac:dyDescent="0.25">
      <c r="A236">
        <f>VLOOKUP(B236,CUSTOMERS!N236:O635,2,0)</f>
        <v>298</v>
      </c>
      <c r="B236" t="s">
        <v>1498</v>
      </c>
      <c r="C236">
        <f t="shared" ca="1" si="3"/>
        <v>727</v>
      </c>
    </row>
    <row r="237" spans="1:3" x14ac:dyDescent="0.25">
      <c r="A237">
        <f>VLOOKUP(B237,CUSTOMERS!N237:O636,2,0)</f>
        <v>299</v>
      </c>
      <c r="B237" t="s">
        <v>1499</v>
      </c>
      <c r="C237">
        <f t="shared" ca="1" si="3"/>
        <v>218</v>
      </c>
    </row>
    <row r="238" spans="1:3" x14ac:dyDescent="0.25">
      <c r="A238">
        <f>VLOOKUP(B238,CUSTOMERS!N238:O637,2,0)</f>
        <v>300</v>
      </c>
      <c r="B238" t="s">
        <v>1500</v>
      </c>
      <c r="C238">
        <f t="shared" ca="1" si="3"/>
        <v>242</v>
      </c>
    </row>
    <row r="239" spans="1:3" x14ac:dyDescent="0.25">
      <c r="A239">
        <f>VLOOKUP(B239,CUSTOMERS!N239:O638,2,0)</f>
        <v>301</v>
      </c>
      <c r="B239" t="s">
        <v>1501</v>
      </c>
      <c r="C239">
        <f t="shared" ca="1" si="3"/>
        <v>725</v>
      </c>
    </row>
    <row r="240" spans="1:3" x14ac:dyDescent="0.25">
      <c r="A240">
        <f>VLOOKUP(B240,CUSTOMERS!N240:O639,2,0)</f>
        <v>303</v>
      </c>
      <c r="B240" t="s">
        <v>1502</v>
      </c>
      <c r="C240">
        <f t="shared" ca="1" si="3"/>
        <v>602</v>
      </c>
    </row>
    <row r="241" spans="1:3" x14ac:dyDescent="0.25">
      <c r="A241">
        <f>VLOOKUP(B241,CUSTOMERS!N241:O640,2,0)</f>
        <v>305</v>
      </c>
      <c r="B241" t="s">
        <v>1503</v>
      </c>
      <c r="C241">
        <f t="shared" ca="1" si="3"/>
        <v>808</v>
      </c>
    </row>
    <row r="242" spans="1:3" x14ac:dyDescent="0.25">
      <c r="A242">
        <f>VLOOKUP(B242,CUSTOMERS!N242:O641,2,0)</f>
        <v>307</v>
      </c>
      <c r="B242" t="s">
        <v>1504</v>
      </c>
      <c r="C242">
        <f t="shared" ca="1" si="3"/>
        <v>903</v>
      </c>
    </row>
    <row r="243" spans="1:3" x14ac:dyDescent="0.25">
      <c r="A243">
        <f>VLOOKUP(B243,CUSTOMERS!N243:O642,2,0)</f>
        <v>308</v>
      </c>
      <c r="B243" t="s">
        <v>1505</v>
      </c>
      <c r="C243">
        <f t="shared" ca="1" si="3"/>
        <v>683</v>
      </c>
    </row>
    <row r="244" spans="1:3" x14ac:dyDescent="0.25">
      <c r="A244">
        <f>VLOOKUP(B244,CUSTOMERS!N244:O643,2,0)</f>
        <v>312</v>
      </c>
      <c r="B244" t="s">
        <v>1506</v>
      </c>
      <c r="C244">
        <f t="shared" ca="1" si="3"/>
        <v>690</v>
      </c>
    </row>
    <row r="245" spans="1:3" x14ac:dyDescent="0.25">
      <c r="A245">
        <f>VLOOKUP(B245,CUSTOMERS!N245:O644,2,0)</f>
        <v>314</v>
      </c>
      <c r="B245" t="s">
        <v>1507</v>
      </c>
      <c r="C245">
        <f t="shared" ca="1" si="3"/>
        <v>778</v>
      </c>
    </row>
    <row r="246" spans="1:3" x14ac:dyDescent="0.25">
      <c r="A246">
        <f>VLOOKUP(B246,CUSTOMERS!N246:O645,2,0)</f>
        <v>315</v>
      </c>
      <c r="B246" t="s">
        <v>1508</v>
      </c>
      <c r="C246">
        <f t="shared" ca="1" si="3"/>
        <v>649</v>
      </c>
    </row>
    <row r="247" spans="1:3" x14ac:dyDescent="0.25">
      <c r="A247">
        <f>VLOOKUP(B247,CUSTOMERS!N247:O646,2,0)</f>
        <v>316</v>
      </c>
      <c r="B247" t="s">
        <v>1509</v>
      </c>
      <c r="C247">
        <f t="shared" ca="1" si="3"/>
        <v>187</v>
      </c>
    </row>
    <row r="248" spans="1:3" x14ac:dyDescent="0.25">
      <c r="A248">
        <f>VLOOKUP(B248,CUSTOMERS!N248:O647,2,0)</f>
        <v>319</v>
      </c>
      <c r="B248" t="s">
        <v>1510</v>
      </c>
      <c r="C248">
        <f t="shared" ca="1" si="3"/>
        <v>807</v>
      </c>
    </row>
    <row r="249" spans="1:3" x14ac:dyDescent="0.25">
      <c r="A249">
        <f>VLOOKUP(B249,CUSTOMERS!N249:O648,2,0)</f>
        <v>320</v>
      </c>
      <c r="B249" t="s">
        <v>1511</v>
      </c>
      <c r="C249">
        <f t="shared" ca="1" si="3"/>
        <v>496</v>
      </c>
    </row>
    <row r="250" spans="1:3" x14ac:dyDescent="0.25">
      <c r="A250">
        <f>VLOOKUP(B250,CUSTOMERS!N250:O649,2,0)</f>
        <v>322</v>
      </c>
      <c r="B250" t="s">
        <v>1512</v>
      </c>
      <c r="C250">
        <f t="shared" ca="1" si="3"/>
        <v>761</v>
      </c>
    </row>
    <row r="251" spans="1:3" x14ac:dyDescent="0.25">
      <c r="A251">
        <f>VLOOKUP(B251,CUSTOMERS!N251:O650,2,0)</f>
        <v>323</v>
      </c>
      <c r="B251" t="s">
        <v>1513</v>
      </c>
      <c r="C251">
        <f t="shared" ca="1" si="3"/>
        <v>112</v>
      </c>
    </row>
    <row r="252" spans="1:3" x14ac:dyDescent="0.25">
      <c r="A252">
        <f>VLOOKUP(B252,CUSTOMERS!N252:O651,2,0)</f>
        <v>324</v>
      </c>
      <c r="B252" t="s">
        <v>1514</v>
      </c>
      <c r="C252">
        <f t="shared" ca="1" si="3"/>
        <v>313</v>
      </c>
    </row>
    <row r="253" spans="1:3" x14ac:dyDescent="0.25">
      <c r="A253">
        <f>VLOOKUP(B253,CUSTOMERS!N253:O652,2,0)</f>
        <v>327</v>
      </c>
      <c r="B253" t="s">
        <v>1515</v>
      </c>
      <c r="C253">
        <f t="shared" ca="1" si="3"/>
        <v>861</v>
      </c>
    </row>
    <row r="254" spans="1:3" x14ac:dyDescent="0.25">
      <c r="A254">
        <f>VLOOKUP(B254,CUSTOMERS!N254:O653,2,0)</f>
        <v>329</v>
      </c>
      <c r="B254" t="s">
        <v>1516</v>
      </c>
      <c r="C254">
        <f t="shared" ca="1" si="3"/>
        <v>637</v>
      </c>
    </row>
    <row r="255" spans="1:3" x14ac:dyDescent="0.25">
      <c r="A255">
        <f>VLOOKUP(B255,CUSTOMERS!N255:O654,2,0)</f>
        <v>330</v>
      </c>
      <c r="B255" t="s">
        <v>1517</v>
      </c>
      <c r="C255">
        <f t="shared" ca="1" si="3"/>
        <v>721</v>
      </c>
    </row>
    <row r="256" spans="1:3" x14ac:dyDescent="0.25">
      <c r="A256">
        <f>VLOOKUP(B256,CUSTOMERS!N256:O655,2,0)</f>
        <v>332</v>
      </c>
      <c r="B256" t="s">
        <v>1518</v>
      </c>
      <c r="C256">
        <f t="shared" ca="1" si="3"/>
        <v>454</v>
      </c>
    </row>
    <row r="257" spans="1:3" x14ac:dyDescent="0.25">
      <c r="A257">
        <f>VLOOKUP(B257,CUSTOMERS!N257:O656,2,0)</f>
        <v>335</v>
      </c>
      <c r="B257" t="s">
        <v>1519</v>
      </c>
      <c r="C257">
        <f t="shared" ca="1" si="3"/>
        <v>281</v>
      </c>
    </row>
    <row r="258" spans="1:3" x14ac:dyDescent="0.25">
      <c r="A258">
        <f>VLOOKUP(B258,CUSTOMERS!N258:O657,2,0)</f>
        <v>336</v>
      </c>
      <c r="B258" t="s">
        <v>1520</v>
      </c>
      <c r="C258">
        <f t="shared" ca="1" si="3"/>
        <v>453</v>
      </c>
    </row>
    <row r="259" spans="1:3" x14ac:dyDescent="0.25">
      <c r="A259">
        <f>VLOOKUP(B259,CUSTOMERS!N259:O658,2,0)</f>
        <v>337</v>
      </c>
      <c r="B259" t="s">
        <v>1521</v>
      </c>
      <c r="C259">
        <f t="shared" ref="C259:C322" ca="1" si="4">RANDBETWEEN(1,910)</f>
        <v>187</v>
      </c>
    </row>
    <row r="260" spans="1:3" x14ac:dyDescent="0.25">
      <c r="A260">
        <f>VLOOKUP(B260,CUSTOMERS!N260:O659,2,0)</f>
        <v>338</v>
      </c>
      <c r="B260" t="s">
        <v>1522</v>
      </c>
      <c r="C260">
        <f t="shared" ca="1" si="4"/>
        <v>76</v>
      </c>
    </row>
    <row r="261" spans="1:3" x14ac:dyDescent="0.25">
      <c r="A261">
        <f>VLOOKUP(B261,CUSTOMERS!N261:O660,2,0)</f>
        <v>342</v>
      </c>
      <c r="B261" t="s">
        <v>1523</v>
      </c>
      <c r="C261">
        <f t="shared" ca="1" si="4"/>
        <v>471</v>
      </c>
    </row>
    <row r="262" spans="1:3" x14ac:dyDescent="0.25">
      <c r="A262">
        <f>VLOOKUP(B262,CUSTOMERS!N262:O661,2,0)</f>
        <v>344</v>
      </c>
      <c r="B262" t="s">
        <v>1524</v>
      </c>
      <c r="C262">
        <f t="shared" ca="1" si="4"/>
        <v>650</v>
      </c>
    </row>
    <row r="263" spans="1:3" x14ac:dyDescent="0.25">
      <c r="A263">
        <f>VLOOKUP(B263,CUSTOMERS!N263:O662,2,0)</f>
        <v>345</v>
      </c>
      <c r="B263" t="s">
        <v>1525</v>
      </c>
      <c r="C263">
        <f t="shared" ca="1" si="4"/>
        <v>292</v>
      </c>
    </row>
    <row r="264" spans="1:3" x14ac:dyDescent="0.25">
      <c r="A264">
        <f>VLOOKUP(B264,CUSTOMERS!N264:O663,2,0)</f>
        <v>346</v>
      </c>
      <c r="B264" t="s">
        <v>1526</v>
      </c>
      <c r="C264">
        <f t="shared" ca="1" si="4"/>
        <v>161</v>
      </c>
    </row>
    <row r="265" spans="1:3" x14ac:dyDescent="0.25">
      <c r="A265">
        <f>VLOOKUP(B265,CUSTOMERS!N265:O664,2,0)</f>
        <v>347</v>
      </c>
      <c r="B265" t="s">
        <v>1527</v>
      </c>
      <c r="C265">
        <f t="shared" ca="1" si="4"/>
        <v>782</v>
      </c>
    </row>
    <row r="266" spans="1:3" x14ac:dyDescent="0.25">
      <c r="A266">
        <f>VLOOKUP(B266,CUSTOMERS!N266:O665,2,0)</f>
        <v>349</v>
      </c>
      <c r="B266" t="s">
        <v>1528</v>
      </c>
      <c r="C266">
        <f t="shared" ca="1" si="4"/>
        <v>828</v>
      </c>
    </row>
    <row r="267" spans="1:3" x14ac:dyDescent="0.25">
      <c r="A267">
        <f>VLOOKUP(B267,CUSTOMERS!N267:O666,2,0)</f>
        <v>350</v>
      </c>
      <c r="B267" t="s">
        <v>1529</v>
      </c>
      <c r="C267">
        <f t="shared" ca="1" si="4"/>
        <v>333</v>
      </c>
    </row>
    <row r="268" spans="1:3" x14ac:dyDescent="0.25">
      <c r="A268">
        <f>VLOOKUP(B268,CUSTOMERS!N268:O667,2,0)</f>
        <v>351</v>
      </c>
      <c r="B268" t="s">
        <v>1530</v>
      </c>
      <c r="C268">
        <f t="shared" ca="1" si="4"/>
        <v>366</v>
      </c>
    </row>
    <row r="269" spans="1:3" x14ac:dyDescent="0.25">
      <c r="A269">
        <f>VLOOKUP(B269,CUSTOMERS!N269:O668,2,0)</f>
        <v>352</v>
      </c>
      <c r="B269" t="s">
        <v>1531</v>
      </c>
      <c r="C269">
        <f t="shared" ca="1" si="4"/>
        <v>753</v>
      </c>
    </row>
    <row r="270" spans="1:3" x14ac:dyDescent="0.25">
      <c r="A270">
        <f>VLOOKUP(B270,CUSTOMERS!N270:O669,2,0)</f>
        <v>353</v>
      </c>
      <c r="B270" t="s">
        <v>1532</v>
      </c>
      <c r="C270">
        <f t="shared" ca="1" si="4"/>
        <v>614</v>
      </c>
    </row>
    <row r="271" spans="1:3" x14ac:dyDescent="0.25">
      <c r="A271">
        <f>VLOOKUP(B271,CUSTOMERS!N271:O670,2,0)</f>
        <v>356</v>
      </c>
      <c r="B271" t="s">
        <v>1533</v>
      </c>
      <c r="C271">
        <f t="shared" ca="1" si="4"/>
        <v>729</v>
      </c>
    </row>
    <row r="272" spans="1:3" x14ac:dyDescent="0.25">
      <c r="A272">
        <f>VLOOKUP(B272,CUSTOMERS!N272:O671,2,0)</f>
        <v>357</v>
      </c>
      <c r="B272" t="s">
        <v>1534</v>
      </c>
      <c r="C272">
        <f t="shared" ca="1" si="4"/>
        <v>46</v>
      </c>
    </row>
    <row r="273" spans="1:3" x14ac:dyDescent="0.25">
      <c r="A273">
        <f>VLOOKUP(B273,CUSTOMERS!N273:O672,2,0)</f>
        <v>358</v>
      </c>
      <c r="B273" t="s">
        <v>1535</v>
      </c>
      <c r="C273">
        <f t="shared" ca="1" si="4"/>
        <v>652</v>
      </c>
    </row>
    <row r="274" spans="1:3" x14ac:dyDescent="0.25">
      <c r="A274">
        <f>VLOOKUP(B274,CUSTOMERS!N274:O673,2,0)</f>
        <v>359</v>
      </c>
      <c r="B274" t="s">
        <v>1536</v>
      </c>
      <c r="C274">
        <f t="shared" ca="1" si="4"/>
        <v>449</v>
      </c>
    </row>
    <row r="275" spans="1:3" x14ac:dyDescent="0.25">
      <c r="A275">
        <f>VLOOKUP(B275,CUSTOMERS!N275:O674,2,0)</f>
        <v>361</v>
      </c>
      <c r="B275" t="s">
        <v>1537</v>
      </c>
      <c r="C275">
        <f t="shared" ca="1" si="4"/>
        <v>757</v>
      </c>
    </row>
    <row r="276" spans="1:3" x14ac:dyDescent="0.25">
      <c r="A276">
        <f>VLOOKUP(B276,CUSTOMERS!N276:O675,2,0)</f>
        <v>362</v>
      </c>
      <c r="B276" t="s">
        <v>1538</v>
      </c>
      <c r="C276">
        <f t="shared" ca="1" si="4"/>
        <v>828</v>
      </c>
    </row>
    <row r="277" spans="1:3" x14ac:dyDescent="0.25">
      <c r="A277">
        <f>VLOOKUP(B277,CUSTOMERS!N277:O676,2,0)</f>
        <v>363</v>
      </c>
      <c r="B277" t="s">
        <v>1539</v>
      </c>
      <c r="C277">
        <f t="shared" ca="1" si="4"/>
        <v>656</v>
      </c>
    </row>
    <row r="278" spans="1:3" x14ac:dyDescent="0.25">
      <c r="A278">
        <f>VLOOKUP(B278,CUSTOMERS!N278:O677,2,0)</f>
        <v>365</v>
      </c>
      <c r="B278" t="s">
        <v>1540</v>
      </c>
      <c r="C278">
        <f t="shared" ca="1" si="4"/>
        <v>63</v>
      </c>
    </row>
    <row r="279" spans="1:3" x14ac:dyDescent="0.25">
      <c r="A279">
        <f>VLOOKUP(B279,CUSTOMERS!N279:O678,2,0)</f>
        <v>367</v>
      </c>
      <c r="B279" t="s">
        <v>1541</v>
      </c>
      <c r="C279">
        <f t="shared" ca="1" si="4"/>
        <v>620</v>
      </c>
    </row>
    <row r="280" spans="1:3" x14ac:dyDescent="0.25">
      <c r="A280">
        <f>VLOOKUP(B280,CUSTOMERS!N280:O679,2,0)</f>
        <v>368</v>
      </c>
      <c r="B280" t="s">
        <v>1542</v>
      </c>
      <c r="C280">
        <f t="shared" ca="1" si="4"/>
        <v>29</v>
      </c>
    </row>
    <row r="281" spans="1:3" x14ac:dyDescent="0.25">
      <c r="A281">
        <f>VLOOKUP(B281,CUSTOMERS!N281:O680,2,0)</f>
        <v>369</v>
      </c>
      <c r="B281" t="s">
        <v>1543</v>
      </c>
      <c r="C281">
        <f t="shared" ca="1" si="4"/>
        <v>9</v>
      </c>
    </row>
    <row r="282" spans="1:3" x14ac:dyDescent="0.25">
      <c r="A282">
        <f>VLOOKUP(B282,CUSTOMERS!N282:O681,2,0)</f>
        <v>370</v>
      </c>
      <c r="B282" t="s">
        <v>1544</v>
      </c>
      <c r="C282">
        <f t="shared" ca="1" si="4"/>
        <v>727</v>
      </c>
    </row>
    <row r="283" spans="1:3" x14ac:dyDescent="0.25">
      <c r="A283">
        <f>VLOOKUP(B283,CUSTOMERS!N283:O682,2,0)</f>
        <v>372</v>
      </c>
      <c r="B283" t="s">
        <v>1545</v>
      </c>
      <c r="C283">
        <f t="shared" ca="1" si="4"/>
        <v>518</v>
      </c>
    </row>
    <row r="284" spans="1:3" x14ac:dyDescent="0.25">
      <c r="A284">
        <f>VLOOKUP(B284,CUSTOMERS!N284:O683,2,0)</f>
        <v>373</v>
      </c>
      <c r="B284" t="s">
        <v>1546</v>
      </c>
      <c r="C284">
        <f t="shared" ca="1" si="4"/>
        <v>154</v>
      </c>
    </row>
    <row r="285" spans="1:3" x14ac:dyDescent="0.25">
      <c r="A285">
        <f>VLOOKUP(B285,CUSTOMERS!N285:O684,2,0)</f>
        <v>374</v>
      </c>
      <c r="B285" t="s">
        <v>1547</v>
      </c>
      <c r="C285">
        <f t="shared" ca="1" si="4"/>
        <v>559</v>
      </c>
    </row>
    <row r="286" spans="1:3" x14ac:dyDescent="0.25">
      <c r="A286">
        <f>VLOOKUP(B286,CUSTOMERS!N286:O685,2,0)</f>
        <v>376</v>
      </c>
      <c r="B286" t="s">
        <v>1548</v>
      </c>
      <c r="C286">
        <f t="shared" ca="1" si="4"/>
        <v>36</v>
      </c>
    </row>
    <row r="287" spans="1:3" x14ac:dyDescent="0.25">
      <c r="A287">
        <f>VLOOKUP(B287,CUSTOMERS!N287:O686,2,0)</f>
        <v>377</v>
      </c>
      <c r="B287" t="s">
        <v>1549</v>
      </c>
      <c r="C287">
        <f t="shared" ca="1" si="4"/>
        <v>341</v>
      </c>
    </row>
    <row r="288" spans="1:3" x14ac:dyDescent="0.25">
      <c r="A288">
        <f>VLOOKUP(B288,CUSTOMERS!N288:O687,2,0)</f>
        <v>379</v>
      </c>
      <c r="B288" t="s">
        <v>1550</v>
      </c>
      <c r="C288">
        <f t="shared" ca="1" si="4"/>
        <v>353</v>
      </c>
    </row>
    <row r="289" spans="1:3" x14ac:dyDescent="0.25">
      <c r="A289">
        <f>VLOOKUP(B289,CUSTOMERS!N289:O688,2,0)</f>
        <v>382</v>
      </c>
      <c r="B289" t="s">
        <v>1551</v>
      </c>
      <c r="C289">
        <f t="shared" ca="1" si="4"/>
        <v>312</v>
      </c>
    </row>
    <row r="290" spans="1:3" x14ac:dyDescent="0.25">
      <c r="A290">
        <f>VLOOKUP(B290,CUSTOMERS!N290:O689,2,0)</f>
        <v>384</v>
      </c>
      <c r="B290" t="s">
        <v>1552</v>
      </c>
      <c r="C290">
        <f t="shared" ca="1" si="4"/>
        <v>402</v>
      </c>
    </row>
    <row r="291" spans="1:3" x14ac:dyDescent="0.25">
      <c r="A291">
        <f>VLOOKUP(B291,CUSTOMERS!N291:O690,2,0)</f>
        <v>385</v>
      </c>
      <c r="B291" t="s">
        <v>1553</v>
      </c>
      <c r="C291">
        <f t="shared" ca="1" si="4"/>
        <v>192</v>
      </c>
    </row>
    <row r="292" spans="1:3" x14ac:dyDescent="0.25">
      <c r="A292">
        <f>VLOOKUP(B292,CUSTOMERS!N292:O691,2,0)</f>
        <v>386</v>
      </c>
      <c r="B292" t="s">
        <v>1554</v>
      </c>
      <c r="C292">
        <f t="shared" ca="1" si="4"/>
        <v>745</v>
      </c>
    </row>
    <row r="293" spans="1:3" x14ac:dyDescent="0.25">
      <c r="A293">
        <f>VLOOKUP(B293,CUSTOMERS!N293:O692,2,0)</f>
        <v>387</v>
      </c>
      <c r="B293" t="s">
        <v>1555</v>
      </c>
      <c r="C293">
        <f t="shared" ca="1" si="4"/>
        <v>321</v>
      </c>
    </row>
    <row r="294" spans="1:3" x14ac:dyDescent="0.25">
      <c r="A294">
        <f>VLOOKUP(B294,CUSTOMERS!N294:O693,2,0)</f>
        <v>389</v>
      </c>
      <c r="B294" t="s">
        <v>1556</v>
      </c>
      <c r="C294">
        <f t="shared" ca="1" si="4"/>
        <v>614</v>
      </c>
    </row>
    <row r="295" spans="1:3" x14ac:dyDescent="0.25">
      <c r="A295">
        <f>VLOOKUP(B295,CUSTOMERS!N295:O694,2,0)</f>
        <v>394</v>
      </c>
      <c r="B295" t="s">
        <v>1557</v>
      </c>
      <c r="C295">
        <f t="shared" ca="1" si="4"/>
        <v>428</v>
      </c>
    </row>
    <row r="296" spans="1:3" x14ac:dyDescent="0.25">
      <c r="A296">
        <f>VLOOKUP(B296,CUSTOMERS!N296:O695,2,0)</f>
        <v>395</v>
      </c>
      <c r="B296" t="s">
        <v>1558</v>
      </c>
      <c r="C296">
        <f t="shared" ca="1" si="4"/>
        <v>704</v>
      </c>
    </row>
    <row r="297" spans="1:3" x14ac:dyDescent="0.25">
      <c r="A297">
        <f>VLOOKUP(B297,CUSTOMERS!N297:O696,2,0)</f>
        <v>397</v>
      </c>
      <c r="B297" t="s">
        <v>1559</v>
      </c>
      <c r="C297">
        <f t="shared" ca="1" si="4"/>
        <v>774</v>
      </c>
    </row>
    <row r="298" spans="1:3" x14ac:dyDescent="0.25">
      <c r="A298">
        <f>VLOOKUP(B298,CUSTOMERS!N298:O697,2,0)</f>
        <v>399</v>
      </c>
      <c r="B298" t="s">
        <v>1560</v>
      </c>
      <c r="C298">
        <f t="shared" ca="1" si="4"/>
        <v>662</v>
      </c>
    </row>
    <row r="299" spans="1:3" x14ac:dyDescent="0.25">
      <c r="A299">
        <f>VLOOKUP(B299,CUSTOMERS!N299:O698,2,0)</f>
        <v>400</v>
      </c>
      <c r="B299" t="s">
        <v>1561</v>
      </c>
      <c r="C299">
        <f t="shared" ca="1" si="4"/>
        <v>337</v>
      </c>
    </row>
    <row r="300" spans="1:3" x14ac:dyDescent="0.25">
      <c r="A300" t="e">
        <f>VLOOKUP(B300,CUSTOMERS!N300:O699,2,0)</f>
        <v>#N/A</v>
      </c>
      <c r="B300" t="s">
        <v>1362</v>
      </c>
      <c r="C300">
        <f t="shared" ca="1" si="4"/>
        <v>457</v>
      </c>
    </row>
    <row r="301" spans="1:3" x14ac:dyDescent="0.25">
      <c r="A301" t="e">
        <f>VLOOKUP(B301,CUSTOMERS!N301:O700,2,0)</f>
        <v>#N/A</v>
      </c>
      <c r="B301" t="s">
        <v>1377</v>
      </c>
      <c r="C301">
        <f t="shared" ca="1" si="4"/>
        <v>156</v>
      </c>
    </row>
    <row r="302" spans="1:3" x14ac:dyDescent="0.25">
      <c r="A302" t="e">
        <f>VLOOKUP(B302,CUSTOMERS!N302:O701,2,0)</f>
        <v>#N/A</v>
      </c>
      <c r="B302" t="s">
        <v>1400</v>
      </c>
      <c r="C302">
        <f t="shared" ca="1" si="4"/>
        <v>250</v>
      </c>
    </row>
    <row r="303" spans="1:3" x14ac:dyDescent="0.25">
      <c r="A303" t="e">
        <f>VLOOKUP(B303,CUSTOMERS!N303:O702,2,0)</f>
        <v>#N/A</v>
      </c>
      <c r="B303" t="s">
        <v>1420</v>
      </c>
      <c r="C303">
        <f t="shared" ca="1" si="4"/>
        <v>39</v>
      </c>
    </row>
    <row r="304" spans="1:3" x14ac:dyDescent="0.25">
      <c r="A304" t="e">
        <f>VLOOKUP(B304,CUSTOMERS!N304:O703,2,0)</f>
        <v>#N/A</v>
      </c>
      <c r="B304" t="s">
        <v>1332</v>
      </c>
      <c r="C304">
        <f t="shared" ca="1" si="4"/>
        <v>528</v>
      </c>
    </row>
    <row r="305" spans="1:3" x14ac:dyDescent="0.25">
      <c r="A305" t="e">
        <f>VLOOKUP(B305,CUSTOMERS!N305:O704,2,0)</f>
        <v>#N/A</v>
      </c>
      <c r="B305" t="s">
        <v>1485</v>
      </c>
      <c r="C305">
        <f t="shared" ca="1" si="4"/>
        <v>646</v>
      </c>
    </row>
    <row r="306" spans="1:3" x14ac:dyDescent="0.25">
      <c r="A306" t="e">
        <f>VLOOKUP(B306,CUSTOMERS!N306:O705,2,0)</f>
        <v>#N/A</v>
      </c>
      <c r="B306" t="s">
        <v>1262</v>
      </c>
      <c r="C306">
        <f t="shared" ca="1" si="4"/>
        <v>577</v>
      </c>
    </row>
    <row r="307" spans="1:3" x14ac:dyDescent="0.25">
      <c r="A307" t="e">
        <f>VLOOKUP(B307,CUSTOMERS!N307:O706,2,0)</f>
        <v>#N/A</v>
      </c>
      <c r="B307" t="s">
        <v>1263</v>
      </c>
      <c r="C307">
        <f t="shared" ca="1" si="4"/>
        <v>188</v>
      </c>
    </row>
    <row r="308" spans="1:3" x14ac:dyDescent="0.25">
      <c r="A308" t="e">
        <f>VLOOKUP(B308,CUSTOMERS!N308:O707,2,0)</f>
        <v>#N/A</v>
      </c>
      <c r="B308" t="s">
        <v>1264</v>
      </c>
      <c r="C308">
        <f t="shared" ca="1" si="4"/>
        <v>594</v>
      </c>
    </row>
    <row r="309" spans="1:3" x14ac:dyDescent="0.25">
      <c r="A309" t="e">
        <f>VLOOKUP(B309,CUSTOMERS!N309:O708,2,0)</f>
        <v>#N/A</v>
      </c>
      <c r="B309" t="s">
        <v>1265</v>
      </c>
      <c r="C309">
        <f t="shared" ca="1" si="4"/>
        <v>655</v>
      </c>
    </row>
    <row r="310" spans="1:3" x14ac:dyDescent="0.25">
      <c r="A310" t="e">
        <f>VLOOKUP(B310,CUSTOMERS!N310:O709,2,0)</f>
        <v>#N/A</v>
      </c>
      <c r="B310" t="s">
        <v>1266</v>
      </c>
      <c r="C310">
        <f t="shared" ca="1" si="4"/>
        <v>413</v>
      </c>
    </row>
    <row r="311" spans="1:3" x14ac:dyDescent="0.25">
      <c r="A311" t="e">
        <f>VLOOKUP(B311,CUSTOMERS!N311:O710,2,0)</f>
        <v>#N/A</v>
      </c>
      <c r="B311" t="s">
        <v>1267</v>
      </c>
      <c r="C311">
        <f t="shared" ca="1" si="4"/>
        <v>775</v>
      </c>
    </row>
    <row r="312" spans="1:3" x14ac:dyDescent="0.25">
      <c r="A312" t="e">
        <f>VLOOKUP(B312,CUSTOMERS!N312:O711,2,0)</f>
        <v>#N/A</v>
      </c>
      <c r="B312" t="s">
        <v>1268</v>
      </c>
      <c r="C312">
        <f t="shared" ca="1" si="4"/>
        <v>725</v>
      </c>
    </row>
    <row r="313" spans="1:3" x14ac:dyDescent="0.25">
      <c r="A313" t="e">
        <f>VLOOKUP(B313,CUSTOMERS!N313:O712,2,0)</f>
        <v>#N/A</v>
      </c>
      <c r="B313" t="s">
        <v>1269</v>
      </c>
      <c r="C313">
        <f t="shared" ca="1" si="4"/>
        <v>793</v>
      </c>
    </row>
    <row r="314" spans="1:3" x14ac:dyDescent="0.25">
      <c r="A314" t="e">
        <f>VLOOKUP(B314,CUSTOMERS!N314:O713,2,0)</f>
        <v>#N/A</v>
      </c>
      <c r="B314" t="s">
        <v>1270</v>
      </c>
      <c r="C314">
        <f t="shared" ca="1" si="4"/>
        <v>50</v>
      </c>
    </row>
    <row r="315" spans="1:3" x14ac:dyDescent="0.25">
      <c r="A315">
        <f>VLOOKUP(B315,CUSTOMERS!N315:O714,2,0)</f>
        <v>383</v>
      </c>
      <c r="B315" t="s">
        <v>1271</v>
      </c>
      <c r="C315">
        <f t="shared" ca="1" si="4"/>
        <v>828</v>
      </c>
    </row>
    <row r="316" spans="1:3" x14ac:dyDescent="0.25">
      <c r="A316" t="e">
        <f>VLOOKUP(B316,CUSTOMERS!N316:O715,2,0)</f>
        <v>#N/A</v>
      </c>
      <c r="B316" t="s">
        <v>1272</v>
      </c>
      <c r="C316">
        <f t="shared" ca="1" si="4"/>
        <v>412</v>
      </c>
    </row>
    <row r="317" spans="1:3" x14ac:dyDescent="0.25">
      <c r="A317" t="e">
        <f>VLOOKUP(B317,CUSTOMERS!N317:O716,2,0)</f>
        <v>#N/A</v>
      </c>
      <c r="B317" t="s">
        <v>1273</v>
      </c>
      <c r="C317">
        <f t="shared" ca="1" si="4"/>
        <v>711</v>
      </c>
    </row>
    <row r="318" spans="1:3" x14ac:dyDescent="0.25">
      <c r="A318" t="e">
        <f>VLOOKUP(B318,CUSTOMERS!N318:O717,2,0)</f>
        <v>#N/A</v>
      </c>
      <c r="B318" t="s">
        <v>1274</v>
      </c>
      <c r="C318">
        <f t="shared" ca="1" si="4"/>
        <v>140</v>
      </c>
    </row>
    <row r="319" spans="1:3" x14ac:dyDescent="0.25">
      <c r="A319" t="e">
        <f>VLOOKUP(B319,CUSTOMERS!N319:O718,2,0)</f>
        <v>#N/A</v>
      </c>
      <c r="B319" t="s">
        <v>1275</v>
      </c>
      <c r="C319">
        <f t="shared" ca="1" si="4"/>
        <v>247</v>
      </c>
    </row>
    <row r="320" spans="1:3" x14ac:dyDescent="0.25">
      <c r="A320" t="e">
        <f>VLOOKUP(B320,CUSTOMERS!N320:O719,2,0)</f>
        <v>#N/A</v>
      </c>
      <c r="B320" t="s">
        <v>1276</v>
      </c>
      <c r="C320">
        <f t="shared" ca="1" si="4"/>
        <v>199</v>
      </c>
    </row>
    <row r="321" spans="1:3" x14ac:dyDescent="0.25">
      <c r="A321" t="e">
        <f>VLOOKUP(B321,CUSTOMERS!N321:O720,2,0)</f>
        <v>#N/A</v>
      </c>
      <c r="B321" t="s">
        <v>1277</v>
      </c>
      <c r="C321">
        <f t="shared" ca="1" si="4"/>
        <v>769</v>
      </c>
    </row>
    <row r="322" spans="1:3" x14ac:dyDescent="0.25">
      <c r="A322" t="e">
        <f>VLOOKUP(B322,CUSTOMERS!N322:O721,2,0)</f>
        <v>#N/A</v>
      </c>
      <c r="B322" t="s">
        <v>1278</v>
      </c>
      <c r="C322">
        <f t="shared" ca="1" si="4"/>
        <v>478</v>
      </c>
    </row>
    <row r="323" spans="1:3" x14ac:dyDescent="0.25">
      <c r="A323" t="e">
        <f>VLOOKUP(B323,CUSTOMERS!N323:O722,2,0)</f>
        <v>#N/A</v>
      </c>
      <c r="B323" t="s">
        <v>1279</v>
      </c>
      <c r="C323">
        <f t="shared" ref="C323:C386" ca="1" si="5">RANDBETWEEN(1,910)</f>
        <v>652</v>
      </c>
    </row>
    <row r="324" spans="1:3" x14ac:dyDescent="0.25">
      <c r="A324" t="e">
        <f>VLOOKUP(B324,CUSTOMERS!N324:O723,2,0)</f>
        <v>#N/A</v>
      </c>
      <c r="B324" t="s">
        <v>1280</v>
      </c>
      <c r="C324">
        <f t="shared" ca="1" si="5"/>
        <v>379</v>
      </c>
    </row>
    <row r="325" spans="1:3" x14ac:dyDescent="0.25">
      <c r="A325" t="e">
        <f>VLOOKUP(B325,CUSTOMERS!N325:O724,2,0)</f>
        <v>#N/A</v>
      </c>
      <c r="B325" t="s">
        <v>1281</v>
      </c>
      <c r="C325">
        <f t="shared" ca="1" si="5"/>
        <v>476</v>
      </c>
    </row>
    <row r="326" spans="1:3" x14ac:dyDescent="0.25">
      <c r="A326" t="e">
        <f>VLOOKUP(B326,CUSTOMERS!N326:O725,2,0)</f>
        <v>#N/A</v>
      </c>
      <c r="B326" t="s">
        <v>1282</v>
      </c>
      <c r="C326">
        <f t="shared" ca="1" si="5"/>
        <v>424</v>
      </c>
    </row>
    <row r="327" spans="1:3" x14ac:dyDescent="0.25">
      <c r="A327" t="e">
        <f>VLOOKUP(B327,CUSTOMERS!N327:O726,2,0)</f>
        <v>#N/A</v>
      </c>
      <c r="B327" t="s">
        <v>1283</v>
      </c>
      <c r="C327">
        <f t="shared" ca="1" si="5"/>
        <v>417</v>
      </c>
    </row>
    <row r="328" spans="1:3" x14ac:dyDescent="0.25">
      <c r="A328" t="e">
        <f>VLOOKUP(B328,CUSTOMERS!N328:O727,2,0)</f>
        <v>#N/A</v>
      </c>
      <c r="B328" t="s">
        <v>1284</v>
      </c>
      <c r="C328">
        <f t="shared" ca="1" si="5"/>
        <v>460</v>
      </c>
    </row>
    <row r="329" spans="1:3" x14ac:dyDescent="0.25">
      <c r="A329" t="e">
        <f>VLOOKUP(B329,CUSTOMERS!N329:O728,2,0)</f>
        <v>#N/A</v>
      </c>
      <c r="B329" t="s">
        <v>1285</v>
      </c>
      <c r="C329">
        <f t="shared" ca="1" si="5"/>
        <v>858</v>
      </c>
    </row>
    <row r="330" spans="1:3" x14ac:dyDescent="0.25">
      <c r="A330" t="e">
        <f>VLOOKUP(B330,CUSTOMERS!N330:O729,2,0)</f>
        <v>#N/A</v>
      </c>
      <c r="B330" t="s">
        <v>1286</v>
      </c>
      <c r="C330">
        <f t="shared" ca="1" si="5"/>
        <v>389</v>
      </c>
    </row>
    <row r="331" spans="1:3" x14ac:dyDescent="0.25">
      <c r="A331" t="e">
        <f>VLOOKUP(B331,CUSTOMERS!N331:O730,2,0)</f>
        <v>#N/A</v>
      </c>
      <c r="B331" t="s">
        <v>1287</v>
      </c>
      <c r="C331">
        <f t="shared" ca="1" si="5"/>
        <v>791</v>
      </c>
    </row>
    <row r="332" spans="1:3" x14ac:dyDescent="0.25">
      <c r="A332" t="e">
        <f>VLOOKUP(B332,CUSTOMERS!N332:O731,2,0)</f>
        <v>#N/A</v>
      </c>
      <c r="B332" t="s">
        <v>1288</v>
      </c>
      <c r="C332">
        <f t="shared" ca="1" si="5"/>
        <v>353</v>
      </c>
    </row>
    <row r="333" spans="1:3" x14ac:dyDescent="0.25">
      <c r="A333" t="e">
        <f>VLOOKUP(B333,CUSTOMERS!N333:O732,2,0)</f>
        <v>#N/A</v>
      </c>
      <c r="B333" t="s">
        <v>1289</v>
      </c>
      <c r="C333">
        <f t="shared" ca="1" si="5"/>
        <v>91</v>
      </c>
    </row>
    <row r="334" spans="1:3" x14ac:dyDescent="0.25">
      <c r="A334" t="e">
        <f>VLOOKUP(B334,CUSTOMERS!N334:O733,2,0)</f>
        <v>#N/A</v>
      </c>
      <c r="B334" t="s">
        <v>1290</v>
      </c>
      <c r="C334">
        <f t="shared" ca="1" si="5"/>
        <v>695</v>
      </c>
    </row>
    <row r="335" spans="1:3" x14ac:dyDescent="0.25">
      <c r="A335" t="e">
        <f>VLOOKUP(B335,CUSTOMERS!N335:O734,2,0)</f>
        <v>#N/A</v>
      </c>
      <c r="B335" t="s">
        <v>1268</v>
      </c>
      <c r="C335">
        <f t="shared" ca="1" si="5"/>
        <v>641</v>
      </c>
    </row>
    <row r="336" spans="1:3" x14ac:dyDescent="0.25">
      <c r="A336" t="e">
        <f>VLOOKUP(B336,CUSTOMERS!N336:O735,2,0)</f>
        <v>#N/A</v>
      </c>
      <c r="B336" t="s">
        <v>1291</v>
      </c>
      <c r="C336">
        <f t="shared" ca="1" si="5"/>
        <v>715</v>
      </c>
    </row>
    <row r="337" spans="1:3" x14ac:dyDescent="0.25">
      <c r="A337">
        <f>VLOOKUP(B337,CUSTOMERS!N337:O736,2,0)</f>
        <v>355</v>
      </c>
      <c r="B337" t="s">
        <v>1292</v>
      </c>
      <c r="C337">
        <f t="shared" ca="1" si="5"/>
        <v>233</v>
      </c>
    </row>
    <row r="338" spans="1:3" x14ac:dyDescent="0.25">
      <c r="A338" t="e">
        <f>VLOOKUP(B338,CUSTOMERS!N338:O737,2,0)</f>
        <v>#N/A</v>
      </c>
      <c r="B338" t="s">
        <v>1293</v>
      </c>
      <c r="C338">
        <f t="shared" ca="1" si="5"/>
        <v>277</v>
      </c>
    </row>
    <row r="339" spans="1:3" x14ac:dyDescent="0.25">
      <c r="A339" t="e">
        <f>VLOOKUP(B339,CUSTOMERS!N339:O738,2,0)</f>
        <v>#N/A</v>
      </c>
      <c r="B339" t="s">
        <v>1294</v>
      </c>
      <c r="C339">
        <f t="shared" ca="1" si="5"/>
        <v>664</v>
      </c>
    </row>
    <row r="340" spans="1:3" x14ac:dyDescent="0.25">
      <c r="A340" t="e">
        <f>VLOOKUP(B340,CUSTOMERS!N340:O739,2,0)</f>
        <v>#N/A</v>
      </c>
      <c r="B340" t="s">
        <v>1295</v>
      </c>
      <c r="C340">
        <f t="shared" ca="1" si="5"/>
        <v>657</v>
      </c>
    </row>
    <row r="341" spans="1:3" x14ac:dyDescent="0.25">
      <c r="A341" t="e">
        <f>VLOOKUP(B341,CUSTOMERS!N341:O740,2,0)</f>
        <v>#N/A</v>
      </c>
      <c r="B341" t="s">
        <v>1296</v>
      </c>
      <c r="C341">
        <f t="shared" ca="1" si="5"/>
        <v>510</v>
      </c>
    </row>
    <row r="342" spans="1:3" x14ac:dyDescent="0.25">
      <c r="A342" t="e">
        <f>VLOOKUP(B342,CUSTOMERS!N342:O741,2,0)</f>
        <v>#N/A</v>
      </c>
      <c r="B342" t="s">
        <v>1297</v>
      </c>
      <c r="C342">
        <f t="shared" ca="1" si="5"/>
        <v>53</v>
      </c>
    </row>
    <row r="343" spans="1:3" x14ac:dyDescent="0.25">
      <c r="A343" t="e">
        <f>VLOOKUP(B343,CUSTOMERS!N343:O742,2,0)</f>
        <v>#N/A</v>
      </c>
      <c r="B343" t="s">
        <v>1298</v>
      </c>
      <c r="C343">
        <f t="shared" ca="1" si="5"/>
        <v>83</v>
      </c>
    </row>
    <row r="344" spans="1:3" x14ac:dyDescent="0.25">
      <c r="A344" t="e">
        <f>VLOOKUP(B344,CUSTOMERS!N344:O743,2,0)</f>
        <v>#N/A</v>
      </c>
      <c r="B344" t="s">
        <v>1299</v>
      </c>
      <c r="C344">
        <f t="shared" ca="1" si="5"/>
        <v>380</v>
      </c>
    </row>
    <row r="345" spans="1:3" x14ac:dyDescent="0.25">
      <c r="A345" t="e">
        <f>VLOOKUP(B345,CUSTOMERS!N345:O744,2,0)</f>
        <v>#N/A</v>
      </c>
      <c r="B345" t="s">
        <v>1300</v>
      </c>
      <c r="C345">
        <f t="shared" ca="1" si="5"/>
        <v>111</v>
      </c>
    </row>
    <row r="346" spans="1:3" x14ac:dyDescent="0.25">
      <c r="A346" t="e">
        <f>VLOOKUP(B346,CUSTOMERS!N346:O745,2,0)</f>
        <v>#N/A</v>
      </c>
      <c r="B346" t="s">
        <v>1301</v>
      </c>
      <c r="C346">
        <f t="shared" ca="1" si="5"/>
        <v>358</v>
      </c>
    </row>
    <row r="347" spans="1:3" x14ac:dyDescent="0.25">
      <c r="A347" t="e">
        <f>VLOOKUP(B347,CUSTOMERS!N347:O746,2,0)</f>
        <v>#N/A</v>
      </c>
      <c r="B347" t="s">
        <v>1302</v>
      </c>
      <c r="C347">
        <f t="shared" ca="1" si="5"/>
        <v>377</v>
      </c>
    </row>
    <row r="348" spans="1:3" x14ac:dyDescent="0.25">
      <c r="A348" t="e">
        <f>VLOOKUP(B348,CUSTOMERS!N348:O747,2,0)</f>
        <v>#N/A</v>
      </c>
      <c r="B348" t="s">
        <v>1303</v>
      </c>
      <c r="C348">
        <f t="shared" ca="1" si="5"/>
        <v>862</v>
      </c>
    </row>
    <row r="349" spans="1:3" x14ac:dyDescent="0.25">
      <c r="A349" t="e">
        <f>VLOOKUP(B349,CUSTOMERS!N349:O748,2,0)</f>
        <v>#N/A</v>
      </c>
      <c r="B349" t="s">
        <v>1304</v>
      </c>
      <c r="C349">
        <f t="shared" ca="1" si="5"/>
        <v>859</v>
      </c>
    </row>
    <row r="350" spans="1:3" x14ac:dyDescent="0.25">
      <c r="A350" t="e">
        <f>VLOOKUP(B350,CUSTOMERS!N350:O749,2,0)</f>
        <v>#N/A</v>
      </c>
      <c r="B350" t="s">
        <v>1305</v>
      </c>
      <c r="C350">
        <f t="shared" ca="1" si="5"/>
        <v>665</v>
      </c>
    </row>
    <row r="351" spans="1:3" x14ac:dyDescent="0.25">
      <c r="A351" t="e">
        <f>VLOOKUP(B351,CUSTOMERS!N351:O750,2,0)</f>
        <v>#N/A</v>
      </c>
      <c r="B351" t="s">
        <v>1306</v>
      </c>
      <c r="C351">
        <f t="shared" ca="1" si="5"/>
        <v>811</v>
      </c>
    </row>
    <row r="352" spans="1:3" x14ac:dyDescent="0.25">
      <c r="A352" t="e">
        <f>VLOOKUP(B352,CUSTOMERS!N352:O751,2,0)</f>
        <v>#N/A</v>
      </c>
      <c r="B352" t="s">
        <v>1307</v>
      </c>
      <c r="C352">
        <f t="shared" ca="1" si="5"/>
        <v>210</v>
      </c>
    </row>
    <row r="353" spans="1:3" x14ac:dyDescent="0.25">
      <c r="A353" t="e">
        <f>VLOOKUP(B353,CUSTOMERS!N353:O752,2,0)</f>
        <v>#N/A</v>
      </c>
      <c r="B353" t="s">
        <v>1317</v>
      </c>
      <c r="C353">
        <f t="shared" ca="1" si="5"/>
        <v>117</v>
      </c>
    </row>
    <row r="354" spans="1:3" x14ac:dyDescent="0.25">
      <c r="A354" t="e">
        <f>VLOOKUP(B354,CUSTOMERS!N354:O753,2,0)</f>
        <v>#N/A</v>
      </c>
      <c r="B354" t="s">
        <v>1318</v>
      </c>
      <c r="C354">
        <f t="shared" ca="1" si="5"/>
        <v>169</v>
      </c>
    </row>
    <row r="355" spans="1:3" x14ac:dyDescent="0.25">
      <c r="A355" t="e">
        <f>VLOOKUP(B355,CUSTOMERS!N355:O754,2,0)</f>
        <v>#N/A</v>
      </c>
      <c r="B355" t="s">
        <v>1319</v>
      </c>
      <c r="C355">
        <f t="shared" ca="1" si="5"/>
        <v>791</v>
      </c>
    </row>
    <row r="356" spans="1:3" x14ac:dyDescent="0.25">
      <c r="A356">
        <f>VLOOKUP(B356,CUSTOMERS!N356:O755,2,0)</f>
        <v>364</v>
      </c>
      <c r="B356" t="s">
        <v>1320</v>
      </c>
      <c r="C356">
        <f t="shared" ca="1" si="5"/>
        <v>520</v>
      </c>
    </row>
    <row r="357" spans="1:3" x14ac:dyDescent="0.25">
      <c r="A357" t="e">
        <f>VLOOKUP(B357,CUSTOMERS!N357:O756,2,0)</f>
        <v>#N/A</v>
      </c>
      <c r="B357" t="s">
        <v>1321</v>
      </c>
      <c r="C357">
        <f t="shared" ca="1" si="5"/>
        <v>48</v>
      </c>
    </row>
    <row r="358" spans="1:3" x14ac:dyDescent="0.25">
      <c r="A358" t="e">
        <f>VLOOKUP(B358,CUSTOMERS!N358:O757,2,0)</f>
        <v>#N/A</v>
      </c>
      <c r="B358" t="s">
        <v>1322</v>
      </c>
      <c r="C358">
        <f t="shared" ca="1" si="5"/>
        <v>613</v>
      </c>
    </row>
    <row r="359" spans="1:3" x14ac:dyDescent="0.25">
      <c r="A359" t="e">
        <f>VLOOKUP(B359,CUSTOMERS!N359:O758,2,0)</f>
        <v>#N/A</v>
      </c>
      <c r="B359" t="s">
        <v>1323</v>
      </c>
      <c r="C359">
        <f t="shared" ca="1" si="5"/>
        <v>18</v>
      </c>
    </row>
    <row r="360" spans="1:3" x14ac:dyDescent="0.25">
      <c r="A360" t="e">
        <f>VLOOKUP(B360,CUSTOMERS!N360:O759,2,0)</f>
        <v>#N/A</v>
      </c>
      <c r="B360" t="s">
        <v>1324</v>
      </c>
      <c r="C360">
        <f t="shared" ca="1" si="5"/>
        <v>589</v>
      </c>
    </row>
    <row r="361" spans="1:3" x14ac:dyDescent="0.25">
      <c r="A361" t="e">
        <f>VLOOKUP(B361,CUSTOMERS!N361:O760,2,0)</f>
        <v>#N/A</v>
      </c>
      <c r="B361" t="s">
        <v>1325</v>
      </c>
      <c r="C361">
        <f t="shared" ca="1" si="5"/>
        <v>395</v>
      </c>
    </row>
    <row r="362" spans="1:3" x14ac:dyDescent="0.25">
      <c r="A362" t="e">
        <f>VLOOKUP(B362,CUSTOMERS!N362:O761,2,0)</f>
        <v>#N/A</v>
      </c>
      <c r="B362" t="s">
        <v>1326</v>
      </c>
      <c r="C362">
        <f t="shared" ca="1" si="5"/>
        <v>864</v>
      </c>
    </row>
    <row r="363" spans="1:3" x14ac:dyDescent="0.25">
      <c r="A363" t="e">
        <f>VLOOKUP(B363,CUSTOMERS!N363:O762,2,0)</f>
        <v>#N/A</v>
      </c>
      <c r="B363" t="s">
        <v>1327</v>
      </c>
      <c r="C363">
        <f t="shared" ca="1" si="5"/>
        <v>646</v>
      </c>
    </row>
    <row r="364" spans="1:3" x14ac:dyDescent="0.25">
      <c r="A364" t="e">
        <f>VLOOKUP(B364,CUSTOMERS!N364:O763,2,0)</f>
        <v>#N/A</v>
      </c>
      <c r="B364" t="s">
        <v>1328</v>
      </c>
      <c r="C364">
        <f t="shared" ca="1" si="5"/>
        <v>610</v>
      </c>
    </row>
    <row r="365" spans="1:3" x14ac:dyDescent="0.25">
      <c r="A365" t="e">
        <f>VLOOKUP(B365,CUSTOMERS!N365:O764,2,0)</f>
        <v>#N/A</v>
      </c>
      <c r="B365" t="s">
        <v>1338</v>
      </c>
      <c r="C365">
        <f t="shared" ca="1" si="5"/>
        <v>762</v>
      </c>
    </row>
    <row r="366" spans="1:3" x14ac:dyDescent="0.25">
      <c r="A366">
        <f>VLOOKUP(B366,CUSTOMERS!N366:O765,2,0)</f>
        <v>393</v>
      </c>
      <c r="B366" t="s">
        <v>1339</v>
      </c>
      <c r="C366">
        <f t="shared" ca="1" si="5"/>
        <v>568</v>
      </c>
    </row>
    <row r="367" spans="1:3" x14ac:dyDescent="0.25">
      <c r="A367" t="e">
        <f>VLOOKUP(B367,CUSTOMERS!N367:O766,2,0)</f>
        <v>#N/A</v>
      </c>
      <c r="B367" t="s">
        <v>1303</v>
      </c>
      <c r="C367">
        <f t="shared" ca="1" si="5"/>
        <v>244</v>
      </c>
    </row>
    <row r="368" spans="1:3" x14ac:dyDescent="0.25">
      <c r="A368" t="e">
        <f>VLOOKUP(B368,CUSTOMERS!N368:O767,2,0)</f>
        <v>#N/A</v>
      </c>
      <c r="B368" t="s">
        <v>1340</v>
      </c>
      <c r="C368">
        <f t="shared" ca="1" si="5"/>
        <v>100</v>
      </c>
    </row>
    <row r="369" spans="1:3" x14ac:dyDescent="0.25">
      <c r="A369" t="e">
        <f>VLOOKUP(B369,CUSTOMERS!N369:O768,2,0)</f>
        <v>#N/A</v>
      </c>
      <c r="B369" t="s">
        <v>1341</v>
      </c>
      <c r="C369">
        <f t="shared" ca="1" si="5"/>
        <v>72</v>
      </c>
    </row>
    <row r="370" spans="1:3" x14ac:dyDescent="0.25">
      <c r="A370" t="e">
        <f>VLOOKUP(B370,CUSTOMERS!N370:O769,2,0)</f>
        <v>#N/A</v>
      </c>
      <c r="B370" t="s">
        <v>1343</v>
      </c>
      <c r="C370">
        <f t="shared" ca="1" si="5"/>
        <v>268</v>
      </c>
    </row>
    <row r="371" spans="1:3" x14ac:dyDescent="0.25">
      <c r="A371" t="e">
        <f>VLOOKUP(B371,CUSTOMERS!N371:O770,2,0)</f>
        <v>#N/A</v>
      </c>
      <c r="B371" t="s">
        <v>1344</v>
      </c>
      <c r="C371">
        <f t="shared" ca="1" si="5"/>
        <v>276</v>
      </c>
    </row>
    <row r="372" spans="1:3" x14ac:dyDescent="0.25">
      <c r="A372" t="e">
        <f>VLOOKUP(B372,CUSTOMERS!N372:O771,2,0)</f>
        <v>#N/A</v>
      </c>
      <c r="B372" t="s">
        <v>1345</v>
      </c>
      <c r="C372">
        <f t="shared" ca="1" si="5"/>
        <v>9</v>
      </c>
    </row>
    <row r="373" spans="1:3" x14ac:dyDescent="0.25">
      <c r="A373" t="e">
        <f>VLOOKUP(B373,CUSTOMERS!N373:O772,2,0)</f>
        <v>#N/A</v>
      </c>
      <c r="B373" t="s">
        <v>1346</v>
      </c>
      <c r="C373">
        <f t="shared" ca="1" si="5"/>
        <v>100</v>
      </c>
    </row>
    <row r="374" spans="1:3" x14ac:dyDescent="0.25">
      <c r="A374" t="e">
        <f>VLOOKUP(B374,CUSTOMERS!N374:O773,2,0)</f>
        <v>#N/A</v>
      </c>
      <c r="B374" t="s">
        <v>1347</v>
      </c>
      <c r="C374">
        <f t="shared" ca="1" si="5"/>
        <v>7</v>
      </c>
    </row>
    <row r="375" spans="1:3" x14ac:dyDescent="0.25">
      <c r="A375" t="e">
        <f>VLOOKUP(B375,CUSTOMERS!N375:O774,2,0)</f>
        <v>#N/A</v>
      </c>
      <c r="B375" t="s">
        <v>1348</v>
      </c>
      <c r="C375">
        <f t="shared" ca="1" si="5"/>
        <v>254</v>
      </c>
    </row>
    <row r="376" spans="1:3" x14ac:dyDescent="0.25">
      <c r="A376" t="e">
        <f>VLOOKUP(B376,CUSTOMERS!N376:O775,2,0)</f>
        <v>#N/A</v>
      </c>
      <c r="B376" t="s">
        <v>1349</v>
      </c>
      <c r="C376">
        <f t="shared" ca="1" si="5"/>
        <v>595</v>
      </c>
    </row>
    <row r="377" spans="1:3" x14ac:dyDescent="0.25">
      <c r="A377">
        <f>VLOOKUP(B377,CUSTOMERS!N377:O776,2,0)</f>
        <v>378</v>
      </c>
      <c r="B377" t="s">
        <v>1350</v>
      </c>
      <c r="C377">
        <f t="shared" ca="1" si="5"/>
        <v>244</v>
      </c>
    </row>
    <row r="378" spans="1:3" x14ac:dyDescent="0.25">
      <c r="A378" t="e">
        <f>VLOOKUP(B378,CUSTOMERS!N378:O777,2,0)</f>
        <v>#N/A</v>
      </c>
      <c r="B378" t="s">
        <v>1351</v>
      </c>
      <c r="C378">
        <f t="shared" ca="1" si="5"/>
        <v>817</v>
      </c>
    </row>
    <row r="379" spans="1:3" x14ac:dyDescent="0.25">
      <c r="A379" t="e">
        <f>VLOOKUP(B379,CUSTOMERS!N379:O778,2,0)</f>
        <v>#N/A</v>
      </c>
      <c r="B379" t="s">
        <v>1352</v>
      </c>
      <c r="C379">
        <f t="shared" ca="1" si="5"/>
        <v>648</v>
      </c>
    </row>
    <row r="380" spans="1:3" x14ac:dyDescent="0.25">
      <c r="A380" t="e">
        <f>VLOOKUP(B380,CUSTOMERS!N380:O779,2,0)</f>
        <v>#N/A</v>
      </c>
      <c r="B380" t="s">
        <v>1353</v>
      </c>
      <c r="C380">
        <f t="shared" ca="1" si="5"/>
        <v>74</v>
      </c>
    </row>
    <row r="381" spans="1:3" x14ac:dyDescent="0.25">
      <c r="A381" t="e">
        <f>VLOOKUP(B381,CUSTOMERS!N381:O780,2,0)</f>
        <v>#N/A</v>
      </c>
      <c r="B381" t="s">
        <v>1354</v>
      </c>
      <c r="C381">
        <f t="shared" ca="1" si="5"/>
        <v>865</v>
      </c>
    </row>
    <row r="382" spans="1:3" x14ac:dyDescent="0.25">
      <c r="A382">
        <f>VLOOKUP(B382,CUSTOMERS!N382:O781,2,0)</f>
        <v>391</v>
      </c>
      <c r="B382" t="s">
        <v>1355</v>
      </c>
      <c r="C382">
        <f t="shared" ca="1" si="5"/>
        <v>5</v>
      </c>
    </row>
    <row r="383" spans="1:3" x14ac:dyDescent="0.25">
      <c r="A383" t="e">
        <f>VLOOKUP(B383,CUSTOMERS!N383:O782,2,0)</f>
        <v>#N/A</v>
      </c>
      <c r="B383" t="s">
        <v>1356</v>
      </c>
      <c r="C383">
        <f t="shared" ca="1" si="5"/>
        <v>482</v>
      </c>
    </row>
    <row r="384" spans="1:3" x14ac:dyDescent="0.25">
      <c r="A384" t="e">
        <f>VLOOKUP(B384,CUSTOMERS!N384:O783,2,0)</f>
        <v>#N/A</v>
      </c>
      <c r="B384" t="s">
        <v>1357</v>
      </c>
      <c r="C384">
        <f t="shared" ca="1" si="5"/>
        <v>400</v>
      </c>
    </row>
    <row r="385" spans="1:3" x14ac:dyDescent="0.25">
      <c r="A385" t="e">
        <f>VLOOKUP(B385,CUSTOMERS!N385:O784,2,0)</f>
        <v>#N/A</v>
      </c>
      <c r="B385" t="s">
        <v>1358</v>
      </c>
      <c r="C385">
        <f t="shared" ca="1" si="5"/>
        <v>439</v>
      </c>
    </row>
    <row r="386" spans="1:3" x14ac:dyDescent="0.25">
      <c r="A386" t="e">
        <f>VLOOKUP(B386,CUSTOMERS!N386:O785,2,0)</f>
        <v>#N/A</v>
      </c>
      <c r="B386" t="s">
        <v>1359</v>
      </c>
      <c r="C386">
        <f t="shared" ca="1" si="5"/>
        <v>422</v>
      </c>
    </row>
    <row r="387" spans="1:3" x14ac:dyDescent="0.25">
      <c r="A387" t="e">
        <f>VLOOKUP(B387,CUSTOMERS!N387:O786,2,0)</f>
        <v>#N/A</v>
      </c>
      <c r="B387" t="s">
        <v>1347</v>
      </c>
      <c r="C387">
        <f t="shared" ref="C387:C402" ca="1" si="6">RANDBETWEEN(1,910)</f>
        <v>145</v>
      </c>
    </row>
    <row r="388" spans="1:3" x14ac:dyDescent="0.25">
      <c r="A388" t="e">
        <f>VLOOKUP(B388,CUSTOMERS!N388:O787,2,0)</f>
        <v>#N/A</v>
      </c>
      <c r="B388" t="s">
        <v>1360</v>
      </c>
      <c r="C388">
        <f t="shared" ca="1" si="6"/>
        <v>848</v>
      </c>
    </row>
    <row r="389" spans="1:3" x14ac:dyDescent="0.25">
      <c r="A389" t="e">
        <f>VLOOKUP(B389,CUSTOMERS!N389:O788,2,0)</f>
        <v>#N/A</v>
      </c>
      <c r="B389" t="s">
        <v>1361</v>
      </c>
      <c r="C389">
        <f t="shared" ca="1" si="6"/>
        <v>610</v>
      </c>
    </row>
    <row r="390" spans="1:3" x14ac:dyDescent="0.25">
      <c r="A390" t="e">
        <f>VLOOKUP(B390,CUSTOMERS!N390:O789,2,0)</f>
        <v>#N/A</v>
      </c>
      <c r="B390" t="s">
        <v>1363</v>
      </c>
      <c r="C390">
        <f t="shared" ca="1" si="6"/>
        <v>463</v>
      </c>
    </row>
    <row r="391" spans="1:3" x14ac:dyDescent="0.25">
      <c r="A391" t="e">
        <f>VLOOKUP(B391,CUSTOMERS!N391:O790,2,0)</f>
        <v>#N/A</v>
      </c>
      <c r="B391" t="s">
        <v>1364</v>
      </c>
      <c r="C391">
        <f t="shared" ca="1" si="6"/>
        <v>505</v>
      </c>
    </row>
    <row r="392" spans="1:3" x14ac:dyDescent="0.25">
      <c r="A392" t="e">
        <f>VLOOKUP(B392,CUSTOMERS!N392:O791,2,0)</f>
        <v>#N/A</v>
      </c>
      <c r="B392" t="s">
        <v>1334</v>
      </c>
      <c r="C392">
        <f t="shared" ca="1" si="6"/>
        <v>528</v>
      </c>
    </row>
    <row r="393" spans="1:3" x14ac:dyDescent="0.25">
      <c r="A393" t="e">
        <f>VLOOKUP(B393,CUSTOMERS!N393:O792,2,0)</f>
        <v>#N/A</v>
      </c>
      <c r="B393" t="s">
        <v>1365</v>
      </c>
      <c r="C393">
        <f t="shared" ca="1" si="6"/>
        <v>516</v>
      </c>
    </row>
    <row r="394" spans="1:3" x14ac:dyDescent="0.25">
      <c r="A394" t="e">
        <f>VLOOKUP(B394,CUSTOMERS!N394:O793,2,0)</f>
        <v>#N/A</v>
      </c>
      <c r="B394" t="s">
        <v>1366</v>
      </c>
      <c r="C394">
        <f t="shared" ca="1" si="6"/>
        <v>532</v>
      </c>
    </row>
    <row r="395" spans="1:3" x14ac:dyDescent="0.25">
      <c r="A395" t="e">
        <f>VLOOKUP(B395,CUSTOMERS!N395:O794,2,0)</f>
        <v>#N/A</v>
      </c>
      <c r="B395" t="s">
        <v>1367</v>
      </c>
      <c r="C395">
        <f t="shared" ca="1" si="6"/>
        <v>567</v>
      </c>
    </row>
    <row r="396" spans="1:3" x14ac:dyDescent="0.25">
      <c r="A396" t="e">
        <f>VLOOKUP(B396,CUSTOMERS!N396:O795,2,0)</f>
        <v>#N/A</v>
      </c>
      <c r="B396" t="s">
        <v>1368</v>
      </c>
      <c r="C396">
        <f t="shared" ca="1" si="6"/>
        <v>891</v>
      </c>
    </row>
    <row r="397" spans="1:3" x14ac:dyDescent="0.25">
      <c r="A397" t="e">
        <f>VLOOKUP(B397,CUSTOMERS!N397:O796,2,0)</f>
        <v>#N/A</v>
      </c>
      <c r="B397" t="s">
        <v>1362</v>
      </c>
      <c r="C397">
        <f t="shared" ca="1" si="6"/>
        <v>352</v>
      </c>
    </row>
    <row r="398" spans="1:3" x14ac:dyDescent="0.25">
      <c r="A398" t="e">
        <f>VLOOKUP(B398,CUSTOMERS!N398:O797,2,0)</f>
        <v>#N/A</v>
      </c>
      <c r="B398" t="s">
        <v>1369</v>
      </c>
      <c r="C398">
        <f t="shared" ca="1" si="6"/>
        <v>219</v>
      </c>
    </row>
    <row r="399" spans="1:3" x14ac:dyDescent="0.25">
      <c r="A399" t="e">
        <f>VLOOKUP(B399,CUSTOMERS!N399:O798,2,0)</f>
        <v>#N/A</v>
      </c>
      <c r="B399" t="s">
        <v>1353</v>
      </c>
      <c r="C399">
        <f t="shared" ca="1" si="6"/>
        <v>236</v>
      </c>
    </row>
    <row r="400" spans="1:3" x14ac:dyDescent="0.25">
      <c r="A400" t="e">
        <f>VLOOKUP(B400,CUSTOMERS!N400:O799,2,0)</f>
        <v>#N/A</v>
      </c>
      <c r="B400" t="s">
        <v>1370</v>
      </c>
      <c r="C400">
        <f t="shared" ca="1" si="6"/>
        <v>686</v>
      </c>
    </row>
    <row r="401" spans="1:3" x14ac:dyDescent="0.25">
      <c r="A401" t="e">
        <f>VLOOKUP(B401,CUSTOMERS!N401:O800,2,0)</f>
        <v>#N/A</v>
      </c>
      <c r="B401" t="s">
        <v>1366</v>
      </c>
      <c r="C401">
        <f t="shared" ca="1" si="6"/>
        <v>614</v>
      </c>
    </row>
    <row r="402" spans="1:3" x14ac:dyDescent="0.25">
      <c r="A402" t="e">
        <f>VLOOKUP(B402,CUSTOMERS!N402:O801,2,0)</f>
        <v>#N/A</v>
      </c>
      <c r="B402" t="s">
        <v>1371</v>
      </c>
      <c r="C402">
        <f t="shared" ca="1" si="6"/>
        <v>409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D6D9C-67DF-49C4-A828-399AA9352C86}">
  <dimension ref="A1:A4"/>
  <sheetViews>
    <sheetView rightToLeft="1" workbookViewId="0"/>
  </sheetViews>
  <sheetFormatPr defaultRowHeight="13.8" x14ac:dyDescent="0.25"/>
  <sheetData>
    <row r="1" spans="1:1" x14ac:dyDescent="0.25">
      <c r="A1" s="1" t="s">
        <v>19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7215B-4C0A-40F4-ADAB-E81AEE119852}">
  <dimension ref="A1:A4"/>
  <sheetViews>
    <sheetView rightToLeft="1" workbookViewId="0">
      <selection activeCell="A2" sqref="A2:A4"/>
    </sheetView>
  </sheetViews>
  <sheetFormatPr defaultRowHeight="13.8" x14ac:dyDescent="0.25"/>
  <cols>
    <col min="1" max="1" width="9.3984375" bestFit="1" customWidth="1"/>
  </cols>
  <sheetData>
    <row r="1" spans="1:1" x14ac:dyDescent="0.25">
      <c r="A1" s="1" t="s">
        <v>20</v>
      </c>
    </row>
    <row r="2" spans="1:1" x14ac:dyDescent="0.25">
      <c r="A2" t="s">
        <v>1202</v>
      </c>
    </row>
    <row r="3" spans="1:1" x14ac:dyDescent="0.25">
      <c r="A3" t="s">
        <v>1203</v>
      </c>
    </row>
    <row r="4" spans="1:1" x14ac:dyDescent="0.25">
      <c r="A4" t="s">
        <v>1204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EFDDF-0014-4BD3-8C5F-F6A4BF121E64}">
  <dimension ref="A1:A13"/>
  <sheetViews>
    <sheetView rightToLeft="1" workbookViewId="0">
      <selection activeCell="D1" sqref="D1:D1048576"/>
    </sheetView>
  </sheetViews>
  <sheetFormatPr defaultRowHeight="13.8" x14ac:dyDescent="0.25"/>
  <cols>
    <col min="1" max="1" width="17.19921875" customWidth="1"/>
  </cols>
  <sheetData>
    <row r="1" spans="1:1" ht="14.4" x14ac:dyDescent="0.3">
      <c r="A1" s="3" t="s">
        <v>15</v>
      </c>
    </row>
    <row r="2" spans="1:1" x14ac:dyDescent="0.25">
      <c r="A2" t="s">
        <v>246</v>
      </c>
    </row>
    <row r="3" spans="1:1" x14ac:dyDescent="0.25">
      <c r="A3" t="s">
        <v>1205</v>
      </c>
    </row>
    <row r="4" spans="1:1" x14ac:dyDescent="0.25">
      <c r="A4" t="s">
        <v>272</v>
      </c>
    </row>
    <row r="5" spans="1:1" x14ac:dyDescent="0.25">
      <c r="A5" t="s">
        <v>259</v>
      </c>
    </row>
    <row r="6" spans="1:1" x14ac:dyDescent="0.25">
      <c r="A6" t="s">
        <v>1206</v>
      </c>
    </row>
    <row r="7" spans="1:1" x14ac:dyDescent="0.25">
      <c r="A7" t="s">
        <v>1207</v>
      </c>
    </row>
    <row r="8" spans="1:1" x14ac:dyDescent="0.25">
      <c r="A8" t="s">
        <v>1208</v>
      </c>
    </row>
    <row r="9" spans="1:1" x14ac:dyDescent="0.25">
      <c r="A9" t="s">
        <v>1209</v>
      </c>
    </row>
    <row r="10" spans="1:1" x14ac:dyDescent="0.25">
      <c r="A10" t="s">
        <v>263</v>
      </c>
    </row>
    <row r="11" spans="1:1" x14ac:dyDescent="0.25">
      <c r="A11" t="s">
        <v>1210</v>
      </c>
    </row>
    <row r="12" spans="1:1" x14ac:dyDescent="0.25">
      <c r="A12" t="s">
        <v>1211</v>
      </c>
    </row>
    <row r="13" spans="1:1" x14ac:dyDescent="0.25">
      <c r="A13" t="s">
        <v>1212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B190C-56FC-4AEC-A618-15B455A9CE3C}">
  <dimension ref="A1:A11"/>
  <sheetViews>
    <sheetView rightToLeft="1" workbookViewId="0">
      <selection activeCell="A11" sqref="A11"/>
    </sheetView>
  </sheetViews>
  <sheetFormatPr defaultRowHeight="13.8" x14ac:dyDescent="0.25"/>
  <sheetData>
    <row r="1" spans="1:1" x14ac:dyDescent="0.25">
      <c r="A1" t="s">
        <v>1</v>
      </c>
    </row>
    <row r="2" spans="1:1" x14ac:dyDescent="0.25">
      <c r="A2" t="s">
        <v>1176</v>
      </c>
    </row>
    <row r="3" spans="1:1" x14ac:dyDescent="0.25">
      <c r="A3" t="s">
        <v>1175</v>
      </c>
    </row>
    <row r="4" spans="1:1" x14ac:dyDescent="0.25">
      <c r="A4" t="s">
        <v>1174</v>
      </c>
    </row>
    <row r="5" spans="1:1" x14ac:dyDescent="0.25">
      <c r="A5" t="s">
        <v>1177</v>
      </c>
    </row>
    <row r="6" spans="1:1" x14ac:dyDescent="0.25">
      <c r="A6" t="s">
        <v>1178</v>
      </c>
    </row>
    <row r="7" spans="1:1" x14ac:dyDescent="0.25">
      <c r="A7" t="s">
        <v>1184</v>
      </c>
    </row>
    <row r="8" spans="1:1" x14ac:dyDescent="0.25">
      <c r="A8" t="s">
        <v>1185</v>
      </c>
    </row>
    <row r="9" spans="1:1" x14ac:dyDescent="0.25">
      <c r="A9" t="s">
        <v>1186</v>
      </c>
    </row>
    <row r="10" spans="1:1" x14ac:dyDescent="0.25">
      <c r="A10" t="s">
        <v>1184</v>
      </c>
    </row>
    <row r="11" spans="1:1" x14ac:dyDescent="0.25">
      <c r="A11" t="s">
        <v>1182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E6164-5CB6-4A14-99FC-6DFC16FB9E89}">
  <dimension ref="A1:A15"/>
  <sheetViews>
    <sheetView rightToLeft="1" workbookViewId="0">
      <selection sqref="A1:A1048576"/>
    </sheetView>
  </sheetViews>
  <sheetFormatPr defaultColWidth="8.69921875" defaultRowHeight="13.8" x14ac:dyDescent="0.25"/>
  <cols>
    <col min="1" max="1" width="14.59765625" bestFit="1" customWidth="1"/>
  </cols>
  <sheetData>
    <row r="1" spans="1:1" x14ac:dyDescent="0.25">
      <c r="A1" t="s">
        <v>16</v>
      </c>
    </row>
    <row r="2" spans="1:1" x14ac:dyDescent="0.25">
      <c r="A2" t="s">
        <v>1187</v>
      </c>
    </row>
    <row r="3" spans="1:1" x14ac:dyDescent="0.25">
      <c r="A3" t="s">
        <v>1188</v>
      </c>
    </row>
    <row r="4" spans="1:1" x14ac:dyDescent="0.25">
      <c r="A4" t="s">
        <v>1189</v>
      </c>
    </row>
    <row r="5" spans="1:1" x14ac:dyDescent="0.25">
      <c r="A5" t="s">
        <v>1190</v>
      </c>
    </row>
    <row r="6" spans="1:1" x14ac:dyDescent="0.25">
      <c r="A6" t="s">
        <v>1191</v>
      </c>
    </row>
    <row r="7" spans="1:1" x14ac:dyDescent="0.25">
      <c r="A7" t="s">
        <v>1192</v>
      </c>
    </row>
    <row r="8" spans="1:1" x14ac:dyDescent="0.25">
      <c r="A8" t="s">
        <v>1193</v>
      </c>
    </row>
    <row r="9" spans="1:1" x14ac:dyDescent="0.25">
      <c r="A9" t="s">
        <v>1194</v>
      </c>
    </row>
    <row r="10" spans="1:1" x14ac:dyDescent="0.25">
      <c r="A10" t="s">
        <v>1195</v>
      </c>
    </row>
    <row r="11" spans="1:1" x14ac:dyDescent="0.25">
      <c r="A11" t="s">
        <v>1196</v>
      </c>
    </row>
    <row r="12" spans="1:1" x14ac:dyDescent="0.25">
      <c r="A12" t="s">
        <v>1197</v>
      </c>
    </row>
    <row r="13" spans="1:1" x14ac:dyDescent="0.25">
      <c r="A13" t="s">
        <v>1198</v>
      </c>
    </row>
    <row r="14" spans="1:1" x14ac:dyDescent="0.25">
      <c r="A14" t="s">
        <v>1199</v>
      </c>
    </row>
    <row r="15" spans="1:1" x14ac:dyDescent="0.25">
      <c r="A15" t="s">
        <v>1200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D4E2C-EB96-4590-A0F4-C35B506EB5AD}">
  <dimension ref="A1:U402"/>
  <sheetViews>
    <sheetView rightToLeft="1" zoomScale="85" zoomScaleNormal="85" workbookViewId="0">
      <selection activeCell="M396" sqref="M396"/>
    </sheetView>
  </sheetViews>
  <sheetFormatPr defaultColWidth="8.69921875" defaultRowHeight="13.8" x14ac:dyDescent="0.25"/>
  <cols>
    <col min="1" max="1" width="1.8984375" style="38" bestFit="1" customWidth="1"/>
    <col min="2" max="10" width="1.8984375" style="34" bestFit="1" customWidth="1"/>
    <col min="11" max="11" width="10.59765625" style="35" bestFit="1" customWidth="1"/>
    <col min="12" max="12" width="5.5" style="36" bestFit="1" customWidth="1"/>
    <col min="13" max="13" width="18.3984375" style="38" bestFit="1" customWidth="1"/>
    <col min="14" max="14" width="11.19921875" style="37" bestFit="1" customWidth="1"/>
    <col min="15" max="15" width="10.59765625" style="34" bestFit="1" customWidth="1"/>
    <col min="16" max="16" width="24.69921875" style="38" bestFit="1" customWidth="1"/>
    <col min="17" max="17" width="15" style="34" bestFit="1" customWidth="1"/>
    <col min="18" max="18" width="24.69921875" style="34" bestFit="1" customWidth="1"/>
    <col min="19" max="19" width="15" style="35" bestFit="1" customWidth="1"/>
    <col min="20" max="16384" width="8.69921875" style="32"/>
  </cols>
  <sheetData>
    <row r="1" spans="1:21" x14ac:dyDescent="0.25">
      <c r="A1" s="47" t="s">
        <v>689</v>
      </c>
      <c r="B1" s="48"/>
      <c r="C1" s="48"/>
      <c r="D1" s="48"/>
      <c r="E1" s="48"/>
      <c r="F1" s="48"/>
      <c r="G1" s="48"/>
      <c r="H1" s="48"/>
      <c r="I1" s="48"/>
      <c r="J1" s="48"/>
      <c r="K1" s="49"/>
      <c r="L1" s="26" t="s">
        <v>19</v>
      </c>
      <c r="M1" s="27" t="s">
        <v>183</v>
      </c>
      <c r="N1" s="28" t="s">
        <v>727</v>
      </c>
      <c r="O1" s="29" t="s">
        <v>726</v>
      </c>
      <c r="P1" s="27" t="s">
        <v>184</v>
      </c>
      <c r="Q1" s="29" t="s">
        <v>1172</v>
      </c>
      <c r="R1" s="29"/>
      <c r="S1" s="30"/>
      <c r="T1" s="31"/>
    </row>
    <row r="2" spans="1:21" x14ac:dyDescent="0.25">
      <c r="A2" s="33">
        <v>1</v>
      </c>
      <c r="B2" s="34">
        <v>1</v>
      </c>
      <c r="D2" s="34">
        <v>3</v>
      </c>
      <c r="E2" s="34">
        <v>4</v>
      </c>
      <c r="F2" s="34">
        <v>5</v>
      </c>
      <c r="G2" s="34">
        <v>6</v>
      </c>
      <c r="H2" s="34" t="s">
        <v>1598</v>
      </c>
      <c r="I2" s="34">
        <v>8</v>
      </c>
      <c r="J2" s="34">
        <v>9</v>
      </c>
      <c r="K2" s="35" t="str">
        <f>_xlfn.CONCAT(B2:J2)</f>
        <v>13456a89</v>
      </c>
      <c r="M2" s="33"/>
    </row>
    <row r="3" spans="1:21" x14ac:dyDescent="0.25">
      <c r="A3" s="33">
        <v>2</v>
      </c>
      <c r="B3" s="34">
        <f t="shared" ref="B3:J12" ca="1" si="0">CHOOSE(RANDBETWEEN(1,9),$A$2,$A$3,$A$4,$A$5,$A$6,$A$7,$A$8,$A$9,$A$10,$A$11)</f>
        <v>9</v>
      </c>
      <c r="C3" s="34">
        <f t="shared" ca="1" si="0"/>
        <v>6</v>
      </c>
      <c r="D3" s="34">
        <f t="shared" ca="1" si="0"/>
        <v>7</v>
      </c>
      <c r="E3" s="34">
        <f t="shared" ca="1" si="0"/>
        <v>2</v>
      </c>
      <c r="F3" s="34">
        <f t="shared" ca="1" si="0"/>
        <v>2</v>
      </c>
      <c r="G3" s="34">
        <f t="shared" ca="1" si="0"/>
        <v>4</v>
      </c>
      <c r="H3" s="34" t="s">
        <v>1599</v>
      </c>
      <c r="I3" s="34">
        <f t="shared" ca="1" si="0"/>
        <v>7</v>
      </c>
      <c r="J3" s="34">
        <f t="shared" ca="1" si="0"/>
        <v>5</v>
      </c>
      <c r="K3" s="35" t="str">
        <f t="shared" ref="K3:K66" ca="1" si="1">_xlfn.CONCAT(B3:J3)</f>
        <v>967224b75</v>
      </c>
      <c r="L3" s="36">
        <v>1</v>
      </c>
      <c r="M3" s="38" t="s">
        <v>528</v>
      </c>
      <c r="N3" s="37" t="s">
        <v>715</v>
      </c>
      <c r="O3" s="37" t="s">
        <v>393</v>
      </c>
      <c r="P3" s="39" t="s">
        <v>29</v>
      </c>
      <c r="Q3" s="40" t="s">
        <v>1138</v>
      </c>
      <c r="R3" s="40" t="str">
        <f ca="1">CHOOSE(RANDBETWEEN(1,35),$P$3,$P$4,$P$5,$P$6,$P$7,$P$8,$P$9,$P$10,$P$11,$P$12,$P$13,$P$14,$P$15,$P$16,$P$17,$P$18,$P$19,$P$20,$P$21,$P$22,$P$23,$P$24,$P$25,$P$26,$P$27,$P$28,$P$29,$P$30,$P$31,$P$32,$P$33,$P$34,$P$35,$P$36,$P$37)</f>
        <v xml:space="preserve">Georgia                       </v>
      </c>
      <c r="S3" s="41" t="str">
        <f ca="1">VLOOKUP(R3,$P$3:$Q$37,2,FALSE)</f>
        <v>Tbilisi</v>
      </c>
      <c r="T3" s="42" t="s">
        <v>1239</v>
      </c>
      <c r="U3" s="32" t="str">
        <f ca="1">CHOOSE(RANDBETWEEN(1,26),$T$3,$T$4,$T$5,$T$6,$T$7,$T$8,$T$9,$T$10,$T$11,$T$12,$T$13,$T$14,$T$15,$T$16,$T$17,$T$18,$T$19,$T$20,$T$21,$T$22,$T$23,$T$24,$T$25,$T$26,$T$27,$T$28)&amp;CHOOSE(RANDBETWEEN(1,26),$T$3,$T$4,$T$5,$T$6,$T$7,$T$8,$T$9,$T$10,$T$11,$T$12,$T$13,$T$14,$T$15,$T$16,$T$17,$T$18,$T$19,$T$20,$T$21,$T$22,$T$23,$T$24,$T$25,$T$26,$T$27,$T$28)</f>
        <v>JG</v>
      </c>
    </row>
    <row r="4" spans="1:21" x14ac:dyDescent="0.25">
      <c r="A4" s="33">
        <v>3</v>
      </c>
      <c r="B4" s="34">
        <f t="shared" ca="1" si="0"/>
        <v>3</v>
      </c>
      <c r="C4" s="34">
        <f t="shared" ca="1" si="0"/>
        <v>6</v>
      </c>
      <c r="D4" s="34">
        <f t="shared" ca="1" si="0"/>
        <v>4</v>
      </c>
      <c r="E4" s="34">
        <f t="shared" ca="1" si="0"/>
        <v>8</v>
      </c>
      <c r="F4" s="34">
        <f t="shared" ca="1" si="0"/>
        <v>3</v>
      </c>
      <c r="G4" s="34">
        <f t="shared" ca="1" si="0"/>
        <v>6</v>
      </c>
      <c r="H4" s="34" t="s">
        <v>1600</v>
      </c>
      <c r="I4" s="34">
        <f t="shared" ca="1" si="0"/>
        <v>1</v>
      </c>
      <c r="J4" s="34">
        <f t="shared" ca="1" si="0"/>
        <v>3</v>
      </c>
      <c r="K4" s="35" t="str">
        <f t="shared" ca="1" si="1"/>
        <v>364836bdf13</v>
      </c>
      <c r="L4" s="36">
        <v>1</v>
      </c>
      <c r="M4" s="38" t="s">
        <v>579</v>
      </c>
      <c r="N4" s="37" t="s">
        <v>716</v>
      </c>
      <c r="O4" s="37" t="s">
        <v>340</v>
      </c>
      <c r="P4" s="39" t="s">
        <v>52</v>
      </c>
      <c r="Q4" s="40" t="s">
        <v>1139</v>
      </c>
      <c r="R4" s="40" t="str">
        <f t="shared" ref="R4:R67" ca="1" si="2">CHOOSE(RANDBETWEEN(1,35),$P$3,$P$4,$P$5,$P$6,$P$7,$P$8,$P$9,$P$10,$P$11,$P$12,$P$13,$P$14,$P$15,$P$16,$P$17,$P$18,$P$19,$P$20,$P$21,$P$22,$P$23,$P$24,$P$25,$P$26,$P$27,$P$28,$P$29,$P$30,$P$31,$P$32,$P$33,$P$34,$P$35,$P$36,$P$37)</f>
        <v xml:space="preserve">Egypt                         </v>
      </c>
      <c r="S4" s="41" t="str">
        <f t="shared" ref="S4:S67" ca="1" si="3">VLOOKUP(R4,$P$3:$Q$37,2,FALSE)</f>
        <v>Cairo</v>
      </c>
      <c r="T4" s="42" t="s">
        <v>1240</v>
      </c>
      <c r="U4" s="32" t="str">
        <f t="shared" ref="U4:U67" ca="1" si="4">CHOOSE(RANDBETWEEN(1,26),$T$3,$T$4,$T$5,$T$6,$T$7,$T$8,$T$9,$T$10,$T$11,$T$12,$T$13,$T$14,$T$15,$T$16,$T$17,$T$18,$T$19,$T$20,$T$21,$T$22,$T$23,$T$24,$T$25,$T$26,$T$27,$T$28)&amp;CHOOSE(RANDBETWEEN(1,26),$T$3,$T$4,$T$5,$T$6,$T$7,$T$8,$T$9,$T$10,$T$11,$T$12,$T$13,$T$14,$T$15,$T$16,$T$17,$T$18,$T$19,$T$20,$T$21,$T$22,$T$23,$T$24,$T$25,$T$26,$T$27,$T$28)</f>
        <v>RC</v>
      </c>
    </row>
    <row r="5" spans="1:21" x14ac:dyDescent="0.25">
      <c r="A5" s="33">
        <v>4</v>
      </c>
      <c r="B5" s="34">
        <f t="shared" ca="1" si="0"/>
        <v>2</v>
      </c>
      <c r="C5" s="34">
        <f t="shared" ca="1" si="0"/>
        <v>6</v>
      </c>
      <c r="D5" s="34">
        <f t="shared" ca="1" si="0"/>
        <v>1</v>
      </c>
      <c r="E5" s="34">
        <f t="shared" ca="1" si="0"/>
        <v>7</v>
      </c>
      <c r="F5" s="34">
        <f t="shared" ca="1" si="0"/>
        <v>9</v>
      </c>
      <c r="G5" s="34">
        <f t="shared" ca="1" si="0"/>
        <v>9</v>
      </c>
      <c r="H5" s="34">
        <f t="shared" ca="1" si="0"/>
        <v>1</v>
      </c>
      <c r="I5" s="34">
        <f t="shared" ca="1" si="0"/>
        <v>2</v>
      </c>
      <c r="J5" s="34">
        <f t="shared" ca="1" si="0"/>
        <v>3</v>
      </c>
      <c r="K5" s="35" t="str">
        <f t="shared" ca="1" si="1"/>
        <v>261799123</v>
      </c>
      <c r="L5" s="36">
        <v>1</v>
      </c>
      <c r="M5" s="38" t="s">
        <v>547</v>
      </c>
      <c r="N5" s="37" t="s">
        <v>373</v>
      </c>
      <c r="O5" s="37" t="s">
        <v>406</v>
      </c>
      <c r="P5" s="39" t="s">
        <v>48</v>
      </c>
      <c r="Q5" s="40" t="s">
        <v>157</v>
      </c>
      <c r="R5" s="40" t="str">
        <f t="shared" ca="1" si="2"/>
        <v xml:space="preserve">Ireland                       </v>
      </c>
      <c r="S5" s="41" t="str">
        <f t="shared" ca="1" si="3"/>
        <v>Dublin</v>
      </c>
      <c r="T5" s="42" t="s">
        <v>1241</v>
      </c>
      <c r="U5" s="32" t="str">
        <f t="shared" ca="1" si="4"/>
        <v>XT</v>
      </c>
    </row>
    <row r="6" spans="1:21" x14ac:dyDescent="0.25">
      <c r="A6" s="33">
        <v>5</v>
      </c>
      <c r="B6" s="34">
        <f t="shared" ca="1" si="0"/>
        <v>2</v>
      </c>
      <c r="C6" s="34">
        <f t="shared" ca="1" si="0"/>
        <v>2</v>
      </c>
      <c r="D6" s="34">
        <f t="shared" ca="1" si="0"/>
        <v>9</v>
      </c>
      <c r="E6" s="34">
        <f t="shared" ca="1" si="0"/>
        <v>2</v>
      </c>
      <c r="F6" s="34">
        <f t="shared" ca="1" si="0"/>
        <v>6</v>
      </c>
      <c r="G6" s="34">
        <f t="shared" ca="1" si="0"/>
        <v>3</v>
      </c>
      <c r="H6" s="34">
        <f t="shared" ca="1" si="0"/>
        <v>5</v>
      </c>
      <c r="I6" s="34">
        <f t="shared" ca="1" si="0"/>
        <v>3</v>
      </c>
      <c r="J6" s="34">
        <f t="shared" ca="1" si="0"/>
        <v>9</v>
      </c>
      <c r="K6" s="35" t="str">
        <f t="shared" ca="1" si="1"/>
        <v>229263539</v>
      </c>
      <c r="L6" s="36">
        <v>1</v>
      </c>
      <c r="M6" s="38" t="s">
        <v>481</v>
      </c>
      <c r="N6" s="37" t="s">
        <v>306</v>
      </c>
      <c r="O6" s="37" t="s">
        <v>312</v>
      </c>
      <c r="P6" s="39" t="s">
        <v>56</v>
      </c>
      <c r="Q6" s="40" t="s">
        <v>1140</v>
      </c>
      <c r="R6" s="40" t="str">
        <f t="shared" ca="1" si="2"/>
        <v xml:space="preserve">Moldova                       </v>
      </c>
      <c r="S6" s="41" t="str">
        <f t="shared" ca="1" si="3"/>
        <v>Chisinau</v>
      </c>
      <c r="T6" s="42" t="s">
        <v>1242</v>
      </c>
      <c r="U6" s="32" t="str">
        <f t="shared" ca="1" si="4"/>
        <v>ZP</v>
      </c>
    </row>
    <row r="7" spans="1:21" x14ac:dyDescent="0.25">
      <c r="A7" s="33">
        <v>6</v>
      </c>
      <c r="B7" s="34">
        <f t="shared" ca="1" si="0"/>
        <v>5</v>
      </c>
      <c r="C7" s="34">
        <f t="shared" ca="1" si="0"/>
        <v>8</v>
      </c>
      <c r="D7" s="34">
        <f t="shared" ca="1" si="0"/>
        <v>1</v>
      </c>
      <c r="E7" s="34">
        <f t="shared" ca="1" si="0"/>
        <v>7</v>
      </c>
      <c r="F7" s="34">
        <f t="shared" ca="1" si="0"/>
        <v>4</v>
      </c>
      <c r="G7" s="34">
        <f t="shared" ca="1" si="0"/>
        <v>8</v>
      </c>
      <c r="H7" s="34">
        <f t="shared" ca="1" si="0"/>
        <v>6</v>
      </c>
      <c r="I7" s="34">
        <f t="shared" ca="1" si="0"/>
        <v>1</v>
      </c>
      <c r="J7" s="34">
        <f t="shared" ca="1" si="0"/>
        <v>8</v>
      </c>
      <c r="K7" s="35" t="str">
        <f t="shared" ca="1" si="1"/>
        <v>581748618</v>
      </c>
      <c r="L7" s="36">
        <v>1</v>
      </c>
      <c r="M7" s="38" t="s">
        <v>447</v>
      </c>
      <c r="N7" s="37" t="s">
        <v>715</v>
      </c>
      <c r="O7" s="37" t="s">
        <v>317</v>
      </c>
      <c r="P7" s="39" t="s">
        <v>39</v>
      </c>
      <c r="Q7" s="40" t="s">
        <v>1141</v>
      </c>
      <c r="R7" s="40" t="str">
        <f t="shared" ca="1" si="2"/>
        <v xml:space="preserve">Poland                        </v>
      </c>
      <c r="S7" s="41" t="str">
        <f t="shared" ca="1" si="3"/>
        <v>Warsaw</v>
      </c>
      <c r="T7" s="42" t="s">
        <v>1243</v>
      </c>
      <c r="U7" s="32" t="str">
        <f t="shared" ca="1" si="4"/>
        <v>VI</v>
      </c>
    </row>
    <row r="8" spans="1:21" x14ac:dyDescent="0.25">
      <c r="A8" s="33">
        <v>7</v>
      </c>
      <c r="B8" s="34">
        <f t="shared" ca="1" si="0"/>
        <v>2</v>
      </c>
      <c r="C8" s="34">
        <f t="shared" ca="1" si="0"/>
        <v>9</v>
      </c>
      <c r="D8" s="34">
        <f t="shared" ca="1" si="0"/>
        <v>7</v>
      </c>
      <c r="E8" s="34">
        <f t="shared" ca="1" si="0"/>
        <v>1</v>
      </c>
      <c r="F8" s="34">
        <f t="shared" ca="1" si="0"/>
        <v>2</v>
      </c>
      <c r="G8" s="34">
        <f t="shared" ca="1" si="0"/>
        <v>4</v>
      </c>
      <c r="H8" s="34">
        <f t="shared" ca="1" si="0"/>
        <v>8</v>
      </c>
      <c r="I8" s="34">
        <f t="shared" ca="1" si="0"/>
        <v>6</v>
      </c>
      <c r="J8" s="34">
        <f t="shared" ca="1" si="0"/>
        <v>3</v>
      </c>
      <c r="K8" s="35" t="str">
        <f t="shared" ca="1" si="1"/>
        <v>297124863</v>
      </c>
      <c r="L8" s="36">
        <v>1</v>
      </c>
      <c r="M8" s="38" t="s">
        <v>542</v>
      </c>
      <c r="N8" s="37" t="s">
        <v>227</v>
      </c>
      <c r="O8" s="37" t="s">
        <v>690</v>
      </c>
      <c r="P8" s="39" t="s">
        <v>32</v>
      </c>
      <c r="Q8" s="40" t="s">
        <v>1142</v>
      </c>
      <c r="R8" s="40" t="str">
        <f t="shared" ca="1" si="2"/>
        <v xml:space="preserve">Sweden                        </v>
      </c>
      <c r="S8" s="41" t="str">
        <f t="shared" ca="1" si="3"/>
        <v>Stockholm</v>
      </c>
      <c r="T8" s="42" t="s">
        <v>1244</v>
      </c>
      <c r="U8" s="32" t="str">
        <f t="shared" ca="1" si="4"/>
        <v>UC</v>
      </c>
    </row>
    <row r="9" spans="1:21" x14ac:dyDescent="0.25">
      <c r="A9" s="33">
        <v>8</v>
      </c>
      <c r="B9" s="34">
        <f t="shared" ca="1" si="0"/>
        <v>4</v>
      </c>
      <c r="C9" s="34">
        <f t="shared" ca="1" si="0"/>
        <v>4</v>
      </c>
      <c r="D9" s="34">
        <f t="shared" ca="1" si="0"/>
        <v>5</v>
      </c>
      <c r="E9" s="34">
        <f t="shared" ca="1" si="0"/>
        <v>5</v>
      </c>
      <c r="F9" s="34">
        <f t="shared" ca="1" si="0"/>
        <v>8</v>
      </c>
      <c r="G9" s="34">
        <f t="shared" ca="1" si="0"/>
        <v>9</v>
      </c>
      <c r="H9" s="34">
        <f t="shared" ca="1" si="0"/>
        <v>2</v>
      </c>
      <c r="I9" s="34">
        <f t="shared" ca="1" si="0"/>
        <v>3</v>
      </c>
      <c r="J9" s="34">
        <f t="shared" ca="1" si="0"/>
        <v>7</v>
      </c>
      <c r="K9" s="35" t="str">
        <f t="shared" ca="1" si="1"/>
        <v>445589237</v>
      </c>
      <c r="L9" s="36">
        <v>1</v>
      </c>
      <c r="M9" s="38" t="s">
        <v>445</v>
      </c>
      <c r="N9" s="37" t="s">
        <v>243</v>
      </c>
      <c r="O9" s="37" t="s">
        <v>165</v>
      </c>
      <c r="P9" s="39" t="s">
        <v>38</v>
      </c>
      <c r="Q9" s="40" t="s">
        <v>1143</v>
      </c>
      <c r="R9" s="40" t="str">
        <f t="shared" ca="1" si="2"/>
        <v xml:space="preserve">Austria                       </v>
      </c>
      <c r="S9" s="41" t="str">
        <f t="shared" ca="1" si="3"/>
        <v>Vienna</v>
      </c>
      <c r="T9" s="42" t="s">
        <v>1245</v>
      </c>
      <c r="U9" s="32" t="str">
        <f t="shared" ca="1" si="4"/>
        <v>GG</v>
      </c>
    </row>
    <row r="10" spans="1:21" x14ac:dyDescent="0.25">
      <c r="A10" s="33">
        <v>9</v>
      </c>
      <c r="B10" s="34">
        <f t="shared" ca="1" si="0"/>
        <v>4</v>
      </c>
      <c r="C10" s="34">
        <f t="shared" ca="1" si="0"/>
        <v>1</v>
      </c>
      <c r="D10" s="34">
        <f t="shared" ca="1" si="0"/>
        <v>8</v>
      </c>
      <c r="E10" s="34">
        <f t="shared" ca="1" si="0"/>
        <v>7</v>
      </c>
      <c r="F10" s="34">
        <f t="shared" ca="1" si="0"/>
        <v>3</v>
      </c>
      <c r="G10" s="34">
        <f t="shared" ca="1" si="0"/>
        <v>4</v>
      </c>
      <c r="H10" s="34">
        <f t="shared" ca="1" si="0"/>
        <v>5</v>
      </c>
      <c r="I10" s="34">
        <f t="shared" ca="1" si="0"/>
        <v>3</v>
      </c>
      <c r="J10" s="34">
        <f t="shared" ca="1" si="0"/>
        <v>9</v>
      </c>
      <c r="K10" s="35" t="str">
        <f t="shared" ca="1" si="1"/>
        <v>418734539</v>
      </c>
      <c r="L10" s="36">
        <v>1</v>
      </c>
      <c r="M10" s="38" t="s">
        <v>444</v>
      </c>
      <c r="N10" s="37" t="s">
        <v>278</v>
      </c>
      <c r="O10" s="37" t="s">
        <v>433</v>
      </c>
      <c r="P10" s="39" t="s">
        <v>44</v>
      </c>
      <c r="Q10" s="40" t="s">
        <v>1144</v>
      </c>
      <c r="R10" s="40" t="str">
        <f t="shared" ca="1" si="2"/>
        <v xml:space="preserve">Slovenia                      </v>
      </c>
      <c r="S10" s="41" t="str">
        <f t="shared" ca="1" si="3"/>
        <v>Ljubljana</v>
      </c>
      <c r="T10" s="42" t="s">
        <v>1246</v>
      </c>
      <c r="U10" s="32" t="str">
        <f t="shared" ca="1" si="4"/>
        <v>OF</v>
      </c>
    </row>
    <row r="11" spans="1:21" x14ac:dyDescent="0.25">
      <c r="A11" s="33">
        <v>0</v>
      </c>
      <c r="B11" s="34">
        <f t="shared" ca="1" si="0"/>
        <v>4</v>
      </c>
      <c r="C11" s="34">
        <f t="shared" ca="1" si="0"/>
        <v>2</v>
      </c>
      <c r="D11" s="34">
        <f t="shared" ca="1" si="0"/>
        <v>7</v>
      </c>
      <c r="E11" s="34">
        <f t="shared" ca="1" si="0"/>
        <v>9</v>
      </c>
      <c r="F11" s="34">
        <f t="shared" ca="1" si="0"/>
        <v>8</v>
      </c>
      <c r="G11" s="34">
        <f t="shared" ca="1" si="0"/>
        <v>1</v>
      </c>
      <c r="H11" s="34">
        <f t="shared" ca="1" si="0"/>
        <v>1</v>
      </c>
      <c r="I11" s="34">
        <f t="shared" ca="1" si="0"/>
        <v>1</v>
      </c>
      <c r="J11" s="34">
        <f t="shared" ca="1" si="0"/>
        <v>3</v>
      </c>
      <c r="K11" s="35" t="str">
        <f t="shared" ca="1" si="1"/>
        <v>427981113</v>
      </c>
      <c r="L11" s="36">
        <v>1</v>
      </c>
      <c r="M11" s="38" t="s">
        <v>543</v>
      </c>
      <c r="N11" s="37" t="s">
        <v>279</v>
      </c>
      <c r="O11" s="37" t="s">
        <v>132</v>
      </c>
      <c r="P11" s="39" t="s">
        <v>35</v>
      </c>
      <c r="Q11" s="40" t="s">
        <v>1145</v>
      </c>
      <c r="R11" s="40" t="str">
        <f t="shared" ca="1" si="2"/>
        <v xml:space="preserve">Germany                       </v>
      </c>
      <c r="S11" s="41" t="str">
        <f t="shared" ca="1" si="3"/>
        <v>Berlin</v>
      </c>
      <c r="T11" s="42" t="s">
        <v>1247</v>
      </c>
      <c r="U11" s="32" t="str">
        <f t="shared" ca="1" si="4"/>
        <v>BP</v>
      </c>
    </row>
    <row r="12" spans="1:21" x14ac:dyDescent="0.25">
      <c r="B12" s="34">
        <f t="shared" ca="1" si="0"/>
        <v>9</v>
      </c>
      <c r="C12" s="34">
        <f t="shared" ca="1" si="0"/>
        <v>6</v>
      </c>
      <c r="D12" s="34">
        <f t="shared" ca="1" si="0"/>
        <v>3</v>
      </c>
      <c r="E12" s="34">
        <f t="shared" ca="1" si="0"/>
        <v>9</v>
      </c>
      <c r="F12" s="34">
        <f t="shared" ca="1" si="0"/>
        <v>5</v>
      </c>
      <c r="G12" s="34">
        <f t="shared" ca="1" si="0"/>
        <v>9</v>
      </c>
      <c r="H12" s="34">
        <f t="shared" ca="1" si="0"/>
        <v>2</v>
      </c>
      <c r="I12" s="34">
        <f t="shared" ca="1" si="0"/>
        <v>5</v>
      </c>
      <c r="J12" s="34">
        <f t="shared" ca="1" si="0"/>
        <v>7</v>
      </c>
      <c r="K12" s="35" t="str">
        <f t="shared" ca="1" si="1"/>
        <v>963959257</v>
      </c>
      <c r="L12" s="36">
        <v>1</v>
      </c>
      <c r="M12" s="38" t="s">
        <v>492</v>
      </c>
      <c r="N12" s="37" t="s">
        <v>357</v>
      </c>
      <c r="O12" s="37" t="s">
        <v>326</v>
      </c>
      <c r="P12" s="39" t="s">
        <v>27</v>
      </c>
      <c r="Q12" s="40" t="s">
        <v>1146</v>
      </c>
      <c r="R12" s="40" t="str">
        <f t="shared" ca="1" si="2"/>
        <v xml:space="preserve">Iceland                       </v>
      </c>
      <c r="S12" s="41" t="str">
        <f t="shared" ca="1" si="3"/>
        <v>Reykjavik</v>
      </c>
      <c r="T12" s="42" t="s">
        <v>1248</v>
      </c>
      <c r="U12" s="32" t="str">
        <f t="shared" ca="1" si="4"/>
        <v>JQ</v>
      </c>
    </row>
    <row r="13" spans="1:21" x14ac:dyDescent="0.25">
      <c r="B13" s="34">
        <f t="shared" ref="B13:J22" ca="1" si="5">CHOOSE(RANDBETWEEN(1,9),$A$2,$A$3,$A$4,$A$5,$A$6,$A$7,$A$8,$A$9,$A$10,$A$11)</f>
        <v>4</v>
      </c>
      <c r="C13" s="34">
        <f t="shared" ca="1" si="5"/>
        <v>8</v>
      </c>
      <c r="D13" s="34">
        <f t="shared" ca="1" si="5"/>
        <v>5</v>
      </c>
      <c r="E13" s="34">
        <f t="shared" ca="1" si="5"/>
        <v>5</v>
      </c>
      <c r="F13" s="34">
        <f t="shared" ca="1" si="5"/>
        <v>5</v>
      </c>
      <c r="G13" s="34">
        <f t="shared" ca="1" si="5"/>
        <v>9</v>
      </c>
      <c r="H13" s="34">
        <f t="shared" ca="1" si="5"/>
        <v>2</v>
      </c>
      <c r="I13" s="34">
        <f t="shared" ca="1" si="5"/>
        <v>7</v>
      </c>
      <c r="J13" s="34">
        <f t="shared" ca="1" si="5"/>
        <v>1</v>
      </c>
      <c r="K13" s="35" t="str">
        <f t="shared" ca="1" si="1"/>
        <v>485559271</v>
      </c>
      <c r="L13" s="36">
        <v>1</v>
      </c>
      <c r="M13" s="38" t="s">
        <v>613</v>
      </c>
      <c r="N13" s="37" t="s">
        <v>213</v>
      </c>
      <c r="O13" s="37" t="s">
        <v>414</v>
      </c>
      <c r="P13" s="39" t="s">
        <v>54</v>
      </c>
      <c r="Q13" s="40" t="s">
        <v>1147</v>
      </c>
      <c r="R13" s="40" t="str">
        <f t="shared" ca="1" si="2"/>
        <v xml:space="preserve">United States of America      </v>
      </c>
      <c r="S13" s="41" t="str">
        <f t="shared" ca="1" si="3"/>
        <v>Washington D.C.</v>
      </c>
      <c r="T13" s="42" t="s">
        <v>1249</v>
      </c>
      <c r="U13" s="32" t="str">
        <f t="shared" ca="1" si="4"/>
        <v>TH</v>
      </c>
    </row>
    <row r="14" spans="1:21" x14ac:dyDescent="0.25">
      <c r="B14" s="34">
        <f t="shared" ca="1" si="5"/>
        <v>1</v>
      </c>
      <c r="C14" s="34">
        <f t="shared" ca="1" si="5"/>
        <v>6</v>
      </c>
      <c r="D14" s="34">
        <f t="shared" ca="1" si="5"/>
        <v>1</v>
      </c>
      <c r="E14" s="34">
        <f t="shared" ca="1" si="5"/>
        <v>5</v>
      </c>
      <c r="F14" s="34">
        <f t="shared" ca="1" si="5"/>
        <v>3</v>
      </c>
      <c r="G14" s="34">
        <f t="shared" ca="1" si="5"/>
        <v>7</v>
      </c>
      <c r="H14" s="34">
        <f t="shared" ca="1" si="5"/>
        <v>1</v>
      </c>
      <c r="I14" s="34">
        <f t="shared" ca="1" si="5"/>
        <v>2</v>
      </c>
      <c r="J14" s="34">
        <f t="shared" ca="1" si="5"/>
        <v>3</v>
      </c>
      <c r="K14" s="35" t="str">
        <f t="shared" ca="1" si="1"/>
        <v>161537123</v>
      </c>
      <c r="L14" s="36">
        <v>1</v>
      </c>
      <c r="M14" s="38" t="s">
        <v>488</v>
      </c>
      <c r="N14" s="37" t="s">
        <v>717</v>
      </c>
      <c r="O14" s="37" t="s">
        <v>146</v>
      </c>
      <c r="P14" s="39" t="s">
        <v>40</v>
      </c>
      <c r="Q14" s="40" t="s">
        <v>1148</v>
      </c>
      <c r="R14" s="40" t="str">
        <f t="shared" ca="1" si="2"/>
        <v xml:space="preserve">Ireland                       </v>
      </c>
      <c r="S14" s="41" t="str">
        <f t="shared" ca="1" si="3"/>
        <v>Dublin</v>
      </c>
      <c r="T14" s="42" t="s">
        <v>1174</v>
      </c>
      <c r="U14" s="32" t="str">
        <f t="shared" ca="1" si="4"/>
        <v>NF</v>
      </c>
    </row>
    <row r="15" spans="1:21" x14ac:dyDescent="0.25">
      <c r="B15" s="34">
        <f t="shared" ca="1" si="5"/>
        <v>6</v>
      </c>
      <c r="C15" s="34">
        <f t="shared" ca="1" si="5"/>
        <v>3</v>
      </c>
      <c r="D15" s="34">
        <f t="shared" ca="1" si="5"/>
        <v>7</v>
      </c>
      <c r="E15" s="34">
        <f t="shared" ca="1" si="5"/>
        <v>4</v>
      </c>
      <c r="F15" s="34">
        <f t="shared" ca="1" si="5"/>
        <v>7</v>
      </c>
      <c r="G15" s="34">
        <f t="shared" ca="1" si="5"/>
        <v>5</v>
      </c>
      <c r="H15" s="34">
        <f t="shared" ca="1" si="5"/>
        <v>3</v>
      </c>
      <c r="I15" s="34">
        <f t="shared" ca="1" si="5"/>
        <v>8</v>
      </c>
      <c r="J15" s="34">
        <f t="shared" ca="1" si="5"/>
        <v>5</v>
      </c>
      <c r="K15" s="35" t="str">
        <f t="shared" ca="1" si="1"/>
        <v>637475385</v>
      </c>
      <c r="L15" s="36">
        <v>1</v>
      </c>
      <c r="M15" s="38" t="s">
        <v>548</v>
      </c>
      <c r="N15" s="37" t="s">
        <v>359</v>
      </c>
      <c r="O15" s="37" t="s">
        <v>124</v>
      </c>
      <c r="P15" s="39" t="s">
        <v>49</v>
      </c>
      <c r="Q15" s="40" t="s">
        <v>1149</v>
      </c>
      <c r="R15" s="40" t="str">
        <f t="shared" ca="1" si="2"/>
        <v xml:space="preserve">Iceland                       </v>
      </c>
      <c r="S15" s="41" t="str">
        <f t="shared" ca="1" si="3"/>
        <v>Reykjavik</v>
      </c>
      <c r="T15" s="42" t="s">
        <v>1175</v>
      </c>
      <c r="U15" s="32" t="str">
        <f t="shared" ca="1" si="4"/>
        <v>WP</v>
      </c>
    </row>
    <row r="16" spans="1:21" x14ac:dyDescent="0.25">
      <c r="B16" s="34">
        <f t="shared" ca="1" si="5"/>
        <v>3</v>
      </c>
      <c r="C16" s="34">
        <f t="shared" ca="1" si="5"/>
        <v>4</v>
      </c>
      <c r="D16" s="34">
        <f t="shared" ca="1" si="5"/>
        <v>8</v>
      </c>
      <c r="E16" s="34">
        <f t="shared" ca="1" si="5"/>
        <v>7</v>
      </c>
      <c r="F16" s="34">
        <f t="shared" ca="1" si="5"/>
        <v>4</v>
      </c>
      <c r="G16" s="34">
        <f t="shared" ca="1" si="5"/>
        <v>3</v>
      </c>
      <c r="H16" s="34">
        <f t="shared" ca="1" si="5"/>
        <v>7</v>
      </c>
      <c r="I16" s="34">
        <f t="shared" ca="1" si="5"/>
        <v>4</v>
      </c>
      <c r="J16" s="34">
        <f t="shared" ca="1" si="5"/>
        <v>8</v>
      </c>
      <c r="K16" s="35" t="str">
        <f t="shared" ca="1" si="1"/>
        <v>348743748</v>
      </c>
      <c r="L16" s="36">
        <v>1</v>
      </c>
      <c r="M16" s="38" t="s">
        <v>448</v>
      </c>
      <c r="N16" s="37" t="s">
        <v>362</v>
      </c>
      <c r="O16" s="37" t="s">
        <v>124</v>
      </c>
      <c r="P16" s="39" t="s">
        <v>46</v>
      </c>
      <c r="Q16" s="40" t="s">
        <v>1150</v>
      </c>
      <c r="R16" s="40" t="str">
        <f t="shared" ca="1" si="2"/>
        <v xml:space="preserve">Switzerland                   </v>
      </c>
      <c r="S16" s="41" t="str">
        <f t="shared" ca="1" si="3"/>
        <v>Bern</v>
      </c>
      <c r="T16" s="42" t="s">
        <v>1250</v>
      </c>
      <c r="U16" s="32" t="str">
        <f t="shared" ca="1" si="4"/>
        <v>CK</v>
      </c>
    </row>
    <row r="17" spans="2:21" x14ac:dyDescent="0.25">
      <c r="B17" s="34">
        <f t="shared" ca="1" si="5"/>
        <v>3</v>
      </c>
      <c r="C17" s="34">
        <f t="shared" ca="1" si="5"/>
        <v>3</v>
      </c>
      <c r="D17" s="34">
        <f t="shared" ca="1" si="5"/>
        <v>9</v>
      </c>
      <c r="E17" s="34">
        <f t="shared" ca="1" si="5"/>
        <v>1</v>
      </c>
      <c r="F17" s="34">
        <f t="shared" ca="1" si="5"/>
        <v>1</v>
      </c>
      <c r="G17" s="34">
        <f t="shared" ca="1" si="5"/>
        <v>7</v>
      </c>
      <c r="H17" s="34">
        <f t="shared" ca="1" si="5"/>
        <v>1</v>
      </c>
      <c r="I17" s="34">
        <f t="shared" ca="1" si="5"/>
        <v>8</v>
      </c>
      <c r="J17" s="34">
        <f t="shared" ca="1" si="5"/>
        <v>8</v>
      </c>
      <c r="K17" s="35" t="str">
        <f t="shared" ca="1" si="1"/>
        <v>339117188</v>
      </c>
      <c r="L17" s="36">
        <v>1</v>
      </c>
      <c r="M17" s="38" t="s">
        <v>504</v>
      </c>
      <c r="N17" s="37" t="s">
        <v>363</v>
      </c>
      <c r="O17" s="37" t="s">
        <v>161</v>
      </c>
      <c r="P17" s="39" t="s">
        <v>25</v>
      </c>
      <c r="Q17" s="40" t="s">
        <v>1151</v>
      </c>
      <c r="R17" s="40" t="str">
        <f t="shared" ca="1" si="2"/>
        <v xml:space="preserve">Cyprus                        </v>
      </c>
      <c r="S17" s="41" t="str">
        <f t="shared" ca="1" si="3"/>
        <v>Nicosia</v>
      </c>
      <c r="T17" s="42" t="s">
        <v>1251</v>
      </c>
      <c r="U17" s="32" t="str">
        <f t="shared" ca="1" si="4"/>
        <v>ZQ</v>
      </c>
    </row>
    <row r="18" spans="2:21" x14ac:dyDescent="0.25">
      <c r="B18" s="34">
        <f t="shared" ca="1" si="5"/>
        <v>4</v>
      </c>
      <c r="C18" s="34">
        <f t="shared" ca="1" si="5"/>
        <v>7</v>
      </c>
      <c r="D18" s="34">
        <f t="shared" ca="1" si="5"/>
        <v>9</v>
      </c>
      <c r="E18" s="34">
        <f t="shared" ca="1" si="5"/>
        <v>8</v>
      </c>
      <c r="F18" s="34">
        <f t="shared" ca="1" si="5"/>
        <v>7</v>
      </c>
      <c r="G18" s="34">
        <f t="shared" ca="1" si="5"/>
        <v>6</v>
      </c>
      <c r="H18" s="34">
        <f t="shared" ca="1" si="5"/>
        <v>8</v>
      </c>
      <c r="I18" s="34">
        <f t="shared" ca="1" si="5"/>
        <v>8</v>
      </c>
      <c r="J18" s="34">
        <f t="shared" ca="1" si="5"/>
        <v>3</v>
      </c>
      <c r="K18" s="35" t="str">
        <f t="shared" ca="1" si="1"/>
        <v>479876883</v>
      </c>
      <c r="L18" s="36">
        <v>1</v>
      </c>
      <c r="M18" s="38" t="s">
        <v>554</v>
      </c>
      <c r="N18" s="37" t="s">
        <v>298</v>
      </c>
      <c r="O18" s="37" t="s">
        <v>691</v>
      </c>
      <c r="P18" s="39" t="s">
        <v>42</v>
      </c>
      <c r="Q18" s="40" t="s">
        <v>1152</v>
      </c>
      <c r="R18" s="40" t="str">
        <f t="shared" ca="1" si="2"/>
        <v xml:space="preserve">Egypt                         </v>
      </c>
      <c r="S18" s="41" t="str">
        <f t="shared" ca="1" si="3"/>
        <v>Cairo</v>
      </c>
      <c r="T18" s="42" t="s">
        <v>1252</v>
      </c>
      <c r="U18" s="32" t="str">
        <f t="shared" ca="1" si="4"/>
        <v>PH</v>
      </c>
    </row>
    <row r="19" spans="2:21" x14ac:dyDescent="0.25">
      <c r="B19" s="34">
        <f t="shared" ca="1" si="5"/>
        <v>3</v>
      </c>
      <c r="C19" s="34">
        <f t="shared" ca="1" si="5"/>
        <v>3</v>
      </c>
      <c r="D19" s="34">
        <f t="shared" ca="1" si="5"/>
        <v>6</v>
      </c>
      <c r="E19" s="34">
        <f t="shared" ca="1" si="5"/>
        <v>5</v>
      </c>
      <c r="F19" s="34">
        <f t="shared" ca="1" si="5"/>
        <v>3</v>
      </c>
      <c r="G19" s="34">
        <f t="shared" ca="1" si="5"/>
        <v>2</v>
      </c>
      <c r="H19" s="34">
        <f t="shared" ca="1" si="5"/>
        <v>1</v>
      </c>
      <c r="I19" s="34">
        <f t="shared" ca="1" si="5"/>
        <v>4</v>
      </c>
      <c r="J19" s="34">
        <f t="shared" ca="1" si="5"/>
        <v>4</v>
      </c>
      <c r="K19" s="35" t="str">
        <f t="shared" ca="1" si="1"/>
        <v>336532144</v>
      </c>
      <c r="L19" s="36">
        <v>1</v>
      </c>
      <c r="M19" s="38" t="s">
        <v>611</v>
      </c>
      <c r="N19" s="37" t="s">
        <v>274</v>
      </c>
      <c r="O19" s="37" t="s">
        <v>67</v>
      </c>
      <c r="P19" s="39" t="s">
        <v>30</v>
      </c>
      <c r="Q19" s="40" t="s">
        <v>1153</v>
      </c>
      <c r="R19" s="40" t="str">
        <f t="shared" ca="1" si="2"/>
        <v xml:space="preserve">Hungary                       </v>
      </c>
      <c r="S19" s="41" t="str">
        <f t="shared" ca="1" si="3"/>
        <v>Budapest</v>
      </c>
      <c r="T19" s="42" t="s">
        <v>1253</v>
      </c>
      <c r="U19" s="32" t="str">
        <f t="shared" ca="1" si="4"/>
        <v>QV</v>
      </c>
    </row>
    <row r="20" spans="2:21" x14ac:dyDescent="0.25">
      <c r="B20" s="34">
        <f t="shared" ca="1" si="5"/>
        <v>4</v>
      </c>
      <c r="C20" s="34">
        <f t="shared" ca="1" si="5"/>
        <v>6</v>
      </c>
      <c r="D20" s="34">
        <f t="shared" ca="1" si="5"/>
        <v>1</v>
      </c>
      <c r="E20" s="34">
        <f t="shared" ca="1" si="5"/>
        <v>3</v>
      </c>
      <c r="F20" s="34">
        <f t="shared" ca="1" si="5"/>
        <v>7</v>
      </c>
      <c r="G20" s="34">
        <f t="shared" ca="1" si="5"/>
        <v>6</v>
      </c>
      <c r="H20" s="34">
        <f t="shared" ca="1" si="5"/>
        <v>8</v>
      </c>
      <c r="I20" s="34">
        <f t="shared" ca="1" si="5"/>
        <v>8</v>
      </c>
      <c r="J20" s="34">
        <f t="shared" ca="1" si="5"/>
        <v>2</v>
      </c>
      <c r="K20" s="35" t="str">
        <f t="shared" ca="1" si="1"/>
        <v>461376882</v>
      </c>
      <c r="L20" s="36">
        <v>1</v>
      </c>
      <c r="M20" s="38" t="s">
        <v>594</v>
      </c>
      <c r="N20" s="37" t="s">
        <v>291</v>
      </c>
      <c r="O20" s="37" t="s">
        <v>73</v>
      </c>
      <c r="P20" s="39" t="s">
        <v>50</v>
      </c>
      <c r="Q20" s="40" t="s">
        <v>1154</v>
      </c>
      <c r="R20" s="40" t="str">
        <f t="shared" ca="1" si="2"/>
        <v xml:space="preserve">Italy                         </v>
      </c>
      <c r="S20" s="41" t="str">
        <f t="shared" ca="1" si="3"/>
        <v>Rome</v>
      </c>
      <c r="T20" s="42" t="s">
        <v>1254</v>
      </c>
      <c r="U20" s="32" t="str">
        <f t="shared" ca="1" si="4"/>
        <v>HN</v>
      </c>
    </row>
    <row r="21" spans="2:21" x14ac:dyDescent="0.25">
      <c r="B21" s="34">
        <f t="shared" ca="1" si="5"/>
        <v>9</v>
      </c>
      <c r="C21" s="34">
        <f t="shared" ca="1" si="5"/>
        <v>1</v>
      </c>
      <c r="D21" s="34">
        <f t="shared" ca="1" si="5"/>
        <v>8</v>
      </c>
      <c r="E21" s="34">
        <f t="shared" ca="1" si="5"/>
        <v>8</v>
      </c>
      <c r="F21" s="34">
        <f t="shared" ca="1" si="5"/>
        <v>4</v>
      </c>
      <c r="G21" s="34">
        <f t="shared" ca="1" si="5"/>
        <v>1</v>
      </c>
      <c r="H21" s="34">
        <f t="shared" ca="1" si="5"/>
        <v>7</v>
      </c>
      <c r="I21" s="34">
        <f t="shared" ca="1" si="5"/>
        <v>3</v>
      </c>
      <c r="J21" s="34">
        <f t="shared" ca="1" si="5"/>
        <v>7</v>
      </c>
      <c r="K21" s="35" t="str">
        <f t="shared" ca="1" si="1"/>
        <v>918841737</v>
      </c>
      <c r="L21" s="36">
        <v>1</v>
      </c>
      <c r="M21" s="38" t="s">
        <v>468</v>
      </c>
      <c r="N21" s="37" t="s">
        <v>359</v>
      </c>
      <c r="O21" s="37" t="s">
        <v>410</v>
      </c>
      <c r="P21" s="39" t="s">
        <v>34</v>
      </c>
      <c r="Q21" s="40" t="s">
        <v>1155</v>
      </c>
      <c r="R21" s="40" t="str">
        <f t="shared" ca="1" si="2"/>
        <v xml:space="preserve">Georgia                       </v>
      </c>
      <c r="S21" s="41" t="str">
        <f t="shared" ca="1" si="3"/>
        <v>Tbilisi</v>
      </c>
      <c r="T21" s="42" t="s">
        <v>1176</v>
      </c>
      <c r="U21" s="32" t="str">
        <f t="shared" ca="1" si="4"/>
        <v>NC</v>
      </c>
    </row>
    <row r="22" spans="2:21" x14ac:dyDescent="0.25">
      <c r="B22" s="34">
        <f t="shared" ca="1" si="5"/>
        <v>6</v>
      </c>
      <c r="C22" s="34">
        <f t="shared" ca="1" si="5"/>
        <v>2</v>
      </c>
      <c r="D22" s="34">
        <f t="shared" ca="1" si="5"/>
        <v>1</v>
      </c>
      <c r="E22" s="34">
        <f t="shared" ca="1" si="5"/>
        <v>5</v>
      </c>
      <c r="F22" s="34">
        <f t="shared" ca="1" si="5"/>
        <v>2</v>
      </c>
      <c r="G22" s="34">
        <f t="shared" ca="1" si="5"/>
        <v>9</v>
      </c>
      <c r="H22" s="34">
        <f t="shared" ca="1" si="5"/>
        <v>7</v>
      </c>
      <c r="I22" s="34">
        <f t="shared" ca="1" si="5"/>
        <v>6</v>
      </c>
      <c r="J22" s="34">
        <f t="shared" ca="1" si="5"/>
        <v>7</v>
      </c>
      <c r="K22" s="35" t="str">
        <f t="shared" ca="1" si="1"/>
        <v>621529767</v>
      </c>
      <c r="L22" s="36">
        <v>1</v>
      </c>
      <c r="M22" s="38" t="s">
        <v>524</v>
      </c>
      <c r="N22" s="37" t="s">
        <v>371</v>
      </c>
      <c r="O22" s="37" t="s">
        <v>71</v>
      </c>
      <c r="P22" s="39" t="s">
        <v>41</v>
      </c>
      <c r="Q22" s="40" t="s">
        <v>1156</v>
      </c>
      <c r="R22" s="40" t="str">
        <f t="shared" ca="1" si="2"/>
        <v xml:space="preserve">Georgia                       </v>
      </c>
      <c r="S22" s="41" t="str">
        <f t="shared" ca="1" si="3"/>
        <v>Tbilisi</v>
      </c>
      <c r="T22" s="42" t="s">
        <v>1255</v>
      </c>
      <c r="U22" s="32" t="str">
        <f t="shared" ca="1" si="4"/>
        <v>ND</v>
      </c>
    </row>
    <row r="23" spans="2:21" x14ac:dyDescent="0.25">
      <c r="B23" s="34">
        <f t="shared" ref="B23:J32" ca="1" si="6">CHOOSE(RANDBETWEEN(1,9),$A$2,$A$3,$A$4,$A$5,$A$6,$A$7,$A$8,$A$9,$A$10,$A$11)</f>
        <v>2</v>
      </c>
      <c r="C23" s="34">
        <f t="shared" ca="1" si="6"/>
        <v>4</v>
      </c>
      <c r="D23" s="34">
        <f t="shared" ca="1" si="6"/>
        <v>2</v>
      </c>
      <c r="E23" s="34">
        <f t="shared" ca="1" si="6"/>
        <v>4</v>
      </c>
      <c r="F23" s="34">
        <f t="shared" ca="1" si="6"/>
        <v>6</v>
      </c>
      <c r="G23" s="34">
        <f t="shared" ca="1" si="6"/>
        <v>9</v>
      </c>
      <c r="H23" s="34">
        <f t="shared" ca="1" si="6"/>
        <v>5</v>
      </c>
      <c r="I23" s="34">
        <f t="shared" ca="1" si="6"/>
        <v>7</v>
      </c>
      <c r="J23" s="34">
        <f t="shared" ca="1" si="6"/>
        <v>4</v>
      </c>
      <c r="K23" s="35" t="str">
        <f t="shared" ca="1" si="1"/>
        <v>242469574</v>
      </c>
      <c r="L23" s="36">
        <v>1</v>
      </c>
      <c r="M23" s="38" t="s">
        <v>567</v>
      </c>
      <c r="N23" s="37" t="s">
        <v>373</v>
      </c>
      <c r="O23" s="37" t="s">
        <v>134</v>
      </c>
      <c r="P23" s="39" t="s">
        <v>55</v>
      </c>
      <c r="Q23" s="40" t="s">
        <v>1157</v>
      </c>
      <c r="R23" s="40" t="str">
        <f t="shared" ca="1" si="2"/>
        <v xml:space="preserve">Belarus                       </v>
      </c>
      <c r="S23" s="41" t="str">
        <f t="shared" ca="1" si="3"/>
        <v>Minsk</v>
      </c>
      <c r="T23" s="42" t="s">
        <v>1256</v>
      </c>
      <c r="U23" s="32" t="str">
        <f t="shared" ca="1" si="4"/>
        <v>TK</v>
      </c>
    </row>
    <row r="24" spans="2:21" x14ac:dyDescent="0.25">
      <c r="B24" s="34">
        <f t="shared" ca="1" si="6"/>
        <v>8</v>
      </c>
      <c r="C24" s="34">
        <f t="shared" ca="1" si="6"/>
        <v>5</v>
      </c>
      <c r="D24" s="34">
        <f t="shared" ca="1" si="6"/>
        <v>8</v>
      </c>
      <c r="E24" s="34">
        <f t="shared" ca="1" si="6"/>
        <v>8</v>
      </c>
      <c r="F24" s="34">
        <f t="shared" ca="1" si="6"/>
        <v>4</v>
      </c>
      <c r="G24" s="34">
        <f t="shared" ca="1" si="6"/>
        <v>1</v>
      </c>
      <c r="H24" s="34">
        <f t="shared" ca="1" si="6"/>
        <v>6</v>
      </c>
      <c r="I24" s="34">
        <f t="shared" ca="1" si="6"/>
        <v>8</v>
      </c>
      <c r="J24" s="34">
        <f t="shared" ca="1" si="6"/>
        <v>3</v>
      </c>
      <c r="K24" s="35" t="str">
        <f t="shared" ca="1" si="1"/>
        <v>858841683</v>
      </c>
      <c r="L24" s="36">
        <v>1</v>
      </c>
      <c r="M24" s="38" t="s">
        <v>589</v>
      </c>
      <c r="N24" s="37" t="s">
        <v>261</v>
      </c>
      <c r="O24" s="37" t="s">
        <v>692</v>
      </c>
      <c r="P24" s="39" t="s">
        <v>57</v>
      </c>
      <c r="Q24" s="40" t="s">
        <v>1158</v>
      </c>
      <c r="R24" s="40" t="str">
        <f t="shared" ca="1" si="2"/>
        <v xml:space="preserve">Seychelles                    </v>
      </c>
      <c r="S24" s="41" t="str">
        <f t="shared" ca="1" si="3"/>
        <v>Victoria</v>
      </c>
      <c r="T24" s="42" t="s">
        <v>1257</v>
      </c>
      <c r="U24" s="32" t="str">
        <f t="shared" ca="1" si="4"/>
        <v>KY</v>
      </c>
    </row>
    <row r="25" spans="2:21" x14ac:dyDescent="0.25">
      <c r="B25" s="34">
        <f t="shared" ca="1" si="6"/>
        <v>4</v>
      </c>
      <c r="C25" s="34">
        <f t="shared" ca="1" si="6"/>
        <v>8</v>
      </c>
      <c r="D25" s="34">
        <f t="shared" ca="1" si="6"/>
        <v>2</v>
      </c>
      <c r="E25" s="34">
        <f t="shared" ca="1" si="6"/>
        <v>6</v>
      </c>
      <c r="F25" s="34">
        <f t="shared" ca="1" si="6"/>
        <v>6</v>
      </c>
      <c r="G25" s="34">
        <f t="shared" ca="1" si="6"/>
        <v>3</v>
      </c>
      <c r="H25" s="34">
        <f t="shared" ca="1" si="6"/>
        <v>6</v>
      </c>
      <c r="I25" s="34">
        <f t="shared" ca="1" si="6"/>
        <v>3</v>
      </c>
      <c r="J25" s="34">
        <f t="shared" ca="1" si="6"/>
        <v>8</v>
      </c>
      <c r="K25" s="35" t="str">
        <f t="shared" ca="1" si="1"/>
        <v>482663638</v>
      </c>
      <c r="L25" s="36">
        <v>1</v>
      </c>
      <c r="M25" s="38" t="s">
        <v>565</v>
      </c>
      <c r="N25" s="37" t="s">
        <v>215</v>
      </c>
      <c r="O25" s="37" t="s">
        <v>213</v>
      </c>
      <c r="P25" s="39" t="s">
        <v>33</v>
      </c>
      <c r="Q25" s="40" t="s">
        <v>1159</v>
      </c>
      <c r="R25" s="40" t="str">
        <f t="shared" ca="1" si="2"/>
        <v xml:space="preserve">Italy                         </v>
      </c>
      <c r="S25" s="41" t="str">
        <f t="shared" ca="1" si="3"/>
        <v>Rome</v>
      </c>
      <c r="T25" s="42" t="s">
        <v>1258</v>
      </c>
      <c r="U25" s="32" t="str">
        <f t="shared" ca="1" si="4"/>
        <v>VL</v>
      </c>
    </row>
    <row r="26" spans="2:21" x14ac:dyDescent="0.25">
      <c r="B26" s="34">
        <f t="shared" ca="1" si="6"/>
        <v>7</v>
      </c>
      <c r="C26" s="34">
        <f t="shared" ca="1" si="6"/>
        <v>6</v>
      </c>
      <c r="D26" s="34">
        <f t="shared" ca="1" si="6"/>
        <v>7</v>
      </c>
      <c r="E26" s="34">
        <f t="shared" ca="1" si="6"/>
        <v>9</v>
      </c>
      <c r="F26" s="34">
        <f t="shared" ca="1" si="6"/>
        <v>7</v>
      </c>
      <c r="G26" s="34">
        <f t="shared" ca="1" si="6"/>
        <v>1</v>
      </c>
      <c r="H26" s="34">
        <f t="shared" ca="1" si="6"/>
        <v>1</v>
      </c>
      <c r="I26" s="34">
        <f t="shared" ca="1" si="6"/>
        <v>4</v>
      </c>
      <c r="J26" s="34">
        <f t="shared" ca="1" si="6"/>
        <v>7</v>
      </c>
      <c r="K26" s="35" t="str">
        <f t="shared" ca="1" si="1"/>
        <v>767971147</v>
      </c>
      <c r="L26" s="36">
        <v>1</v>
      </c>
      <c r="M26" s="38" t="s">
        <v>514</v>
      </c>
      <c r="N26" s="37" t="s">
        <v>296</v>
      </c>
      <c r="O26" s="37" t="s">
        <v>693</v>
      </c>
      <c r="P26" s="39" t="s">
        <v>47</v>
      </c>
      <c r="Q26" s="40" t="s">
        <v>1160</v>
      </c>
      <c r="R26" s="40" t="str">
        <f t="shared" ca="1" si="2"/>
        <v xml:space="preserve">Egypt                         </v>
      </c>
      <c r="S26" s="41" t="str">
        <f t="shared" ca="1" si="3"/>
        <v>Cairo</v>
      </c>
      <c r="T26" s="42" t="s">
        <v>1259</v>
      </c>
      <c r="U26" s="32" t="str">
        <f t="shared" ca="1" si="4"/>
        <v>RH</v>
      </c>
    </row>
    <row r="27" spans="2:21" x14ac:dyDescent="0.25">
      <c r="B27" s="34">
        <f t="shared" ca="1" si="6"/>
        <v>6</v>
      </c>
      <c r="C27" s="34">
        <f t="shared" ca="1" si="6"/>
        <v>2</v>
      </c>
      <c r="D27" s="34">
        <f t="shared" ca="1" si="6"/>
        <v>6</v>
      </c>
      <c r="E27" s="34">
        <f t="shared" ca="1" si="6"/>
        <v>3</v>
      </c>
      <c r="F27" s="34">
        <f t="shared" ca="1" si="6"/>
        <v>7</v>
      </c>
      <c r="G27" s="34">
        <f t="shared" ca="1" si="6"/>
        <v>4</v>
      </c>
      <c r="H27" s="34">
        <f t="shared" ca="1" si="6"/>
        <v>3</v>
      </c>
      <c r="I27" s="34">
        <f t="shared" ca="1" si="6"/>
        <v>4</v>
      </c>
      <c r="J27" s="34">
        <f t="shared" ca="1" si="6"/>
        <v>5</v>
      </c>
      <c r="K27" s="35" t="str">
        <f t="shared" ca="1" si="1"/>
        <v>626374345</v>
      </c>
      <c r="L27" s="36">
        <v>1</v>
      </c>
      <c r="M27" s="38" t="s">
        <v>464</v>
      </c>
      <c r="N27" s="37" t="s">
        <v>265</v>
      </c>
      <c r="O27" s="37" t="s">
        <v>113</v>
      </c>
      <c r="P27" s="39" t="s">
        <v>43</v>
      </c>
      <c r="Q27" s="40" t="s">
        <v>1161</v>
      </c>
      <c r="R27" s="40" t="str">
        <f t="shared" ca="1" si="2"/>
        <v xml:space="preserve">Portugal                      </v>
      </c>
      <c r="S27" s="41" t="str">
        <f t="shared" ca="1" si="3"/>
        <v>Lisbon</v>
      </c>
      <c r="T27" s="42" t="s">
        <v>1260</v>
      </c>
      <c r="U27" s="32" t="str">
        <f t="shared" ca="1" si="4"/>
        <v>QF</v>
      </c>
    </row>
    <row r="28" spans="2:21" x14ac:dyDescent="0.25">
      <c r="B28" s="34">
        <f t="shared" ca="1" si="6"/>
        <v>2</v>
      </c>
      <c r="C28" s="34">
        <f t="shared" ca="1" si="6"/>
        <v>9</v>
      </c>
      <c r="D28" s="34">
        <f t="shared" ca="1" si="6"/>
        <v>7</v>
      </c>
      <c r="E28" s="34">
        <f t="shared" ca="1" si="6"/>
        <v>9</v>
      </c>
      <c r="F28" s="34">
        <f t="shared" ca="1" si="6"/>
        <v>6</v>
      </c>
      <c r="G28" s="34">
        <f t="shared" ca="1" si="6"/>
        <v>2</v>
      </c>
      <c r="H28" s="34">
        <f t="shared" ca="1" si="6"/>
        <v>7</v>
      </c>
      <c r="I28" s="34">
        <f t="shared" ca="1" si="6"/>
        <v>7</v>
      </c>
      <c r="J28" s="34">
        <f t="shared" ca="1" si="6"/>
        <v>8</v>
      </c>
      <c r="K28" s="35" t="str">
        <f t="shared" ca="1" si="1"/>
        <v>297962778</v>
      </c>
      <c r="L28" s="36">
        <v>1</v>
      </c>
      <c r="M28" s="38" t="s">
        <v>580</v>
      </c>
      <c r="N28" s="37" t="s">
        <v>228</v>
      </c>
      <c r="O28" s="37" t="s">
        <v>400</v>
      </c>
      <c r="P28" s="39" t="s">
        <v>28</v>
      </c>
      <c r="Q28" s="40" t="s">
        <v>1162</v>
      </c>
      <c r="R28" s="40" t="str">
        <f t="shared" ca="1" si="2"/>
        <v xml:space="preserve">United States of America      </v>
      </c>
      <c r="S28" s="41" t="str">
        <f t="shared" ca="1" si="3"/>
        <v>Washington D.C.</v>
      </c>
      <c r="T28" s="42" t="s">
        <v>1261</v>
      </c>
      <c r="U28" s="32" t="str">
        <f t="shared" ca="1" si="4"/>
        <v>SI</v>
      </c>
    </row>
    <row r="29" spans="2:21" x14ac:dyDescent="0.25">
      <c r="B29" s="34">
        <f t="shared" ca="1" si="6"/>
        <v>2</v>
      </c>
      <c r="C29" s="34">
        <f t="shared" ca="1" si="6"/>
        <v>5</v>
      </c>
      <c r="D29" s="34">
        <f t="shared" ca="1" si="6"/>
        <v>6</v>
      </c>
      <c r="E29" s="34">
        <f t="shared" ca="1" si="6"/>
        <v>9</v>
      </c>
      <c r="F29" s="34">
        <f t="shared" ca="1" si="6"/>
        <v>5</v>
      </c>
      <c r="G29" s="34">
        <f t="shared" ca="1" si="6"/>
        <v>8</v>
      </c>
      <c r="H29" s="34">
        <f t="shared" ca="1" si="6"/>
        <v>4</v>
      </c>
      <c r="I29" s="34">
        <f t="shared" ca="1" si="6"/>
        <v>9</v>
      </c>
      <c r="J29" s="34">
        <f t="shared" ca="1" si="6"/>
        <v>9</v>
      </c>
      <c r="K29" s="35" t="str">
        <f t="shared" ca="1" si="1"/>
        <v>256958499</v>
      </c>
      <c r="L29" s="36">
        <v>1</v>
      </c>
      <c r="M29" s="38" t="s">
        <v>526</v>
      </c>
      <c r="N29" s="37" t="s">
        <v>359</v>
      </c>
      <c r="O29" s="37" t="s">
        <v>143</v>
      </c>
      <c r="P29" s="39" t="s">
        <v>1164</v>
      </c>
      <c r="Q29" s="40" t="s">
        <v>1163</v>
      </c>
      <c r="R29" s="40" t="str">
        <f t="shared" ca="1" si="2"/>
        <v xml:space="preserve">Austria                       </v>
      </c>
      <c r="S29" s="41" t="str">
        <f t="shared" ca="1" si="3"/>
        <v>Vienna</v>
      </c>
      <c r="U29" s="32" t="str">
        <f t="shared" ca="1" si="4"/>
        <v>NN</v>
      </c>
    </row>
    <row r="30" spans="2:21" x14ac:dyDescent="0.25">
      <c r="B30" s="34">
        <f t="shared" ca="1" si="6"/>
        <v>9</v>
      </c>
      <c r="C30" s="34">
        <f t="shared" ca="1" si="6"/>
        <v>4</v>
      </c>
      <c r="D30" s="34">
        <f t="shared" ca="1" si="6"/>
        <v>8</v>
      </c>
      <c r="E30" s="34">
        <f t="shared" ca="1" si="6"/>
        <v>3</v>
      </c>
      <c r="F30" s="34">
        <f t="shared" ca="1" si="6"/>
        <v>8</v>
      </c>
      <c r="G30" s="34">
        <f t="shared" ca="1" si="6"/>
        <v>8</v>
      </c>
      <c r="H30" s="34">
        <f t="shared" ca="1" si="6"/>
        <v>4</v>
      </c>
      <c r="I30" s="34">
        <f t="shared" ca="1" si="6"/>
        <v>6</v>
      </c>
      <c r="J30" s="34">
        <f t="shared" ca="1" si="6"/>
        <v>2</v>
      </c>
      <c r="K30" s="35" t="str">
        <f t="shared" ca="1" si="1"/>
        <v>948388462</v>
      </c>
      <c r="L30" s="36">
        <v>1</v>
      </c>
      <c r="M30" s="38" t="s">
        <v>610</v>
      </c>
      <c r="N30" s="37" t="s">
        <v>280</v>
      </c>
      <c r="O30" s="37" t="s">
        <v>134</v>
      </c>
      <c r="P30" s="39" t="s">
        <v>53</v>
      </c>
      <c r="Q30" s="40" t="s">
        <v>395</v>
      </c>
      <c r="R30" s="40" t="str">
        <f t="shared" ca="1" si="2"/>
        <v xml:space="preserve">Switzerland                   </v>
      </c>
      <c r="S30" s="41" t="str">
        <f t="shared" ca="1" si="3"/>
        <v>Bern</v>
      </c>
      <c r="U30" s="32" t="str">
        <f t="shared" ca="1" si="4"/>
        <v>XJ</v>
      </c>
    </row>
    <row r="31" spans="2:21" x14ac:dyDescent="0.25">
      <c r="B31" s="34">
        <f t="shared" ca="1" si="6"/>
        <v>3</v>
      </c>
      <c r="C31" s="34">
        <f t="shared" ca="1" si="6"/>
        <v>1</v>
      </c>
      <c r="D31" s="34">
        <f t="shared" ca="1" si="6"/>
        <v>4</v>
      </c>
      <c r="E31" s="34">
        <f t="shared" ca="1" si="6"/>
        <v>2</v>
      </c>
      <c r="F31" s="34">
        <f t="shared" ca="1" si="6"/>
        <v>4</v>
      </c>
      <c r="G31" s="34">
        <f t="shared" ca="1" si="6"/>
        <v>9</v>
      </c>
      <c r="H31" s="34">
        <f t="shared" ca="1" si="6"/>
        <v>3</v>
      </c>
      <c r="I31" s="34">
        <f t="shared" ca="1" si="6"/>
        <v>3</v>
      </c>
      <c r="J31" s="34">
        <f t="shared" ca="1" si="6"/>
        <v>2</v>
      </c>
      <c r="K31" s="35" t="str">
        <f t="shared" ca="1" si="1"/>
        <v>314249332</v>
      </c>
      <c r="L31" s="36">
        <v>1</v>
      </c>
      <c r="M31" s="38" t="s">
        <v>461</v>
      </c>
      <c r="N31" s="37" t="s">
        <v>198</v>
      </c>
      <c r="O31" s="37" t="s">
        <v>346</v>
      </c>
      <c r="P31" s="39" t="s">
        <v>51</v>
      </c>
      <c r="Q31" s="40" t="s">
        <v>1165</v>
      </c>
      <c r="R31" s="40" t="str">
        <f t="shared" ca="1" si="2"/>
        <v xml:space="preserve">Poland                        </v>
      </c>
      <c r="S31" s="41" t="str">
        <f t="shared" ca="1" si="3"/>
        <v>Warsaw</v>
      </c>
      <c r="U31" s="32" t="str">
        <f t="shared" ca="1" si="4"/>
        <v>BG</v>
      </c>
    </row>
    <row r="32" spans="2:21" x14ac:dyDescent="0.25">
      <c r="B32" s="34">
        <f t="shared" ca="1" si="6"/>
        <v>8</v>
      </c>
      <c r="C32" s="34">
        <f t="shared" ca="1" si="6"/>
        <v>2</v>
      </c>
      <c r="D32" s="34">
        <f t="shared" ca="1" si="6"/>
        <v>2</v>
      </c>
      <c r="E32" s="34">
        <f t="shared" ca="1" si="6"/>
        <v>5</v>
      </c>
      <c r="F32" s="34">
        <f t="shared" ca="1" si="6"/>
        <v>7</v>
      </c>
      <c r="G32" s="34">
        <f t="shared" ca="1" si="6"/>
        <v>1</v>
      </c>
      <c r="H32" s="34">
        <f t="shared" ca="1" si="6"/>
        <v>4</v>
      </c>
      <c r="I32" s="34">
        <f t="shared" ca="1" si="6"/>
        <v>7</v>
      </c>
      <c r="J32" s="34">
        <f t="shared" ca="1" si="6"/>
        <v>2</v>
      </c>
      <c r="K32" s="35" t="str">
        <f t="shared" ca="1" si="1"/>
        <v>822571472</v>
      </c>
      <c r="L32" s="36">
        <v>1</v>
      </c>
      <c r="M32" s="38" t="s">
        <v>539</v>
      </c>
      <c r="N32" s="37" t="s">
        <v>221</v>
      </c>
      <c r="O32" s="37" t="s">
        <v>427</v>
      </c>
      <c r="P32" s="39" t="s">
        <v>45</v>
      </c>
      <c r="Q32" s="40" t="s">
        <v>1166</v>
      </c>
      <c r="R32" s="40" t="str">
        <f t="shared" ca="1" si="2"/>
        <v xml:space="preserve">Luxembourg                    </v>
      </c>
      <c r="S32" s="41" t="str">
        <f t="shared" ca="1" si="3"/>
        <v>Luxembourg</v>
      </c>
      <c r="U32" s="32" t="str">
        <f t="shared" ca="1" si="4"/>
        <v>SP</v>
      </c>
    </row>
    <row r="33" spans="2:21" x14ac:dyDescent="0.25">
      <c r="B33" s="34">
        <f t="shared" ref="B33:J42" ca="1" si="7">CHOOSE(RANDBETWEEN(1,9),$A$2,$A$3,$A$4,$A$5,$A$6,$A$7,$A$8,$A$9,$A$10,$A$11)</f>
        <v>2</v>
      </c>
      <c r="C33" s="34">
        <f t="shared" ca="1" si="7"/>
        <v>3</v>
      </c>
      <c r="D33" s="34">
        <f t="shared" ca="1" si="7"/>
        <v>2</v>
      </c>
      <c r="E33" s="34">
        <f t="shared" ca="1" si="7"/>
        <v>9</v>
      </c>
      <c r="F33" s="34">
        <f t="shared" ca="1" si="7"/>
        <v>4</v>
      </c>
      <c r="G33" s="34">
        <f t="shared" ca="1" si="7"/>
        <v>2</v>
      </c>
      <c r="H33" s="34">
        <f t="shared" ca="1" si="7"/>
        <v>3</v>
      </c>
      <c r="I33" s="34">
        <f t="shared" ca="1" si="7"/>
        <v>8</v>
      </c>
      <c r="J33" s="34">
        <f t="shared" ca="1" si="7"/>
        <v>3</v>
      </c>
      <c r="K33" s="35" t="str">
        <f t="shared" ca="1" si="1"/>
        <v>232942383</v>
      </c>
      <c r="L33" s="36">
        <v>1</v>
      </c>
      <c r="M33" s="38" t="s">
        <v>462</v>
      </c>
      <c r="N33" s="37" t="s">
        <v>386</v>
      </c>
      <c r="O33" s="37" t="s">
        <v>694</v>
      </c>
      <c r="P33" s="39" t="s">
        <v>36</v>
      </c>
      <c r="Q33" s="40" t="s">
        <v>1167</v>
      </c>
      <c r="R33" s="40" t="str">
        <f t="shared" ca="1" si="2"/>
        <v xml:space="preserve">Russia            </v>
      </c>
      <c r="S33" s="41" t="str">
        <f t="shared" ca="1" si="3"/>
        <v>Moscow</v>
      </c>
      <c r="U33" s="32" t="str">
        <f t="shared" ca="1" si="4"/>
        <v>GD</v>
      </c>
    </row>
    <row r="34" spans="2:21" x14ac:dyDescent="0.25">
      <c r="B34" s="34">
        <f t="shared" ca="1" si="7"/>
        <v>2</v>
      </c>
      <c r="C34" s="34">
        <f t="shared" ca="1" si="7"/>
        <v>6</v>
      </c>
      <c r="D34" s="34">
        <f t="shared" ca="1" si="7"/>
        <v>1</v>
      </c>
      <c r="E34" s="34">
        <f t="shared" ca="1" si="7"/>
        <v>2</v>
      </c>
      <c r="F34" s="34">
        <f t="shared" ca="1" si="7"/>
        <v>5</v>
      </c>
      <c r="G34" s="34">
        <f t="shared" ca="1" si="7"/>
        <v>8</v>
      </c>
      <c r="H34" s="34">
        <f t="shared" ca="1" si="7"/>
        <v>8</v>
      </c>
      <c r="I34" s="34">
        <f t="shared" ca="1" si="7"/>
        <v>4</v>
      </c>
      <c r="J34" s="34">
        <f t="shared" ca="1" si="7"/>
        <v>5</v>
      </c>
      <c r="K34" s="35" t="str">
        <f t="shared" ca="1" si="1"/>
        <v>261258845</v>
      </c>
      <c r="L34" s="36">
        <v>1</v>
      </c>
      <c r="M34" s="38" t="s">
        <v>575</v>
      </c>
      <c r="N34" s="37" t="s">
        <v>718</v>
      </c>
      <c r="O34" s="37" t="s">
        <v>171</v>
      </c>
      <c r="P34" s="39" t="s">
        <v>37</v>
      </c>
      <c r="Q34" s="40" t="s">
        <v>1168</v>
      </c>
      <c r="R34" s="40" t="str">
        <f t="shared" ca="1" si="2"/>
        <v xml:space="preserve">Spain                         </v>
      </c>
      <c r="S34" s="41" t="str">
        <f t="shared" ca="1" si="3"/>
        <v>Madrid</v>
      </c>
      <c r="U34" s="32" t="str">
        <f t="shared" ca="1" si="4"/>
        <v>TN</v>
      </c>
    </row>
    <row r="35" spans="2:21" x14ac:dyDescent="0.25">
      <c r="B35" s="34">
        <f t="shared" ca="1" si="7"/>
        <v>9</v>
      </c>
      <c r="C35" s="34">
        <f t="shared" ca="1" si="7"/>
        <v>2</v>
      </c>
      <c r="D35" s="34">
        <f t="shared" ca="1" si="7"/>
        <v>3</v>
      </c>
      <c r="E35" s="34">
        <f t="shared" ca="1" si="7"/>
        <v>2</v>
      </c>
      <c r="F35" s="34">
        <f t="shared" ca="1" si="7"/>
        <v>3</v>
      </c>
      <c r="G35" s="34">
        <f t="shared" ca="1" si="7"/>
        <v>8</v>
      </c>
      <c r="H35" s="34">
        <f t="shared" ca="1" si="7"/>
        <v>9</v>
      </c>
      <c r="I35" s="34">
        <f t="shared" ca="1" si="7"/>
        <v>3</v>
      </c>
      <c r="J35" s="34">
        <f t="shared" ca="1" si="7"/>
        <v>2</v>
      </c>
      <c r="K35" s="35" t="str">
        <f t="shared" ca="1" si="1"/>
        <v>923238932</v>
      </c>
      <c r="L35" s="36">
        <v>1</v>
      </c>
      <c r="M35" s="38" t="s">
        <v>527</v>
      </c>
      <c r="N35" s="37" t="s">
        <v>210</v>
      </c>
      <c r="O35" s="37" t="s">
        <v>349</v>
      </c>
      <c r="P35" s="39" t="s">
        <v>58</v>
      </c>
      <c r="Q35" s="40" t="s">
        <v>1169</v>
      </c>
      <c r="R35" s="40" t="str">
        <f t="shared" ca="1" si="2"/>
        <v xml:space="preserve">Belarus                       </v>
      </c>
      <c r="S35" s="41" t="str">
        <f t="shared" ca="1" si="3"/>
        <v>Minsk</v>
      </c>
      <c r="U35" s="32" t="str">
        <f t="shared" ca="1" si="4"/>
        <v>CK</v>
      </c>
    </row>
    <row r="36" spans="2:21" x14ac:dyDescent="0.25">
      <c r="B36" s="34">
        <f t="shared" ca="1" si="7"/>
        <v>9</v>
      </c>
      <c r="C36" s="34">
        <f t="shared" ca="1" si="7"/>
        <v>5</v>
      </c>
      <c r="D36" s="34">
        <f t="shared" ca="1" si="7"/>
        <v>2</v>
      </c>
      <c r="E36" s="34">
        <f t="shared" ca="1" si="7"/>
        <v>6</v>
      </c>
      <c r="F36" s="34">
        <f t="shared" ca="1" si="7"/>
        <v>8</v>
      </c>
      <c r="G36" s="34">
        <f t="shared" ca="1" si="7"/>
        <v>2</v>
      </c>
      <c r="H36" s="34">
        <f t="shared" ca="1" si="7"/>
        <v>3</v>
      </c>
      <c r="I36" s="34">
        <f t="shared" ca="1" si="7"/>
        <v>9</v>
      </c>
      <c r="J36" s="34">
        <f t="shared" ca="1" si="7"/>
        <v>4</v>
      </c>
      <c r="K36" s="35" t="str">
        <f t="shared" ca="1" si="1"/>
        <v>952682394</v>
      </c>
      <c r="L36" s="36">
        <v>1</v>
      </c>
      <c r="M36" s="38" t="s">
        <v>506</v>
      </c>
      <c r="N36" s="37" t="s">
        <v>219</v>
      </c>
      <c r="O36" s="37" t="s">
        <v>107</v>
      </c>
      <c r="P36" s="39" t="s">
        <v>31</v>
      </c>
      <c r="Q36" s="40" t="s">
        <v>1170</v>
      </c>
      <c r="R36" s="40" t="str">
        <f t="shared" ca="1" si="2"/>
        <v xml:space="preserve">Georgia                       </v>
      </c>
      <c r="S36" s="41" t="str">
        <f t="shared" ca="1" si="3"/>
        <v>Tbilisi</v>
      </c>
      <c r="U36" s="32" t="str">
        <f t="shared" ca="1" si="4"/>
        <v>UV</v>
      </c>
    </row>
    <row r="37" spans="2:21" x14ac:dyDescent="0.25">
      <c r="B37" s="34">
        <f t="shared" ca="1" si="7"/>
        <v>1</v>
      </c>
      <c r="C37" s="34">
        <f t="shared" ca="1" si="7"/>
        <v>8</v>
      </c>
      <c r="D37" s="34">
        <f t="shared" ca="1" si="7"/>
        <v>1</v>
      </c>
      <c r="E37" s="34">
        <f t="shared" ca="1" si="7"/>
        <v>5</v>
      </c>
      <c r="F37" s="34">
        <f t="shared" ca="1" si="7"/>
        <v>6</v>
      </c>
      <c r="G37" s="34">
        <f t="shared" ca="1" si="7"/>
        <v>4</v>
      </c>
      <c r="H37" s="34">
        <f t="shared" ca="1" si="7"/>
        <v>5</v>
      </c>
      <c r="I37" s="34">
        <f t="shared" ca="1" si="7"/>
        <v>1</v>
      </c>
      <c r="J37" s="34">
        <f t="shared" ca="1" si="7"/>
        <v>1</v>
      </c>
      <c r="K37" s="35" t="str">
        <f t="shared" ca="1" si="1"/>
        <v>181564511</v>
      </c>
      <c r="L37" s="36">
        <v>1</v>
      </c>
      <c r="M37" s="38" t="s">
        <v>603</v>
      </c>
      <c r="N37" s="37" t="s">
        <v>233</v>
      </c>
      <c r="O37" s="37" t="s">
        <v>335</v>
      </c>
      <c r="P37" s="39" t="s">
        <v>26</v>
      </c>
      <c r="Q37" s="40" t="s">
        <v>1171</v>
      </c>
      <c r="R37" s="40" t="str">
        <f t="shared" ca="1" si="2"/>
        <v xml:space="preserve">Portugal                      </v>
      </c>
      <c r="S37" s="41" t="str">
        <f t="shared" ca="1" si="3"/>
        <v>Lisbon</v>
      </c>
      <c r="U37" s="32" t="str">
        <f t="shared" ca="1" si="4"/>
        <v>CM</v>
      </c>
    </row>
    <row r="38" spans="2:21" x14ac:dyDescent="0.25">
      <c r="B38" s="34">
        <f t="shared" ca="1" si="7"/>
        <v>3</v>
      </c>
      <c r="C38" s="34">
        <f t="shared" ca="1" si="7"/>
        <v>7</v>
      </c>
      <c r="D38" s="34">
        <f t="shared" ca="1" si="7"/>
        <v>9</v>
      </c>
      <c r="E38" s="34">
        <f t="shared" ca="1" si="7"/>
        <v>8</v>
      </c>
      <c r="F38" s="34">
        <f t="shared" ca="1" si="7"/>
        <v>5</v>
      </c>
      <c r="G38" s="34">
        <f t="shared" ca="1" si="7"/>
        <v>1</v>
      </c>
      <c r="H38" s="34">
        <f t="shared" ca="1" si="7"/>
        <v>7</v>
      </c>
      <c r="I38" s="34">
        <f t="shared" ca="1" si="7"/>
        <v>6</v>
      </c>
      <c r="J38" s="34">
        <f t="shared" ca="1" si="7"/>
        <v>8</v>
      </c>
      <c r="K38" s="35" t="str">
        <f t="shared" ca="1" si="1"/>
        <v>379851768</v>
      </c>
      <c r="L38" s="36">
        <v>1</v>
      </c>
      <c r="M38" s="38" t="s">
        <v>463</v>
      </c>
      <c r="N38" s="37" t="s">
        <v>232</v>
      </c>
      <c r="O38" s="37" t="s">
        <v>353</v>
      </c>
      <c r="Q38" s="40"/>
      <c r="R38" s="40" t="str">
        <f t="shared" ca="1" si="2"/>
        <v xml:space="preserve">Montenegro                    </v>
      </c>
      <c r="S38" s="41" t="str">
        <f t="shared" ca="1" si="3"/>
        <v>Podgorica</v>
      </c>
      <c r="U38" s="32" t="str">
        <f t="shared" ca="1" si="4"/>
        <v>YM</v>
      </c>
    </row>
    <row r="39" spans="2:21" x14ac:dyDescent="0.25">
      <c r="B39" s="34">
        <f t="shared" ca="1" si="7"/>
        <v>3</v>
      </c>
      <c r="C39" s="34">
        <f t="shared" ca="1" si="7"/>
        <v>8</v>
      </c>
      <c r="D39" s="34">
        <f t="shared" ca="1" si="7"/>
        <v>6</v>
      </c>
      <c r="E39" s="34">
        <f t="shared" ca="1" si="7"/>
        <v>8</v>
      </c>
      <c r="F39" s="34">
        <f t="shared" ca="1" si="7"/>
        <v>2</v>
      </c>
      <c r="G39" s="34">
        <f t="shared" ca="1" si="7"/>
        <v>4</v>
      </c>
      <c r="H39" s="34">
        <f t="shared" ca="1" si="7"/>
        <v>9</v>
      </c>
      <c r="I39" s="34">
        <f t="shared" ca="1" si="7"/>
        <v>7</v>
      </c>
      <c r="J39" s="34">
        <f t="shared" ca="1" si="7"/>
        <v>2</v>
      </c>
      <c r="K39" s="35" t="str">
        <f t="shared" ca="1" si="1"/>
        <v>386824972</v>
      </c>
      <c r="L39" s="36">
        <v>1</v>
      </c>
      <c r="M39" s="38" t="s">
        <v>513</v>
      </c>
      <c r="N39" s="37" t="s">
        <v>372</v>
      </c>
      <c r="O39" s="37" t="s">
        <v>106</v>
      </c>
      <c r="Q39" s="40"/>
      <c r="R39" s="40" t="str">
        <f t="shared" ca="1" si="2"/>
        <v xml:space="preserve">Malta                         </v>
      </c>
      <c r="S39" s="41" t="str">
        <f t="shared" ca="1" si="3"/>
        <v>Valletta</v>
      </c>
      <c r="U39" s="32" t="str">
        <f t="shared" ca="1" si="4"/>
        <v>ID</v>
      </c>
    </row>
    <row r="40" spans="2:21" x14ac:dyDescent="0.25">
      <c r="B40" s="34">
        <f t="shared" ca="1" si="7"/>
        <v>9</v>
      </c>
      <c r="C40" s="34">
        <f t="shared" ca="1" si="7"/>
        <v>5</v>
      </c>
      <c r="D40" s="34">
        <f t="shared" ca="1" si="7"/>
        <v>9</v>
      </c>
      <c r="E40" s="34">
        <f t="shared" ca="1" si="7"/>
        <v>4</v>
      </c>
      <c r="F40" s="34">
        <f t="shared" ca="1" si="7"/>
        <v>4</v>
      </c>
      <c r="G40" s="34">
        <f t="shared" ca="1" si="7"/>
        <v>6</v>
      </c>
      <c r="H40" s="34">
        <f t="shared" ca="1" si="7"/>
        <v>1</v>
      </c>
      <c r="I40" s="34">
        <f t="shared" ca="1" si="7"/>
        <v>6</v>
      </c>
      <c r="J40" s="34">
        <f t="shared" ca="1" si="7"/>
        <v>2</v>
      </c>
      <c r="K40" s="35" t="str">
        <f t="shared" ca="1" si="1"/>
        <v>959446162</v>
      </c>
      <c r="L40" s="36">
        <v>1</v>
      </c>
      <c r="M40" s="38" t="s">
        <v>595</v>
      </c>
      <c r="N40" s="37" t="s">
        <v>199</v>
      </c>
      <c r="O40" s="37" t="s">
        <v>331</v>
      </c>
      <c r="Q40" s="40"/>
      <c r="R40" s="40" t="str">
        <f t="shared" ca="1" si="2"/>
        <v xml:space="preserve">Belarus                       </v>
      </c>
      <c r="S40" s="41" t="str">
        <f t="shared" ca="1" si="3"/>
        <v>Minsk</v>
      </c>
      <c r="U40" s="32" t="str">
        <f t="shared" ca="1" si="4"/>
        <v>XD</v>
      </c>
    </row>
    <row r="41" spans="2:21" x14ac:dyDescent="0.25">
      <c r="B41" s="34">
        <f t="shared" ca="1" si="7"/>
        <v>5</v>
      </c>
      <c r="C41" s="34">
        <f t="shared" ca="1" si="7"/>
        <v>7</v>
      </c>
      <c r="D41" s="34">
        <f t="shared" ca="1" si="7"/>
        <v>7</v>
      </c>
      <c r="E41" s="34">
        <f t="shared" ca="1" si="7"/>
        <v>7</v>
      </c>
      <c r="F41" s="34">
        <f t="shared" ca="1" si="7"/>
        <v>5</v>
      </c>
      <c r="G41" s="34">
        <f t="shared" ca="1" si="7"/>
        <v>9</v>
      </c>
      <c r="H41" s="34">
        <f t="shared" ca="1" si="7"/>
        <v>1</v>
      </c>
      <c r="I41" s="34">
        <f t="shared" ca="1" si="7"/>
        <v>3</v>
      </c>
      <c r="J41" s="34">
        <f t="shared" ca="1" si="7"/>
        <v>9</v>
      </c>
      <c r="K41" s="35" t="str">
        <f t="shared" ca="1" si="1"/>
        <v>577759139</v>
      </c>
      <c r="L41" s="36">
        <v>1</v>
      </c>
      <c r="M41" s="38" t="s">
        <v>485</v>
      </c>
      <c r="N41" s="37" t="s">
        <v>200</v>
      </c>
      <c r="O41" s="37" t="s">
        <v>695</v>
      </c>
      <c r="Q41" s="40"/>
      <c r="R41" s="40" t="str">
        <f t="shared" ca="1" si="2"/>
        <v xml:space="preserve">Germany                       </v>
      </c>
      <c r="S41" s="41" t="str">
        <f t="shared" ca="1" si="3"/>
        <v>Berlin</v>
      </c>
      <c r="U41" s="32" t="str">
        <f t="shared" ca="1" si="4"/>
        <v>LK</v>
      </c>
    </row>
    <row r="42" spans="2:21" x14ac:dyDescent="0.25">
      <c r="B42" s="34">
        <f t="shared" ca="1" si="7"/>
        <v>3</v>
      </c>
      <c r="C42" s="34">
        <f t="shared" ca="1" si="7"/>
        <v>8</v>
      </c>
      <c r="D42" s="34">
        <f t="shared" ca="1" si="7"/>
        <v>3</v>
      </c>
      <c r="E42" s="34">
        <f t="shared" ca="1" si="7"/>
        <v>7</v>
      </c>
      <c r="F42" s="34">
        <f t="shared" ca="1" si="7"/>
        <v>7</v>
      </c>
      <c r="G42" s="34">
        <f t="shared" ca="1" si="7"/>
        <v>7</v>
      </c>
      <c r="H42" s="34">
        <f t="shared" ca="1" si="7"/>
        <v>5</v>
      </c>
      <c r="I42" s="34">
        <f t="shared" ca="1" si="7"/>
        <v>9</v>
      </c>
      <c r="J42" s="34">
        <f t="shared" ca="1" si="7"/>
        <v>8</v>
      </c>
      <c r="K42" s="35" t="str">
        <f t="shared" ca="1" si="1"/>
        <v>383777598</v>
      </c>
      <c r="L42" s="36">
        <v>1</v>
      </c>
      <c r="M42" s="38" t="s">
        <v>477</v>
      </c>
      <c r="N42" s="37" t="s">
        <v>206</v>
      </c>
      <c r="O42" s="37" t="s">
        <v>348</v>
      </c>
      <c r="Q42" s="40"/>
      <c r="R42" s="40" t="str">
        <f t="shared" ca="1" si="2"/>
        <v xml:space="preserve">Montenegro                    </v>
      </c>
      <c r="S42" s="41" t="str">
        <f t="shared" ca="1" si="3"/>
        <v>Podgorica</v>
      </c>
      <c r="U42" s="32" t="str">
        <f t="shared" ca="1" si="4"/>
        <v>XG</v>
      </c>
    </row>
    <row r="43" spans="2:21" x14ac:dyDescent="0.25">
      <c r="B43" s="34">
        <f t="shared" ref="B43:J52" ca="1" si="8">CHOOSE(RANDBETWEEN(1,9),$A$2,$A$3,$A$4,$A$5,$A$6,$A$7,$A$8,$A$9,$A$10,$A$11)</f>
        <v>1</v>
      </c>
      <c r="C43" s="34">
        <f t="shared" ca="1" si="8"/>
        <v>4</v>
      </c>
      <c r="D43" s="34">
        <f t="shared" ca="1" si="8"/>
        <v>2</v>
      </c>
      <c r="E43" s="34">
        <f t="shared" ca="1" si="8"/>
        <v>4</v>
      </c>
      <c r="F43" s="34">
        <f t="shared" ca="1" si="8"/>
        <v>8</v>
      </c>
      <c r="G43" s="34">
        <f t="shared" ca="1" si="8"/>
        <v>6</v>
      </c>
      <c r="H43" s="34">
        <f t="shared" ca="1" si="8"/>
        <v>1</v>
      </c>
      <c r="I43" s="34">
        <f t="shared" ca="1" si="8"/>
        <v>6</v>
      </c>
      <c r="J43" s="34">
        <f t="shared" ca="1" si="8"/>
        <v>7</v>
      </c>
      <c r="K43" s="35" t="str">
        <f t="shared" ca="1" si="1"/>
        <v>142486167</v>
      </c>
      <c r="L43" s="36">
        <v>1</v>
      </c>
      <c r="M43" s="38" t="s">
        <v>522</v>
      </c>
      <c r="N43" s="37" t="s">
        <v>224</v>
      </c>
      <c r="O43" s="37" t="s">
        <v>134</v>
      </c>
      <c r="R43" s="40" t="str">
        <f t="shared" ca="1" si="2"/>
        <v xml:space="preserve">Spain                         </v>
      </c>
      <c r="S43" s="41" t="str">
        <f t="shared" ca="1" si="3"/>
        <v>Madrid</v>
      </c>
      <c r="U43" s="32" t="str">
        <f t="shared" ca="1" si="4"/>
        <v>ET</v>
      </c>
    </row>
    <row r="44" spans="2:21" x14ac:dyDescent="0.25">
      <c r="B44" s="34">
        <f t="shared" ca="1" si="8"/>
        <v>2</v>
      </c>
      <c r="C44" s="34">
        <f t="shared" ca="1" si="8"/>
        <v>9</v>
      </c>
      <c r="D44" s="34">
        <f t="shared" ca="1" si="8"/>
        <v>1</v>
      </c>
      <c r="E44" s="34">
        <f t="shared" ca="1" si="8"/>
        <v>2</v>
      </c>
      <c r="F44" s="34">
        <f t="shared" ca="1" si="8"/>
        <v>8</v>
      </c>
      <c r="G44" s="34">
        <f t="shared" ca="1" si="8"/>
        <v>5</v>
      </c>
      <c r="H44" s="34">
        <f t="shared" ca="1" si="8"/>
        <v>1</v>
      </c>
      <c r="I44" s="34">
        <f t="shared" ca="1" si="8"/>
        <v>8</v>
      </c>
      <c r="J44" s="34">
        <f t="shared" ca="1" si="8"/>
        <v>5</v>
      </c>
      <c r="K44" s="35" t="str">
        <f t="shared" ca="1" si="1"/>
        <v>291285185</v>
      </c>
      <c r="L44" s="36">
        <v>1</v>
      </c>
      <c r="M44" s="38" t="s">
        <v>450</v>
      </c>
      <c r="N44" s="37" t="s">
        <v>364</v>
      </c>
      <c r="O44" s="37" t="s">
        <v>154</v>
      </c>
      <c r="R44" s="40" t="str">
        <f t="shared" ca="1" si="2"/>
        <v xml:space="preserve">Switzerland                   </v>
      </c>
      <c r="S44" s="41" t="str">
        <f t="shared" ca="1" si="3"/>
        <v>Bern</v>
      </c>
      <c r="U44" s="32" t="str">
        <f t="shared" ca="1" si="4"/>
        <v>HD</v>
      </c>
    </row>
    <row r="45" spans="2:21" x14ac:dyDescent="0.25">
      <c r="B45" s="34">
        <f t="shared" ca="1" si="8"/>
        <v>2</v>
      </c>
      <c r="C45" s="34">
        <f t="shared" ca="1" si="8"/>
        <v>6</v>
      </c>
      <c r="D45" s="34">
        <f t="shared" ca="1" si="8"/>
        <v>6</v>
      </c>
      <c r="E45" s="34">
        <f t="shared" ca="1" si="8"/>
        <v>9</v>
      </c>
      <c r="F45" s="34">
        <f t="shared" ca="1" si="8"/>
        <v>3</v>
      </c>
      <c r="G45" s="34">
        <f t="shared" ca="1" si="8"/>
        <v>9</v>
      </c>
      <c r="H45" s="34">
        <f t="shared" ca="1" si="8"/>
        <v>9</v>
      </c>
      <c r="I45" s="34">
        <f t="shared" ca="1" si="8"/>
        <v>8</v>
      </c>
      <c r="J45" s="34">
        <f t="shared" ca="1" si="8"/>
        <v>4</v>
      </c>
      <c r="K45" s="35" t="str">
        <f t="shared" ca="1" si="1"/>
        <v>266939984</v>
      </c>
      <c r="L45" s="36">
        <v>1</v>
      </c>
      <c r="M45" s="38" t="s">
        <v>499</v>
      </c>
      <c r="N45" s="37" t="s">
        <v>186</v>
      </c>
      <c r="O45" s="37" t="s">
        <v>130</v>
      </c>
      <c r="R45" s="40" t="str">
        <f t="shared" ca="1" si="2"/>
        <v xml:space="preserve">Egypt                         </v>
      </c>
      <c r="S45" s="41" t="str">
        <f t="shared" ca="1" si="3"/>
        <v>Cairo</v>
      </c>
      <c r="U45" s="32" t="str">
        <f t="shared" ca="1" si="4"/>
        <v>GI</v>
      </c>
    </row>
    <row r="46" spans="2:21" x14ac:dyDescent="0.25">
      <c r="B46" s="34">
        <f t="shared" ca="1" si="8"/>
        <v>2</v>
      </c>
      <c r="C46" s="34">
        <f t="shared" ca="1" si="8"/>
        <v>9</v>
      </c>
      <c r="D46" s="34">
        <f t="shared" ca="1" si="8"/>
        <v>4</v>
      </c>
      <c r="E46" s="34">
        <f t="shared" ca="1" si="8"/>
        <v>8</v>
      </c>
      <c r="F46" s="34">
        <f t="shared" ca="1" si="8"/>
        <v>3</v>
      </c>
      <c r="G46" s="34">
        <f t="shared" ca="1" si="8"/>
        <v>2</v>
      </c>
      <c r="H46" s="34">
        <f t="shared" ca="1" si="8"/>
        <v>7</v>
      </c>
      <c r="I46" s="34">
        <f t="shared" ca="1" si="8"/>
        <v>7</v>
      </c>
      <c r="J46" s="34">
        <f t="shared" ca="1" si="8"/>
        <v>5</v>
      </c>
      <c r="K46" s="35" t="str">
        <f t="shared" ca="1" si="1"/>
        <v>294832775</v>
      </c>
      <c r="L46" s="36">
        <v>1</v>
      </c>
      <c r="M46" s="38" t="s">
        <v>453</v>
      </c>
      <c r="N46" s="37" t="s">
        <v>289</v>
      </c>
      <c r="O46" s="37" t="s">
        <v>99</v>
      </c>
      <c r="R46" s="40" t="str">
        <f t="shared" ca="1" si="2"/>
        <v xml:space="preserve">Ecuador                       </v>
      </c>
      <c r="S46" s="41" t="str">
        <f t="shared" ca="1" si="3"/>
        <v>Quito</v>
      </c>
      <c r="U46" s="32" t="str">
        <f t="shared" ca="1" si="4"/>
        <v>XD</v>
      </c>
    </row>
    <row r="47" spans="2:21" x14ac:dyDescent="0.25">
      <c r="B47" s="34">
        <f t="shared" ca="1" si="8"/>
        <v>1</v>
      </c>
      <c r="C47" s="34">
        <f t="shared" ca="1" si="8"/>
        <v>1</v>
      </c>
      <c r="D47" s="34">
        <f t="shared" ca="1" si="8"/>
        <v>5</v>
      </c>
      <c r="E47" s="34">
        <f t="shared" ca="1" si="8"/>
        <v>8</v>
      </c>
      <c r="F47" s="34">
        <f t="shared" ca="1" si="8"/>
        <v>5</v>
      </c>
      <c r="G47" s="34">
        <f t="shared" ca="1" si="8"/>
        <v>9</v>
      </c>
      <c r="H47" s="34">
        <f t="shared" ca="1" si="8"/>
        <v>2</v>
      </c>
      <c r="I47" s="34">
        <f t="shared" ca="1" si="8"/>
        <v>7</v>
      </c>
      <c r="J47" s="34">
        <f t="shared" ca="1" si="8"/>
        <v>5</v>
      </c>
      <c r="K47" s="35" t="str">
        <f t="shared" ca="1" si="1"/>
        <v>115859275</v>
      </c>
      <c r="L47" s="36">
        <v>1</v>
      </c>
      <c r="M47" s="38" t="s">
        <v>601</v>
      </c>
      <c r="N47" s="37" t="s">
        <v>299</v>
      </c>
      <c r="O47" s="37" t="s">
        <v>346</v>
      </c>
      <c r="R47" s="40" t="str">
        <f t="shared" ca="1" si="2"/>
        <v xml:space="preserve">Cyprus                        </v>
      </c>
      <c r="S47" s="41" t="str">
        <f t="shared" ca="1" si="3"/>
        <v>Nicosia</v>
      </c>
      <c r="U47" s="32" t="str">
        <f t="shared" ca="1" si="4"/>
        <v>OV</v>
      </c>
    </row>
    <row r="48" spans="2:21" x14ac:dyDescent="0.25">
      <c r="B48" s="34">
        <f t="shared" ca="1" si="8"/>
        <v>1</v>
      </c>
      <c r="C48" s="34">
        <f t="shared" ca="1" si="8"/>
        <v>5</v>
      </c>
      <c r="D48" s="34">
        <f t="shared" ca="1" si="8"/>
        <v>8</v>
      </c>
      <c r="E48" s="34">
        <f t="shared" ca="1" si="8"/>
        <v>7</v>
      </c>
      <c r="F48" s="34">
        <f t="shared" ca="1" si="8"/>
        <v>9</v>
      </c>
      <c r="G48" s="34">
        <f t="shared" ca="1" si="8"/>
        <v>8</v>
      </c>
      <c r="H48" s="34">
        <f t="shared" ca="1" si="8"/>
        <v>8</v>
      </c>
      <c r="I48" s="34">
        <f t="shared" ca="1" si="8"/>
        <v>1</v>
      </c>
      <c r="J48" s="34">
        <f t="shared" ca="1" si="8"/>
        <v>2</v>
      </c>
      <c r="K48" s="35" t="str">
        <f t="shared" ca="1" si="1"/>
        <v>158798812</v>
      </c>
      <c r="L48" s="36">
        <v>1</v>
      </c>
      <c r="M48" s="38" t="s">
        <v>472</v>
      </c>
      <c r="N48" s="37" t="s">
        <v>259</v>
      </c>
      <c r="O48" s="37" t="s">
        <v>696</v>
      </c>
      <c r="R48" s="40" t="str">
        <f t="shared" ca="1" si="2"/>
        <v xml:space="preserve">Croatia                       </v>
      </c>
      <c r="S48" s="41" t="str">
        <f t="shared" ca="1" si="3"/>
        <v>Zagreb</v>
      </c>
      <c r="U48" s="32" t="str">
        <f t="shared" ca="1" si="4"/>
        <v>KG</v>
      </c>
    </row>
    <row r="49" spans="2:21" x14ac:dyDescent="0.25">
      <c r="B49" s="34">
        <f t="shared" ca="1" si="8"/>
        <v>9</v>
      </c>
      <c r="C49" s="34">
        <f t="shared" ca="1" si="8"/>
        <v>2</v>
      </c>
      <c r="D49" s="34">
        <f t="shared" ca="1" si="8"/>
        <v>8</v>
      </c>
      <c r="E49" s="34">
        <f t="shared" ca="1" si="8"/>
        <v>8</v>
      </c>
      <c r="F49" s="34">
        <f t="shared" ca="1" si="8"/>
        <v>9</v>
      </c>
      <c r="G49" s="34">
        <f t="shared" ca="1" si="8"/>
        <v>5</v>
      </c>
      <c r="H49" s="34">
        <f t="shared" ca="1" si="8"/>
        <v>8</v>
      </c>
      <c r="I49" s="34">
        <f t="shared" ca="1" si="8"/>
        <v>7</v>
      </c>
      <c r="J49" s="34">
        <f t="shared" ca="1" si="8"/>
        <v>6</v>
      </c>
      <c r="K49" s="35" t="str">
        <f t="shared" ca="1" si="1"/>
        <v>928895876</v>
      </c>
      <c r="L49" s="36">
        <v>1</v>
      </c>
      <c r="M49" s="38" t="s">
        <v>503</v>
      </c>
      <c r="N49" s="37" t="s">
        <v>715</v>
      </c>
      <c r="O49" s="37" t="s">
        <v>180</v>
      </c>
      <c r="R49" s="40" t="str">
        <f t="shared" ca="1" si="2"/>
        <v xml:space="preserve">Latvia                        </v>
      </c>
      <c r="S49" s="41" t="str">
        <f t="shared" ca="1" si="3"/>
        <v>Riga</v>
      </c>
      <c r="U49" s="32" t="str">
        <f t="shared" ca="1" si="4"/>
        <v>UW</v>
      </c>
    </row>
    <row r="50" spans="2:21" x14ac:dyDescent="0.25">
      <c r="B50" s="34">
        <f t="shared" ca="1" si="8"/>
        <v>2</v>
      </c>
      <c r="C50" s="34">
        <f t="shared" ca="1" si="8"/>
        <v>1</v>
      </c>
      <c r="D50" s="34">
        <f t="shared" ca="1" si="8"/>
        <v>2</v>
      </c>
      <c r="E50" s="34">
        <f t="shared" ca="1" si="8"/>
        <v>4</v>
      </c>
      <c r="F50" s="34">
        <f t="shared" ca="1" si="8"/>
        <v>9</v>
      </c>
      <c r="G50" s="34">
        <f t="shared" ca="1" si="8"/>
        <v>3</v>
      </c>
      <c r="H50" s="34">
        <f t="shared" ca="1" si="8"/>
        <v>7</v>
      </c>
      <c r="I50" s="34">
        <f t="shared" ca="1" si="8"/>
        <v>5</v>
      </c>
      <c r="J50" s="34">
        <f t="shared" ca="1" si="8"/>
        <v>7</v>
      </c>
      <c r="K50" s="35" t="str">
        <f t="shared" ca="1" si="1"/>
        <v>212493757</v>
      </c>
      <c r="L50" s="36">
        <v>1</v>
      </c>
      <c r="M50" s="38" t="s">
        <v>467</v>
      </c>
      <c r="N50" s="37" t="s">
        <v>232</v>
      </c>
      <c r="O50" s="37" t="s">
        <v>323</v>
      </c>
      <c r="R50" s="40" t="str">
        <f t="shared" ca="1" si="2"/>
        <v xml:space="preserve">United States of America      </v>
      </c>
      <c r="S50" s="41" t="str">
        <f t="shared" ca="1" si="3"/>
        <v>Washington D.C.</v>
      </c>
      <c r="U50" s="32" t="str">
        <f t="shared" ca="1" si="4"/>
        <v>JH</v>
      </c>
    </row>
    <row r="51" spans="2:21" x14ac:dyDescent="0.25">
      <c r="B51" s="34">
        <f t="shared" ca="1" si="8"/>
        <v>1</v>
      </c>
      <c r="C51" s="34">
        <f t="shared" ca="1" si="8"/>
        <v>2</v>
      </c>
      <c r="D51" s="34">
        <f t="shared" ca="1" si="8"/>
        <v>6</v>
      </c>
      <c r="E51" s="34">
        <f t="shared" ca="1" si="8"/>
        <v>8</v>
      </c>
      <c r="F51" s="34">
        <f t="shared" ca="1" si="8"/>
        <v>1</v>
      </c>
      <c r="G51" s="34">
        <f t="shared" ca="1" si="8"/>
        <v>9</v>
      </c>
      <c r="H51" s="34">
        <f t="shared" ca="1" si="8"/>
        <v>6</v>
      </c>
      <c r="I51" s="34">
        <f t="shared" ca="1" si="8"/>
        <v>5</v>
      </c>
      <c r="J51" s="34">
        <f t="shared" ca="1" si="8"/>
        <v>4</v>
      </c>
      <c r="K51" s="35" t="str">
        <f t="shared" ca="1" si="1"/>
        <v>126819654</v>
      </c>
      <c r="L51" s="36">
        <v>1</v>
      </c>
      <c r="M51" s="38" t="s">
        <v>576</v>
      </c>
      <c r="N51" s="37" t="s">
        <v>220</v>
      </c>
      <c r="O51" s="37" t="s">
        <v>115</v>
      </c>
      <c r="R51" s="40" t="str">
        <f t="shared" ca="1" si="2"/>
        <v xml:space="preserve">Luxembourg                    </v>
      </c>
      <c r="S51" s="41" t="str">
        <f t="shared" ca="1" si="3"/>
        <v>Luxembourg</v>
      </c>
      <c r="U51" s="32" t="str">
        <f t="shared" ca="1" si="4"/>
        <v>DZ</v>
      </c>
    </row>
    <row r="52" spans="2:21" x14ac:dyDescent="0.25">
      <c r="B52" s="34">
        <f t="shared" ca="1" si="8"/>
        <v>3</v>
      </c>
      <c r="C52" s="34">
        <f t="shared" ca="1" si="8"/>
        <v>5</v>
      </c>
      <c r="D52" s="34">
        <f t="shared" ca="1" si="8"/>
        <v>8</v>
      </c>
      <c r="E52" s="34">
        <f t="shared" ca="1" si="8"/>
        <v>4</v>
      </c>
      <c r="F52" s="34">
        <f t="shared" ca="1" si="8"/>
        <v>3</v>
      </c>
      <c r="G52" s="34">
        <f t="shared" ca="1" si="8"/>
        <v>8</v>
      </c>
      <c r="H52" s="34">
        <f t="shared" ca="1" si="8"/>
        <v>8</v>
      </c>
      <c r="I52" s="34">
        <f t="shared" ca="1" si="8"/>
        <v>5</v>
      </c>
      <c r="J52" s="34">
        <f t="shared" ca="1" si="8"/>
        <v>1</v>
      </c>
      <c r="K52" s="35" t="str">
        <f t="shared" ca="1" si="1"/>
        <v>358438851</v>
      </c>
      <c r="L52" s="36">
        <v>1</v>
      </c>
      <c r="M52" s="38" t="s">
        <v>559</v>
      </c>
      <c r="N52" s="37" t="s">
        <v>207</v>
      </c>
      <c r="O52" s="37" t="s">
        <v>345</v>
      </c>
      <c r="R52" s="40" t="str">
        <f t="shared" ca="1" si="2"/>
        <v xml:space="preserve">Moldova                       </v>
      </c>
      <c r="S52" s="41" t="str">
        <f t="shared" ca="1" si="3"/>
        <v>Chisinau</v>
      </c>
      <c r="U52" s="32" t="str">
        <f t="shared" ca="1" si="4"/>
        <v>EO</v>
      </c>
    </row>
    <row r="53" spans="2:21" x14ac:dyDescent="0.25">
      <c r="B53" s="34">
        <f t="shared" ref="B53:J62" ca="1" si="9">CHOOSE(RANDBETWEEN(1,9),$A$2,$A$3,$A$4,$A$5,$A$6,$A$7,$A$8,$A$9,$A$10,$A$11)</f>
        <v>6</v>
      </c>
      <c r="C53" s="34">
        <f t="shared" ca="1" si="9"/>
        <v>2</v>
      </c>
      <c r="D53" s="34">
        <f t="shared" ca="1" si="9"/>
        <v>3</v>
      </c>
      <c r="E53" s="34">
        <f t="shared" ca="1" si="9"/>
        <v>6</v>
      </c>
      <c r="F53" s="34">
        <f t="shared" ca="1" si="9"/>
        <v>7</v>
      </c>
      <c r="G53" s="34">
        <f t="shared" ca="1" si="9"/>
        <v>1</v>
      </c>
      <c r="H53" s="34">
        <f t="shared" ca="1" si="9"/>
        <v>1</v>
      </c>
      <c r="I53" s="34">
        <f t="shared" ca="1" si="9"/>
        <v>6</v>
      </c>
      <c r="J53" s="34">
        <f t="shared" ca="1" si="9"/>
        <v>4</v>
      </c>
      <c r="K53" s="35" t="str">
        <f t="shared" ca="1" si="1"/>
        <v>623671164</v>
      </c>
      <c r="L53" s="36">
        <v>1</v>
      </c>
      <c r="M53" s="38" t="s">
        <v>535</v>
      </c>
      <c r="N53" s="37" t="s">
        <v>294</v>
      </c>
      <c r="O53" s="37" t="s">
        <v>62</v>
      </c>
      <c r="R53" s="40" t="str">
        <f t="shared" ca="1" si="2"/>
        <v xml:space="preserve">Hungary                       </v>
      </c>
      <c r="S53" s="41" t="str">
        <f t="shared" ca="1" si="3"/>
        <v>Budapest</v>
      </c>
      <c r="U53" s="32" t="str">
        <f t="shared" ca="1" si="4"/>
        <v>OU</v>
      </c>
    </row>
    <row r="54" spans="2:21" x14ac:dyDescent="0.25">
      <c r="B54" s="34">
        <f t="shared" ca="1" si="9"/>
        <v>9</v>
      </c>
      <c r="C54" s="34">
        <f t="shared" ca="1" si="9"/>
        <v>7</v>
      </c>
      <c r="D54" s="34">
        <f t="shared" ca="1" si="9"/>
        <v>7</v>
      </c>
      <c r="E54" s="34">
        <f t="shared" ca="1" si="9"/>
        <v>2</v>
      </c>
      <c r="F54" s="34">
        <f t="shared" ca="1" si="9"/>
        <v>9</v>
      </c>
      <c r="G54" s="34">
        <f t="shared" ca="1" si="9"/>
        <v>5</v>
      </c>
      <c r="H54" s="34">
        <f t="shared" ca="1" si="9"/>
        <v>5</v>
      </c>
      <c r="I54" s="34">
        <f t="shared" ca="1" si="9"/>
        <v>7</v>
      </c>
      <c r="J54" s="34">
        <f t="shared" ca="1" si="9"/>
        <v>7</v>
      </c>
      <c r="K54" s="35" t="str">
        <f t="shared" ca="1" si="1"/>
        <v>977295577</v>
      </c>
      <c r="L54" s="36">
        <v>1</v>
      </c>
      <c r="M54" s="38" t="s">
        <v>557</v>
      </c>
      <c r="N54" s="37" t="s">
        <v>161</v>
      </c>
      <c r="O54" s="37" t="s">
        <v>437</v>
      </c>
      <c r="R54" s="40" t="str">
        <f t="shared" ca="1" si="2"/>
        <v xml:space="preserve">Turkey                        </v>
      </c>
      <c r="S54" s="41" t="str">
        <f t="shared" ca="1" si="3"/>
        <v>Ankara</v>
      </c>
      <c r="U54" s="32" t="str">
        <f t="shared" ca="1" si="4"/>
        <v>FA</v>
      </c>
    </row>
    <row r="55" spans="2:21" x14ac:dyDescent="0.25">
      <c r="B55" s="34">
        <f t="shared" ca="1" si="9"/>
        <v>4</v>
      </c>
      <c r="C55" s="34">
        <f t="shared" ca="1" si="9"/>
        <v>9</v>
      </c>
      <c r="D55" s="34">
        <f t="shared" ca="1" si="9"/>
        <v>7</v>
      </c>
      <c r="E55" s="34">
        <f t="shared" ca="1" si="9"/>
        <v>8</v>
      </c>
      <c r="F55" s="34">
        <f t="shared" ca="1" si="9"/>
        <v>5</v>
      </c>
      <c r="G55" s="34">
        <f t="shared" ca="1" si="9"/>
        <v>5</v>
      </c>
      <c r="H55" s="34">
        <f t="shared" ca="1" si="9"/>
        <v>5</v>
      </c>
      <c r="I55" s="34">
        <f t="shared" ca="1" si="9"/>
        <v>8</v>
      </c>
      <c r="J55" s="34">
        <f t="shared" ca="1" si="9"/>
        <v>4</v>
      </c>
      <c r="K55" s="35" t="str">
        <f t="shared" ca="1" si="1"/>
        <v>497855584</v>
      </c>
      <c r="L55" s="36">
        <v>1</v>
      </c>
      <c r="M55" s="38" t="s">
        <v>521</v>
      </c>
      <c r="N55" s="37" t="s">
        <v>268</v>
      </c>
      <c r="O55" s="37" t="s">
        <v>697</v>
      </c>
      <c r="R55" s="40" t="str">
        <f t="shared" ca="1" si="2"/>
        <v xml:space="preserve">Turkey                        </v>
      </c>
      <c r="S55" s="41" t="str">
        <f t="shared" ca="1" si="3"/>
        <v>Ankara</v>
      </c>
      <c r="U55" s="32" t="str">
        <f t="shared" ca="1" si="4"/>
        <v>AS</v>
      </c>
    </row>
    <row r="56" spans="2:21" x14ac:dyDescent="0.25">
      <c r="B56" s="34">
        <f t="shared" ca="1" si="9"/>
        <v>5</v>
      </c>
      <c r="C56" s="34">
        <f t="shared" ca="1" si="9"/>
        <v>8</v>
      </c>
      <c r="D56" s="34">
        <f t="shared" ca="1" si="9"/>
        <v>3</v>
      </c>
      <c r="E56" s="34">
        <f t="shared" ca="1" si="9"/>
        <v>8</v>
      </c>
      <c r="F56" s="34">
        <f t="shared" ca="1" si="9"/>
        <v>2</v>
      </c>
      <c r="G56" s="34">
        <f t="shared" ca="1" si="9"/>
        <v>9</v>
      </c>
      <c r="H56" s="34">
        <f t="shared" ca="1" si="9"/>
        <v>3</v>
      </c>
      <c r="I56" s="34">
        <f t="shared" ca="1" si="9"/>
        <v>7</v>
      </c>
      <c r="J56" s="34">
        <f t="shared" ca="1" si="9"/>
        <v>4</v>
      </c>
      <c r="K56" s="35" t="str">
        <f t="shared" ca="1" si="1"/>
        <v>583829374</v>
      </c>
      <c r="L56" s="36">
        <v>1</v>
      </c>
      <c r="M56" s="38" t="s">
        <v>489</v>
      </c>
      <c r="N56" s="37" t="s">
        <v>246</v>
      </c>
      <c r="O56" s="37" t="s">
        <v>314</v>
      </c>
      <c r="R56" s="40" t="str">
        <f t="shared" ca="1" si="2"/>
        <v xml:space="preserve">Italy                         </v>
      </c>
      <c r="S56" s="41" t="str">
        <f t="shared" ca="1" si="3"/>
        <v>Rome</v>
      </c>
      <c r="U56" s="32" t="str">
        <f t="shared" ca="1" si="4"/>
        <v>IR</v>
      </c>
    </row>
    <row r="57" spans="2:21" x14ac:dyDescent="0.25">
      <c r="B57" s="34">
        <f t="shared" ca="1" si="9"/>
        <v>9</v>
      </c>
      <c r="C57" s="34">
        <f t="shared" ca="1" si="9"/>
        <v>6</v>
      </c>
      <c r="D57" s="34">
        <f t="shared" ca="1" si="9"/>
        <v>3</v>
      </c>
      <c r="E57" s="34">
        <f t="shared" ca="1" si="9"/>
        <v>4</v>
      </c>
      <c r="F57" s="34">
        <f t="shared" ca="1" si="9"/>
        <v>8</v>
      </c>
      <c r="G57" s="34">
        <f t="shared" ca="1" si="9"/>
        <v>5</v>
      </c>
      <c r="H57" s="34">
        <f t="shared" ca="1" si="9"/>
        <v>7</v>
      </c>
      <c r="I57" s="34">
        <f t="shared" ca="1" si="9"/>
        <v>1</v>
      </c>
      <c r="J57" s="34">
        <f t="shared" ca="1" si="9"/>
        <v>2</v>
      </c>
      <c r="K57" s="35" t="str">
        <f t="shared" ca="1" si="1"/>
        <v>963485712</v>
      </c>
      <c r="L57" s="36">
        <v>1</v>
      </c>
      <c r="M57" s="38" t="s">
        <v>458</v>
      </c>
      <c r="N57" s="37" t="s">
        <v>230</v>
      </c>
      <c r="O57" s="37" t="s">
        <v>69</v>
      </c>
      <c r="R57" s="40" t="str">
        <f t="shared" ca="1" si="2"/>
        <v xml:space="preserve">Luxembourg                    </v>
      </c>
      <c r="S57" s="41" t="str">
        <f t="shared" ca="1" si="3"/>
        <v>Luxembourg</v>
      </c>
      <c r="U57" s="32" t="str">
        <f t="shared" ca="1" si="4"/>
        <v>YD</v>
      </c>
    </row>
    <row r="58" spans="2:21" x14ac:dyDescent="0.25">
      <c r="B58" s="34">
        <f t="shared" ca="1" si="9"/>
        <v>6</v>
      </c>
      <c r="C58" s="34">
        <f t="shared" ca="1" si="9"/>
        <v>9</v>
      </c>
      <c r="D58" s="34">
        <f t="shared" ca="1" si="9"/>
        <v>5</v>
      </c>
      <c r="E58" s="34">
        <f t="shared" ca="1" si="9"/>
        <v>5</v>
      </c>
      <c r="F58" s="34">
        <f t="shared" ca="1" si="9"/>
        <v>7</v>
      </c>
      <c r="G58" s="34">
        <f t="shared" ca="1" si="9"/>
        <v>2</v>
      </c>
      <c r="H58" s="34">
        <f t="shared" ca="1" si="9"/>
        <v>3</v>
      </c>
      <c r="I58" s="34">
        <f t="shared" ca="1" si="9"/>
        <v>2</v>
      </c>
      <c r="J58" s="34">
        <f t="shared" ca="1" si="9"/>
        <v>8</v>
      </c>
      <c r="K58" s="35" t="str">
        <f t="shared" ca="1" si="1"/>
        <v>695572328</v>
      </c>
      <c r="L58" s="36">
        <v>1</v>
      </c>
      <c r="M58" s="38" t="s">
        <v>442</v>
      </c>
      <c r="N58" s="37" t="s">
        <v>381</v>
      </c>
      <c r="O58" s="37" t="s">
        <v>80</v>
      </c>
      <c r="R58" s="40" t="str">
        <f t="shared" ca="1" si="2"/>
        <v xml:space="preserve">Netherlands                   </v>
      </c>
      <c r="S58" s="41" t="str">
        <f t="shared" ca="1" si="3"/>
        <v>Amsterdam</v>
      </c>
      <c r="U58" s="32" t="str">
        <f t="shared" ca="1" si="4"/>
        <v>ZB</v>
      </c>
    </row>
    <row r="59" spans="2:21" x14ac:dyDescent="0.25">
      <c r="B59" s="34">
        <f t="shared" ca="1" si="9"/>
        <v>5</v>
      </c>
      <c r="C59" s="34">
        <f t="shared" ca="1" si="9"/>
        <v>3</v>
      </c>
      <c r="D59" s="34">
        <f t="shared" ca="1" si="9"/>
        <v>7</v>
      </c>
      <c r="E59" s="34">
        <f t="shared" ca="1" si="9"/>
        <v>3</v>
      </c>
      <c r="F59" s="34">
        <f t="shared" ca="1" si="9"/>
        <v>7</v>
      </c>
      <c r="G59" s="34">
        <f t="shared" ca="1" si="9"/>
        <v>3</v>
      </c>
      <c r="H59" s="34">
        <f t="shared" ca="1" si="9"/>
        <v>4</v>
      </c>
      <c r="I59" s="34">
        <f t="shared" ca="1" si="9"/>
        <v>2</v>
      </c>
      <c r="J59" s="34">
        <f t="shared" ca="1" si="9"/>
        <v>4</v>
      </c>
      <c r="K59" s="35" t="str">
        <f t="shared" ca="1" si="1"/>
        <v>537373424</v>
      </c>
      <c r="L59" s="36">
        <v>1</v>
      </c>
      <c r="M59" s="38" t="s">
        <v>563</v>
      </c>
      <c r="N59" s="37" t="s">
        <v>209</v>
      </c>
      <c r="O59" s="37" t="s">
        <v>111</v>
      </c>
      <c r="R59" s="40" t="str">
        <f t="shared" ca="1" si="2"/>
        <v xml:space="preserve">Austria                       </v>
      </c>
      <c r="S59" s="41" t="str">
        <f t="shared" ca="1" si="3"/>
        <v>Vienna</v>
      </c>
      <c r="U59" s="32" t="str">
        <f t="shared" ca="1" si="4"/>
        <v>UO</v>
      </c>
    </row>
    <row r="60" spans="2:21" x14ac:dyDescent="0.25">
      <c r="B60" s="34">
        <f t="shared" ca="1" si="9"/>
        <v>9</v>
      </c>
      <c r="C60" s="34">
        <f t="shared" ca="1" si="9"/>
        <v>4</v>
      </c>
      <c r="D60" s="34">
        <f t="shared" ca="1" si="9"/>
        <v>5</v>
      </c>
      <c r="E60" s="34">
        <f t="shared" ca="1" si="9"/>
        <v>6</v>
      </c>
      <c r="F60" s="34">
        <f t="shared" ca="1" si="9"/>
        <v>3</v>
      </c>
      <c r="G60" s="34">
        <f t="shared" ca="1" si="9"/>
        <v>7</v>
      </c>
      <c r="H60" s="34">
        <f t="shared" ca="1" si="9"/>
        <v>8</v>
      </c>
      <c r="I60" s="34">
        <f t="shared" ca="1" si="9"/>
        <v>6</v>
      </c>
      <c r="J60" s="34">
        <f t="shared" ca="1" si="9"/>
        <v>7</v>
      </c>
      <c r="K60" s="35" t="str">
        <f t="shared" ca="1" si="1"/>
        <v>945637867</v>
      </c>
      <c r="L60" s="36">
        <v>1</v>
      </c>
      <c r="M60" s="38" t="s">
        <v>555</v>
      </c>
      <c r="N60" s="37" t="s">
        <v>221</v>
      </c>
      <c r="O60" s="37" t="s">
        <v>413</v>
      </c>
      <c r="R60" s="40" t="str">
        <f t="shared" ca="1" si="2"/>
        <v xml:space="preserve">Finland                       </v>
      </c>
      <c r="S60" s="41" t="str">
        <f t="shared" ca="1" si="3"/>
        <v>Helsinki</v>
      </c>
      <c r="U60" s="32" t="str">
        <f t="shared" ca="1" si="4"/>
        <v>LZ</v>
      </c>
    </row>
    <row r="61" spans="2:21" x14ac:dyDescent="0.25">
      <c r="B61" s="34">
        <f t="shared" ca="1" si="9"/>
        <v>8</v>
      </c>
      <c r="C61" s="34">
        <f t="shared" ca="1" si="9"/>
        <v>8</v>
      </c>
      <c r="D61" s="34">
        <f t="shared" ca="1" si="9"/>
        <v>1</v>
      </c>
      <c r="E61" s="34">
        <f t="shared" ca="1" si="9"/>
        <v>6</v>
      </c>
      <c r="F61" s="34">
        <f t="shared" ca="1" si="9"/>
        <v>1</v>
      </c>
      <c r="G61" s="34">
        <f t="shared" ca="1" si="9"/>
        <v>2</v>
      </c>
      <c r="H61" s="34">
        <f t="shared" ca="1" si="9"/>
        <v>8</v>
      </c>
      <c r="I61" s="34">
        <f t="shared" ca="1" si="9"/>
        <v>4</v>
      </c>
      <c r="J61" s="34">
        <f t="shared" ca="1" si="9"/>
        <v>3</v>
      </c>
      <c r="K61" s="35" t="str">
        <f t="shared" ca="1" si="1"/>
        <v>881612843</v>
      </c>
      <c r="L61" s="36">
        <v>1</v>
      </c>
      <c r="M61" s="38" t="s">
        <v>552</v>
      </c>
      <c r="N61" s="37" t="s">
        <v>249</v>
      </c>
      <c r="O61" s="37" t="s">
        <v>123</v>
      </c>
      <c r="R61" s="40" t="str">
        <f t="shared" ca="1" si="2"/>
        <v xml:space="preserve">Italy                         </v>
      </c>
      <c r="S61" s="41" t="str">
        <f t="shared" ca="1" si="3"/>
        <v>Rome</v>
      </c>
      <c r="U61" s="32" t="str">
        <f t="shared" ca="1" si="4"/>
        <v>QZ</v>
      </c>
    </row>
    <row r="62" spans="2:21" x14ac:dyDescent="0.25">
      <c r="B62" s="34">
        <f t="shared" ca="1" si="9"/>
        <v>9</v>
      </c>
      <c r="C62" s="34">
        <f t="shared" ca="1" si="9"/>
        <v>9</v>
      </c>
      <c r="D62" s="34">
        <f t="shared" ca="1" si="9"/>
        <v>5</v>
      </c>
      <c r="E62" s="34">
        <f t="shared" ca="1" si="9"/>
        <v>8</v>
      </c>
      <c r="F62" s="34">
        <f t="shared" ca="1" si="9"/>
        <v>3</v>
      </c>
      <c r="G62" s="34">
        <f t="shared" ca="1" si="9"/>
        <v>5</v>
      </c>
      <c r="H62" s="34">
        <f t="shared" ca="1" si="9"/>
        <v>8</v>
      </c>
      <c r="I62" s="34">
        <f t="shared" ca="1" si="9"/>
        <v>8</v>
      </c>
      <c r="J62" s="34">
        <f t="shared" ca="1" si="9"/>
        <v>6</v>
      </c>
      <c r="K62" s="35" t="str">
        <f t="shared" ca="1" si="1"/>
        <v>995835886</v>
      </c>
      <c r="L62" s="36">
        <v>1</v>
      </c>
      <c r="M62" s="38" t="s">
        <v>486</v>
      </c>
      <c r="N62" s="37" t="s">
        <v>281</v>
      </c>
      <c r="O62" s="37" t="s">
        <v>315</v>
      </c>
      <c r="R62" s="40" t="str">
        <f t="shared" ca="1" si="2"/>
        <v xml:space="preserve">Croatia                       </v>
      </c>
      <c r="S62" s="41" t="str">
        <f t="shared" ca="1" si="3"/>
        <v>Zagreb</v>
      </c>
      <c r="U62" s="32" t="str">
        <f t="shared" ca="1" si="4"/>
        <v>TX</v>
      </c>
    </row>
    <row r="63" spans="2:21" x14ac:dyDescent="0.25">
      <c r="B63" s="34">
        <f t="shared" ref="B63:J72" ca="1" si="10">CHOOSE(RANDBETWEEN(1,9),$A$2,$A$3,$A$4,$A$5,$A$6,$A$7,$A$8,$A$9,$A$10,$A$11)</f>
        <v>4</v>
      </c>
      <c r="C63" s="34">
        <f t="shared" ca="1" si="10"/>
        <v>1</v>
      </c>
      <c r="D63" s="34">
        <f t="shared" ca="1" si="10"/>
        <v>1</v>
      </c>
      <c r="E63" s="34">
        <f t="shared" ca="1" si="10"/>
        <v>5</v>
      </c>
      <c r="F63" s="34">
        <f t="shared" ca="1" si="10"/>
        <v>5</v>
      </c>
      <c r="G63" s="34">
        <f t="shared" ca="1" si="10"/>
        <v>5</v>
      </c>
      <c r="H63" s="34">
        <f t="shared" ca="1" si="10"/>
        <v>8</v>
      </c>
      <c r="I63" s="34">
        <f t="shared" ca="1" si="10"/>
        <v>5</v>
      </c>
      <c r="J63" s="34">
        <f t="shared" ca="1" si="10"/>
        <v>1</v>
      </c>
      <c r="K63" s="35" t="str">
        <f t="shared" ca="1" si="1"/>
        <v>411555851</v>
      </c>
      <c r="L63" s="36">
        <v>1</v>
      </c>
      <c r="M63" s="38" t="s">
        <v>583</v>
      </c>
      <c r="N63" s="37" t="s">
        <v>217</v>
      </c>
      <c r="O63" s="37" t="s">
        <v>351</v>
      </c>
      <c r="R63" s="40" t="str">
        <f t="shared" ca="1" si="2"/>
        <v xml:space="preserve">Hungary                       </v>
      </c>
      <c r="S63" s="41" t="str">
        <f t="shared" ca="1" si="3"/>
        <v>Budapest</v>
      </c>
      <c r="U63" s="32" t="str">
        <f t="shared" ca="1" si="4"/>
        <v>UG</v>
      </c>
    </row>
    <row r="64" spans="2:21" x14ac:dyDescent="0.25">
      <c r="B64" s="34">
        <f t="shared" ca="1" si="10"/>
        <v>7</v>
      </c>
      <c r="C64" s="34">
        <f t="shared" ca="1" si="10"/>
        <v>5</v>
      </c>
      <c r="D64" s="34">
        <f t="shared" ca="1" si="10"/>
        <v>7</v>
      </c>
      <c r="E64" s="34">
        <f t="shared" ca="1" si="10"/>
        <v>1</v>
      </c>
      <c r="F64" s="34">
        <f t="shared" ca="1" si="10"/>
        <v>1</v>
      </c>
      <c r="G64" s="34">
        <f t="shared" ca="1" si="10"/>
        <v>6</v>
      </c>
      <c r="H64" s="34">
        <f t="shared" ca="1" si="10"/>
        <v>1</v>
      </c>
      <c r="I64" s="34">
        <f t="shared" ca="1" si="10"/>
        <v>4</v>
      </c>
      <c r="J64" s="34">
        <f t="shared" ca="1" si="10"/>
        <v>8</v>
      </c>
      <c r="K64" s="35" t="str">
        <f t="shared" ca="1" si="1"/>
        <v>757116148</v>
      </c>
      <c r="L64" s="36">
        <v>1</v>
      </c>
      <c r="M64" s="38" t="s">
        <v>525</v>
      </c>
      <c r="N64" s="37" t="s">
        <v>188</v>
      </c>
      <c r="O64" s="37" t="s">
        <v>343</v>
      </c>
      <c r="R64" s="40" t="str">
        <f t="shared" ca="1" si="2"/>
        <v xml:space="preserve">Malta                         </v>
      </c>
      <c r="S64" s="41" t="str">
        <f t="shared" ca="1" si="3"/>
        <v>Valletta</v>
      </c>
      <c r="U64" s="32" t="str">
        <f t="shared" ca="1" si="4"/>
        <v>GT</v>
      </c>
    </row>
    <row r="65" spans="2:21" x14ac:dyDescent="0.25">
      <c r="B65" s="34">
        <f t="shared" ca="1" si="10"/>
        <v>8</v>
      </c>
      <c r="C65" s="34">
        <f t="shared" ca="1" si="10"/>
        <v>2</v>
      </c>
      <c r="D65" s="34">
        <f t="shared" ca="1" si="10"/>
        <v>6</v>
      </c>
      <c r="E65" s="34">
        <f t="shared" ca="1" si="10"/>
        <v>1</v>
      </c>
      <c r="F65" s="34">
        <f t="shared" ca="1" si="10"/>
        <v>8</v>
      </c>
      <c r="G65" s="34">
        <f t="shared" ca="1" si="10"/>
        <v>4</v>
      </c>
      <c r="H65" s="34">
        <f t="shared" ca="1" si="10"/>
        <v>1</v>
      </c>
      <c r="I65" s="34">
        <f t="shared" ca="1" si="10"/>
        <v>7</v>
      </c>
      <c r="J65" s="34">
        <f t="shared" ca="1" si="10"/>
        <v>8</v>
      </c>
      <c r="K65" s="35" t="str">
        <f t="shared" ca="1" si="1"/>
        <v>826184178</v>
      </c>
      <c r="L65" s="36">
        <v>1</v>
      </c>
      <c r="M65" s="38" t="s">
        <v>494</v>
      </c>
      <c r="N65" s="37" t="s">
        <v>251</v>
      </c>
      <c r="O65" s="37" t="s">
        <v>338</v>
      </c>
      <c r="R65" s="40" t="str">
        <f t="shared" ca="1" si="2"/>
        <v xml:space="preserve">France                        </v>
      </c>
      <c r="S65" s="41" t="str">
        <f t="shared" ca="1" si="3"/>
        <v>Paris</v>
      </c>
      <c r="U65" s="32" t="str">
        <f t="shared" ca="1" si="4"/>
        <v>MO</v>
      </c>
    </row>
    <row r="66" spans="2:21" x14ac:dyDescent="0.25">
      <c r="B66" s="34">
        <f t="shared" ca="1" si="10"/>
        <v>6</v>
      </c>
      <c r="C66" s="34">
        <f t="shared" ca="1" si="10"/>
        <v>7</v>
      </c>
      <c r="D66" s="34">
        <f t="shared" ca="1" si="10"/>
        <v>2</v>
      </c>
      <c r="E66" s="34">
        <f t="shared" ca="1" si="10"/>
        <v>5</v>
      </c>
      <c r="F66" s="34">
        <f t="shared" ca="1" si="10"/>
        <v>2</v>
      </c>
      <c r="G66" s="34">
        <f t="shared" ca="1" si="10"/>
        <v>4</v>
      </c>
      <c r="H66" s="34">
        <f t="shared" ca="1" si="10"/>
        <v>5</v>
      </c>
      <c r="I66" s="34">
        <f t="shared" ca="1" si="10"/>
        <v>6</v>
      </c>
      <c r="J66" s="34">
        <f t="shared" ca="1" si="10"/>
        <v>2</v>
      </c>
      <c r="K66" s="35" t="str">
        <f t="shared" ca="1" si="1"/>
        <v>672524562</v>
      </c>
      <c r="L66" s="36">
        <v>1</v>
      </c>
      <c r="M66" s="38" t="s">
        <v>469</v>
      </c>
      <c r="N66" s="37" t="s">
        <v>261</v>
      </c>
      <c r="O66" s="37" t="s">
        <v>438</v>
      </c>
      <c r="R66" s="40" t="str">
        <f t="shared" ca="1" si="2"/>
        <v xml:space="preserve">Slovenia                      </v>
      </c>
      <c r="S66" s="41" t="str">
        <f t="shared" ca="1" si="3"/>
        <v>Ljubljana</v>
      </c>
      <c r="U66" s="32" t="str">
        <f t="shared" ca="1" si="4"/>
        <v>HS</v>
      </c>
    </row>
    <row r="67" spans="2:21" x14ac:dyDescent="0.25">
      <c r="B67" s="34">
        <f t="shared" ca="1" si="10"/>
        <v>9</v>
      </c>
      <c r="C67" s="34">
        <f t="shared" ca="1" si="10"/>
        <v>4</v>
      </c>
      <c r="D67" s="34">
        <f t="shared" ca="1" si="10"/>
        <v>2</v>
      </c>
      <c r="E67" s="34">
        <f t="shared" ca="1" si="10"/>
        <v>5</v>
      </c>
      <c r="F67" s="34">
        <f t="shared" ca="1" si="10"/>
        <v>5</v>
      </c>
      <c r="G67" s="34">
        <f t="shared" ca="1" si="10"/>
        <v>4</v>
      </c>
      <c r="H67" s="34">
        <f t="shared" ca="1" si="10"/>
        <v>2</v>
      </c>
      <c r="I67" s="34">
        <f t="shared" ca="1" si="10"/>
        <v>4</v>
      </c>
      <c r="J67" s="34">
        <f t="shared" ca="1" si="10"/>
        <v>7</v>
      </c>
      <c r="K67" s="35" t="str">
        <f t="shared" ref="K67:K130" ca="1" si="11">_xlfn.CONCAT(B67:J67)</f>
        <v>942554247</v>
      </c>
      <c r="L67" s="36">
        <v>1</v>
      </c>
      <c r="M67" s="38" t="s">
        <v>609</v>
      </c>
      <c r="N67" s="37" t="s">
        <v>206</v>
      </c>
      <c r="O67" s="37" t="s">
        <v>341</v>
      </c>
      <c r="R67" s="40" t="str">
        <f t="shared" ca="1" si="2"/>
        <v xml:space="preserve">Egypt                         </v>
      </c>
      <c r="S67" s="41" t="str">
        <f t="shared" ca="1" si="3"/>
        <v>Cairo</v>
      </c>
      <c r="U67" s="32" t="str">
        <f t="shared" ca="1" si="4"/>
        <v>DK</v>
      </c>
    </row>
    <row r="68" spans="2:21" x14ac:dyDescent="0.25">
      <c r="B68" s="34">
        <f t="shared" ca="1" si="10"/>
        <v>9</v>
      </c>
      <c r="C68" s="34">
        <f t="shared" ca="1" si="10"/>
        <v>1</v>
      </c>
      <c r="D68" s="34">
        <f t="shared" ca="1" si="10"/>
        <v>4</v>
      </c>
      <c r="E68" s="34">
        <f t="shared" ca="1" si="10"/>
        <v>4</v>
      </c>
      <c r="F68" s="34">
        <f t="shared" ca="1" si="10"/>
        <v>8</v>
      </c>
      <c r="G68" s="34">
        <f t="shared" ca="1" si="10"/>
        <v>7</v>
      </c>
      <c r="H68" s="34">
        <f t="shared" ca="1" si="10"/>
        <v>9</v>
      </c>
      <c r="I68" s="34">
        <f t="shared" ca="1" si="10"/>
        <v>7</v>
      </c>
      <c r="J68" s="34">
        <f t="shared" ca="1" si="10"/>
        <v>4</v>
      </c>
      <c r="K68" s="35" t="str">
        <f t="shared" ca="1" si="11"/>
        <v>914487974</v>
      </c>
      <c r="L68" s="36">
        <v>1</v>
      </c>
      <c r="M68" s="38" t="s">
        <v>578</v>
      </c>
      <c r="N68" s="37" t="s">
        <v>200</v>
      </c>
      <c r="O68" s="37" t="s">
        <v>239</v>
      </c>
      <c r="R68" s="40" t="str">
        <f t="shared" ref="R68:R131" ca="1" si="12">CHOOSE(RANDBETWEEN(1,35),$P$3,$P$4,$P$5,$P$6,$P$7,$P$8,$P$9,$P$10,$P$11,$P$12,$P$13,$P$14,$P$15,$P$16,$P$17,$P$18,$P$19,$P$20,$P$21,$P$22,$P$23,$P$24,$P$25,$P$26,$P$27,$P$28,$P$29,$P$30,$P$31,$P$32,$P$33,$P$34,$P$35,$P$36,$P$37)</f>
        <v xml:space="preserve">Belarus                       </v>
      </c>
      <c r="S68" s="41" t="str">
        <f t="shared" ref="S68:S131" ca="1" si="13">VLOOKUP(R68,$P$3:$Q$37,2,FALSE)</f>
        <v>Minsk</v>
      </c>
      <c r="U68" s="32" t="str">
        <f t="shared" ref="U68:U131" ca="1" si="14">CHOOSE(RANDBETWEEN(1,26),$T$3,$T$4,$T$5,$T$6,$T$7,$T$8,$T$9,$T$10,$T$11,$T$12,$T$13,$T$14,$T$15,$T$16,$T$17,$T$18,$T$19,$T$20,$T$21,$T$22,$T$23,$T$24,$T$25,$T$26,$T$27,$T$28)&amp;CHOOSE(RANDBETWEEN(1,26),$T$3,$T$4,$T$5,$T$6,$T$7,$T$8,$T$9,$T$10,$T$11,$T$12,$T$13,$T$14,$T$15,$T$16,$T$17,$T$18,$T$19,$T$20,$T$21,$T$22,$T$23,$T$24,$T$25,$T$26,$T$27,$T$28)</f>
        <v>PF</v>
      </c>
    </row>
    <row r="69" spans="2:21" x14ac:dyDescent="0.25">
      <c r="B69" s="34">
        <f t="shared" ca="1" si="10"/>
        <v>7</v>
      </c>
      <c r="C69" s="34">
        <f t="shared" ca="1" si="10"/>
        <v>7</v>
      </c>
      <c r="D69" s="34">
        <f t="shared" ca="1" si="10"/>
        <v>1</v>
      </c>
      <c r="E69" s="34">
        <f t="shared" ca="1" si="10"/>
        <v>6</v>
      </c>
      <c r="F69" s="34">
        <f t="shared" ca="1" si="10"/>
        <v>4</v>
      </c>
      <c r="G69" s="34">
        <f t="shared" ca="1" si="10"/>
        <v>4</v>
      </c>
      <c r="H69" s="34">
        <f t="shared" ca="1" si="10"/>
        <v>6</v>
      </c>
      <c r="I69" s="34">
        <f t="shared" ca="1" si="10"/>
        <v>7</v>
      </c>
      <c r="J69" s="34">
        <f t="shared" ca="1" si="10"/>
        <v>6</v>
      </c>
      <c r="K69" s="35" t="str">
        <f t="shared" ca="1" si="11"/>
        <v>771644676</v>
      </c>
      <c r="L69" s="36">
        <v>1</v>
      </c>
      <c r="M69" s="38" t="s">
        <v>592</v>
      </c>
      <c r="N69" s="37" t="s">
        <v>272</v>
      </c>
      <c r="O69" s="37" t="s">
        <v>306</v>
      </c>
      <c r="R69" s="40" t="str">
        <f t="shared" ca="1" si="12"/>
        <v xml:space="preserve">Croatia                       </v>
      </c>
      <c r="S69" s="41" t="str">
        <f t="shared" ca="1" si="13"/>
        <v>Zagreb</v>
      </c>
      <c r="U69" s="32" t="str">
        <f t="shared" ca="1" si="14"/>
        <v>QK</v>
      </c>
    </row>
    <row r="70" spans="2:21" x14ac:dyDescent="0.25">
      <c r="B70" s="34">
        <f t="shared" ca="1" si="10"/>
        <v>4</v>
      </c>
      <c r="C70" s="34">
        <f t="shared" ca="1" si="10"/>
        <v>5</v>
      </c>
      <c r="D70" s="34">
        <f t="shared" ca="1" si="10"/>
        <v>3</v>
      </c>
      <c r="E70" s="34">
        <f t="shared" ca="1" si="10"/>
        <v>7</v>
      </c>
      <c r="F70" s="34">
        <f t="shared" ca="1" si="10"/>
        <v>1</v>
      </c>
      <c r="G70" s="34">
        <f t="shared" ca="1" si="10"/>
        <v>2</v>
      </c>
      <c r="H70" s="34">
        <f t="shared" ca="1" si="10"/>
        <v>6</v>
      </c>
      <c r="I70" s="34">
        <f t="shared" ca="1" si="10"/>
        <v>8</v>
      </c>
      <c r="J70" s="34">
        <f t="shared" ca="1" si="10"/>
        <v>1</v>
      </c>
      <c r="K70" s="35" t="str">
        <f t="shared" ca="1" si="11"/>
        <v>453712681</v>
      </c>
      <c r="L70" s="36">
        <v>1</v>
      </c>
      <c r="M70" s="38" t="s">
        <v>491</v>
      </c>
      <c r="N70" s="37" t="s">
        <v>222</v>
      </c>
      <c r="O70" s="37" t="s">
        <v>332</v>
      </c>
      <c r="R70" s="40" t="str">
        <f t="shared" ca="1" si="12"/>
        <v xml:space="preserve">Montenegro                    </v>
      </c>
      <c r="S70" s="41" t="str">
        <f t="shared" ca="1" si="13"/>
        <v>Podgorica</v>
      </c>
      <c r="U70" s="32" t="str">
        <f t="shared" ca="1" si="14"/>
        <v>CK</v>
      </c>
    </row>
    <row r="71" spans="2:21" x14ac:dyDescent="0.25">
      <c r="B71" s="34">
        <f t="shared" ca="1" si="10"/>
        <v>7</v>
      </c>
      <c r="C71" s="34">
        <f t="shared" ca="1" si="10"/>
        <v>9</v>
      </c>
      <c r="D71" s="34">
        <f t="shared" ca="1" si="10"/>
        <v>4</v>
      </c>
      <c r="E71" s="34">
        <f t="shared" ca="1" si="10"/>
        <v>5</v>
      </c>
      <c r="F71" s="34">
        <f t="shared" ca="1" si="10"/>
        <v>4</v>
      </c>
      <c r="G71" s="34">
        <f t="shared" ca="1" si="10"/>
        <v>7</v>
      </c>
      <c r="H71" s="34">
        <f t="shared" ca="1" si="10"/>
        <v>2</v>
      </c>
      <c r="I71" s="34">
        <f t="shared" ca="1" si="10"/>
        <v>6</v>
      </c>
      <c r="J71" s="34">
        <f t="shared" ca="1" si="10"/>
        <v>9</v>
      </c>
      <c r="K71" s="35" t="str">
        <f t="shared" ca="1" si="11"/>
        <v>794547269</v>
      </c>
      <c r="L71" s="36">
        <v>1</v>
      </c>
      <c r="M71" s="38" t="s">
        <v>570</v>
      </c>
      <c r="N71" s="37" t="s">
        <v>219</v>
      </c>
      <c r="O71" s="37" t="s">
        <v>163</v>
      </c>
      <c r="R71" s="40" t="str">
        <f t="shared" ca="1" si="12"/>
        <v xml:space="preserve">Ireland                       </v>
      </c>
      <c r="S71" s="41" t="str">
        <f t="shared" ca="1" si="13"/>
        <v>Dublin</v>
      </c>
      <c r="U71" s="32" t="str">
        <f t="shared" ca="1" si="14"/>
        <v>ID</v>
      </c>
    </row>
    <row r="72" spans="2:21" x14ac:dyDescent="0.25">
      <c r="B72" s="34">
        <f t="shared" ca="1" si="10"/>
        <v>5</v>
      </c>
      <c r="C72" s="34">
        <f t="shared" ca="1" si="10"/>
        <v>4</v>
      </c>
      <c r="D72" s="34">
        <f t="shared" ca="1" si="10"/>
        <v>2</v>
      </c>
      <c r="E72" s="34">
        <f t="shared" ca="1" si="10"/>
        <v>2</v>
      </c>
      <c r="F72" s="34">
        <f t="shared" ca="1" si="10"/>
        <v>9</v>
      </c>
      <c r="G72" s="34">
        <f t="shared" ca="1" si="10"/>
        <v>5</v>
      </c>
      <c r="H72" s="34">
        <f t="shared" ca="1" si="10"/>
        <v>5</v>
      </c>
      <c r="I72" s="34">
        <f t="shared" ca="1" si="10"/>
        <v>8</v>
      </c>
      <c r="J72" s="34">
        <f t="shared" ca="1" si="10"/>
        <v>4</v>
      </c>
      <c r="K72" s="35" t="str">
        <f t="shared" ca="1" si="11"/>
        <v>542295584</v>
      </c>
      <c r="L72" s="36">
        <v>1</v>
      </c>
      <c r="M72" s="38" t="s">
        <v>470</v>
      </c>
      <c r="N72" s="37" t="s">
        <v>281</v>
      </c>
      <c r="O72" s="37" t="s">
        <v>431</v>
      </c>
      <c r="R72" s="40" t="str">
        <f t="shared" ca="1" si="12"/>
        <v xml:space="preserve">France                        </v>
      </c>
      <c r="S72" s="41" t="str">
        <f t="shared" ca="1" si="13"/>
        <v>Paris</v>
      </c>
      <c r="U72" s="32" t="str">
        <f t="shared" ca="1" si="14"/>
        <v>ZL</v>
      </c>
    </row>
    <row r="73" spans="2:21" x14ac:dyDescent="0.25">
      <c r="B73" s="34">
        <f t="shared" ref="B73:J82" ca="1" si="15">CHOOSE(RANDBETWEEN(1,9),$A$2,$A$3,$A$4,$A$5,$A$6,$A$7,$A$8,$A$9,$A$10,$A$11)</f>
        <v>6</v>
      </c>
      <c r="C73" s="34">
        <f t="shared" ca="1" si="15"/>
        <v>1</v>
      </c>
      <c r="D73" s="34">
        <f t="shared" ca="1" si="15"/>
        <v>6</v>
      </c>
      <c r="E73" s="34">
        <f t="shared" ca="1" si="15"/>
        <v>4</v>
      </c>
      <c r="F73" s="34">
        <f t="shared" ca="1" si="15"/>
        <v>5</v>
      </c>
      <c r="G73" s="34">
        <f t="shared" ca="1" si="15"/>
        <v>4</v>
      </c>
      <c r="H73" s="34">
        <f t="shared" ca="1" si="15"/>
        <v>7</v>
      </c>
      <c r="I73" s="34">
        <f t="shared" ca="1" si="15"/>
        <v>9</v>
      </c>
      <c r="J73" s="34">
        <f t="shared" ca="1" si="15"/>
        <v>2</v>
      </c>
      <c r="K73" s="35" t="str">
        <f t="shared" ca="1" si="11"/>
        <v>616454792</v>
      </c>
      <c r="L73" s="36">
        <v>1</v>
      </c>
      <c r="M73" s="38" t="s">
        <v>520</v>
      </c>
      <c r="N73" s="37" t="s">
        <v>378</v>
      </c>
      <c r="O73" s="37" t="s">
        <v>352</v>
      </c>
      <c r="R73" s="40" t="str">
        <f t="shared" ca="1" si="12"/>
        <v xml:space="preserve">Ecuador                       </v>
      </c>
      <c r="S73" s="41" t="str">
        <f t="shared" ca="1" si="13"/>
        <v>Quito</v>
      </c>
      <c r="U73" s="32" t="str">
        <f t="shared" ca="1" si="14"/>
        <v>NP</v>
      </c>
    </row>
    <row r="74" spans="2:21" x14ac:dyDescent="0.25">
      <c r="B74" s="34">
        <f t="shared" ca="1" si="15"/>
        <v>3</v>
      </c>
      <c r="C74" s="34">
        <f t="shared" ca="1" si="15"/>
        <v>2</v>
      </c>
      <c r="D74" s="34">
        <f t="shared" ca="1" si="15"/>
        <v>7</v>
      </c>
      <c r="E74" s="34">
        <f t="shared" ca="1" si="15"/>
        <v>3</v>
      </c>
      <c r="F74" s="34">
        <f t="shared" ca="1" si="15"/>
        <v>5</v>
      </c>
      <c r="G74" s="34">
        <f t="shared" ca="1" si="15"/>
        <v>8</v>
      </c>
      <c r="H74" s="34">
        <f t="shared" ca="1" si="15"/>
        <v>3</v>
      </c>
      <c r="I74" s="34">
        <f t="shared" ca="1" si="15"/>
        <v>7</v>
      </c>
      <c r="J74" s="34">
        <f t="shared" ca="1" si="15"/>
        <v>4</v>
      </c>
      <c r="K74" s="35" t="str">
        <f t="shared" ca="1" si="11"/>
        <v>327358374</v>
      </c>
      <c r="L74" s="36">
        <v>1</v>
      </c>
      <c r="M74" s="38" t="s">
        <v>440</v>
      </c>
      <c r="O74" s="37" t="s">
        <v>99</v>
      </c>
      <c r="R74" s="40" t="str">
        <f t="shared" ca="1" si="12"/>
        <v xml:space="preserve">Switzerland                   </v>
      </c>
      <c r="S74" s="41" t="str">
        <f t="shared" ca="1" si="13"/>
        <v>Bern</v>
      </c>
      <c r="U74" s="32" t="str">
        <f t="shared" ca="1" si="14"/>
        <v>QJ</v>
      </c>
    </row>
    <row r="75" spans="2:21" x14ac:dyDescent="0.25">
      <c r="B75" s="34">
        <f t="shared" ca="1" si="15"/>
        <v>4</v>
      </c>
      <c r="C75" s="34">
        <f t="shared" ca="1" si="15"/>
        <v>2</v>
      </c>
      <c r="D75" s="34">
        <f t="shared" ca="1" si="15"/>
        <v>1</v>
      </c>
      <c r="E75" s="34">
        <f t="shared" ca="1" si="15"/>
        <v>8</v>
      </c>
      <c r="F75" s="34">
        <f t="shared" ca="1" si="15"/>
        <v>3</v>
      </c>
      <c r="G75" s="34">
        <f t="shared" ca="1" si="15"/>
        <v>5</v>
      </c>
      <c r="H75" s="34">
        <f t="shared" ca="1" si="15"/>
        <v>2</v>
      </c>
      <c r="I75" s="34">
        <f t="shared" ca="1" si="15"/>
        <v>4</v>
      </c>
      <c r="J75" s="34">
        <f t="shared" ca="1" si="15"/>
        <v>6</v>
      </c>
      <c r="K75" s="35" t="str">
        <f t="shared" ca="1" si="11"/>
        <v>421835246</v>
      </c>
      <c r="L75" s="36">
        <v>1</v>
      </c>
      <c r="M75" s="38" t="s">
        <v>536</v>
      </c>
      <c r="N75" s="37" t="s">
        <v>164</v>
      </c>
      <c r="O75" s="37" t="s">
        <v>72</v>
      </c>
      <c r="R75" s="40" t="str">
        <f t="shared" ca="1" si="12"/>
        <v xml:space="preserve">Malta                         </v>
      </c>
      <c r="S75" s="41" t="str">
        <f t="shared" ca="1" si="13"/>
        <v>Valletta</v>
      </c>
      <c r="U75" s="32" t="str">
        <f t="shared" ca="1" si="14"/>
        <v>LX</v>
      </c>
    </row>
    <row r="76" spans="2:21" x14ac:dyDescent="0.25">
      <c r="B76" s="34">
        <f t="shared" ca="1" si="15"/>
        <v>9</v>
      </c>
      <c r="C76" s="34">
        <f t="shared" ca="1" si="15"/>
        <v>3</v>
      </c>
      <c r="D76" s="34">
        <f t="shared" ca="1" si="15"/>
        <v>8</v>
      </c>
      <c r="E76" s="34">
        <f t="shared" ca="1" si="15"/>
        <v>6</v>
      </c>
      <c r="F76" s="34">
        <f t="shared" ca="1" si="15"/>
        <v>2</v>
      </c>
      <c r="G76" s="34">
        <f t="shared" ca="1" si="15"/>
        <v>6</v>
      </c>
      <c r="H76" s="34">
        <f t="shared" ca="1" si="15"/>
        <v>5</v>
      </c>
      <c r="I76" s="34">
        <f t="shared" ca="1" si="15"/>
        <v>1</v>
      </c>
      <c r="J76" s="34">
        <f t="shared" ca="1" si="15"/>
        <v>9</v>
      </c>
      <c r="K76" s="35" t="str">
        <f t="shared" ca="1" si="11"/>
        <v>938626519</v>
      </c>
      <c r="L76" s="36">
        <v>1</v>
      </c>
      <c r="M76" s="38" t="s">
        <v>501</v>
      </c>
      <c r="N76" s="37" t="s">
        <v>197</v>
      </c>
      <c r="O76" s="37" t="s">
        <v>391</v>
      </c>
      <c r="R76" s="40" t="str">
        <f t="shared" ca="1" si="12"/>
        <v xml:space="preserve">Ecuador                       </v>
      </c>
      <c r="S76" s="41" t="str">
        <f t="shared" ca="1" si="13"/>
        <v>Quito</v>
      </c>
      <c r="U76" s="32" t="str">
        <f t="shared" ca="1" si="14"/>
        <v>DE</v>
      </c>
    </row>
    <row r="77" spans="2:21" x14ac:dyDescent="0.25">
      <c r="B77" s="34">
        <f t="shared" ca="1" si="15"/>
        <v>1</v>
      </c>
      <c r="C77" s="34">
        <f t="shared" ca="1" si="15"/>
        <v>8</v>
      </c>
      <c r="D77" s="34">
        <f t="shared" ca="1" si="15"/>
        <v>2</v>
      </c>
      <c r="E77" s="34">
        <f t="shared" ca="1" si="15"/>
        <v>7</v>
      </c>
      <c r="F77" s="34">
        <f t="shared" ca="1" si="15"/>
        <v>8</v>
      </c>
      <c r="G77" s="34">
        <f t="shared" ca="1" si="15"/>
        <v>3</v>
      </c>
      <c r="H77" s="34">
        <f t="shared" ca="1" si="15"/>
        <v>2</v>
      </c>
      <c r="I77" s="34">
        <f t="shared" ca="1" si="15"/>
        <v>4</v>
      </c>
      <c r="J77" s="34">
        <f t="shared" ca="1" si="15"/>
        <v>5</v>
      </c>
      <c r="K77" s="35" t="str">
        <f t="shared" ca="1" si="11"/>
        <v>182783245</v>
      </c>
      <c r="L77" s="36">
        <v>1</v>
      </c>
      <c r="M77" s="38" t="s">
        <v>493</v>
      </c>
      <c r="N77" s="37" t="s">
        <v>293</v>
      </c>
      <c r="O77" s="37" t="s">
        <v>118</v>
      </c>
      <c r="R77" s="40" t="str">
        <f t="shared" ca="1" si="12"/>
        <v xml:space="preserve">Georgia                       </v>
      </c>
      <c r="S77" s="41" t="str">
        <f t="shared" ca="1" si="13"/>
        <v>Tbilisi</v>
      </c>
      <c r="U77" s="32" t="str">
        <f t="shared" ca="1" si="14"/>
        <v>TO</v>
      </c>
    </row>
    <row r="78" spans="2:21" x14ac:dyDescent="0.25">
      <c r="B78" s="34">
        <f t="shared" ca="1" si="15"/>
        <v>6</v>
      </c>
      <c r="C78" s="34">
        <f t="shared" ca="1" si="15"/>
        <v>1</v>
      </c>
      <c r="D78" s="34">
        <f t="shared" ca="1" si="15"/>
        <v>1</v>
      </c>
      <c r="E78" s="34">
        <f t="shared" ca="1" si="15"/>
        <v>5</v>
      </c>
      <c r="F78" s="34">
        <f t="shared" ca="1" si="15"/>
        <v>2</v>
      </c>
      <c r="G78" s="34">
        <f t="shared" ca="1" si="15"/>
        <v>7</v>
      </c>
      <c r="H78" s="34">
        <f t="shared" ca="1" si="15"/>
        <v>8</v>
      </c>
      <c r="I78" s="34">
        <f t="shared" ca="1" si="15"/>
        <v>2</v>
      </c>
      <c r="J78" s="34">
        <f t="shared" ca="1" si="15"/>
        <v>5</v>
      </c>
      <c r="K78" s="35" t="str">
        <f t="shared" ca="1" si="11"/>
        <v>611527825</v>
      </c>
      <c r="L78" s="36">
        <v>1</v>
      </c>
      <c r="M78" s="38" t="s">
        <v>446</v>
      </c>
      <c r="N78" s="37" t="s">
        <v>245</v>
      </c>
      <c r="O78" s="37" t="s">
        <v>304</v>
      </c>
      <c r="R78" s="40" t="str">
        <f t="shared" ca="1" si="12"/>
        <v xml:space="preserve">Egypt                         </v>
      </c>
      <c r="S78" s="41" t="str">
        <f t="shared" ca="1" si="13"/>
        <v>Cairo</v>
      </c>
      <c r="U78" s="32" t="str">
        <f t="shared" ca="1" si="14"/>
        <v>XS</v>
      </c>
    </row>
    <row r="79" spans="2:21" x14ac:dyDescent="0.25">
      <c r="B79" s="34">
        <f t="shared" ca="1" si="15"/>
        <v>5</v>
      </c>
      <c r="C79" s="34">
        <f t="shared" ca="1" si="15"/>
        <v>9</v>
      </c>
      <c r="D79" s="34">
        <f t="shared" ca="1" si="15"/>
        <v>9</v>
      </c>
      <c r="E79" s="34">
        <f t="shared" ca="1" si="15"/>
        <v>3</v>
      </c>
      <c r="F79" s="34">
        <f t="shared" ca="1" si="15"/>
        <v>6</v>
      </c>
      <c r="G79" s="34">
        <f t="shared" ca="1" si="15"/>
        <v>5</v>
      </c>
      <c r="H79" s="34">
        <f t="shared" ca="1" si="15"/>
        <v>6</v>
      </c>
      <c r="I79" s="34">
        <f t="shared" ca="1" si="15"/>
        <v>9</v>
      </c>
      <c r="J79" s="34">
        <f t="shared" ca="1" si="15"/>
        <v>8</v>
      </c>
      <c r="K79" s="35" t="str">
        <f t="shared" ca="1" si="11"/>
        <v>599365698</v>
      </c>
      <c r="L79" s="36">
        <v>1</v>
      </c>
      <c r="M79" s="38" t="s">
        <v>478</v>
      </c>
      <c r="N79" s="37" t="s">
        <v>715</v>
      </c>
      <c r="O79" s="37" t="s">
        <v>124</v>
      </c>
      <c r="R79" s="40" t="str">
        <f t="shared" ca="1" si="12"/>
        <v xml:space="preserve">Ireland                       </v>
      </c>
      <c r="S79" s="41" t="str">
        <f t="shared" ca="1" si="13"/>
        <v>Dublin</v>
      </c>
      <c r="U79" s="32" t="str">
        <f t="shared" ca="1" si="14"/>
        <v>IU</v>
      </c>
    </row>
    <row r="80" spans="2:21" x14ac:dyDescent="0.25">
      <c r="B80" s="34">
        <f t="shared" ca="1" si="15"/>
        <v>3</v>
      </c>
      <c r="C80" s="34">
        <f t="shared" ca="1" si="15"/>
        <v>6</v>
      </c>
      <c r="D80" s="34">
        <f t="shared" ca="1" si="15"/>
        <v>9</v>
      </c>
      <c r="E80" s="34">
        <f t="shared" ca="1" si="15"/>
        <v>6</v>
      </c>
      <c r="F80" s="34">
        <f t="shared" ca="1" si="15"/>
        <v>4</v>
      </c>
      <c r="G80" s="34">
        <f t="shared" ca="1" si="15"/>
        <v>6</v>
      </c>
      <c r="H80" s="34">
        <f t="shared" ca="1" si="15"/>
        <v>9</v>
      </c>
      <c r="I80" s="34">
        <f t="shared" ca="1" si="15"/>
        <v>9</v>
      </c>
      <c r="J80" s="34">
        <f t="shared" ca="1" si="15"/>
        <v>8</v>
      </c>
      <c r="K80" s="35" t="str">
        <f t="shared" ca="1" si="11"/>
        <v>369646998</v>
      </c>
      <c r="L80" s="36">
        <v>1</v>
      </c>
      <c r="M80" s="38" t="s">
        <v>473</v>
      </c>
      <c r="N80" s="37" t="s">
        <v>375</v>
      </c>
      <c r="O80" s="37" t="s">
        <v>698</v>
      </c>
      <c r="R80" s="40" t="str">
        <f t="shared" ca="1" si="12"/>
        <v xml:space="preserve">Germany                       </v>
      </c>
      <c r="S80" s="41" t="str">
        <f t="shared" ca="1" si="13"/>
        <v>Berlin</v>
      </c>
      <c r="U80" s="32" t="str">
        <f t="shared" ca="1" si="14"/>
        <v>YQ</v>
      </c>
    </row>
    <row r="81" spans="2:21" x14ac:dyDescent="0.25">
      <c r="B81" s="34">
        <f t="shared" ca="1" si="15"/>
        <v>5</v>
      </c>
      <c r="C81" s="34">
        <f t="shared" ca="1" si="15"/>
        <v>6</v>
      </c>
      <c r="D81" s="34">
        <f t="shared" ca="1" si="15"/>
        <v>3</v>
      </c>
      <c r="E81" s="34">
        <f t="shared" ca="1" si="15"/>
        <v>3</v>
      </c>
      <c r="F81" s="34">
        <f t="shared" ca="1" si="15"/>
        <v>1</v>
      </c>
      <c r="G81" s="34">
        <f t="shared" ca="1" si="15"/>
        <v>4</v>
      </c>
      <c r="H81" s="34">
        <f t="shared" ca="1" si="15"/>
        <v>2</v>
      </c>
      <c r="I81" s="34">
        <f t="shared" ca="1" si="15"/>
        <v>1</v>
      </c>
      <c r="J81" s="34">
        <f t="shared" ca="1" si="15"/>
        <v>2</v>
      </c>
      <c r="K81" s="35" t="str">
        <f t="shared" ca="1" si="11"/>
        <v>563314212</v>
      </c>
      <c r="L81" s="36">
        <v>1</v>
      </c>
      <c r="M81" s="38" t="s">
        <v>584</v>
      </c>
      <c r="N81" s="37" t="s">
        <v>261</v>
      </c>
      <c r="O81" s="37" t="s">
        <v>179</v>
      </c>
      <c r="R81" s="40" t="str">
        <f t="shared" ca="1" si="12"/>
        <v xml:space="preserve">Belarus                       </v>
      </c>
      <c r="S81" s="41" t="str">
        <f t="shared" ca="1" si="13"/>
        <v>Minsk</v>
      </c>
      <c r="U81" s="32" t="str">
        <f t="shared" ca="1" si="14"/>
        <v>ST</v>
      </c>
    </row>
    <row r="82" spans="2:21" x14ac:dyDescent="0.25">
      <c r="B82" s="34">
        <f t="shared" ca="1" si="15"/>
        <v>2</v>
      </c>
      <c r="C82" s="34">
        <f t="shared" ca="1" si="15"/>
        <v>2</v>
      </c>
      <c r="D82" s="34">
        <f t="shared" ca="1" si="15"/>
        <v>2</v>
      </c>
      <c r="E82" s="34">
        <f t="shared" ca="1" si="15"/>
        <v>3</v>
      </c>
      <c r="F82" s="34">
        <f t="shared" ca="1" si="15"/>
        <v>4</v>
      </c>
      <c r="G82" s="34">
        <f t="shared" ca="1" si="15"/>
        <v>8</v>
      </c>
      <c r="H82" s="34">
        <f t="shared" ca="1" si="15"/>
        <v>3</v>
      </c>
      <c r="I82" s="34">
        <f t="shared" ca="1" si="15"/>
        <v>5</v>
      </c>
      <c r="J82" s="34">
        <f t="shared" ca="1" si="15"/>
        <v>8</v>
      </c>
      <c r="K82" s="35" t="str">
        <f t="shared" ca="1" si="11"/>
        <v>222348358</v>
      </c>
      <c r="L82" s="36">
        <v>1</v>
      </c>
      <c r="M82" s="38" t="s">
        <v>546</v>
      </c>
      <c r="N82" s="37" t="s">
        <v>229</v>
      </c>
      <c r="O82" s="37" t="s">
        <v>409</v>
      </c>
      <c r="R82" s="40" t="str">
        <f t="shared" ca="1" si="12"/>
        <v xml:space="preserve">Denmark                       </v>
      </c>
      <c r="S82" s="41" t="str">
        <f t="shared" ca="1" si="13"/>
        <v>Copenhagen</v>
      </c>
      <c r="U82" s="32" t="str">
        <f t="shared" ca="1" si="14"/>
        <v>XF</v>
      </c>
    </row>
    <row r="83" spans="2:21" x14ac:dyDescent="0.25">
      <c r="B83" s="34">
        <f t="shared" ref="B83:J92" ca="1" si="16">CHOOSE(RANDBETWEEN(1,9),$A$2,$A$3,$A$4,$A$5,$A$6,$A$7,$A$8,$A$9,$A$10,$A$11)</f>
        <v>6</v>
      </c>
      <c r="C83" s="34">
        <f t="shared" ca="1" si="16"/>
        <v>4</v>
      </c>
      <c r="D83" s="34">
        <f t="shared" ca="1" si="16"/>
        <v>5</v>
      </c>
      <c r="E83" s="34">
        <f t="shared" ca="1" si="16"/>
        <v>8</v>
      </c>
      <c r="F83" s="34">
        <f t="shared" ca="1" si="16"/>
        <v>8</v>
      </c>
      <c r="G83" s="34">
        <f t="shared" ca="1" si="16"/>
        <v>8</v>
      </c>
      <c r="H83" s="34">
        <f t="shared" ca="1" si="16"/>
        <v>1</v>
      </c>
      <c r="I83" s="34">
        <f t="shared" ca="1" si="16"/>
        <v>3</v>
      </c>
      <c r="J83" s="34">
        <f t="shared" ca="1" si="16"/>
        <v>2</v>
      </c>
      <c r="K83" s="35" t="str">
        <f t="shared" ca="1" si="11"/>
        <v>645888132</v>
      </c>
      <c r="L83" s="36">
        <v>1</v>
      </c>
      <c r="M83" s="38" t="s">
        <v>518</v>
      </c>
      <c r="N83" s="37" t="s">
        <v>210</v>
      </c>
      <c r="O83" s="37" t="s">
        <v>414</v>
      </c>
      <c r="R83" s="40" t="str">
        <f t="shared" ca="1" si="12"/>
        <v xml:space="preserve">Georgia                       </v>
      </c>
      <c r="S83" s="41" t="str">
        <f t="shared" ca="1" si="13"/>
        <v>Tbilisi</v>
      </c>
      <c r="U83" s="32" t="str">
        <f t="shared" ca="1" si="14"/>
        <v>GI</v>
      </c>
    </row>
    <row r="84" spans="2:21" x14ac:dyDescent="0.25">
      <c r="B84" s="34">
        <f t="shared" ca="1" si="16"/>
        <v>2</v>
      </c>
      <c r="C84" s="34">
        <f t="shared" ca="1" si="16"/>
        <v>7</v>
      </c>
      <c r="D84" s="34">
        <f t="shared" ca="1" si="16"/>
        <v>6</v>
      </c>
      <c r="E84" s="34">
        <f t="shared" ca="1" si="16"/>
        <v>3</v>
      </c>
      <c r="F84" s="34">
        <f t="shared" ca="1" si="16"/>
        <v>3</v>
      </c>
      <c r="G84" s="34">
        <f t="shared" ca="1" si="16"/>
        <v>5</v>
      </c>
      <c r="H84" s="34">
        <f t="shared" ca="1" si="16"/>
        <v>4</v>
      </c>
      <c r="I84" s="34">
        <f t="shared" ca="1" si="16"/>
        <v>9</v>
      </c>
      <c r="J84" s="34">
        <f t="shared" ca="1" si="16"/>
        <v>8</v>
      </c>
      <c r="K84" s="35" t="str">
        <f t="shared" ca="1" si="11"/>
        <v>276335498</v>
      </c>
      <c r="L84" s="36">
        <v>1</v>
      </c>
      <c r="M84" s="38" t="s">
        <v>509</v>
      </c>
      <c r="N84" s="37" t="s">
        <v>211</v>
      </c>
      <c r="O84" s="37" t="s">
        <v>136</v>
      </c>
      <c r="R84" s="40" t="str">
        <f t="shared" ca="1" si="12"/>
        <v xml:space="preserve">Austria                       </v>
      </c>
      <c r="S84" s="41" t="str">
        <f t="shared" ca="1" si="13"/>
        <v>Vienna</v>
      </c>
      <c r="U84" s="32" t="str">
        <f t="shared" ca="1" si="14"/>
        <v>LR</v>
      </c>
    </row>
    <row r="85" spans="2:21" x14ac:dyDescent="0.25">
      <c r="B85" s="34">
        <f t="shared" ca="1" si="16"/>
        <v>6</v>
      </c>
      <c r="C85" s="34">
        <f t="shared" ca="1" si="16"/>
        <v>3</v>
      </c>
      <c r="D85" s="34">
        <f t="shared" ca="1" si="16"/>
        <v>2</v>
      </c>
      <c r="E85" s="34">
        <f t="shared" ca="1" si="16"/>
        <v>3</v>
      </c>
      <c r="F85" s="34">
        <f t="shared" ca="1" si="16"/>
        <v>4</v>
      </c>
      <c r="G85" s="34">
        <f t="shared" ca="1" si="16"/>
        <v>4</v>
      </c>
      <c r="H85" s="34">
        <f t="shared" ca="1" si="16"/>
        <v>9</v>
      </c>
      <c r="I85" s="34">
        <f t="shared" ca="1" si="16"/>
        <v>3</v>
      </c>
      <c r="J85" s="34">
        <f t="shared" ca="1" si="16"/>
        <v>2</v>
      </c>
      <c r="K85" s="35" t="str">
        <f t="shared" ca="1" si="11"/>
        <v>632344932</v>
      </c>
      <c r="L85" s="36">
        <v>1</v>
      </c>
      <c r="M85" s="38" t="s">
        <v>480</v>
      </c>
      <c r="N85" s="37" t="s">
        <v>219</v>
      </c>
      <c r="O85" s="37" t="s">
        <v>414</v>
      </c>
      <c r="R85" s="40" t="str">
        <f t="shared" ca="1" si="12"/>
        <v xml:space="preserve">Russia            </v>
      </c>
      <c r="S85" s="41" t="str">
        <f t="shared" ca="1" si="13"/>
        <v>Moscow</v>
      </c>
      <c r="U85" s="32" t="str">
        <f t="shared" ca="1" si="14"/>
        <v>ZB</v>
      </c>
    </row>
    <row r="86" spans="2:21" x14ac:dyDescent="0.25">
      <c r="B86" s="34">
        <f t="shared" ca="1" si="16"/>
        <v>6</v>
      </c>
      <c r="C86" s="34">
        <f t="shared" ca="1" si="16"/>
        <v>3</v>
      </c>
      <c r="D86" s="34">
        <f t="shared" ca="1" si="16"/>
        <v>7</v>
      </c>
      <c r="E86" s="34">
        <f t="shared" ca="1" si="16"/>
        <v>2</v>
      </c>
      <c r="F86" s="34">
        <f t="shared" ca="1" si="16"/>
        <v>8</v>
      </c>
      <c r="G86" s="34">
        <f t="shared" ca="1" si="16"/>
        <v>4</v>
      </c>
      <c r="H86" s="34">
        <f t="shared" ca="1" si="16"/>
        <v>6</v>
      </c>
      <c r="I86" s="34">
        <f t="shared" ca="1" si="16"/>
        <v>5</v>
      </c>
      <c r="J86" s="34">
        <f t="shared" ca="1" si="16"/>
        <v>8</v>
      </c>
      <c r="K86" s="35" t="str">
        <f t="shared" ca="1" si="11"/>
        <v>637284658</v>
      </c>
      <c r="L86" s="36">
        <v>1</v>
      </c>
      <c r="M86" s="38" t="s">
        <v>541</v>
      </c>
      <c r="N86" s="37" t="s">
        <v>211</v>
      </c>
      <c r="O86" s="37" t="s">
        <v>169</v>
      </c>
      <c r="R86" s="40" t="str">
        <f t="shared" ca="1" si="12"/>
        <v xml:space="preserve">Sweden                        </v>
      </c>
      <c r="S86" s="41" t="str">
        <f t="shared" ca="1" si="13"/>
        <v>Stockholm</v>
      </c>
      <c r="U86" s="32" t="str">
        <f t="shared" ca="1" si="14"/>
        <v>YY</v>
      </c>
    </row>
    <row r="87" spans="2:21" x14ac:dyDescent="0.25">
      <c r="B87" s="34">
        <f t="shared" ca="1" si="16"/>
        <v>3</v>
      </c>
      <c r="C87" s="34">
        <f t="shared" ca="1" si="16"/>
        <v>1</v>
      </c>
      <c r="D87" s="34">
        <f t="shared" ca="1" si="16"/>
        <v>4</v>
      </c>
      <c r="E87" s="34">
        <f t="shared" ca="1" si="16"/>
        <v>7</v>
      </c>
      <c r="F87" s="34">
        <f t="shared" ca="1" si="16"/>
        <v>5</v>
      </c>
      <c r="G87" s="34">
        <f t="shared" ca="1" si="16"/>
        <v>6</v>
      </c>
      <c r="H87" s="34">
        <f t="shared" ca="1" si="16"/>
        <v>4</v>
      </c>
      <c r="I87" s="34">
        <f t="shared" ca="1" si="16"/>
        <v>9</v>
      </c>
      <c r="J87" s="34">
        <f t="shared" ca="1" si="16"/>
        <v>9</v>
      </c>
      <c r="K87" s="35" t="str">
        <f t="shared" ca="1" si="11"/>
        <v>314756499</v>
      </c>
      <c r="L87" s="36">
        <v>1</v>
      </c>
      <c r="M87" s="38" t="s">
        <v>572</v>
      </c>
      <c r="N87" s="37" t="s">
        <v>278</v>
      </c>
      <c r="O87" s="37" t="s">
        <v>100</v>
      </c>
      <c r="R87" s="40" t="str">
        <f t="shared" ca="1" si="12"/>
        <v xml:space="preserve">Iceland                       </v>
      </c>
      <c r="S87" s="41" t="str">
        <f t="shared" ca="1" si="13"/>
        <v>Reykjavik</v>
      </c>
      <c r="U87" s="32" t="str">
        <f t="shared" ca="1" si="14"/>
        <v>LJ</v>
      </c>
    </row>
    <row r="88" spans="2:21" x14ac:dyDescent="0.25">
      <c r="B88" s="34">
        <f t="shared" ca="1" si="16"/>
        <v>8</v>
      </c>
      <c r="C88" s="34">
        <f t="shared" ca="1" si="16"/>
        <v>7</v>
      </c>
      <c r="D88" s="34">
        <f t="shared" ca="1" si="16"/>
        <v>6</v>
      </c>
      <c r="E88" s="34">
        <f t="shared" ca="1" si="16"/>
        <v>7</v>
      </c>
      <c r="F88" s="34">
        <f t="shared" ca="1" si="16"/>
        <v>8</v>
      </c>
      <c r="G88" s="34">
        <f t="shared" ca="1" si="16"/>
        <v>1</v>
      </c>
      <c r="H88" s="34">
        <f t="shared" ca="1" si="16"/>
        <v>9</v>
      </c>
      <c r="I88" s="34">
        <f t="shared" ca="1" si="16"/>
        <v>9</v>
      </c>
      <c r="J88" s="34">
        <f t="shared" ca="1" si="16"/>
        <v>5</v>
      </c>
      <c r="K88" s="35" t="str">
        <f t="shared" ca="1" si="11"/>
        <v>876781995</v>
      </c>
      <c r="L88" s="36">
        <v>1</v>
      </c>
      <c r="M88" s="38" t="s">
        <v>534</v>
      </c>
      <c r="N88" s="37" t="s">
        <v>290</v>
      </c>
      <c r="O88" s="37" t="s">
        <v>419</v>
      </c>
      <c r="R88" s="40" t="str">
        <f t="shared" ca="1" si="12"/>
        <v xml:space="preserve">Latvia                        </v>
      </c>
      <c r="S88" s="41" t="str">
        <f t="shared" ca="1" si="13"/>
        <v>Riga</v>
      </c>
      <c r="U88" s="32" t="str">
        <f t="shared" ca="1" si="14"/>
        <v>IS</v>
      </c>
    </row>
    <row r="89" spans="2:21" x14ac:dyDescent="0.25">
      <c r="B89" s="34">
        <f t="shared" ca="1" si="16"/>
        <v>3</v>
      </c>
      <c r="C89" s="34">
        <f t="shared" ca="1" si="16"/>
        <v>9</v>
      </c>
      <c r="D89" s="34">
        <f t="shared" ca="1" si="16"/>
        <v>3</v>
      </c>
      <c r="E89" s="34">
        <f t="shared" ca="1" si="16"/>
        <v>1</v>
      </c>
      <c r="F89" s="34">
        <f t="shared" ca="1" si="16"/>
        <v>6</v>
      </c>
      <c r="G89" s="34">
        <f t="shared" ca="1" si="16"/>
        <v>6</v>
      </c>
      <c r="H89" s="34">
        <f t="shared" ca="1" si="16"/>
        <v>5</v>
      </c>
      <c r="I89" s="34">
        <f t="shared" ca="1" si="16"/>
        <v>9</v>
      </c>
      <c r="J89" s="34">
        <f t="shared" ca="1" si="16"/>
        <v>6</v>
      </c>
      <c r="K89" s="35" t="str">
        <f t="shared" ca="1" si="11"/>
        <v>393166596</v>
      </c>
      <c r="L89" s="36">
        <v>1</v>
      </c>
      <c r="M89" s="38" t="s">
        <v>511</v>
      </c>
      <c r="N89" s="37" t="s">
        <v>201</v>
      </c>
      <c r="O89" s="37" t="s">
        <v>172</v>
      </c>
      <c r="R89" s="40" t="str">
        <f t="shared" ca="1" si="12"/>
        <v xml:space="preserve">Italy                         </v>
      </c>
      <c r="S89" s="41" t="str">
        <f t="shared" ca="1" si="13"/>
        <v>Rome</v>
      </c>
      <c r="U89" s="32" t="str">
        <f t="shared" ca="1" si="14"/>
        <v>QQ</v>
      </c>
    </row>
    <row r="90" spans="2:21" x14ac:dyDescent="0.25">
      <c r="B90" s="34">
        <f t="shared" ca="1" si="16"/>
        <v>7</v>
      </c>
      <c r="C90" s="34">
        <f t="shared" ca="1" si="16"/>
        <v>7</v>
      </c>
      <c r="D90" s="34">
        <f t="shared" ca="1" si="16"/>
        <v>3</v>
      </c>
      <c r="E90" s="34">
        <f t="shared" ca="1" si="16"/>
        <v>5</v>
      </c>
      <c r="F90" s="34">
        <f t="shared" ca="1" si="16"/>
        <v>9</v>
      </c>
      <c r="G90" s="34">
        <f t="shared" ca="1" si="16"/>
        <v>1</v>
      </c>
      <c r="H90" s="34">
        <f t="shared" ca="1" si="16"/>
        <v>2</v>
      </c>
      <c r="I90" s="34">
        <f t="shared" ca="1" si="16"/>
        <v>9</v>
      </c>
      <c r="J90" s="34">
        <f t="shared" ca="1" si="16"/>
        <v>5</v>
      </c>
      <c r="K90" s="35" t="str">
        <f t="shared" ca="1" si="11"/>
        <v>773591295</v>
      </c>
      <c r="L90" s="36">
        <v>1</v>
      </c>
      <c r="M90" s="38" t="s">
        <v>573</v>
      </c>
      <c r="N90" s="37" t="s">
        <v>279</v>
      </c>
      <c r="O90" s="37" t="s">
        <v>121</v>
      </c>
      <c r="R90" s="40" t="str">
        <f t="shared" ca="1" si="12"/>
        <v xml:space="preserve">Latvia                        </v>
      </c>
      <c r="S90" s="41" t="str">
        <f t="shared" ca="1" si="13"/>
        <v>Riga</v>
      </c>
      <c r="U90" s="32" t="str">
        <f t="shared" ca="1" si="14"/>
        <v>RK</v>
      </c>
    </row>
    <row r="91" spans="2:21" x14ac:dyDescent="0.25">
      <c r="B91" s="34">
        <f t="shared" ca="1" si="16"/>
        <v>7</v>
      </c>
      <c r="C91" s="34">
        <f t="shared" ca="1" si="16"/>
        <v>8</v>
      </c>
      <c r="D91" s="34">
        <f t="shared" ca="1" si="16"/>
        <v>4</v>
      </c>
      <c r="E91" s="34">
        <f t="shared" ca="1" si="16"/>
        <v>5</v>
      </c>
      <c r="F91" s="34">
        <f t="shared" ca="1" si="16"/>
        <v>3</v>
      </c>
      <c r="G91" s="34">
        <f t="shared" ca="1" si="16"/>
        <v>4</v>
      </c>
      <c r="H91" s="34">
        <f t="shared" ca="1" si="16"/>
        <v>4</v>
      </c>
      <c r="I91" s="34">
        <f t="shared" ca="1" si="16"/>
        <v>3</v>
      </c>
      <c r="J91" s="34">
        <f t="shared" ca="1" si="16"/>
        <v>1</v>
      </c>
      <c r="K91" s="35" t="str">
        <f t="shared" ca="1" si="11"/>
        <v>784534431</v>
      </c>
      <c r="L91" s="36">
        <v>1</v>
      </c>
      <c r="M91" s="38" t="s">
        <v>507</v>
      </c>
      <c r="N91" s="37" t="s">
        <v>225</v>
      </c>
      <c r="O91" s="37" t="s">
        <v>166</v>
      </c>
      <c r="R91" s="40" t="str">
        <f t="shared" ca="1" si="12"/>
        <v xml:space="preserve">Slovenia                      </v>
      </c>
      <c r="S91" s="41" t="str">
        <f t="shared" ca="1" si="13"/>
        <v>Ljubljana</v>
      </c>
      <c r="U91" s="32" t="str">
        <f t="shared" ca="1" si="14"/>
        <v>QX</v>
      </c>
    </row>
    <row r="92" spans="2:21" x14ac:dyDescent="0.25">
      <c r="B92" s="34">
        <f t="shared" ca="1" si="16"/>
        <v>6</v>
      </c>
      <c r="C92" s="34">
        <f t="shared" ca="1" si="16"/>
        <v>7</v>
      </c>
      <c r="D92" s="34">
        <f t="shared" ca="1" si="16"/>
        <v>6</v>
      </c>
      <c r="E92" s="34">
        <f t="shared" ca="1" si="16"/>
        <v>2</v>
      </c>
      <c r="F92" s="34">
        <f t="shared" ca="1" si="16"/>
        <v>8</v>
      </c>
      <c r="G92" s="34">
        <f t="shared" ca="1" si="16"/>
        <v>4</v>
      </c>
      <c r="H92" s="34">
        <f t="shared" ca="1" si="16"/>
        <v>1</v>
      </c>
      <c r="I92" s="34">
        <f t="shared" ca="1" si="16"/>
        <v>1</v>
      </c>
      <c r="J92" s="34">
        <f t="shared" ca="1" si="16"/>
        <v>9</v>
      </c>
      <c r="K92" s="35" t="str">
        <f t="shared" ca="1" si="11"/>
        <v>676284119</v>
      </c>
      <c r="L92" s="36">
        <v>1</v>
      </c>
      <c r="M92" s="38" t="s">
        <v>538</v>
      </c>
      <c r="N92" s="37" t="s">
        <v>286</v>
      </c>
      <c r="O92" s="37" t="s">
        <v>105</v>
      </c>
      <c r="R92" s="40" t="str">
        <f t="shared" ca="1" si="12"/>
        <v xml:space="preserve">Germany                       </v>
      </c>
      <c r="S92" s="41" t="str">
        <f t="shared" ca="1" si="13"/>
        <v>Berlin</v>
      </c>
      <c r="U92" s="32" t="str">
        <f t="shared" ca="1" si="14"/>
        <v>FC</v>
      </c>
    </row>
    <row r="93" spans="2:21" x14ac:dyDescent="0.25">
      <c r="B93" s="34">
        <f t="shared" ref="B93:J102" ca="1" si="17">CHOOSE(RANDBETWEEN(1,9),$A$2,$A$3,$A$4,$A$5,$A$6,$A$7,$A$8,$A$9,$A$10,$A$11)</f>
        <v>1</v>
      </c>
      <c r="C93" s="34">
        <f t="shared" ca="1" si="17"/>
        <v>3</v>
      </c>
      <c r="D93" s="34">
        <f t="shared" ca="1" si="17"/>
        <v>9</v>
      </c>
      <c r="E93" s="34">
        <f t="shared" ca="1" si="17"/>
        <v>5</v>
      </c>
      <c r="F93" s="34">
        <f t="shared" ca="1" si="17"/>
        <v>7</v>
      </c>
      <c r="G93" s="34">
        <f t="shared" ca="1" si="17"/>
        <v>2</v>
      </c>
      <c r="H93" s="34">
        <f t="shared" ca="1" si="17"/>
        <v>6</v>
      </c>
      <c r="I93" s="34">
        <f t="shared" ca="1" si="17"/>
        <v>7</v>
      </c>
      <c r="J93" s="34">
        <f t="shared" ca="1" si="17"/>
        <v>6</v>
      </c>
      <c r="K93" s="35" t="str">
        <f t="shared" ca="1" si="11"/>
        <v>139572676</v>
      </c>
      <c r="L93" s="36">
        <v>1</v>
      </c>
      <c r="M93" s="38" t="s">
        <v>537</v>
      </c>
      <c r="N93" s="37" t="s">
        <v>715</v>
      </c>
      <c r="O93" s="37" t="s">
        <v>417</v>
      </c>
      <c r="R93" s="40" t="str">
        <f t="shared" ca="1" si="12"/>
        <v xml:space="preserve">Greece                        </v>
      </c>
      <c r="S93" s="41" t="str">
        <f t="shared" ca="1" si="13"/>
        <v>Athens</v>
      </c>
      <c r="U93" s="32" t="str">
        <f t="shared" ca="1" si="14"/>
        <v>LC</v>
      </c>
    </row>
    <row r="94" spans="2:21" x14ac:dyDescent="0.25">
      <c r="B94" s="34">
        <f t="shared" ca="1" si="17"/>
        <v>7</v>
      </c>
      <c r="C94" s="34">
        <f t="shared" ca="1" si="17"/>
        <v>6</v>
      </c>
      <c r="D94" s="34">
        <f t="shared" ca="1" si="17"/>
        <v>8</v>
      </c>
      <c r="E94" s="34">
        <f t="shared" ca="1" si="17"/>
        <v>9</v>
      </c>
      <c r="F94" s="34">
        <f t="shared" ca="1" si="17"/>
        <v>1</v>
      </c>
      <c r="G94" s="34">
        <f t="shared" ca="1" si="17"/>
        <v>8</v>
      </c>
      <c r="H94" s="34">
        <f t="shared" ca="1" si="17"/>
        <v>1</v>
      </c>
      <c r="I94" s="34">
        <f t="shared" ca="1" si="17"/>
        <v>3</v>
      </c>
      <c r="J94" s="34">
        <f t="shared" ca="1" si="17"/>
        <v>2</v>
      </c>
      <c r="K94" s="35" t="str">
        <f t="shared" ca="1" si="11"/>
        <v>768918132</v>
      </c>
      <c r="L94" s="36">
        <v>1</v>
      </c>
      <c r="M94" s="38" t="s">
        <v>454</v>
      </c>
      <c r="N94" s="37" t="s">
        <v>378</v>
      </c>
      <c r="O94" s="37" t="s">
        <v>81</v>
      </c>
      <c r="R94" s="40" t="str">
        <f t="shared" ca="1" si="12"/>
        <v xml:space="preserve">Poland                        </v>
      </c>
      <c r="S94" s="41" t="str">
        <f t="shared" ca="1" si="13"/>
        <v>Warsaw</v>
      </c>
      <c r="U94" s="32" t="str">
        <f t="shared" ca="1" si="14"/>
        <v>MN</v>
      </c>
    </row>
    <row r="95" spans="2:21" x14ac:dyDescent="0.25">
      <c r="B95" s="34">
        <f t="shared" ca="1" si="17"/>
        <v>6</v>
      </c>
      <c r="C95" s="34">
        <f t="shared" ca="1" si="17"/>
        <v>4</v>
      </c>
      <c r="D95" s="34">
        <f t="shared" ca="1" si="17"/>
        <v>7</v>
      </c>
      <c r="E95" s="34">
        <f t="shared" ca="1" si="17"/>
        <v>4</v>
      </c>
      <c r="F95" s="34">
        <f t="shared" ca="1" si="17"/>
        <v>4</v>
      </c>
      <c r="G95" s="34">
        <f t="shared" ca="1" si="17"/>
        <v>8</v>
      </c>
      <c r="H95" s="34">
        <f t="shared" ca="1" si="17"/>
        <v>3</v>
      </c>
      <c r="I95" s="34">
        <f t="shared" ca="1" si="17"/>
        <v>2</v>
      </c>
      <c r="J95" s="34">
        <f t="shared" ca="1" si="17"/>
        <v>9</v>
      </c>
      <c r="K95" s="35" t="str">
        <f t="shared" ca="1" si="11"/>
        <v>647448329</v>
      </c>
      <c r="L95" s="36">
        <v>1</v>
      </c>
      <c r="M95" s="38" t="s">
        <v>591</v>
      </c>
      <c r="N95" s="37" t="s">
        <v>287</v>
      </c>
      <c r="O95" s="37" t="s">
        <v>104</v>
      </c>
      <c r="R95" s="40" t="str">
        <f t="shared" ca="1" si="12"/>
        <v xml:space="preserve">Portugal                      </v>
      </c>
      <c r="S95" s="41" t="str">
        <f t="shared" ca="1" si="13"/>
        <v>Lisbon</v>
      </c>
      <c r="U95" s="32" t="str">
        <f t="shared" ca="1" si="14"/>
        <v>OM</v>
      </c>
    </row>
    <row r="96" spans="2:21" x14ac:dyDescent="0.25">
      <c r="B96" s="34">
        <f t="shared" ca="1" si="17"/>
        <v>7</v>
      </c>
      <c r="C96" s="34">
        <f t="shared" ca="1" si="17"/>
        <v>2</v>
      </c>
      <c r="D96" s="34">
        <f t="shared" ca="1" si="17"/>
        <v>8</v>
      </c>
      <c r="E96" s="34">
        <f t="shared" ca="1" si="17"/>
        <v>8</v>
      </c>
      <c r="F96" s="34">
        <f t="shared" ca="1" si="17"/>
        <v>7</v>
      </c>
      <c r="G96" s="34">
        <f t="shared" ca="1" si="17"/>
        <v>9</v>
      </c>
      <c r="H96" s="34">
        <f t="shared" ca="1" si="17"/>
        <v>6</v>
      </c>
      <c r="I96" s="34">
        <f t="shared" ca="1" si="17"/>
        <v>9</v>
      </c>
      <c r="J96" s="34">
        <f t="shared" ca="1" si="17"/>
        <v>7</v>
      </c>
      <c r="K96" s="35" t="str">
        <f t="shared" ca="1" si="11"/>
        <v>728879697</v>
      </c>
      <c r="L96" s="36">
        <v>1</v>
      </c>
      <c r="M96" s="38" t="s">
        <v>574</v>
      </c>
      <c r="N96" s="37" t="s">
        <v>188</v>
      </c>
      <c r="O96" s="37" t="s">
        <v>334</v>
      </c>
      <c r="R96" s="40" t="str">
        <f t="shared" ca="1" si="12"/>
        <v xml:space="preserve">United States of America      </v>
      </c>
      <c r="S96" s="41" t="str">
        <f t="shared" ca="1" si="13"/>
        <v>Washington D.C.</v>
      </c>
      <c r="U96" s="32" t="str">
        <f t="shared" ca="1" si="14"/>
        <v>RI</v>
      </c>
    </row>
    <row r="97" spans="2:21" x14ac:dyDescent="0.25">
      <c r="B97" s="34">
        <f t="shared" ca="1" si="17"/>
        <v>3</v>
      </c>
      <c r="C97" s="34">
        <f t="shared" ca="1" si="17"/>
        <v>1</v>
      </c>
      <c r="D97" s="34">
        <f t="shared" ca="1" si="17"/>
        <v>6</v>
      </c>
      <c r="E97" s="34">
        <f t="shared" ca="1" si="17"/>
        <v>8</v>
      </c>
      <c r="F97" s="34">
        <f t="shared" ca="1" si="17"/>
        <v>8</v>
      </c>
      <c r="G97" s="34">
        <f t="shared" ca="1" si="17"/>
        <v>1</v>
      </c>
      <c r="H97" s="34">
        <f t="shared" ca="1" si="17"/>
        <v>3</v>
      </c>
      <c r="I97" s="34">
        <f t="shared" ca="1" si="17"/>
        <v>5</v>
      </c>
      <c r="J97" s="34">
        <f t="shared" ca="1" si="17"/>
        <v>1</v>
      </c>
      <c r="K97" s="35" t="str">
        <f t="shared" ca="1" si="11"/>
        <v>316881351</v>
      </c>
      <c r="L97" s="36">
        <v>1</v>
      </c>
      <c r="M97" s="38" t="s">
        <v>483</v>
      </c>
      <c r="N97" s="37" t="s">
        <v>262</v>
      </c>
      <c r="O97" s="37" t="s">
        <v>394</v>
      </c>
      <c r="R97" s="40" t="str">
        <f t="shared" ca="1" si="12"/>
        <v xml:space="preserve">Poland                        </v>
      </c>
      <c r="S97" s="41" t="str">
        <f t="shared" ca="1" si="13"/>
        <v>Warsaw</v>
      </c>
      <c r="U97" s="32" t="str">
        <f t="shared" ca="1" si="14"/>
        <v>GF</v>
      </c>
    </row>
    <row r="98" spans="2:21" x14ac:dyDescent="0.25">
      <c r="B98" s="34">
        <f t="shared" ca="1" si="17"/>
        <v>5</v>
      </c>
      <c r="C98" s="34">
        <f t="shared" ca="1" si="17"/>
        <v>8</v>
      </c>
      <c r="D98" s="34">
        <f t="shared" ca="1" si="17"/>
        <v>3</v>
      </c>
      <c r="E98" s="34">
        <f t="shared" ca="1" si="17"/>
        <v>4</v>
      </c>
      <c r="F98" s="34">
        <f t="shared" ca="1" si="17"/>
        <v>2</v>
      </c>
      <c r="G98" s="34">
        <f t="shared" ca="1" si="17"/>
        <v>8</v>
      </c>
      <c r="H98" s="34">
        <f t="shared" ca="1" si="17"/>
        <v>5</v>
      </c>
      <c r="I98" s="34">
        <f t="shared" ca="1" si="17"/>
        <v>8</v>
      </c>
      <c r="J98" s="34">
        <f t="shared" ca="1" si="17"/>
        <v>4</v>
      </c>
      <c r="K98" s="35" t="str">
        <f t="shared" ca="1" si="11"/>
        <v>583428584</v>
      </c>
      <c r="L98" s="36">
        <v>1</v>
      </c>
      <c r="M98" s="38" t="s">
        <v>490</v>
      </c>
      <c r="N98" s="37" t="s">
        <v>281</v>
      </c>
      <c r="O98" s="37" t="s">
        <v>398</v>
      </c>
      <c r="R98" s="40" t="str">
        <f t="shared" ca="1" si="12"/>
        <v xml:space="preserve">Netherlands                   </v>
      </c>
      <c r="S98" s="41" t="str">
        <f t="shared" ca="1" si="13"/>
        <v>Amsterdam</v>
      </c>
      <c r="U98" s="32" t="str">
        <f t="shared" ca="1" si="14"/>
        <v>NB</v>
      </c>
    </row>
    <row r="99" spans="2:21" x14ac:dyDescent="0.25">
      <c r="B99" s="34">
        <f t="shared" ca="1" si="17"/>
        <v>8</v>
      </c>
      <c r="C99" s="34">
        <f t="shared" ca="1" si="17"/>
        <v>3</v>
      </c>
      <c r="D99" s="34">
        <f t="shared" ca="1" si="17"/>
        <v>3</v>
      </c>
      <c r="E99" s="34">
        <f t="shared" ca="1" si="17"/>
        <v>8</v>
      </c>
      <c r="F99" s="34">
        <f t="shared" ca="1" si="17"/>
        <v>8</v>
      </c>
      <c r="G99" s="34">
        <f t="shared" ca="1" si="17"/>
        <v>7</v>
      </c>
      <c r="H99" s="34">
        <f t="shared" ca="1" si="17"/>
        <v>1</v>
      </c>
      <c r="I99" s="34">
        <f t="shared" ca="1" si="17"/>
        <v>7</v>
      </c>
      <c r="J99" s="34">
        <f t="shared" ca="1" si="17"/>
        <v>6</v>
      </c>
      <c r="K99" s="35" t="str">
        <f t="shared" ca="1" si="11"/>
        <v>833887176</v>
      </c>
      <c r="L99" s="36">
        <v>1</v>
      </c>
      <c r="M99" s="38" t="s">
        <v>487</v>
      </c>
      <c r="N99" s="37" t="s">
        <v>245</v>
      </c>
      <c r="O99" s="37" t="s">
        <v>112</v>
      </c>
      <c r="R99" s="40" t="str">
        <f t="shared" ca="1" si="12"/>
        <v xml:space="preserve">Cyprus                        </v>
      </c>
      <c r="S99" s="41" t="str">
        <f t="shared" ca="1" si="13"/>
        <v>Nicosia</v>
      </c>
      <c r="U99" s="32" t="str">
        <f t="shared" ca="1" si="14"/>
        <v>XC</v>
      </c>
    </row>
    <row r="100" spans="2:21" x14ac:dyDescent="0.25">
      <c r="B100" s="34">
        <f t="shared" ca="1" si="17"/>
        <v>9</v>
      </c>
      <c r="C100" s="34">
        <f t="shared" ca="1" si="17"/>
        <v>3</v>
      </c>
      <c r="D100" s="34">
        <f t="shared" ca="1" si="17"/>
        <v>5</v>
      </c>
      <c r="E100" s="34">
        <f t="shared" ca="1" si="17"/>
        <v>2</v>
      </c>
      <c r="F100" s="34">
        <f t="shared" ca="1" si="17"/>
        <v>1</v>
      </c>
      <c r="G100" s="34">
        <f t="shared" ca="1" si="17"/>
        <v>3</v>
      </c>
      <c r="H100" s="34">
        <f t="shared" ca="1" si="17"/>
        <v>9</v>
      </c>
      <c r="I100" s="34">
        <f t="shared" ca="1" si="17"/>
        <v>7</v>
      </c>
      <c r="J100" s="34">
        <f t="shared" ca="1" si="17"/>
        <v>3</v>
      </c>
      <c r="K100" s="35" t="str">
        <f t="shared" ca="1" si="11"/>
        <v>935213973</v>
      </c>
      <c r="L100" s="36">
        <v>1</v>
      </c>
      <c r="M100" s="38" t="s">
        <v>515</v>
      </c>
      <c r="N100" s="37" t="s">
        <v>356</v>
      </c>
      <c r="O100" s="37" t="s">
        <v>387</v>
      </c>
      <c r="R100" s="40" t="str">
        <f t="shared" ca="1" si="12"/>
        <v xml:space="preserve">Croatia                       </v>
      </c>
      <c r="S100" s="41" t="str">
        <f t="shared" ca="1" si="13"/>
        <v>Zagreb</v>
      </c>
      <c r="U100" s="32" t="str">
        <f t="shared" ca="1" si="14"/>
        <v>AB</v>
      </c>
    </row>
    <row r="101" spans="2:21" x14ac:dyDescent="0.25">
      <c r="B101" s="34">
        <f t="shared" ca="1" si="17"/>
        <v>9</v>
      </c>
      <c r="C101" s="34">
        <f t="shared" ca="1" si="17"/>
        <v>8</v>
      </c>
      <c r="D101" s="34">
        <f t="shared" ca="1" si="17"/>
        <v>2</v>
      </c>
      <c r="E101" s="34">
        <f t="shared" ca="1" si="17"/>
        <v>9</v>
      </c>
      <c r="F101" s="34">
        <f t="shared" ca="1" si="17"/>
        <v>5</v>
      </c>
      <c r="G101" s="34">
        <f t="shared" ca="1" si="17"/>
        <v>5</v>
      </c>
      <c r="H101" s="34">
        <f t="shared" ca="1" si="17"/>
        <v>2</v>
      </c>
      <c r="I101" s="34">
        <f t="shared" ca="1" si="17"/>
        <v>2</v>
      </c>
      <c r="J101" s="34">
        <f t="shared" ca="1" si="17"/>
        <v>5</v>
      </c>
      <c r="K101" s="35" t="str">
        <f t="shared" ca="1" si="11"/>
        <v>982955225</v>
      </c>
      <c r="L101" s="36">
        <v>1</v>
      </c>
      <c r="M101" s="38" t="s">
        <v>606</v>
      </c>
      <c r="N101" s="37" t="s">
        <v>715</v>
      </c>
      <c r="O101" s="37" t="s">
        <v>699</v>
      </c>
      <c r="R101" s="40" t="str">
        <f t="shared" ca="1" si="12"/>
        <v xml:space="preserve">Belarus                       </v>
      </c>
      <c r="S101" s="41" t="str">
        <f t="shared" ca="1" si="13"/>
        <v>Minsk</v>
      </c>
      <c r="U101" s="32" t="str">
        <f t="shared" ca="1" si="14"/>
        <v>ER</v>
      </c>
    </row>
    <row r="102" spans="2:21" x14ac:dyDescent="0.25">
      <c r="B102" s="34">
        <f t="shared" ca="1" si="17"/>
        <v>8</v>
      </c>
      <c r="C102" s="34">
        <f t="shared" ca="1" si="17"/>
        <v>3</v>
      </c>
      <c r="D102" s="34">
        <f t="shared" ca="1" si="17"/>
        <v>4</v>
      </c>
      <c r="E102" s="34">
        <f t="shared" ca="1" si="17"/>
        <v>6</v>
      </c>
      <c r="F102" s="34">
        <f t="shared" ca="1" si="17"/>
        <v>6</v>
      </c>
      <c r="G102" s="34">
        <f t="shared" ca="1" si="17"/>
        <v>5</v>
      </c>
      <c r="H102" s="34">
        <f t="shared" ca="1" si="17"/>
        <v>5</v>
      </c>
      <c r="I102" s="34">
        <f t="shared" ca="1" si="17"/>
        <v>1</v>
      </c>
      <c r="J102" s="34">
        <f t="shared" ca="1" si="17"/>
        <v>5</v>
      </c>
      <c r="K102" s="35" t="str">
        <f t="shared" ca="1" si="11"/>
        <v>834665515</v>
      </c>
      <c r="L102" s="36">
        <v>1</v>
      </c>
      <c r="M102" s="38" t="s">
        <v>564</v>
      </c>
      <c r="N102" s="37" t="s">
        <v>193</v>
      </c>
      <c r="O102" s="37" t="s">
        <v>76</v>
      </c>
      <c r="R102" s="40" t="str">
        <f t="shared" ca="1" si="12"/>
        <v xml:space="preserve">Latvia                        </v>
      </c>
      <c r="S102" s="41" t="str">
        <f t="shared" ca="1" si="13"/>
        <v>Riga</v>
      </c>
      <c r="U102" s="32" t="str">
        <f t="shared" ca="1" si="14"/>
        <v>YA</v>
      </c>
    </row>
    <row r="103" spans="2:21" x14ac:dyDescent="0.25">
      <c r="B103" s="34">
        <f t="shared" ref="B103:J112" ca="1" si="18">CHOOSE(RANDBETWEEN(1,9),$A$2,$A$3,$A$4,$A$5,$A$6,$A$7,$A$8,$A$9,$A$10,$A$11)</f>
        <v>4</v>
      </c>
      <c r="C103" s="34">
        <f t="shared" ca="1" si="18"/>
        <v>8</v>
      </c>
      <c r="D103" s="34">
        <f t="shared" ca="1" si="18"/>
        <v>6</v>
      </c>
      <c r="E103" s="34">
        <f t="shared" ca="1" si="18"/>
        <v>3</v>
      </c>
      <c r="F103" s="34">
        <f t="shared" ca="1" si="18"/>
        <v>6</v>
      </c>
      <c r="G103" s="34">
        <f t="shared" ca="1" si="18"/>
        <v>3</v>
      </c>
      <c r="H103" s="34">
        <f t="shared" ca="1" si="18"/>
        <v>3</v>
      </c>
      <c r="I103" s="34">
        <f t="shared" ca="1" si="18"/>
        <v>8</v>
      </c>
      <c r="J103" s="34">
        <f t="shared" ca="1" si="18"/>
        <v>1</v>
      </c>
      <c r="K103" s="35" t="str">
        <f t="shared" ca="1" si="11"/>
        <v>486363381</v>
      </c>
      <c r="L103" s="36">
        <v>1</v>
      </c>
      <c r="M103" s="38" t="s">
        <v>471</v>
      </c>
      <c r="N103" s="37" t="s">
        <v>239</v>
      </c>
      <c r="O103" s="37" t="s">
        <v>347</v>
      </c>
      <c r="R103" s="40" t="str">
        <f t="shared" ca="1" si="12"/>
        <v xml:space="preserve">Switzerland                   </v>
      </c>
      <c r="S103" s="41" t="str">
        <f t="shared" ca="1" si="13"/>
        <v>Bern</v>
      </c>
      <c r="U103" s="32" t="str">
        <f t="shared" ca="1" si="14"/>
        <v>AB</v>
      </c>
    </row>
    <row r="104" spans="2:21" x14ac:dyDescent="0.25">
      <c r="B104" s="34">
        <f t="shared" ca="1" si="18"/>
        <v>4</v>
      </c>
      <c r="C104" s="34">
        <f t="shared" ca="1" si="18"/>
        <v>7</v>
      </c>
      <c r="D104" s="34">
        <f t="shared" ca="1" si="18"/>
        <v>8</v>
      </c>
      <c r="E104" s="34">
        <f t="shared" ca="1" si="18"/>
        <v>4</v>
      </c>
      <c r="F104" s="34">
        <f t="shared" ca="1" si="18"/>
        <v>3</v>
      </c>
      <c r="G104" s="34">
        <f t="shared" ca="1" si="18"/>
        <v>3</v>
      </c>
      <c r="H104" s="34">
        <f t="shared" ca="1" si="18"/>
        <v>3</v>
      </c>
      <c r="I104" s="34">
        <f t="shared" ca="1" si="18"/>
        <v>8</v>
      </c>
      <c r="J104" s="34">
        <f t="shared" ca="1" si="18"/>
        <v>8</v>
      </c>
      <c r="K104" s="35" t="str">
        <f t="shared" ca="1" si="11"/>
        <v>478433388</v>
      </c>
      <c r="L104" s="36">
        <v>1</v>
      </c>
      <c r="M104" s="38" t="s">
        <v>517</v>
      </c>
      <c r="N104" s="37" t="s">
        <v>230</v>
      </c>
      <c r="O104" s="37" t="s">
        <v>60</v>
      </c>
      <c r="R104" s="40" t="str">
        <f t="shared" ca="1" si="12"/>
        <v xml:space="preserve">Luxembourg                    </v>
      </c>
      <c r="S104" s="41" t="str">
        <f t="shared" ca="1" si="13"/>
        <v>Luxembourg</v>
      </c>
      <c r="U104" s="32" t="str">
        <f t="shared" ca="1" si="14"/>
        <v>EO</v>
      </c>
    </row>
    <row r="105" spans="2:21" x14ac:dyDescent="0.25">
      <c r="B105" s="34">
        <f t="shared" ca="1" si="18"/>
        <v>1</v>
      </c>
      <c r="C105" s="34">
        <f t="shared" ca="1" si="18"/>
        <v>8</v>
      </c>
      <c r="D105" s="34">
        <f t="shared" ca="1" si="18"/>
        <v>8</v>
      </c>
      <c r="E105" s="34">
        <f t="shared" ca="1" si="18"/>
        <v>1</v>
      </c>
      <c r="F105" s="34">
        <f t="shared" ca="1" si="18"/>
        <v>4</v>
      </c>
      <c r="G105" s="34">
        <f t="shared" ca="1" si="18"/>
        <v>1</v>
      </c>
      <c r="H105" s="34">
        <f t="shared" ca="1" si="18"/>
        <v>3</v>
      </c>
      <c r="I105" s="34">
        <f t="shared" ca="1" si="18"/>
        <v>9</v>
      </c>
      <c r="J105" s="34">
        <f t="shared" ca="1" si="18"/>
        <v>5</v>
      </c>
      <c r="K105" s="35" t="str">
        <f t="shared" ca="1" si="11"/>
        <v>188141395</v>
      </c>
      <c r="L105" s="36">
        <v>1</v>
      </c>
      <c r="M105" s="38" t="s">
        <v>553</v>
      </c>
      <c r="N105" s="37" t="s">
        <v>214</v>
      </c>
      <c r="O105" s="37" t="s">
        <v>415</v>
      </c>
      <c r="R105" s="40" t="str">
        <f t="shared" ca="1" si="12"/>
        <v xml:space="preserve">Finland                       </v>
      </c>
      <c r="S105" s="41" t="str">
        <f t="shared" ca="1" si="13"/>
        <v>Helsinki</v>
      </c>
      <c r="U105" s="32" t="str">
        <f t="shared" ca="1" si="14"/>
        <v>RO</v>
      </c>
    </row>
    <row r="106" spans="2:21" x14ac:dyDescent="0.25">
      <c r="B106" s="34">
        <f t="shared" ca="1" si="18"/>
        <v>1</v>
      </c>
      <c r="C106" s="34">
        <f t="shared" ca="1" si="18"/>
        <v>2</v>
      </c>
      <c r="D106" s="34">
        <f t="shared" ca="1" si="18"/>
        <v>9</v>
      </c>
      <c r="E106" s="34">
        <f t="shared" ca="1" si="18"/>
        <v>4</v>
      </c>
      <c r="F106" s="34">
        <f t="shared" ca="1" si="18"/>
        <v>5</v>
      </c>
      <c r="G106" s="34">
        <f t="shared" ca="1" si="18"/>
        <v>9</v>
      </c>
      <c r="H106" s="34">
        <f t="shared" ca="1" si="18"/>
        <v>9</v>
      </c>
      <c r="I106" s="34">
        <f t="shared" ca="1" si="18"/>
        <v>9</v>
      </c>
      <c r="J106" s="34">
        <f t="shared" ca="1" si="18"/>
        <v>1</v>
      </c>
      <c r="K106" s="35" t="str">
        <f t="shared" ca="1" si="11"/>
        <v>129459991</v>
      </c>
      <c r="L106" s="36">
        <v>1</v>
      </c>
      <c r="M106" s="38" t="s">
        <v>482</v>
      </c>
      <c r="N106" s="37" t="s">
        <v>296</v>
      </c>
      <c r="O106" s="37" t="s">
        <v>323</v>
      </c>
      <c r="R106" s="40" t="str">
        <f t="shared" ca="1" si="12"/>
        <v xml:space="preserve">Bulgaria                      </v>
      </c>
      <c r="S106" s="41" t="str">
        <f t="shared" ca="1" si="13"/>
        <v>Sofia</v>
      </c>
      <c r="U106" s="32" t="str">
        <f t="shared" ca="1" si="14"/>
        <v>KY</v>
      </c>
    </row>
    <row r="107" spans="2:21" x14ac:dyDescent="0.25">
      <c r="B107" s="34">
        <f t="shared" ca="1" si="18"/>
        <v>1</v>
      </c>
      <c r="C107" s="34">
        <f t="shared" ca="1" si="18"/>
        <v>3</v>
      </c>
      <c r="D107" s="34">
        <f t="shared" ca="1" si="18"/>
        <v>3</v>
      </c>
      <c r="E107" s="34">
        <f t="shared" ca="1" si="18"/>
        <v>3</v>
      </c>
      <c r="F107" s="34">
        <f t="shared" ca="1" si="18"/>
        <v>3</v>
      </c>
      <c r="G107" s="34">
        <f t="shared" ca="1" si="18"/>
        <v>1</v>
      </c>
      <c r="H107" s="34">
        <f t="shared" ca="1" si="18"/>
        <v>3</v>
      </c>
      <c r="I107" s="34">
        <f t="shared" ca="1" si="18"/>
        <v>7</v>
      </c>
      <c r="J107" s="34">
        <f t="shared" ca="1" si="18"/>
        <v>1</v>
      </c>
      <c r="K107" s="35" t="str">
        <f t="shared" ca="1" si="11"/>
        <v>133331371</v>
      </c>
      <c r="L107" s="36">
        <v>1</v>
      </c>
      <c r="M107" s="38" t="s">
        <v>530</v>
      </c>
      <c r="N107" s="37" t="s">
        <v>381</v>
      </c>
      <c r="O107" s="37" t="s">
        <v>325</v>
      </c>
      <c r="R107" s="40" t="str">
        <f t="shared" ca="1" si="12"/>
        <v xml:space="preserve">Latvia                        </v>
      </c>
      <c r="S107" s="41" t="str">
        <f t="shared" ca="1" si="13"/>
        <v>Riga</v>
      </c>
      <c r="U107" s="32" t="str">
        <f t="shared" ca="1" si="14"/>
        <v>GL</v>
      </c>
    </row>
    <row r="108" spans="2:21" x14ac:dyDescent="0.25">
      <c r="B108" s="34">
        <f t="shared" ca="1" si="18"/>
        <v>3</v>
      </c>
      <c r="C108" s="34">
        <f t="shared" ca="1" si="18"/>
        <v>4</v>
      </c>
      <c r="D108" s="34">
        <f t="shared" ca="1" si="18"/>
        <v>1</v>
      </c>
      <c r="E108" s="34">
        <f t="shared" ca="1" si="18"/>
        <v>5</v>
      </c>
      <c r="F108" s="34">
        <f t="shared" ca="1" si="18"/>
        <v>3</v>
      </c>
      <c r="G108" s="34">
        <f t="shared" ca="1" si="18"/>
        <v>9</v>
      </c>
      <c r="H108" s="34">
        <f t="shared" ca="1" si="18"/>
        <v>4</v>
      </c>
      <c r="I108" s="34">
        <f t="shared" ca="1" si="18"/>
        <v>2</v>
      </c>
      <c r="J108" s="34">
        <f t="shared" ca="1" si="18"/>
        <v>4</v>
      </c>
      <c r="K108" s="35" t="str">
        <f t="shared" ca="1" si="11"/>
        <v>341539424</v>
      </c>
      <c r="L108" s="36">
        <v>1</v>
      </c>
      <c r="M108" s="38" t="s">
        <v>602</v>
      </c>
      <c r="N108" s="37" t="s">
        <v>356</v>
      </c>
      <c r="O108" s="37" t="s">
        <v>164</v>
      </c>
      <c r="R108" s="40" t="str">
        <f t="shared" ca="1" si="12"/>
        <v xml:space="preserve">France                        </v>
      </c>
      <c r="S108" s="41" t="str">
        <f t="shared" ca="1" si="13"/>
        <v>Paris</v>
      </c>
      <c r="U108" s="32" t="str">
        <f t="shared" ca="1" si="14"/>
        <v>KR</v>
      </c>
    </row>
    <row r="109" spans="2:21" x14ac:dyDescent="0.25">
      <c r="B109" s="34">
        <f t="shared" ca="1" si="18"/>
        <v>4</v>
      </c>
      <c r="C109" s="34">
        <f t="shared" ca="1" si="18"/>
        <v>3</v>
      </c>
      <c r="D109" s="34">
        <f t="shared" ca="1" si="18"/>
        <v>1</v>
      </c>
      <c r="E109" s="34">
        <f t="shared" ca="1" si="18"/>
        <v>2</v>
      </c>
      <c r="F109" s="34">
        <f t="shared" ca="1" si="18"/>
        <v>9</v>
      </c>
      <c r="G109" s="34">
        <f t="shared" ca="1" si="18"/>
        <v>8</v>
      </c>
      <c r="H109" s="34">
        <f t="shared" ca="1" si="18"/>
        <v>3</v>
      </c>
      <c r="I109" s="34">
        <f t="shared" ca="1" si="18"/>
        <v>8</v>
      </c>
      <c r="J109" s="34">
        <f t="shared" ca="1" si="18"/>
        <v>9</v>
      </c>
      <c r="K109" s="35" t="str">
        <f t="shared" ca="1" si="11"/>
        <v>431298389</v>
      </c>
      <c r="L109" s="36">
        <v>1</v>
      </c>
      <c r="M109" s="38" t="s">
        <v>597</v>
      </c>
      <c r="N109" s="37" t="s">
        <v>234</v>
      </c>
      <c r="O109" s="37" t="s">
        <v>155</v>
      </c>
      <c r="R109" s="40" t="str">
        <f t="shared" ca="1" si="12"/>
        <v xml:space="preserve">Bulgaria                      </v>
      </c>
      <c r="S109" s="41" t="str">
        <f t="shared" ca="1" si="13"/>
        <v>Sofia</v>
      </c>
      <c r="U109" s="32" t="str">
        <f t="shared" ca="1" si="14"/>
        <v>MF</v>
      </c>
    </row>
    <row r="110" spans="2:21" x14ac:dyDescent="0.25">
      <c r="B110" s="34">
        <f t="shared" ca="1" si="18"/>
        <v>8</v>
      </c>
      <c r="C110" s="34">
        <f t="shared" ca="1" si="18"/>
        <v>6</v>
      </c>
      <c r="D110" s="34">
        <f t="shared" ca="1" si="18"/>
        <v>1</v>
      </c>
      <c r="E110" s="34">
        <f t="shared" ca="1" si="18"/>
        <v>2</v>
      </c>
      <c r="F110" s="34">
        <f t="shared" ca="1" si="18"/>
        <v>9</v>
      </c>
      <c r="G110" s="34">
        <f t="shared" ca="1" si="18"/>
        <v>1</v>
      </c>
      <c r="H110" s="34">
        <f t="shared" ca="1" si="18"/>
        <v>5</v>
      </c>
      <c r="I110" s="34">
        <f t="shared" ca="1" si="18"/>
        <v>1</v>
      </c>
      <c r="J110" s="34">
        <f t="shared" ca="1" si="18"/>
        <v>9</v>
      </c>
      <c r="K110" s="35" t="str">
        <f t="shared" ca="1" si="11"/>
        <v>861291519</v>
      </c>
      <c r="L110" s="36">
        <v>1</v>
      </c>
      <c r="M110" s="38" t="s">
        <v>562</v>
      </c>
      <c r="N110" s="37" t="s">
        <v>709</v>
      </c>
      <c r="O110" s="37" t="s">
        <v>434</v>
      </c>
      <c r="R110" s="40" t="str">
        <f t="shared" ca="1" si="12"/>
        <v xml:space="preserve">Finland                       </v>
      </c>
      <c r="S110" s="41" t="str">
        <f t="shared" ca="1" si="13"/>
        <v>Helsinki</v>
      </c>
      <c r="U110" s="32" t="str">
        <f t="shared" ca="1" si="14"/>
        <v>WW</v>
      </c>
    </row>
    <row r="111" spans="2:21" x14ac:dyDescent="0.25">
      <c r="B111" s="34">
        <f t="shared" ca="1" si="18"/>
        <v>6</v>
      </c>
      <c r="C111" s="34">
        <f t="shared" ca="1" si="18"/>
        <v>9</v>
      </c>
      <c r="D111" s="34">
        <f t="shared" ca="1" si="18"/>
        <v>5</v>
      </c>
      <c r="E111" s="34">
        <f t="shared" ca="1" si="18"/>
        <v>8</v>
      </c>
      <c r="F111" s="34">
        <f t="shared" ca="1" si="18"/>
        <v>7</v>
      </c>
      <c r="G111" s="34">
        <f t="shared" ca="1" si="18"/>
        <v>7</v>
      </c>
      <c r="H111" s="34">
        <f t="shared" ca="1" si="18"/>
        <v>2</v>
      </c>
      <c r="I111" s="34">
        <f t="shared" ca="1" si="18"/>
        <v>1</v>
      </c>
      <c r="J111" s="34">
        <f t="shared" ca="1" si="18"/>
        <v>5</v>
      </c>
      <c r="K111" s="35" t="str">
        <f t="shared" ca="1" si="11"/>
        <v>695877215</v>
      </c>
      <c r="L111" s="36">
        <v>1</v>
      </c>
      <c r="M111" s="38" t="s">
        <v>455</v>
      </c>
      <c r="N111" s="37" t="s">
        <v>377</v>
      </c>
      <c r="O111" s="37" t="s">
        <v>396</v>
      </c>
      <c r="R111" s="40" t="str">
        <f t="shared" ca="1" si="12"/>
        <v xml:space="preserve">Hungary                       </v>
      </c>
      <c r="S111" s="41" t="str">
        <f t="shared" ca="1" si="13"/>
        <v>Budapest</v>
      </c>
      <c r="U111" s="32" t="str">
        <f t="shared" ca="1" si="14"/>
        <v>GZ</v>
      </c>
    </row>
    <row r="112" spans="2:21" x14ac:dyDescent="0.25">
      <c r="B112" s="34">
        <f t="shared" ca="1" si="18"/>
        <v>2</v>
      </c>
      <c r="C112" s="34">
        <f t="shared" ca="1" si="18"/>
        <v>7</v>
      </c>
      <c r="D112" s="34">
        <f t="shared" ca="1" si="18"/>
        <v>2</v>
      </c>
      <c r="E112" s="34">
        <f t="shared" ca="1" si="18"/>
        <v>2</v>
      </c>
      <c r="F112" s="34">
        <f t="shared" ca="1" si="18"/>
        <v>7</v>
      </c>
      <c r="G112" s="34">
        <f t="shared" ca="1" si="18"/>
        <v>1</v>
      </c>
      <c r="H112" s="34">
        <f t="shared" ca="1" si="18"/>
        <v>3</v>
      </c>
      <c r="I112" s="34">
        <f t="shared" ca="1" si="18"/>
        <v>2</v>
      </c>
      <c r="J112" s="34">
        <f t="shared" ca="1" si="18"/>
        <v>5</v>
      </c>
      <c r="K112" s="35" t="str">
        <f t="shared" ca="1" si="11"/>
        <v>272271325</v>
      </c>
      <c r="L112" s="36">
        <v>1</v>
      </c>
      <c r="M112" s="38" t="s">
        <v>577</v>
      </c>
      <c r="N112" s="37" t="s">
        <v>185</v>
      </c>
      <c r="O112" s="37" t="s">
        <v>115</v>
      </c>
      <c r="R112" s="40" t="str">
        <f t="shared" ca="1" si="12"/>
        <v xml:space="preserve">United States of America      </v>
      </c>
      <c r="S112" s="41" t="str">
        <f t="shared" ca="1" si="13"/>
        <v>Washington D.C.</v>
      </c>
      <c r="U112" s="32" t="str">
        <f t="shared" ca="1" si="14"/>
        <v>AX</v>
      </c>
    </row>
    <row r="113" spans="2:21" x14ac:dyDescent="0.25">
      <c r="B113" s="34">
        <f t="shared" ref="B113:J122" ca="1" si="19">CHOOSE(RANDBETWEEN(1,9),$A$2,$A$3,$A$4,$A$5,$A$6,$A$7,$A$8,$A$9,$A$10,$A$11)</f>
        <v>6</v>
      </c>
      <c r="C113" s="34">
        <f t="shared" ca="1" si="19"/>
        <v>9</v>
      </c>
      <c r="D113" s="34">
        <f t="shared" ca="1" si="19"/>
        <v>8</v>
      </c>
      <c r="E113" s="34">
        <f t="shared" ca="1" si="19"/>
        <v>3</v>
      </c>
      <c r="F113" s="34">
        <f t="shared" ca="1" si="19"/>
        <v>2</v>
      </c>
      <c r="G113" s="34">
        <f t="shared" ca="1" si="19"/>
        <v>2</v>
      </c>
      <c r="H113" s="34">
        <f t="shared" ca="1" si="19"/>
        <v>6</v>
      </c>
      <c r="I113" s="34">
        <f t="shared" ca="1" si="19"/>
        <v>2</v>
      </c>
      <c r="J113" s="34">
        <f t="shared" ca="1" si="19"/>
        <v>1</v>
      </c>
      <c r="K113" s="35" t="str">
        <f t="shared" ca="1" si="11"/>
        <v>698322621</v>
      </c>
      <c r="L113" s="36">
        <v>1</v>
      </c>
      <c r="M113" s="38" t="s">
        <v>587</v>
      </c>
      <c r="N113" s="37" t="s">
        <v>292</v>
      </c>
      <c r="O113" s="37" t="s">
        <v>700</v>
      </c>
      <c r="R113" s="40" t="str">
        <f t="shared" ca="1" si="12"/>
        <v xml:space="preserve">Moldova                       </v>
      </c>
      <c r="S113" s="41" t="str">
        <f t="shared" ca="1" si="13"/>
        <v>Chisinau</v>
      </c>
      <c r="U113" s="32" t="str">
        <f t="shared" ca="1" si="14"/>
        <v>HQ</v>
      </c>
    </row>
    <row r="114" spans="2:21" x14ac:dyDescent="0.25">
      <c r="B114" s="34">
        <f t="shared" ca="1" si="19"/>
        <v>7</v>
      </c>
      <c r="C114" s="34">
        <f t="shared" ca="1" si="19"/>
        <v>2</v>
      </c>
      <c r="D114" s="34">
        <f t="shared" ca="1" si="19"/>
        <v>5</v>
      </c>
      <c r="E114" s="34">
        <f t="shared" ca="1" si="19"/>
        <v>5</v>
      </c>
      <c r="F114" s="34">
        <f t="shared" ca="1" si="19"/>
        <v>4</v>
      </c>
      <c r="G114" s="34">
        <f t="shared" ca="1" si="19"/>
        <v>9</v>
      </c>
      <c r="H114" s="34">
        <f t="shared" ca="1" si="19"/>
        <v>8</v>
      </c>
      <c r="I114" s="34">
        <f t="shared" ca="1" si="19"/>
        <v>6</v>
      </c>
      <c r="J114" s="34">
        <f t="shared" ca="1" si="19"/>
        <v>9</v>
      </c>
      <c r="K114" s="35" t="str">
        <f t="shared" ca="1" si="11"/>
        <v>725549869</v>
      </c>
      <c r="L114" s="36">
        <v>1</v>
      </c>
      <c r="M114" s="38" t="s">
        <v>476</v>
      </c>
      <c r="N114" s="37" t="s">
        <v>297</v>
      </c>
      <c r="O114" s="37" t="s">
        <v>701</v>
      </c>
      <c r="R114" s="40" t="str">
        <f t="shared" ca="1" si="12"/>
        <v xml:space="preserve">Hungary                       </v>
      </c>
      <c r="S114" s="41" t="str">
        <f t="shared" ca="1" si="13"/>
        <v>Budapest</v>
      </c>
      <c r="U114" s="32" t="str">
        <f t="shared" ca="1" si="14"/>
        <v>WV</v>
      </c>
    </row>
    <row r="115" spans="2:21" x14ac:dyDescent="0.25">
      <c r="B115" s="34">
        <f t="shared" ca="1" si="19"/>
        <v>4</v>
      </c>
      <c r="C115" s="34">
        <f t="shared" ca="1" si="19"/>
        <v>4</v>
      </c>
      <c r="D115" s="34">
        <f t="shared" ca="1" si="19"/>
        <v>2</v>
      </c>
      <c r="E115" s="34">
        <f t="shared" ca="1" si="19"/>
        <v>3</v>
      </c>
      <c r="F115" s="34">
        <f t="shared" ca="1" si="19"/>
        <v>8</v>
      </c>
      <c r="G115" s="34">
        <f t="shared" ca="1" si="19"/>
        <v>5</v>
      </c>
      <c r="H115" s="34">
        <f t="shared" ca="1" si="19"/>
        <v>8</v>
      </c>
      <c r="I115" s="34">
        <f t="shared" ca="1" si="19"/>
        <v>5</v>
      </c>
      <c r="J115" s="34">
        <f t="shared" ca="1" si="19"/>
        <v>6</v>
      </c>
      <c r="K115" s="35" t="str">
        <f t="shared" ca="1" si="11"/>
        <v>442385856</v>
      </c>
      <c r="L115" s="36">
        <v>1</v>
      </c>
      <c r="M115" s="38" t="s">
        <v>452</v>
      </c>
      <c r="N115" s="37" t="s">
        <v>282</v>
      </c>
      <c r="O115" s="37" t="s">
        <v>239</v>
      </c>
      <c r="R115" s="40" t="str">
        <f t="shared" ca="1" si="12"/>
        <v xml:space="preserve">Seychelles                    </v>
      </c>
      <c r="S115" s="41" t="str">
        <f t="shared" ca="1" si="13"/>
        <v>Victoria</v>
      </c>
      <c r="U115" s="32" t="str">
        <f t="shared" ca="1" si="14"/>
        <v>ZI</v>
      </c>
    </row>
    <row r="116" spans="2:21" x14ac:dyDescent="0.25">
      <c r="B116" s="34">
        <f t="shared" ca="1" si="19"/>
        <v>7</v>
      </c>
      <c r="C116" s="34">
        <f t="shared" ca="1" si="19"/>
        <v>1</v>
      </c>
      <c r="D116" s="34">
        <f t="shared" ca="1" si="19"/>
        <v>8</v>
      </c>
      <c r="E116" s="34">
        <f t="shared" ca="1" si="19"/>
        <v>5</v>
      </c>
      <c r="F116" s="34">
        <f t="shared" ca="1" si="19"/>
        <v>9</v>
      </c>
      <c r="G116" s="34">
        <f t="shared" ca="1" si="19"/>
        <v>6</v>
      </c>
      <c r="H116" s="34">
        <f t="shared" ca="1" si="19"/>
        <v>9</v>
      </c>
      <c r="I116" s="34">
        <f t="shared" ca="1" si="19"/>
        <v>7</v>
      </c>
      <c r="J116" s="34">
        <f t="shared" ca="1" si="19"/>
        <v>2</v>
      </c>
      <c r="K116" s="35" t="str">
        <f t="shared" ca="1" si="11"/>
        <v>718596972</v>
      </c>
      <c r="L116" s="36">
        <v>1</v>
      </c>
      <c r="M116" s="38" t="s">
        <v>457</v>
      </c>
      <c r="N116" s="37" t="s">
        <v>384</v>
      </c>
      <c r="O116" s="37" t="s">
        <v>133</v>
      </c>
      <c r="R116" s="40" t="str">
        <f t="shared" ca="1" si="12"/>
        <v xml:space="preserve">Italy                         </v>
      </c>
      <c r="S116" s="41" t="str">
        <f t="shared" ca="1" si="13"/>
        <v>Rome</v>
      </c>
      <c r="U116" s="32" t="str">
        <f t="shared" ca="1" si="14"/>
        <v>FM</v>
      </c>
    </row>
    <row r="117" spans="2:21" x14ac:dyDescent="0.25">
      <c r="B117" s="34">
        <f t="shared" ca="1" si="19"/>
        <v>1</v>
      </c>
      <c r="C117" s="34">
        <f t="shared" ca="1" si="19"/>
        <v>6</v>
      </c>
      <c r="D117" s="34">
        <f t="shared" ca="1" si="19"/>
        <v>5</v>
      </c>
      <c r="E117" s="34">
        <f t="shared" ca="1" si="19"/>
        <v>9</v>
      </c>
      <c r="F117" s="34">
        <f t="shared" ca="1" si="19"/>
        <v>2</v>
      </c>
      <c r="G117" s="34">
        <f t="shared" ca="1" si="19"/>
        <v>9</v>
      </c>
      <c r="H117" s="34">
        <f t="shared" ca="1" si="19"/>
        <v>2</v>
      </c>
      <c r="I117" s="34">
        <f t="shared" ca="1" si="19"/>
        <v>2</v>
      </c>
      <c r="J117" s="34">
        <f t="shared" ca="1" si="19"/>
        <v>4</v>
      </c>
      <c r="K117" s="35" t="str">
        <f t="shared" ca="1" si="11"/>
        <v>165929224</v>
      </c>
      <c r="L117" s="36">
        <v>1</v>
      </c>
      <c r="M117" s="38" t="s">
        <v>556</v>
      </c>
      <c r="N117" s="37" t="s">
        <v>191</v>
      </c>
      <c r="O117" s="37" t="s">
        <v>400</v>
      </c>
      <c r="R117" s="40" t="str">
        <f t="shared" ca="1" si="12"/>
        <v xml:space="preserve">Moldova                       </v>
      </c>
      <c r="S117" s="41" t="str">
        <f t="shared" ca="1" si="13"/>
        <v>Chisinau</v>
      </c>
      <c r="U117" s="32" t="str">
        <f t="shared" ca="1" si="14"/>
        <v>IO</v>
      </c>
    </row>
    <row r="118" spans="2:21" x14ac:dyDescent="0.25">
      <c r="B118" s="34">
        <f t="shared" ca="1" si="19"/>
        <v>4</v>
      </c>
      <c r="C118" s="34">
        <f t="shared" ca="1" si="19"/>
        <v>3</v>
      </c>
      <c r="D118" s="34">
        <f t="shared" ca="1" si="19"/>
        <v>8</v>
      </c>
      <c r="E118" s="34">
        <f t="shared" ca="1" si="19"/>
        <v>4</v>
      </c>
      <c r="F118" s="34">
        <f t="shared" ca="1" si="19"/>
        <v>5</v>
      </c>
      <c r="G118" s="34">
        <f t="shared" ca="1" si="19"/>
        <v>7</v>
      </c>
      <c r="H118" s="34">
        <f t="shared" ca="1" si="19"/>
        <v>3</v>
      </c>
      <c r="I118" s="34">
        <f t="shared" ca="1" si="19"/>
        <v>7</v>
      </c>
      <c r="J118" s="34">
        <f t="shared" ca="1" si="19"/>
        <v>8</v>
      </c>
      <c r="K118" s="35" t="str">
        <f t="shared" ca="1" si="11"/>
        <v>438457378</v>
      </c>
      <c r="L118" s="36">
        <v>1</v>
      </c>
      <c r="M118" s="38" t="s">
        <v>600</v>
      </c>
      <c r="N118" s="37" t="s">
        <v>338</v>
      </c>
      <c r="O118" s="37" t="s">
        <v>425</v>
      </c>
      <c r="R118" s="40" t="str">
        <f t="shared" ca="1" si="12"/>
        <v xml:space="preserve">Denmark                       </v>
      </c>
      <c r="S118" s="41" t="str">
        <f t="shared" ca="1" si="13"/>
        <v>Copenhagen</v>
      </c>
      <c r="U118" s="32" t="str">
        <f t="shared" ca="1" si="14"/>
        <v>PM</v>
      </c>
    </row>
    <row r="119" spans="2:21" x14ac:dyDescent="0.25">
      <c r="B119" s="34">
        <f t="shared" ca="1" si="19"/>
        <v>9</v>
      </c>
      <c r="C119" s="34">
        <f t="shared" ca="1" si="19"/>
        <v>9</v>
      </c>
      <c r="D119" s="34">
        <f t="shared" ca="1" si="19"/>
        <v>6</v>
      </c>
      <c r="E119" s="34">
        <f t="shared" ca="1" si="19"/>
        <v>9</v>
      </c>
      <c r="F119" s="34">
        <f t="shared" ca="1" si="19"/>
        <v>2</v>
      </c>
      <c r="G119" s="34">
        <f t="shared" ca="1" si="19"/>
        <v>1</v>
      </c>
      <c r="H119" s="34">
        <f t="shared" ca="1" si="19"/>
        <v>6</v>
      </c>
      <c r="I119" s="34">
        <f t="shared" ca="1" si="19"/>
        <v>2</v>
      </c>
      <c r="J119" s="34">
        <f t="shared" ca="1" si="19"/>
        <v>4</v>
      </c>
      <c r="K119" s="35" t="str">
        <f t="shared" ca="1" si="11"/>
        <v>996921624</v>
      </c>
      <c r="L119" s="36">
        <v>1</v>
      </c>
      <c r="M119" s="38" t="s">
        <v>549</v>
      </c>
      <c r="N119" s="37" t="s">
        <v>385</v>
      </c>
      <c r="O119" s="37" t="s">
        <v>334</v>
      </c>
      <c r="R119" s="40" t="str">
        <f t="shared" ca="1" si="12"/>
        <v xml:space="preserve">Sweden                        </v>
      </c>
      <c r="S119" s="41" t="str">
        <f t="shared" ca="1" si="13"/>
        <v>Stockholm</v>
      </c>
      <c r="U119" s="32" t="str">
        <f t="shared" ca="1" si="14"/>
        <v>BG</v>
      </c>
    </row>
    <row r="120" spans="2:21" x14ac:dyDescent="0.25">
      <c r="B120" s="34">
        <f t="shared" ca="1" si="19"/>
        <v>9</v>
      </c>
      <c r="C120" s="34">
        <f t="shared" ca="1" si="19"/>
        <v>2</v>
      </c>
      <c r="D120" s="34">
        <f t="shared" ca="1" si="19"/>
        <v>1</v>
      </c>
      <c r="E120" s="34">
        <f t="shared" ca="1" si="19"/>
        <v>3</v>
      </c>
      <c r="F120" s="34">
        <f t="shared" ca="1" si="19"/>
        <v>3</v>
      </c>
      <c r="G120" s="34">
        <f t="shared" ca="1" si="19"/>
        <v>9</v>
      </c>
      <c r="H120" s="34">
        <f t="shared" ca="1" si="19"/>
        <v>5</v>
      </c>
      <c r="I120" s="34">
        <f t="shared" ca="1" si="19"/>
        <v>8</v>
      </c>
      <c r="J120" s="34">
        <f t="shared" ca="1" si="19"/>
        <v>6</v>
      </c>
      <c r="K120" s="35" t="str">
        <f t="shared" ca="1" si="11"/>
        <v>921339586</v>
      </c>
      <c r="L120" s="36">
        <v>1</v>
      </c>
      <c r="M120" s="38" t="s">
        <v>456</v>
      </c>
      <c r="N120" s="37" t="s">
        <v>382</v>
      </c>
      <c r="O120" s="37" t="s">
        <v>217</v>
      </c>
      <c r="R120" s="40" t="str">
        <f t="shared" ca="1" si="12"/>
        <v xml:space="preserve">United Kingdom                </v>
      </c>
      <c r="S120" s="41" t="str">
        <f t="shared" ca="1" si="13"/>
        <v>London</v>
      </c>
      <c r="U120" s="32" t="str">
        <f t="shared" ca="1" si="14"/>
        <v>ON</v>
      </c>
    </row>
    <row r="121" spans="2:21" x14ac:dyDescent="0.25">
      <c r="B121" s="34">
        <f t="shared" ca="1" si="19"/>
        <v>6</v>
      </c>
      <c r="C121" s="34">
        <f t="shared" ca="1" si="19"/>
        <v>1</v>
      </c>
      <c r="D121" s="34">
        <f t="shared" ca="1" si="19"/>
        <v>7</v>
      </c>
      <c r="E121" s="34">
        <f t="shared" ca="1" si="19"/>
        <v>5</v>
      </c>
      <c r="F121" s="34">
        <f t="shared" ca="1" si="19"/>
        <v>1</v>
      </c>
      <c r="G121" s="34">
        <f t="shared" ca="1" si="19"/>
        <v>5</v>
      </c>
      <c r="H121" s="34">
        <f t="shared" ca="1" si="19"/>
        <v>5</v>
      </c>
      <c r="I121" s="34">
        <f t="shared" ca="1" si="19"/>
        <v>1</v>
      </c>
      <c r="J121" s="34">
        <f t="shared" ca="1" si="19"/>
        <v>8</v>
      </c>
      <c r="K121" s="35" t="str">
        <f t="shared" ca="1" si="11"/>
        <v>617515518</v>
      </c>
      <c r="L121" s="36">
        <v>1</v>
      </c>
      <c r="M121" s="38" t="s">
        <v>459</v>
      </c>
      <c r="N121" s="37" t="s">
        <v>205</v>
      </c>
      <c r="O121" s="37" t="s">
        <v>419</v>
      </c>
      <c r="R121" s="40" t="str">
        <f t="shared" ca="1" si="12"/>
        <v xml:space="preserve">Finland                       </v>
      </c>
      <c r="S121" s="41" t="str">
        <f t="shared" ca="1" si="13"/>
        <v>Helsinki</v>
      </c>
      <c r="U121" s="32" t="str">
        <f t="shared" ca="1" si="14"/>
        <v>KD</v>
      </c>
    </row>
    <row r="122" spans="2:21" x14ac:dyDescent="0.25">
      <c r="B122" s="34">
        <f t="shared" ca="1" si="19"/>
        <v>6</v>
      </c>
      <c r="C122" s="34">
        <f t="shared" ca="1" si="19"/>
        <v>5</v>
      </c>
      <c r="D122" s="34">
        <f t="shared" ca="1" si="19"/>
        <v>4</v>
      </c>
      <c r="E122" s="34">
        <f t="shared" ca="1" si="19"/>
        <v>5</v>
      </c>
      <c r="F122" s="34">
        <f t="shared" ca="1" si="19"/>
        <v>6</v>
      </c>
      <c r="G122" s="34">
        <f t="shared" ca="1" si="19"/>
        <v>3</v>
      </c>
      <c r="H122" s="34">
        <f t="shared" ca="1" si="19"/>
        <v>5</v>
      </c>
      <c r="I122" s="34">
        <f t="shared" ca="1" si="19"/>
        <v>9</v>
      </c>
      <c r="J122" s="34">
        <f t="shared" ca="1" si="19"/>
        <v>7</v>
      </c>
      <c r="K122" s="35" t="str">
        <f t="shared" ca="1" si="11"/>
        <v>654563597</v>
      </c>
      <c r="L122" s="36">
        <v>1</v>
      </c>
      <c r="M122" s="38" t="s">
        <v>500</v>
      </c>
      <c r="N122" s="37" t="s">
        <v>249</v>
      </c>
      <c r="O122" s="37" t="s">
        <v>702</v>
      </c>
      <c r="R122" s="40" t="str">
        <f t="shared" ca="1" si="12"/>
        <v xml:space="preserve">Portugal                      </v>
      </c>
      <c r="S122" s="41" t="str">
        <f t="shared" ca="1" si="13"/>
        <v>Lisbon</v>
      </c>
      <c r="U122" s="32" t="str">
        <f t="shared" ca="1" si="14"/>
        <v>WY</v>
      </c>
    </row>
    <row r="123" spans="2:21" x14ac:dyDescent="0.25">
      <c r="B123" s="34">
        <f t="shared" ref="B123:J132" ca="1" si="20">CHOOSE(RANDBETWEEN(1,9),$A$2,$A$3,$A$4,$A$5,$A$6,$A$7,$A$8,$A$9,$A$10,$A$11)</f>
        <v>6</v>
      </c>
      <c r="C123" s="34">
        <f t="shared" ca="1" si="20"/>
        <v>8</v>
      </c>
      <c r="D123" s="34">
        <f t="shared" ca="1" si="20"/>
        <v>3</v>
      </c>
      <c r="E123" s="34">
        <f t="shared" ca="1" si="20"/>
        <v>6</v>
      </c>
      <c r="F123" s="34">
        <f t="shared" ca="1" si="20"/>
        <v>3</v>
      </c>
      <c r="G123" s="34">
        <f t="shared" ca="1" si="20"/>
        <v>6</v>
      </c>
      <c r="H123" s="34">
        <f t="shared" ca="1" si="20"/>
        <v>8</v>
      </c>
      <c r="I123" s="34">
        <f t="shared" ca="1" si="20"/>
        <v>4</v>
      </c>
      <c r="J123" s="34">
        <f t="shared" ca="1" si="20"/>
        <v>4</v>
      </c>
      <c r="K123" s="35" t="str">
        <f t="shared" ca="1" si="11"/>
        <v>683636844</v>
      </c>
      <c r="L123" s="36">
        <v>1</v>
      </c>
      <c r="M123" s="38" t="s">
        <v>608</v>
      </c>
      <c r="N123" s="37" t="s">
        <v>191</v>
      </c>
      <c r="O123" s="37" t="s">
        <v>92</v>
      </c>
      <c r="R123" s="40" t="str">
        <f t="shared" ca="1" si="12"/>
        <v xml:space="preserve">Sweden                        </v>
      </c>
      <c r="S123" s="41" t="str">
        <f t="shared" ca="1" si="13"/>
        <v>Stockholm</v>
      </c>
      <c r="U123" s="32" t="str">
        <f t="shared" ca="1" si="14"/>
        <v>FW</v>
      </c>
    </row>
    <row r="124" spans="2:21" x14ac:dyDescent="0.25">
      <c r="B124" s="34">
        <f t="shared" ca="1" si="20"/>
        <v>7</v>
      </c>
      <c r="C124" s="34">
        <f t="shared" ca="1" si="20"/>
        <v>3</v>
      </c>
      <c r="D124" s="34">
        <f t="shared" ca="1" si="20"/>
        <v>3</v>
      </c>
      <c r="E124" s="34">
        <f t="shared" ca="1" si="20"/>
        <v>9</v>
      </c>
      <c r="F124" s="34">
        <f t="shared" ca="1" si="20"/>
        <v>4</v>
      </c>
      <c r="G124" s="34">
        <f t="shared" ca="1" si="20"/>
        <v>4</v>
      </c>
      <c r="H124" s="34">
        <f t="shared" ca="1" si="20"/>
        <v>4</v>
      </c>
      <c r="I124" s="34">
        <f t="shared" ca="1" si="20"/>
        <v>5</v>
      </c>
      <c r="J124" s="34">
        <f t="shared" ca="1" si="20"/>
        <v>1</v>
      </c>
      <c r="K124" s="35" t="str">
        <f t="shared" ca="1" si="11"/>
        <v>733944451</v>
      </c>
      <c r="L124" s="36">
        <v>1</v>
      </c>
      <c r="M124" s="38" t="s">
        <v>460</v>
      </c>
      <c r="N124" s="37" t="s">
        <v>239</v>
      </c>
      <c r="O124" s="37" t="s">
        <v>76</v>
      </c>
      <c r="R124" s="40" t="str">
        <f t="shared" ca="1" si="12"/>
        <v xml:space="preserve">Greece                        </v>
      </c>
      <c r="S124" s="41" t="str">
        <f t="shared" ca="1" si="13"/>
        <v>Athens</v>
      </c>
      <c r="U124" s="32" t="str">
        <f t="shared" ca="1" si="14"/>
        <v>QD</v>
      </c>
    </row>
    <row r="125" spans="2:21" x14ac:dyDescent="0.25">
      <c r="B125" s="34">
        <f t="shared" ca="1" si="20"/>
        <v>4</v>
      </c>
      <c r="C125" s="34">
        <f t="shared" ca="1" si="20"/>
        <v>3</v>
      </c>
      <c r="D125" s="34">
        <f t="shared" ca="1" si="20"/>
        <v>7</v>
      </c>
      <c r="E125" s="34">
        <f t="shared" ca="1" si="20"/>
        <v>6</v>
      </c>
      <c r="F125" s="34">
        <f t="shared" ca="1" si="20"/>
        <v>9</v>
      </c>
      <c r="G125" s="34">
        <f t="shared" ca="1" si="20"/>
        <v>6</v>
      </c>
      <c r="H125" s="34">
        <f t="shared" ca="1" si="20"/>
        <v>1</v>
      </c>
      <c r="I125" s="34">
        <f t="shared" ca="1" si="20"/>
        <v>6</v>
      </c>
      <c r="J125" s="34">
        <f t="shared" ca="1" si="20"/>
        <v>9</v>
      </c>
      <c r="K125" s="35" t="str">
        <f t="shared" ca="1" si="11"/>
        <v>437696169</v>
      </c>
      <c r="L125" s="36">
        <v>1</v>
      </c>
      <c r="M125" s="38" t="s">
        <v>475</v>
      </c>
      <c r="N125" s="37" t="s">
        <v>280</v>
      </c>
      <c r="O125" s="37" t="s">
        <v>86</v>
      </c>
      <c r="R125" s="40" t="str">
        <f t="shared" ca="1" si="12"/>
        <v xml:space="preserve">Poland                        </v>
      </c>
      <c r="S125" s="41" t="str">
        <f t="shared" ca="1" si="13"/>
        <v>Warsaw</v>
      </c>
      <c r="U125" s="32" t="str">
        <f t="shared" ca="1" si="14"/>
        <v>GJ</v>
      </c>
    </row>
    <row r="126" spans="2:21" x14ac:dyDescent="0.25">
      <c r="B126" s="34">
        <f t="shared" ca="1" si="20"/>
        <v>1</v>
      </c>
      <c r="C126" s="34">
        <f t="shared" ca="1" si="20"/>
        <v>1</v>
      </c>
      <c r="D126" s="34">
        <f t="shared" ca="1" si="20"/>
        <v>1</v>
      </c>
      <c r="E126" s="34">
        <f t="shared" ca="1" si="20"/>
        <v>1</v>
      </c>
      <c r="F126" s="34">
        <f t="shared" ca="1" si="20"/>
        <v>9</v>
      </c>
      <c r="G126" s="34">
        <f t="shared" ca="1" si="20"/>
        <v>8</v>
      </c>
      <c r="H126" s="34">
        <f t="shared" ca="1" si="20"/>
        <v>3</v>
      </c>
      <c r="I126" s="34">
        <f t="shared" ca="1" si="20"/>
        <v>4</v>
      </c>
      <c r="J126" s="34">
        <f t="shared" ca="1" si="20"/>
        <v>4</v>
      </c>
      <c r="K126" s="35" t="str">
        <f t="shared" ca="1" si="11"/>
        <v>111198344</v>
      </c>
      <c r="L126" s="36">
        <v>1</v>
      </c>
      <c r="M126" s="38" t="s">
        <v>523</v>
      </c>
      <c r="N126" s="37" t="s">
        <v>372</v>
      </c>
      <c r="O126" s="37" t="s">
        <v>323</v>
      </c>
      <c r="R126" s="40" t="str">
        <f t="shared" ca="1" si="12"/>
        <v xml:space="preserve">Bulgaria                      </v>
      </c>
      <c r="S126" s="41" t="str">
        <f t="shared" ca="1" si="13"/>
        <v>Sofia</v>
      </c>
      <c r="U126" s="32" t="str">
        <f t="shared" ca="1" si="14"/>
        <v>LF</v>
      </c>
    </row>
    <row r="127" spans="2:21" x14ac:dyDescent="0.25">
      <c r="B127" s="34">
        <f t="shared" ca="1" si="20"/>
        <v>4</v>
      </c>
      <c r="C127" s="34">
        <f t="shared" ca="1" si="20"/>
        <v>4</v>
      </c>
      <c r="D127" s="34">
        <f t="shared" ca="1" si="20"/>
        <v>3</v>
      </c>
      <c r="E127" s="34">
        <f t="shared" ca="1" si="20"/>
        <v>4</v>
      </c>
      <c r="F127" s="34">
        <f t="shared" ca="1" si="20"/>
        <v>4</v>
      </c>
      <c r="G127" s="34">
        <f t="shared" ca="1" si="20"/>
        <v>9</v>
      </c>
      <c r="H127" s="34">
        <f t="shared" ca="1" si="20"/>
        <v>9</v>
      </c>
      <c r="I127" s="34">
        <f t="shared" ca="1" si="20"/>
        <v>3</v>
      </c>
      <c r="J127" s="34">
        <f t="shared" ca="1" si="20"/>
        <v>3</v>
      </c>
      <c r="K127" s="35" t="str">
        <f t="shared" ca="1" si="11"/>
        <v>443449933</v>
      </c>
      <c r="L127" s="36">
        <v>1</v>
      </c>
      <c r="M127" s="38" t="s">
        <v>496</v>
      </c>
      <c r="N127" s="37" t="s">
        <v>365</v>
      </c>
      <c r="O127" s="37" t="s">
        <v>703</v>
      </c>
      <c r="R127" s="40" t="str">
        <f t="shared" ca="1" si="12"/>
        <v xml:space="preserve">Georgia                       </v>
      </c>
      <c r="S127" s="41" t="str">
        <f t="shared" ca="1" si="13"/>
        <v>Tbilisi</v>
      </c>
      <c r="U127" s="32" t="str">
        <f t="shared" ca="1" si="14"/>
        <v>IF</v>
      </c>
    </row>
    <row r="128" spans="2:21" x14ac:dyDescent="0.25">
      <c r="B128" s="34">
        <f t="shared" ca="1" si="20"/>
        <v>7</v>
      </c>
      <c r="C128" s="34">
        <f t="shared" ca="1" si="20"/>
        <v>3</v>
      </c>
      <c r="D128" s="34">
        <f t="shared" ca="1" si="20"/>
        <v>3</v>
      </c>
      <c r="E128" s="34">
        <f t="shared" ca="1" si="20"/>
        <v>7</v>
      </c>
      <c r="F128" s="34">
        <f t="shared" ca="1" si="20"/>
        <v>3</v>
      </c>
      <c r="G128" s="34">
        <f t="shared" ca="1" si="20"/>
        <v>8</v>
      </c>
      <c r="H128" s="34">
        <f t="shared" ca="1" si="20"/>
        <v>8</v>
      </c>
      <c r="I128" s="34">
        <f t="shared" ca="1" si="20"/>
        <v>5</v>
      </c>
      <c r="J128" s="34">
        <f t="shared" ca="1" si="20"/>
        <v>1</v>
      </c>
      <c r="K128" s="35" t="str">
        <f t="shared" ca="1" si="11"/>
        <v>733738851</v>
      </c>
      <c r="L128" s="36">
        <v>1</v>
      </c>
      <c r="M128" s="38" t="s">
        <v>593</v>
      </c>
      <c r="N128" s="37" t="s">
        <v>242</v>
      </c>
      <c r="O128" s="37" t="s">
        <v>122</v>
      </c>
      <c r="R128" s="40" t="str">
        <f t="shared" ca="1" si="12"/>
        <v xml:space="preserve">Cyprus                        </v>
      </c>
      <c r="S128" s="41" t="str">
        <f t="shared" ca="1" si="13"/>
        <v>Nicosia</v>
      </c>
      <c r="U128" s="32" t="str">
        <f t="shared" ca="1" si="14"/>
        <v>DY</v>
      </c>
    </row>
    <row r="129" spans="2:21" x14ac:dyDescent="0.25">
      <c r="B129" s="34">
        <f t="shared" ca="1" si="20"/>
        <v>7</v>
      </c>
      <c r="C129" s="34">
        <f t="shared" ca="1" si="20"/>
        <v>6</v>
      </c>
      <c r="D129" s="34">
        <f t="shared" ca="1" si="20"/>
        <v>8</v>
      </c>
      <c r="E129" s="34">
        <f t="shared" ca="1" si="20"/>
        <v>3</v>
      </c>
      <c r="F129" s="34">
        <f t="shared" ca="1" si="20"/>
        <v>4</v>
      </c>
      <c r="G129" s="34">
        <f t="shared" ca="1" si="20"/>
        <v>5</v>
      </c>
      <c r="H129" s="34">
        <f t="shared" ca="1" si="20"/>
        <v>6</v>
      </c>
      <c r="I129" s="34">
        <f t="shared" ca="1" si="20"/>
        <v>5</v>
      </c>
      <c r="J129" s="34">
        <f t="shared" ca="1" si="20"/>
        <v>7</v>
      </c>
      <c r="K129" s="35" t="str">
        <f t="shared" ca="1" si="11"/>
        <v>768345657</v>
      </c>
      <c r="L129" s="36">
        <v>1</v>
      </c>
      <c r="M129" s="38" t="s">
        <v>585</v>
      </c>
      <c r="N129" s="37" t="s">
        <v>719</v>
      </c>
      <c r="O129" s="37" t="s">
        <v>690</v>
      </c>
      <c r="R129" s="40" t="str">
        <f t="shared" ca="1" si="12"/>
        <v xml:space="preserve">Iceland                       </v>
      </c>
      <c r="S129" s="41" t="str">
        <f t="shared" ca="1" si="13"/>
        <v>Reykjavik</v>
      </c>
      <c r="U129" s="32" t="str">
        <f t="shared" ca="1" si="14"/>
        <v>CI</v>
      </c>
    </row>
    <row r="130" spans="2:21" x14ac:dyDescent="0.25">
      <c r="B130" s="34">
        <f t="shared" ca="1" si="20"/>
        <v>1</v>
      </c>
      <c r="C130" s="34">
        <f t="shared" ca="1" si="20"/>
        <v>7</v>
      </c>
      <c r="D130" s="34">
        <f t="shared" ca="1" si="20"/>
        <v>6</v>
      </c>
      <c r="E130" s="34">
        <f t="shared" ca="1" si="20"/>
        <v>4</v>
      </c>
      <c r="F130" s="34">
        <f t="shared" ca="1" si="20"/>
        <v>6</v>
      </c>
      <c r="G130" s="34">
        <f t="shared" ca="1" si="20"/>
        <v>3</v>
      </c>
      <c r="H130" s="34">
        <f t="shared" ca="1" si="20"/>
        <v>4</v>
      </c>
      <c r="I130" s="34">
        <f t="shared" ca="1" si="20"/>
        <v>4</v>
      </c>
      <c r="J130" s="34">
        <f t="shared" ca="1" si="20"/>
        <v>2</v>
      </c>
      <c r="K130" s="35" t="str">
        <f t="shared" ca="1" si="11"/>
        <v>176463442</v>
      </c>
      <c r="L130" s="36">
        <v>1</v>
      </c>
      <c r="M130" s="38" t="s">
        <v>443</v>
      </c>
      <c r="N130" s="37" t="s">
        <v>230</v>
      </c>
      <c r="O130" s="37" t="s">
        <v>66</v>
      </c>
      <c r="R130" s="40" t="str">
        <f t="shared" ca="1" si="12"/>
        <v xml:space="preserve">United States of America      </v>
      </c>
      <c r="S130" s="41" t="str">
        <f t="shared" ca="1" si="13"/>
        <v>Washington D.C.</v>
      </c>
      <c r="U130" s="32" t="str">
        <f t="shared" ca="1" si="14"/>
        <v>CO</v>
      </c>
    </row>
    <row r="131" spans="2:21" x14ac:dyDescent="0.25">
      <c r="B131" s="34">
        <f t="shared" ca="1" si="20"/>
        <v>5</v>
      </c>
      <c r="C131" s="34">
        <f t="shared" ca="1" si="20"/>
        <v>8</v>
      </c>
      <c r="D131" s="34">
        <f t="shared" ca="1" si="20"/>
        <v>3</v>
      </c>
      <c r="E131" s="34">
        <f t="shared" ca="1" si="20"/>
        <v>9</v>
      </c>
      <c r="F131" s="34">
        <f t="shared" ca="1" si="20"/>
        <v>9</v>
      </c>
      <c r="G131" s="34">
        <f t="shared" ca="1" si="20"/>
        <v>6</v>
      </c>
      <c r="H131" s="34">
        <f t="shared" ca="1" si="20"/>
        <v>9</v>
      </c>
      <c r="I131" s="34">
        <f t="shared" ca="1" si="20"/>
        <v>3</v>
      </c>
      <c r="J131" s="34">
        <f t="shared" ca="1" si="20"/>
        <v>2</v>
      </c>
      <c r="K131" s="35" t="str">
        <f t="shared" ref="K131:K194" ca="1" si="21">_xlfn.CONCAT(B131:J131)</f>
        <v>583996932</v>
      </c>
      <c r="L131" s="36">
        <v>1</v>
      </c>
      <c r="M131" s="38" t="s">
        <v>531</v>
      </c>
      <c r="N131" s="37" t="s">
        <v>283</v>
      </c>
      <c r="O131" s="37" t="s">
        <v>123</v>
      </c>
      <c r="R131" s="40" t="str">
        <f t="shared" ca="1" si="12"/>
        <v xml:space="preserve">Italy                         </v>
      </c>
      <c r="S131" s="41" t="str">
        <f t="shared" ca="1" si="13"/>
        <v>Rome</v>
      </c>
      <c r="U131" s="32" t="str">
        <f t="shared" ca="1" si="14"/>
        <v>HP</v>
      </c>
    </row>
    <row r="132" spans="2:21" x14ac:dyDescent="0.25">
      <c r="B132" s="34">
        <f t="shared" ca="1" si="20"/>
        <v>8</v>
      </c>
      <c r="C132" s="34">
        <f t="shared" ca="1" si="20"/>
        <v>9</v>
      </c>
      <c r="D132" s="34">
        <f t="shared" ca="1" si="20"/>
        <v>6</v>
      </c>
      <c r="E132" s="34">
        <f t="shared" ca="1" si="20"/>
        <v>2</v>
      </c>
      <c r="F132" s="34">
        <f t="shared" ca="1" si="20"/>
        <v>3</v>
      </c>
      <c r="G132" s="34">
        <f t="shared" ca="1" si="20"/>
        <v>6</v>
      </c>
      <c r="H132" s="34">
        <f t="shared" ca="1" si="20"/>
        <v>7</v>
      </c>
      <c r="I132" s="34">
        <f t="shared" ca="1" si="20"/>
        <v>3</v>
      </c>
      <c r="J132" s="34">
        <f t="shared" ca="1" si="20"/>
        <v>8</v>
      </c>
      <c r="K132" s="35" t="str">
        <f t="shared" ca="1" si="21"/>
        <v>896236738</v>
      </c>
      <c r="L132" s="36">
        <v>1</v>
      </c>
      <c r="M132" s="38" t="s">
        <v>586</v>
      </c>
      <c r="N132" s="37" t="s">
        <v>383</v>
      </c>
      <c r="O132" s="37" t="s">
        <v>408</v>
      </c>
      <c r="R132" s="40" t="str">
        <f t="shared" ref="R132:R195" ca="1" si="22">CHOOSE(RANDBETWEEN(1,35),$P$3,$P$4,$P$5,$P$6,$P$7,$P$8,$P$9,$P$10,$P$11,$P$12,$P$13,$P$14,$P$15,$P$16,$P$17,$P$18,$P$19,$P$20,$P$21,$P$22,$P$23,$P$24,$P$25,$P$26,$P$27,$P$28,$P$29,$P$30,$P$31,$P$32,$P$33,$P$34,$P$35,$P$36,$P$37)</f>
        <v xml:space="preserve">Ireland                       </v>
      </c>
      <c r="S132" s="41" t="str">
        <f t="shared" ref="S132:S195" ca="1" si="23">VLOOKUP(R132,$P$3:$Q$37,2,FALSE)</f>
        <v>Dublin</v>
      </c>
      <c r="U132" s="32" t="str">
        <f t="shared" ref="U132:U195" ca="1" si="24">CHOOSE(RANDBETWEEN(1,26),$T$3,$T$4,$T$5,$T$6,$T$7,$T$8,$T$9,$T$10,$T$11,$T$12,$T$13,$T$14,$T$15,$T$16,$T$17,$T$18,$T$19,$T$20,$T$21,$T$22,$T$23,$T$24,$T$25,$T$26,$T$27,$T$28)&amp;CHOOSE(RANDBETWEEN(1,26),$T$3,$T$4,$T$5,$T$6,$T$7,$T$8,$T$9,$T$10,$T$11,$T$12,$T$13,$T$14,$T$15,$T$16,$T$17,$T$18,$T$19,$T$20,$T$21,$T$22,$T$23,$T$24,$T$25,$T$26,$T$27,$T$28)</f>
        <v>LN</v>
      </c>
    </row>
    <row r="133" spans="2:21" x14ac:dyDescent="0.25">
      <c r="B133" s="34">
        <f t="shared" ref="B133:J142" ca="1" si="25">CHOOSE(RANDBETWEEN(1,9),$A$2,$A$3,$A$4,$A$5,$A$6,$A$7,$A$8,$A$9,$A$10,$A$11)</f>
        <v>3</v>
      </c>
      <c r="C133" s="34">
        <f t="shared" ca="1" si="25"/>
        <v>6</v>
      </c>
      <c r="D133" s="34">
        <f t="shared" ca="1" si="25"/>
        <v>7</v>
      </c>
      <c r="E133" s="34">
        <f t="shared" ca="1" si="25"/>
        <v>3</v>
      </c>
      <c r="F133" s="34">
        <f t="shared" ca="1" si="25"/>
        <v>3</v>
      </c>
      <c r="G133" s="34">
        <f t="shared" ca="1" si="25"/>
        <v>3</v>
      </c>
      <c r="H133" s="34">
        <f t="shared" ca="1" si="25"/>
        <v>3</v>
      </c>
      <c r="I133" s="34">
        <f t="shared" ca="1" si="25"/>
        <v>5</v>
      </c>
      <c r="J133" s="34">
        <f t="shared" ca="1" si="25"/>
        <v>8</v>
      </c>
      <c r="K133" s="35" t="str">
        <f t="shared" ca="1" si="21"/>
        <v>367333358</v>
      </c>
      <c r="L133" s="36">
        <v>1</v>
      </c>
      <c r="M133" s="38" t="s">
        <v>498</v>
      </c>
      <c r="N133" s="37" t="s">
        <v>284</v>
      </c>
      <c r="O133" s="37" t="s">
        <v>115</v>
      </c>
      <c r="R133" s="40" t="str">
        <f t="shared" ca="1" si="22"/>
        <v xml:space="preserve">Ecuador                       </v>
      </c>
      <c r="S133" s="41" t="str">
        <f t="shared" ca="1" si="23"/>
        <v>Quito</v>
      </c>
      <c r="U133" s="32" t="str">
        <f t="shared" ca="1" si="24"/>
        <v>XU</v>
      </c>
    </row>
    <row r="134" spans="2:21" x14ac:dyDescent="0.25">
      <c r="B134" s="34">
        <f t="shared" ca="1" si="25"/>
        <v>9</v>
      </c>
      <c r="C134" s="34">
        <f t="shared" ca="1" si="25"/>
        <v>3</v>
      </c>
      <c r="D134" s="34">
        <f t="shared" ca="1" si="25"/>
        <v>8</v>
      </c>
      <c r="E134" s="34">
        <f t="shared" ca="1" si="25"/>
        <v>5</v>
      </c>
      <c r="F134" s="34">
        <f t="shared" ca="1" si="25"/>
        <v>5</v>
      </c>
      <c r="G134" s="34">
        <f t="shared" ca="1" si="25"/>
        <v>1</v>
      </c>
      <c r="H134" s="34">
        <f t="shared" ca="1" si="25"/>
        <v>7</v>
      </c>
      <c r="I134" s="34">
        <f t="shared" ca="1" si="25"/>
        <v>6</v>
      </c>
      <c r="J134" s="34">
        <f t="shared" ca="1" si="25"/>
        <v>5</v>
      </c>
      <c r="K134" s="35" t="str">
        <f t="shared" ca="1" si="21"/>
        <v>938551765</v>
      </c>
      <c r="L134" s="36">
        <v>1</v>
      </c>
      <c r="M134" s="38" t="s">
        <v>590</v>
      </c>
      <c r="N134" s="37" t="s">
        <v>249</v>
      </c>
      <c r="O134" s="37" t="s">
        <v>389</v>
      </c>
      <c r="R134" s="40" t="str">
        <f t="shared" ca="1" si="22"/>
        <v xml:space="preserve">Iceland                       </v>
      </c>
      <c r="S134" s="41" t="str">
        <f t="shared" ca="1" si="23"/>
        <v>Reykjavik</v>
      </c>
      <c r="U134" s="32" t="str">
        <f t="shared" ca="1" si="24"/>
        <v>ST</v>
      </c>
    </row>
    <row r="135" spans="2:21" x14ac:dyDescent="0.25">
      <c r="B135" s="34">
        <f t="shared" ca="1" si="25"/>
        <v>5</v>
      </c>
      <c r="C135" s="34">
        <f t="shared" ca="1" si="25"/>
        <v>5</v>
      </c>
      <c r="D135" s="34">
        <f t="shared" ca="1" si="25"/>
        <v>8</v>
      </c>
      <c r="E135" s="34">
        <f t="shared" ca="1" si="25"/>
        <v>1</v>
      </c>
      <c r="F135" s="34">
        <f t="shared" ca="1" si="25"/>
        <v>9</v>
      </c>
      <c r="G135" s="34">
        <f t="shared" ca="1" si="25"/>
        <v>9</v>
      </c>
      <c r="H135" s="34">
        <f t="shared" ca="1" si="25"/>
        <v>3</v>
      </c>
      <c r="I135" s="34">
        <f t="shared" ca="1" si="25"/>
        <v>9</v>
      </c>
      <c r="J135" s="34">
        <f t="shared" ca="1" si="25"/>
        <v>7</v>
      </c>
      <c r="K135" s="35" t="str">
        <f t="shared" ca="1" si="21"/>
        <v>558199397</v>
      </c>
      <c r="L135" s="36">
        <v>1</v>
      </c>
      <c r="M135" s="38" t="s">
        <v>569</v>
      </c>
      <c r="N135" s="37" t="s">
        <v>277</v>
      </c>
      <c r="O135" s="37" t="s">
        <v>424</v>
      </c>
      <c r="R135" s="40" t="str">
        <f t="shared" ca="1" si="22"/>
        <v xml:space="preserve">Greece                        </v>
      </c>
      <c r="S135" s="41" t="str">
        <f t="shared" ca="1" si="23"/>
        <v>Athens</v>
      </c>
      <c r="U135" s="32" t="str">
        <f t="shared" ca="1" si="24"/>
        <v>WE</v>
      </c>
    </row>
    <row r="136" spans="2:21" x14ac:dyDescent="0.25">
      <c r="B136" s="34">
        <f t="shared" ca="1" si="25"/>
        <v>9</v>
      </c>
      <c r="C136" s="34">
        <f t="shared" ca="1" si="25"/>
        <v>7</v>
      </c>
      <c r="D136" s="34">
        <f t="shared" ca="1" si="25"/>
        <v>1</v>
      </c>
      <c r="E136" s="34">
        <f t="shared" ca="1" si="25"/>
        <v>9</v>
      </c>
      <c r="F136" s="34">
        <f t="shared" ca="1" si="25"/>
        <v>7</v>
      </c>
      <c r="G136" s="34">
        <f t="shared" ca="1" si="25"/>
        <v>2</v>
      </c>
      <c r="H136" s="34">
        <f t="shared" ca="1" si="25"/>
        <v>5</v>
      </c>
      <c r="I136" s="34">
        <f t="shared" ca="1" si="25"/>
        <v>3</v>
      </c>
      <c r="J136" s="34">
        <f t="shared" ca="1" si="25"/>
        <v>7</v>
      </c>
      <c r="K136" s="35" t="str">
        <f t="shared" ca="1" si="21"/>
        <v>971972537</v>
      </c>
      <c r="L136" s="36">
        <v>1</v>
      </c>
      <c r="M136" s="38" t="s">
        <v>582</v>
      </c>
      <c r="N136" s="37" t="s">
        <v>231</v>
      </c>
      <c r="O136" s="37" t="s">
        <v>81</v>
      </c>
      <c r="R136" s="40" t="str">
        <f t="shared" ca="1" si="22"/>
        <v xml:space="preserve">Austria                       </v>
      </c>
      <c r="S136" s="41" t="str">
        <f t="shared" ca="1" si="23"/>
        <v>Vienna</v>
      </c>
      <c r="U136" s="32" t="str">
        <f t="shared" ca="1" si="24"/>
        <v>KQ</v>
      </c>
    </row>
    <row r="137" spans="2:21" x14ac:dyDescent="0.25">
      <c r="B137" s="34">
        <f t="shared" ca="1" si="25"/>
        <v>6</v>
      </c>
      <c r="C137" s="34">
        <f t="shared" ca="1" si="25"/>
        <v>6</v>
      </c>
      <c r="D137" s="34">
        <f t="shared" ca="1" si="25"/>
        <v>7</v>
      </c>
      <c r="E137" s="34">
        <f t="shared" ca="1" si="25"/>
        <v>4</v>
      </c>
      <c r="F137" s="34">
        <f t="shared" ca="1" si="25"/>
        <v>8</v>
      </c>
      <c r="G137" s="34">
        <f t="shared" ca="1" si="25"/>
        <v>6</v>
      </c>
      <c r="H137" s="34">
        <f t="shared" ca="1" si="25"/>
        <v>4</v>
      </c>
      <c r="I137" s="34">
        <f t="shared" ca="1" si="25"/>
        <v>3</v>
      </c>
      <c r="J137" s="34">
        <f t="shared" ca="1" si="25"/>
        <v>5</v>
      </c>
      <c r="K137" s="35" t="str">
        <f t="shared" ca="1" si="21"/>
        <v>667486435</v>
      </c>
      <c r="L137" s="36">
        <v>1</v>
      </c>
      <c r="M137" s="38" t="s">
        <v>529</v>
      </c>
      <c r="N137" s="37" t="s">
        <v>258</v>
      </c>
      <c r="O137" s="37" t="s">
        <v>176</v>
      </c>
      <c r="R137" s="40" t="str">
        <f t="shared" ca="1" si="22"/>
        <v xml:space="preserve">Ireland                       </v>
      </c>
      <c r="S137" s="41" t="str">
        <f t="shared" ca="1" si="23"/>
        <v>Dublin</v>
      </c>
      <c r="U137" s="32" t="str">
        <f t="shared" ca="1" si="24"/>
        <v>CU</v>
      </c>
    </row>
    <row r="138" spans="2:21" x14ac:dyDescent="0.25">
      <c r="B138" s="34">
        <f t="shared" ca="1" si="25"/>
        <v>3</v>
      </c>
      <c r="C138" s="34">
        <f t="shared" ca="1" si="25"/>
        <v>9</v>
      </c>
      <c r="D138" s="34">
        <f t="shared" ca="1" si="25"/>
        <v>2</v>
      </c>
      <c r="E138" s="34">
        <f t="shared" ca="1" si="25"/>
        <v>9</v>
      </c>
      <c r="F138" s="34">
        <f t="shared" ca="1" si="25"/>
        <v>5</v>
      </c>
      <c r="G138" s="34">
        <f t="shared" ca="1" si="25"/>
        <v>3</v>
      </c>
      <c r="H138" s="34">
        <f t="shared" ca="1" si="25"/>
        <v>2</v>
      </c>
      <c r="I138" s="34">
        <f t="shared" ca="1" si="25"/>
        <v>6</v>
      </c>
      <c r="J138" s="34">
        <f t="shared" ca="1" si="25"/>
        <v>3</v>
      </c>
      <c r="K138" s="35" t="str">
        <f t="shared" ca="1" si="21"/>
        <v>392953263</v>
      </c>
      <c r="L138" s="36">
        <v>1</v>
      </c>
      <c r="M138" s="38" t="s">
        <v>551</v>
      </c>
      <c r="N138" s="37" t="s">
        <v>230</v>
      </c>
      <c r="O138" s="37" t="s">
        <v>164</v>
      </c>
      <c r="R138" s="40" t="str">
        <f t="shared" ca="1" si="22"/>
        <v xml:space="preserve">Switzerland                   </v>
      </c>
      <c r="S138" s="41" t="str">
        <f t="shared" ca="1" si="23"/>
        <v>Bern</v>
      </c>
      <c r="U138" s="32" t="str">
        <f t="shared" ca="1" si="24"/>
        <v>QJ</v>
      </c>
    </row>
    <row r="139" spans="2:21" x14ac:dyDescent="0.25">
      <c r="B139" s="34">
        <f t="shared" ca="1" si="25"/>
        <v>6</v>
      </c>
      <c r="C139" s="34">
        <f t="shared" ca="1" si="25"/>
        <v>5</v>
      </c>
      <c r="D139" s="34">
        <f t="shared" ca="1" si="25"/>
        <v>4</v>
      </c>
      <c r="E139" s="34">
        <f t="shared" ca="1" si="25"/>
        <v>4</v>
      </c>
      <c r="F139" s="34">
        <f t="shared" ca="1" si="25"/>
        <v>3</v>
      </c>
      <c r="G139" s="34">
        <f t="shared" ca="1" si="25"/>
        <v>1</v>
      </c>
      <c r="H139" s="34">
        <f t="shared" ca="1" si="25"/>
        <v>8</v>
      </c>
      <c r="I139" s="34">
        <f t="shared" ca="1" si="25"/>
        <v>9</v>
      </c>
      <c r="J139" s="34">
        <f t="shared" ca="1" si="25"/>
        <v>3</v>
      </c>
      <c r="K139" s="35" t="str">
        <f t="shared" ca="1" si="21"/>
        <v>654431893</v>
      </c>
      <c r="L139" s="36">
        <v>1</v>
      </c>
      <c r="M139" s="38" t="s">
        <v>550</v>
      </c>
      <c r="N139" s="37" t="s">
        <v>719</v>
      </c>
      <c r="O139" s="37" t="s">
        <v>138</v>
      </c>
      <c r="R139" s="40" t="str">
        <f t="shared" ca="1" si="22"/>
        <v xml:space="preserve">Italy                         </v>
      </c>
      <c r="S139" s="41" t="str">
        <f t="shared" ca="1" si="23"/>
        <v>Rome</v>
      </c>
      <c r="U139" s="32" t="str">
        <f t="shared" ca="1" si="24"/>
        <v>ZG</v>
      </c>
    </row>
    <row r="140" spans="2:21" x14ac:dyDescent="0.25">
      <c r="B140" s="34">
        <f t="shared" ca="1" si="25"/>
        <v>1</v>
      </c>
      <c r="C140" s="34">
        <f t="shared" ca="1" si="25"/>
        <v>9</v>
      </c>
      <c r="D140" s="34">
        <f t="shared" ca="1" si="25"/>
        <v>5</v>
      </c>
      <c r="E140" s="34">
        <f t="shared" ca="1" si="25"/>
        <v>7</v>
      </c>
      <c r="F140" s="34">
        <f t="shared" ca="1" si="25"/>
        <v>5</v>
      </c>
      <c r="G140" s="34">
        <f t="shared" ca="1" si="25"/>
        <v>6</v>
      </c>
      <c r="H140" s="34">
        <f t="shared" ca="1" si="25"/>
        <v>5</v>
      </c>
      <c r="I140" s="34">
        <f t="shared" ca="1" si="25"/>
        <v>1</v>
      </c>
      <c r="J140" s="34">
        <f t="shared" ca="1" si="25"/>
        <v>7</v>
      </c>
      <c r="K140" s="35" t="str">
        <f t="shared" ca="1" si="21"/>
        <v>195756517</v>
      </c>
      <c r="L140" s="36">
        <v>1</v>
      </c>
      <c r="M140" s="38" t="s">
        <v>484</v>
      </c>
      <c r="N140" s="37" t="s">
        <v>226</v>
      </c>
      <c r="O140" s="37" t="s">
        <v>97</v>
      </c>
      <c r="R140" s="40" t="str">
        <f t="shared" ca="1" si="22"/>
        <v xml:space="preserve">Iceland                       </v>
      </c>
      <c r="S140" s="41" t="str">
        <f t="shared" ca="1" si="23"/>
        <v>Reykjavik</v>
      </c>
      <c r="U140" s="32" t="str">
        <f t="shared" ca="1" si="24"/>
        <v>WD</v>
      </c>
    </row>
    <row r="141" spans="2:21" x14ac:dyDescent="0.25">
      <c r="B141" s="34">
        <f t="shared" ca="1" si="25"/>
        <v>1</v>
      </c>
      <c r="C141" s="34">
        <f t="shared" ca="1" si="25"/>
        <v>5</v>
      </c>
      <c r="D141" s="34">
        <f t="shared" ca="1" si="25"/>
        <v>2</v>
      </c>
      <c r="E141" s="34">
        <f t="shared" ca="1" si="25"/>
        <v>3</v>
      </c>
      <c r="F141" s="34">
        <f t="shared" ca="1" si="25"/>
        <v>9</v>
      </c>
      <c r="G141" s="34">
        <f t="shared" ca="1" si="25"/>
        <v>2</v>
      </c>
      <c r="H141" s="34">
        <f t="shared" ca="1" si="25"/>
        <v>4</v>
      </c>
      <c r="I141" s="34">
        <f t="shared" ca="1" si="25"/>
        <v>5</v>
      </c>
      <c r="J141" s="34">
        <f t="shared" ca="1" si="25"/>
        <v>5</v>
      </c>
      <c r="K141" s="35" t="str">
        <f t="shared" ca="1" si="21"/>
        <v>152392455</v>
      </c>
      <c r="L141" s="36">
        <v>1</v>
      </c>
      <c r="M141" s="38" t="s">
        <v>558</v>
      </c>
      <c r="N141" s="37" t="s">
        <v>720</v>
      </c>
      <c r="O141" s="37" t="s">
        <v>392</v>
      </c>
      <c r="R141" s="40" t="str">
        <f t="shared" ca="1" si="22"/>
        <v xml:space="preserve">Slovenia                      </v>
      </c>
      <c r="S141" s="41" t="str">
        <f t="shared" ca="1" si="23"/>
        <v>Ljubljana</v>
      </c>
      <c r="U141" s="32" t="str">
        <f t="shared" ca="1" si="24"/>
        <v>HW</v>
      </c>
    </row>
    <row r="142" spans="2:21" x14ac:dyDescent="0.25">
      <c r="B142" s="34">
        <f t="shared" ca="1" si="25"/>
        <v>8</v>
      </c>
      <c r="C142" s="34">
        <f t="shared" ca="1" si="25"/>
        <v>8</v>
      </c>
      <c r="D142" s="34">
        <f t="shared" ca="1" si="25"/>
        <v>5</v>
      </c>
      <c r="E142" s="34">
        <f t="shared" ca="1" si="25"/>
        <v>1</v>
      </c>
      <c r="F142" s="34">
        <f t="shared" ca="1" si="25"/>
        <v>8</v>
      </c>
      <c r="G142" s="34">
        <f t="shared" ca="1" si="25"/>
        <v>5</v>
      </c>
      <c r="H142" s="34">
        <f t="shared" ca="1" si="25"/>
        <v>3</v>
      </c>
      <c r="I142" s="34">
        <f t="shared" ca="1" si="25"/>
        <v>7</v>
      </c>
      <c r="J142" s="34">
        <f t="shared" ca="1" si="25"/>
        <v>7</v>
      </c>
      <c r="K142" s="35" t="str">
        <f t="shared" ca="1" si="21"/>
        <v>885185377</v>
      </c>
      <c r="L142" s="36">
        <v>1</v>
      </c>
      <c r="M142" s="38" t="s">
        <v>545</v>
      </c>
      <c r="N142" s="37" t="s">
        <v>382</v>
      </c>
      <c r="O142" s="37" t="s">
        <v>67</v>
      </c>
      <c r="R142" s="40" t="str">
        <f t="shared" ca="1" si="22"/>
        <v xml:space="preserve">Iceland                       </v>
      </c>
      <c r="S142" s="41" t="str">
        <f t="shared" ca="1" si="23"/>
        <v>Reykjavik</v>
      </c>
      <c r="U142" s="32" t="str">
        <f t="shared" ca="1" si="24"/>
        <v>WI</v>
      </c>
    </row>
    <row r="143" spans="2:21" x14ac:dyDescent="0.25">
      <c r="B143" s="34">
        <f t="shared" ref="B143:J152" ca="1" si="26">CHOOSE(RANDBETWEEN(1,9),$A$2,$A$3,$A$4,$A$5,$A$6,$A$7,$A$8,$A$9,$A$10,$A$11)</f>
        <v>6</v>
      </c>
      <c r="C143" s="34">
        <f t="shared" ca="1" si="26"/>
        <v>7</v>
      </c>
      <c r="D143" s="34">
        <f t="shared" ca="1" si="26"/>
        <v>4</v>
      </c>
      <c r="E143" s="34">
        <f t="shared" ca="1" si="26"/>
        <v>9</v>
      </c>
      <c r="F143" s="34">
        <f t="shared" ca="1" si="26"/>
        <v>3</v>
      </c>
      <c r="G143" s="34">
        <f t="shared" ca="1" si="26"/>
        <v>9</v>
      </c>
      <c r="H143" s="34">
        <f t="shared" ca="1" si="26"/>
        <v>5</v>
      </c>
      <c r="I143" s="34">
        <f t="shared" ca="1" si="26"/>
        <v>6</v>
      </c>
      <c r="J143" s="34">
        <f t="shared" ca="1" si="26"/>
        <v>7</v>
      </c>
      <c r="K143" s="35" t="str">
        <f t="shared" ca="1" si="21"/>
        <v>674939567</v>
      </c>
      <c r="L143" s="36">
        <v>1</v>
      </c>
      <c r="M143" s="38" t="s">
        <v>519</v>
      </c>
      <c r="N143" s="37" t="s">
        <v>251</v>
      </c>
      <c r="O143" s="37" t="s">
        <v>401</v>
      </c>
      <c r="R143" s="40" t="str">
        <f t="shared" ca="1" si="22"/>
        <v xml:space="preserve">Italy                         </v>
      </c>
      <c r="S143" s="41" t="str">
        <f t="shared" ca="1" si="23"/>
        <v>Rome</v>
      </c>
      <c r="U143" s="32" t="str">
        <f t="shared" ca="1" si="24"/>
        <v>OU</v>
      </c>
    </row>
    <row r="144" spans="2:21" x14ac:dyDescent="0.25">
      <c r="B144" s="34">
        <f t="shared" ca="1" si="26"/>
        <v>4</v>
      </c>
      <c r="C144" s="34">
        <f t="shared" ca="1" si="26"/>
        <v>2</v>
      </c>
      <c r="D144" s="34">
        <f t="shared" ca="1" si="26"/>
        <v>4</v>
      </c>
      <c r="E144" s="34">
        <f t="shared" ca="1" si="26"/>
        <v>5</v>
      </c>
      <c r="F144" s="34">
        <f t="shared" ca="1" si="26"/>
        <v>4</v>
      </c>
      <c r="G144" s="34">
        <f t="shared" ca="1" si="26"/>
        <v>3</v>
      </c>
      <c r="H144" s="34">
        <f t="shared" ca="1" si="26"/>
        <v>9</v>
      </c>
      <c r="I144" s="34">
        <f t="shared" ca="1" si="26"/>
        <v>6</v>
      </c>
      <c r="J144" s="34">
        <f t="shared" ca="1" si="26"/>
        <v>3</v>
      </c>
      <c r="K144" s="35" t="str">
        <f t="shared" ca="1" si="21"/>
        <v>424543963</v>
      </c>
      <c r="L144" s="36">
        <v>1</v>
      </c>
      <c r="M144" s="38" t="s">
        <v>451</v>
      </c>
      <c r="N144" s="37" t="s">
        <v>192</v>
      </c>
      <c r="O144" s="37" t="s">
        <v>410</v>
      </c>
      <c r="R144" s="40" t="str">
        <f t="shared" ca="1" si="22"/>
        <v xml:space="preserve">Montenegro                    </v>
      </c>
      <c r="S144" s="41" t="str">
        <f t="shared" ca="1" si="23"/>
        <v>Podgorica</v>
      </c>
      <c r="U144" s="32" t="str">
        <f t="shared" ca="1" si="24"/>
        <v>OS</v>
      </c>
    </row>
    <row r="145" spans="2:21" x14ac:dyDescent="0.25">
      <c r="B145" s="34">
        <f t="shared" ca="1" si="26"/>
        <v>2</v>
      </c>
      <c r="C145" s="34">
        <f t="shared" ca="1" si="26"/>
        <v>1</v>
      </c>
      <c r="D145" s="34">
        <f t="shared" ca="1" si="26"/>
        <v>9</v>
      </c>
      <c r="E145" s="34">
        <f t="shared" ca="1" si="26"/>
        <v>9</v>
      </c>
      <c r="F145" s="34">
        <f t="shared" ca="1" si="26"/>
        <v>8</v>
      </c>
      <c r="G145" s="34">
        <f t="shared" ca="1" si="26"/>
        <v>1</v>
      </c>
      <c r="H145" s="34">
        <f t="shared" ca="1" si="26"/>
        <v>4</v>
      </c>
      <c r="I145" s="34">
        <f t="shared" ca="1" si="26"/>
        <v>9</v>
      </c>
      <c r="J145" s="34">
        <f t="shared" ca="1" si="26"/>
        <v>3</v>
      </c>
      <c r="K145" s="35" t="str">
        <f t="shared" ca="1" si="21"/>
        <v>219981493</v>
      </c>
      <c r="L145" s="36">
        <v>1</v>
      </c>
      <c r="M145" s="38" t="s">
        <v>607</v>
      </c>
      <c r="N145" s="37" t="s">
        <v>212</v>
      </c>
      <c r="O145" s="37" t="s">
        <v>140</v>
      </c>
      <c r="R145" s="40" t="str">
        <f t="shared" ca="1" si="22"/>
        <v xml:space="preserve">Russia            </v>
      </c>
      <c r="S145" s="41" t="str">
        <f t="shared" ca="1" si="23"/>
        <v>Moscow</v>
      </c>
      <c r="U145" s="32" t="str">
        <f t="shared" ca="1" si="24"/>
        <v>PK</v>
      </c>
    </row>
    <row r="146" spans="2:21" x14ac:dyDescent="0.25">
      <c r="B146" s="34">
        <f t="shared" ca="1" si="26"/>
        <v>6</v>
      </c>
      <c r="C146" s="34">
        <f t="shared" ca="1" si="26"/>
        <v>9</v>
      </c>
      <c r="D146" s="34">
        <f t="shared" ca="1" si="26"/>
        <v>9</v>
      </c>
      <c r="E146" s="34">
        <f t="shared" ca="1" si="26"/>
        <v>2</v>
      </c>
      <c r="F146" s="34">
        <f t="shared" ca="1" si="26"/>
        <v>9</v>
      </c>
      <c r="G146" s="34">
        <f t="shared" ca="1" si="26"/>
        <v>9</v>
      </c>
      <c r="H146" s="34">
        <f t="shared" ca="1" si="26"/>
        <v>7</v>
      </c>
      <c r="I146" s="34">
        <f t="shared" ca="1" si="26"/>
        <v>6</v>
      </c>
      <c r="J146" s="34">
        <f t="shared" ca="1" si="26"/>
        <v>8</v>
      </c>
      <c r="K146" s="35" t="str">
        <f t="shared" ca="1" si="21"/>
        <v>699299768</v>
      </c>
      <c r="L146" s="36">
        <v>1</v>
      </c>
      <c r="M146" s="38" t="s">
        <v>512</v>
      </c>
      <c r="N146" s="37" t="s">
        <v>300</v>
      </c>
      <c r="O146" s="37" t="s">
        <v>416</v>
      </c>
      <c r="R146" s="40" t="str">
        <f t="shared" ca="1" si="22"/>
        <v xml:space="preserve">Bulgaria                      </v>
      </c>
      <c r="S146" s="41" t="str">
        <f t="shared" ca="1" si="23"/>
        <v>Sofia</v>
      </c>
      <c r="U146" s="32" t="str">
        <f t="shared" ca="1" si="24"/>
        <v>KC</v>
      </c>
    </row>
    <row r="147" spans="2:21" x14ac:dyDescent="0.25">
      <c r="B147" s="34">
        <f t="shared" ca="1" si="26"/>
        <v>7</v>
      </c>
      <c r="C147" s="34">
        <f t="shared" ca="1" si="26"/>
        <v>2</v>
      </c>
      <c r="D147" s="34">
        <f t="shared" ca="1" si="26"/>
        <v>4</v>
      </c>
      <c r="E147" s="34">
        <f t="shared" ca="1" si="26"/>
        <v>1</v>
      </c>
      <c r="F147" s="34">
        <f t="shared" ca="1" si="26"/>
        <v>6</v>
      </c>
      <c r="G147" s="34">
        <f t="shared" ca="1" si="26"/>
        <v>5</v>
      </c>
      <c r="H147" s="34">
        <f t="shared" ca="1" si="26"/>
        <v>6</v>
      </c>
      <c r="I147" s="34">
        <f t="shared" ca="1" si="26"/>
        <v>8</v>
      </c>
      <c r="J147" s="34">
        <f t="shared" ca="1" si="26"/>
        <v>2</v>
      </c>
      <c r="K147" s="35" t="str">
        <f t="shared" ca="1" si="21"/>
        <v>724165682</v>
      </c>
      <c r="L147" s="36">
        <v>1</v>
      </c>
      <c r="M147" s="38" t="s">
        <v>596</v>
      </c>
      <c r="N147" s="37" t="s">
        <v>185</v>
      </c>
      <c r="O147" s="37" t="s">
        <v>94</v>
      </c>
      <c r="R147" s="40" t="str">
        <f t="shared" ca="1" si="22"/>
        <v xml:space="preserve">Spain                         </v>
      </c>
      <c r="S147" s="41" t="str">
        <f t="shared" ca="1" si="23"/>
        <v>Madrid</v>
      </c>
      <c r="U147" s="32" t="str">
        <f t="shared" ca="1" si="24"/>
        <v>AT</v>
      </c>
    </row>
    <row r="148" spans="2:21" x14ac:dyDescent="0.25">
      <c r="B148" s="34">
        <f t="shared" ca="1" si="26"/>
        <v>4</v>
      </c>
      <c r="C148" s="34">
        <f t="shared" ca="1" si="26"/>
        <v>4</v>
      </c>
      <c r="D148" s="34">
        <f t="shared" ca="1" si="26"/>
        <v>5</v>
      </c>
      <c r="E148" s="34">
        <f t="shared" ca="1" si="26"/>
        <v>8</v>
      </c>
      <c r="F148" s="34">
        <f t="shared" ca="1" si="26"/>
        <v>2</v>
      </c>
      <c r="G148" s="34">
        <f t="shared" ca="1" si="26"/>
        <v>2</v>
      </c>
      <c r="H148" s="34">
        <f t="shared" ca="1" si="26"/>
        <v>8</v>
      </c>
      <c r="I148" s="34">
        <f t="shared" ca="1" si="26"/>
        <v>5</v>
      </c>
      <c r="J148" s="34">
        <f t="shared" ca="1" si="26"/>
        <v>2</v>
      </c>
      <c r="K148" s="35" t="str">
        <f t="shared" ca="1" si="21"/>
        <v>445822852</v>
      </c>
      <c r="L148" s="36">
        <v>1</v>
      </c>
      <c r="M148" s="38" t="s">
        <v>508</v>
      </c>
      <c r="N148" s="37" t="s">
        <v>380</v>
      </c>
      <c r="O148" s="37" t="s">
        <v>405</v>
      </c>
      <c r="R148" s="40" t="str">
        <f t="shared" ca="1" si="22"/>
        <v xml:space="preserve">Sweden                        </v>
      </c>
      <c r="S148" s="41" t="str">
        <f t="shared" ca="1" si="23"/>
        <v>Stockholm</v>
      </c>
      <c r="U148" s="32" t="str">
        <f t="shared" ca="1" si="24"/>
        <v>FK</v>
      </c>
    </row>
    <row r="149" spans="2:21" x14ac:dyDescent="0.25">
      <c r="B149" s="34">
        <f t="shared" ca="1" si="26"/>
        <v>4</v>
      </c>
      <c r="C149" s="34">
        <f t="shared" ca="1" si="26"/>
        <v>8</v>
      </c>
      <c r="D149" s="34">
        <f t="shared" ca="1" si="26"/>
        <v>3</v>
      </c>
      <c r="E149" s="34">
        <f t="shared" ca="1" si="26"/>
        <v>5</v>
      </c>
      <c r="F149" s="34">
        <f t="shared" ca="1" si="26"/>
        <v>8</v>
      </c>
      <c r="G149" s="34">
        <f t="shared" ca="1" si="26"/>
        <v>8</v>
      </c>
      <c r="H149" s="34">
        <f t="shared" ca="1" si="26"/>
        <v>4</v>
      </c>
      <c r="I149" s="34">
        <f t="shared" ca="1" si="26"/>
        <v>5</v>
      </c>
      <c r="J149" s="34">
        <f t="shared" ca="1" si="26"/>
        <v>9</v>
      </c>
      <c r="K149" s="35" t="str">
        <f t="shared" ca="1" si="21"/>
        <v>483588459</v>
      </c>
      <c r="L149" s="36">
        <v>1</v>
      </c>
      <c r="M149" s="38" t="s">
        <v>502</v>
      </c>
      <c r="N149" s="37" t="s">
        <v>295</v>
      </c>
      <c r="O149" s="37" t="s">
        <v>174</v>
      </c>
      <c r="R149" s="40" t="str">
        <f t="shared" ca="1" si="22"/>
        <v xml:space="preserve">Georgia                       </v>
      </c>
      <c r="S149" s="41" t="str">
        <f t="shared" ca="1" si="23"/>
        <v>Tbilisi</v>
      </c>
      <c r="U149" s="32" t="str">
        <f t="shared" ca="1" si="24"/>
        <v>YW</v>
      </c>
    </row>
    <row r="150" spans="2:21" x14ac:dyDescent="0.25">
      <c r="B150" s="34">
        <f t="shared" ca="1" si="26"/>
        <v>1</v>
      </c>
      <c r="C150" s="34">
        <f t="shared" ca="1" si="26"/>
        <v>3</v>
      </c>
      <c r="D150" s="34">
        <f t="shared" ca="1" si="26"/>
        <v>9</v>
      </c>
      <c r="E150" s="34">
        <f t="shared" ca="1" si="26"/>
        <v>6</v>
      </c>
      <c r="F150" s="34">
        <f t="shared" ca="1" si="26"/>
        <v>9</v>
      </c>
      <c r="G150" s="34">
        <f t="shared" ca="1" si="26"/>
        <v>1</v>
      </c>
      <c r="H150" s="34">
        <f t="shared" ca="1" si="26"/>
        <v>3</v>
      </c>
      <c r="I150" s="34">
        <f t="shared" ca="1" si="26"/>
        <v>8</v>
      </c>
      <c r="J150" s="34">
        <f t="shared" ca="1" si="26"/>
        <v>8</v>
      </c>
      <c r="K150" s="35" t="str">
        <f t="shared" ca="1" si="21"/>
        <v>139691388</v>
      </c>
      <c r="L150" s="36">
        <v>1</v>
      </c>
      <c r="M150" s="38" t="s">
        <v>505</v>
      </c>
      <c r="N150" s="37" t="s">
        <v>248</v>
      </c>
      <c r="O150" s="37" t="s">
        <v>331</v>
      </c>
      <c r="R150" s="40" t="str">
        <f t="shared" ca="1" si="22"/>
        <v xml:space="preserve">Iceland                       </v>
      </c>
      <c r="S150" s="41" t="str">
        <f t="shared" ca="1" si="23"/>
        <v>Reykjavik</v>
      </c>
      <c r="U150" s="32" t="str">
        <f t="shared" ca="1" si="24"/>
        <v>CM</v>
      </c>
    </row>
    <row r="151" spans="2:21" x14ac:dyDescent="0.25">
      <c r="B151" s="34">
        <f t="shared" ca="1" si="26"/>
        <v>7</v>
      </c>
      <c r="C151" s="34">
        <f t="shared" ca="1" si="26"/>
        <v>1</v>
      </c>
      <c r="D151" s="34">
        <f t="shared" ca="1" si="26"/>
        <v>6</v>
      </c>
      <c r="E151" s="34">
        <f t="shared" ca="1" si="26"/>
        <v>4</v>
      </c>
      <c r="F151" s="34">
        <f t="shared" ca="1" si="26"/>
        <v>1</v>
      </c>
      <c r="G151" s="34">
        <f t="shared" ca="1" si="26"/>
        <v>7</v>
      </c>
      <c r="H151" s="34">
        <f t="shared" ca="1" si="26"/>
        <v>2</v>
      </c>
      <c r="I151" s="34">
        <f t="shared" ca="1" si="26"/>
        <v>6</v>
      </c>
      <c r="J151" s="34">
        <f t="shared" ca="1" si="26"/>
        <v>7</v>
      </c>
      <c r="K151" s="35" t="str">
        <f t="shared" ca="1" si="21"/>
        <v>716417267</v>
      </c>
      <c r="L151" s="36">
        <v>1</v>
      </c>
      <c r="M151" s="38" t="s">
        <v>598</v>
      </c>
      <c r="N151" s="37" t="s">
        <v>219</v>
      </c>
      <c r="O151" s="37" t="s">
        <v>414</v>
      </c>
      <c r="R151" s="40" t="str">
        <f t="shared" ca="1" si="22"/>
        <v xml:space="preserve">Ireland                       </v>
      </c>
      <c r="S151" s="41" t="str">
        <f t="shared" ca="1" si="23"/>
        <v>Dublin</v>
      </c>
      <c r="U151" s="32" t="str">
        <f t="shared" ca="1" si="24"/>
        <v>BW</v>
      </c>
    </row>
    <row r="152" spans="2:21" x14ac:dyDescent="0.25">
      <c r="B152" s="34">
        <f t="shared" ca="1" si="26"/>
        <v>8</v>
      </c>
      <c r="C152" s="34">
        <f t="shared" ca="1" si="26"/>
        <v>9</v>
      </c>
      <c r="D152" s="34">
        <f t="shared" ca="1" si="26"/>
        <v>5</v>
      </c>
      <c r="E152" s="34">
        <f t="shared" ca="1" si="26"/>
        <v>2</v>
      </c>
      <c r="F152" s="34">
        <f t="shared" ca="1" si="26"/>
        <v>7</v>
      </c>
      <c r="G152" s="34">
        <f t="shared" ca="1" si="26"/>
        <v>7</v>
      </c>
      <c r="H152" s="34">
        <f t="shared" ca="1" si="26"/>
        <v>5</v>
      </c>
      <c r="I152" s="34">
        <f t="shared" ca="1" si="26"/>
        <v>3</v>
      </c>
      <c r="J152" s="34">
        <f t="shared" ca="1" si="26"/>
        <v>6</v>
      </c>
      <c r="K152" s="35" t="str">
        <f t="shared" ca="1" si="21"/>
        <v>895277536</v>
      </c>
      <c r="L152" s="36">
        <v>1</v>
      </c>
      <c r="M152" s="38" t="s">
        <v>495</v>
      </c>
      <c r="N152" s="37" t="s">
        <v>372</v>
      </c>
      <c r="O152" s="37" t="s">
        <v>333</v>
      </c>
      <c r="R152" s="40" t="str">
        <f t="shared" ca="1" si="22"/>
        <v xml:space="preserve">France                        </v>
      </c>
      <c r="S152" s="41" t="str">
        <f t="shared" ca="1" si="23"/>
        <v>Paris</v>
      </c>
      <c r="U152" s="32" t="str">
        <f t="shared" ca="1" si="24"/>
        <v>AS</v>
      </c>
    </row>
    <row r="153" spans="2:21" x14ac:dyDescent="0.25">
      <c r="B153" s="34">
        <f t="shared" ref="B153:J162" ca="1" si="27">CHOOSE(RANDBETWEEN(1,9),$A$2,$A$3,$A$4,$A$5,$A$6,$A$7,$A$8,$A$9,$A$10,$A$11)</f>
        <v>5</v>
      </c>
      <c r="C153" s="34">
        <f t="shared" ca="1" si="27"/>
        <v>6</v>
      </c>
      <c r="D153" s="34">
        <f t="shared" ca="1" si="27"/>
        <v>1</v>
      </c>
      <c r="E153" s="34">
        <f t="shared" ca="1" si="27"/>
        <v>3</v>
      </c>
      <c r="F153" s="34">
        <f t="shared" ca="1" si="27"/>
        <v>4</v>
      </c>
      <c r="G153" s="34">
        <f t="shared" ca="1" si="27"/>
        <v>8</v>
      </c>
      <c r="H153" s="34">
        <f t="shared" ca="1" si="27"/>
        <v>8</v>
      </c>
      <c r="I153" s="34">
        <f t="shared" ca="1" si="27"/>
        <v>8</v>
      </c>
      <c r="J153" s="34">
        <f t="shared" ca="1" si="27"/>
        <v>2</v>
      </c>
      <c r="K153" s="35" t="str">
        <f t="shared" ca="1" si="21"/>
        <v>561348882</v>
      </c>
      <c r="L153" s="36">
        <v>1</v>
      </c>
      <c r="M153" s="38" t="s">
        <v>465</v>
      </c>
      <c r="N153" s="37" t="s">
        <v>202</v>
      </c>
      <c r="O153" s="37" t="s">
        <v>437</v>
      </c>
      <c r="R153" s="40" t="str">
        <f t="shared" ca="1" si="22"/>
        <v xml:space="preserve">Russia            </v>
      </c>
      <c r="S153" s="41" t="str">
        <f t="shared" ca="1" si="23"/>
        <v>Moscow</v>
      </c>
      <c r="U153" s="32" t="str">
        <f t="shared" ca="1" si="24"/>
        <v>JQ</v>
      </c>
    </row>
    <row r="154" spans="2:21" x14ac:dyDescent="0.25">
      <c r="B154" s="34">
        <f t="shared" ca="1" si="27"/>
        <v>8</v>
      </c>
      <c r="C154" s="34">
        <f t="shared" ca="1" si="27"/>
        <v>9</v>
      </c>
      <c r="D154" s="34">
        <f t="shared" ca="1" si="27"/>
        <v>7</v>
      </c>
      <c r="E154" s="34">
        <f t="shared" ca="1" si="27"/>
        <v>4</v>
      </c>
      <c r="F154" s="34">
        <f t="shared" ca="1" si="27"/>
        <v>4</v>
      </c>
      <c r="G154" s="34">
        <f t="shared" ca="1" si="27"/>
        <v>9</v>
      </c>
      <c r="H154" s="34">
        <f t="shared" ca="1" si="27"/>
        <v>2</v>
      </c>
      <c r="I154" s="34">
        <f t="shared" ca="1" si="27"/>
        <v>9</v>
      </c>
      <c r="J154" s="34">
        <f t="shared" ca="1" si="27"/>
        <v>2</v>
      </c>
      <c r="K154" s="35" t="str">
        <f t="shared" ca="1" si="21"/>
        <v>897449292</v>
      </c>
      <c r="L154" s="36">
        <v>1</v>
      </c>
      <c r="M154" s="38" t="s">
        <v>466</v>
      </c>
      <c r="N154" s="37" t="s">
        <v>255</v>
      </c>
      <c r="O154" s="37" t="s">
        <v>388</v>
      </c>
      <c r="R154" s="40" t="str">
        <f t="shared" ca="1" si="22"/>
        <v xml:space="preserve">Italy                         </v>
      </c>
      <c r="S154" s="41" t="str">
        <f t="shared" ca="1" si="23"/>
        <v>Rome</v>
      </c>
      <c r="U154" s="32" t="str">
        <f t="shared" ca="1" si="24"/>
        <v>GO</v>
      </c>
    </row>
    <row r="155" spans="2:21" x14ac:dyDescent="0.25">
      <c r="B155" s="34">
        <f t="shared" ca="1" si="27"/>
        <v>2</v>
      </c>
      <c r="C155" s="34">
        <f t="shared" ca="1" si="27"/>
        <v>3</v>
      </c>
      <c r="D155" s="34">
        <f t="shared" ca="1" si="27"/>
        <v>3</v>
      </c>
      <c r="E155" s="34">
        <f t="shared" ca="1" si="27"/>
        <v>6</v>
      </c>
      <c r="F155" s="34">
        <f t="shared" ca="1" si="27"/>
        <v>6</v>
      </c>
      <c r="G155" s="34">
        <f t="shared" ca="1" si="27"/>
        <v>1</v>
      </c>
      <c r="H155" s="34">
        <f t="shared" ca="1" si="27"/>
        <v>8</v>
      </c>
      <c r="I155" s="34">
        <f t="shared" ca="1" si="27"/>
        <v>2</v>
      </c>
      <c r="J155" s="34">
        <f t="shared" ca="1" si="27"/>
        <v>4</v>
      </c>
      <c r="K155" s="35" t="str">
        <f t="shared" ca="1" si="21"/>
        <v>233661824</v>
      </c>
      <c r="L155" s="36">
        <v>1</v>
      </c>
      <c r="M155" s="38" t="s">
        <v>560</v>
      </c>
      <c r="N155" s="37" t="s">
        <v>220</v>
      </c>
      <c r="O155" s="37" t="s">
        <v>308</v>
      </c>
      <c r="R155" s="40" t="str">
        <f t="shared" ca="1" si="22"/>
        <v xml:space="preserve">Latvia                        </v>
      </c>
      <c r="S155" s="41" t="str">
        <f t="shared" ca="1" si="23"/>
        <v>Riga</v>
      </c>
      <c r="U155" s="32" t="str">
        <f t="shared" ca="1" si="24"/>
        <v>EI</v>
      </c>
    </row>
    <row r="156" spans="2:21" x14ac:dyDescent="0.25">
      <c r="B156" s="34">
        <f t="shared" ca="1" si="27"/>
        <v>8</v>
      </c>
      <c r="C156" s="34">
        <f t="shared" ca="1" si="27"/>
        <v>9</v>
      </c>
      <c r="D156" s="34">
        <f t="shared" ca="1" si="27"/>
        <v>5</v>
      </c>
      <c r="E156" s="34">
        <f t="shared" ca="1" si="27"/>
        <v>6</v>
      </c>
      <c r="F156" s="34">
        <f t="shared" ca="1" si="27"/>
        <v>8</v>
      </c>
      <c r="G156" s="34">
        <f t="shared" ca="1" si="27"/>
        <v>6</v>
      </c>
      <c r="H156" s="34">
        <f t="shared" ca="1" si="27"/>
        <v>7</v>
      </c>
      <c r="I156" s="34">
        <f t="shared" ca="1" si="27"/>
        <v>9</v>
      </c>
      <c r="J156" s="34">
        <f t="shared" ca="1" si="27"/>
        <v>9</v>
      </c>
      <c r="K156" s="35" t="str">
        <f t="shared" ca="1" si="21"/>
        <v>895686799</v>
      </c>
      <c r="L156" s="36">
        <v>1</v>
      </c>
      <c r="M156" s="38" t="s">
        <v>544</v>
      </c>
      <c r="N156" s="37" t="s">
        <v>371</v>
      </c>
      <c r="O156" s="37" t="s">
        <v>330</v>
      </c>
      <c r="R156" s="40" t="str">
        <f t="shared" ca="1" si="22"/>
        <v xml:space="preserve">Netherlands                   </v>
      </c>
      <c r="S156" s="41" t="str">
        <f t="shared" ca="1" si="23"/>
        <v>Amsterdam</v>
      </c>
      <c r="U156" s="32" t="str">
        <f t="shared" ca="1" si="24"/>
        <v>LN</v>
      </c>
    </row>
    <row r="157" spans="2:21" x14ac:dyDescent="0.25">
      <c r="B157" s="34">
        <f t="shared" ca="1" si="27"/>
        <v>8</v>
      </c>
      <c r="C157" s="34">
        <f t="shared" ca="1" si="27"/>
        <v>9</v>
      </c>
      <c r="D157" s="34">
        <f t="shared" ca="1" si="27"/>
        <v>6</v>
      </c>
      <c r="E157" s="34">
        <f t="shared" ca="1" si="27"/>
        <v>8</v>
      </c>
      <c r="F157" s="34">
        <f t="shared" ca="1" si="27"/>
        <v>5</v>
      </c>
      <c r="G157" s="34">
        <f t="shared" ca="1" si="27"/>
        <v>6</v>
      </c>
      <c r="H157" s="34">
        <f t="shared" ca="1" si="27"/>
        <v>2</v>
      </c>
      <c r="I157" s="34">
        <f t="shared" ca="1" si="27"/>
        <v>7</v>
      </c>
      <c r="J157" s="34">
        <f t="shared" ca="1" si="27"/>
        <v>5</v>
      </c>
      <c r="K157" s="35" t="str">
        <f t="shared" ca="1" si="21"/>
        <v>896856275</v>
      </c>
      <c r="L157" s="36">
        <v>1</v>
      </c>
      <c r="M157" s="38" t="s">
        <v>474</v>
      </c>
      <c r="N157" s="37" t="s">
        <v>73</v>
      </c>
      <c r="O157" s="37" t="s">
        <v>336</v>
      </c>
      <c r="R157" s="40" t="str">
        <f t="shared" ca="1" si="22"/>
        <v xml:space="preserve">Seychelles                    </v>
      </c>
      <c r="S157" s="41" t="str">
        <f t="shared" ca="1" si="23"/>
        <v>Victoria</v>
      </c>
      <c r="U157" s="32" t="str">
        <f t="shared" ca="1" si="24"/>
        <v>XP</v>
      </c>
    </row>
    <row r="158" spans="2:21" x14ac:dyDescent="0.25">
      <c r="B158" s="34">
        <f t="shared" ca="1" si="27"/>
        <v>5</v>
      </c>
      <c r="C158" s="34">
        <f t="shared" ca="1" si="27"/>
        <v>5</v>
      </c>
      <c r="D158" s="34">
        <f t="shared" ca="1" si="27"/>
        <v>7</v>
      </c>
      <c r="E158" s="34">
        <f t="shared" ca="1" si="27"/>
        <v>6</v>
      </c>
      <c r="F158" s="34">
        <f t="shared" ca="1" si="27"/>
        <v>1</v>
      </c>
      <c r="G158" s="34">
        <f t="shared" ca="1" si="27"/>
        <v>6</v>
      </c>
      <c r="H158" s="34">
        <f t="shared" ca="1" si="27"/>
        <v>4</v>
      </c>
      <c r="I158" s="34">
        <f t="shared" ca="1" si="27"/>
        <v>2</v>
      </c>
      <c r="J158" s="34">
        <f t="shared" ca="1" si="27"/>
        <v>8</v>
      </c>
      <c r="K158" s="35" t="str">
        <f t="shared" ca="1" si="21"/>
        <v>557616428</v>
      </c>
      <c r="L158" s="36">
        <v>1</v>
      </c>
      <c r="M158" s="38" t="s">
        <v>516</v>
      </c>
      <c r="N158" s="37" t="s">
        <v>286</v>
      </c>
      <c r="O158" s="37" t="s">
        <v>168</v>
      </c>
      <c r="R158" s="40" t="str">
        <f t="shared" ca="1" si="22"/>
        <v xml:space="preserve">Ireland                       </v>
      </c>
      <c r="S158" s="41" t="str">
        <f t="shared" ca="1" si="23"/>
        <v>Dublin</v>
      </c>
      <c r="U158" s="32" t="str">
        <f t="shared" ca="1" si="24"/>
        <v>YM</v>
      </c>
    </row>
    <row r="159" spans="2:21" x14ac:dyDescent="0.25">
      <c r="B159" s="34">
        <f t="shared" ca="1" si="27"/>
        <v>9</v>
      </c>
      <c r="C159" s="34">
        <f t="shared" ca="1" si="27"/>
        <v>5</v>
      </c>
      <c r="D159" s="34">
        <f t="shared" ca="1" si="27"/>
        <v>2</v>
      </c>
      <c r="E159" s="34">
        <f t="shared" ca="1" si="27"/>
        <v>5</v>
      </c>
      <c r="F159" s="34">
        <f t="shared" ca="1" si="27"/>
        <v>7</v>
      </c>
      <c r="G159" s="34">
        <f t="shared" ca="1" si="27"/>
        <v>9</v>
      </c>
      <c r="H159" s="34">
        <f t="shared" ca="1" si="27"/>
        <v>7</v>
      </c>
      <c r="I159" s="34">
        <f t="shared" ca="1" si="27"/>
        <v>9</v>
      </c>
      <c r="J159" s="34">
        <f t="shared" ca="1" si="27"/>
        <v>9</v>
      </c>
      <c r="K159" s="35" t="str">
        <f t="shared" ca="1" si="21"/>
        <v>952579799</v>
      </c>
      <c r="L159" s="36">
        <v>1</v>
      </c>
      <c r="M159" s="38" t="s">
        <v>497</v>
      </c>
      <c r="N159" s="37" t="s">
        <v>218</v>
      </c>
      <c r="O159" s="37" t="s">
        <v>153</v>
      </c>
      <c r="R159" s="40" t="str">
        <f t="shared" ca="1" si="22"/>
        <v xml:space="preserve">Netherlands                   </v>
      </c>
      <c r="S159" s="41" t="str">
        <f t="shared" ca="1" si="23"/>
        <v>Amsterdam</v>
      </c>
      <c r="U159" s="32" t="str">
        <f t="shared" ca="1" si="24"/>
        <v>KU</v>
      </c>
    </row>
    <row r="160" spans="2:21" x14ac:dyDescent="0.25">
      <c r="B160" s="34">
        <f t="shared" ca="1" si="27"/>
        <v>4</v>
      </c>
      <c r="C160" s="34">
        <f t="shared" ca="1" si="27"/>
        <v>1</v>
      </c>
      <c r="D160" s="34">
        <f t="shared" ca="1" si="27"/>
        <v>6</v>
      </c>
      <c r="E160" s="34">
        <f t="shared" ca="1" si="27"/>
        <v>9</v>
      </c>
      <c r="F160" s="34">
        <f t="shared" ca="1" si="27"/>
        <v>7</v>
      </c>
      <c r="G160" s="34">
        <f t="shared" ca="1" si="27"/>
        <v>5</v>
      </c>
      <c r="H160" s="34">
        <f t="shared" ca="1" si="27"/>
        <v>5</v>
      </c>
      <c r="I160" s="34">
        <f t="shared" ca="1" si="27"/>
        <v>8</v>
      </c>
      <c r="J160" s="34">
        <f t="shared" ca="1" si="27"/>
        <v>4</v>
      </c>
      <c r="K160" s="35" t="str">
        <f t="shared" ca="1" si="21"/>
        <v>416975584</v>
      </c>
      <c r="L160" s="36">
        <v>1</v>
      </c>
      <c r="M160" s="38" t="s">
        <v>479</v>
      </c>
      <c r="N160" s="37" t="s">
        <v>195</v>
      </c>
      <c r="O160" s="37" t="s">
        <v>330</v>
      </c>
      <c r="R160" s="40" t="str">
        <f t="shared" ca="1" si="22"/>
        <v xml:space="preserve">Denmark                       </v>
      </c>
      <c r="S160" s="41" t="str">
        <f t="shared" ca="1" si="23"/>
        <v>Copenhagen</v>
      </c>
      <c r="U160" s="32" t="str">
        <f t="shared" ca="1" si="24"/>
        <v>VI</v>
      </c>
    </row>
    <row r="161" spans="2:21" x14ac:dyDescent="0.25">
      <c r="B161" s="34">
        <f t="shared" ca="1" si="27"/>
        <v>1</v>
      </c>
      <c r="C161" s="34">
        <f t="shared" ca="1" si="27"/>
        <v>7</v>
      </c>
      <c r="D161" s="34">
        <f t="shared" ca="1" si="27"/>
        <v>6</v>
      </c>
      <c r="E161" s="34">
        <f t="shared" ca="1" si="27"/>
        <v>1</v>
      </c>
      <c r="F161" s="34">
        <f t="shared" ca="1" si="27"/>
        <v>1</v>
      </c>
      <c r="G161" s="34">
        <f t="shared" ca="1" si="27"/>
        <v>8</v>
      </c>
      <c r="H161" s="34">
        <f t="shared" ca="1" si="27"/>
        <v>1</v>
      </c>
      <c r="I161" s="34">
        <f t="shared" ca="1" si="27"/>
        <v>8</v>
      </c>
      <c r="J161" s="34">
        <f t="shared" ca="1" si="27"/>
        <v>9</v>
      </c>
      <c r="K161" s="35" t="str">
        <f t="shared" ca="1" si="21"/>
        <v>176118189</v>
      </c>
      <c r="L161" s="36">
        <v>1</v>
      </c>
      <c r="M161" s="38" t="s">
        <v>599</v>
      </c>
      <c r="N161" s="37" t="s">
        <v>383</v>
      </c>
      <c r="O161" s="37" t="s">
        <v>431</v>
      </c>
      <c r="R161" s="40" t="str">
        <f t="shared" ca="1" si="22"/>
        <v xml:space="preserve">Switzerland                   </v>
      </c>
      <c r="S161" s="41" t="str">
        <f t="shared" ca="1" si="23"/>
        <v>Bern</v>
      </c>
      <c r="U161" s="32" t="str">
        <f t="shared" ca="1" si="24"/>
        <v>NX</v>
      </c>
    </row>
    <row r="162" spans="2:21" x14ac:dyDescent="0.25">
      <c r="B162" s="34">
        <f t="shared" ca="1" si="27"/>
        <v>2</v>
      </c>
      <c r="C162" s="34">
        <f t="shared" ca="1" si="27"/>
        <v>4</v>
      </c>
      <c r="D162" s="34">
        <f t="shared" ca="1" si="27"/>
        <v>9</v>
      </c>
      <c r="E162" s="34">
        <f t="shared" ca="1" si="27"/>
        <v>1</v>
      </c>
      <c r="F162" s="34">
        <f t="shared" ca="1" si="27"/>
        <v>8</v>
      </c>
      <c r="G162" s="34">
        <f t="shared" ca="1" si="27"/>
        <v>1</v>
      </c>
      <c r="H162" s="34">
        <f t="shared" ca="1" si="27"/>
        <v>3</v>
      </c>
      <c r="I162" s="34">
        <f t="shared" ca="1" si="27"/>
        <v>9</v>
      </c>
      <c r="J162" s="34">
        <f t="shared" ca="1" si="27"/>
        <v>6</v>
      </c>
      <c r="K162" s="35" t="str">
        <f t="shared" ca="1" si="21"/>
        <v>249181396</v>
      </c>
      <c r="L162" s="36">
        <v>1</v>
      </c>
      <c r="M162" s="38" t="s">
        <v>605</v>
      </c>
      <c r="N162" s="37" t="s">
        <v>372</v>
      </c>
      <c r="O162" s="37" t="s">
        <v>150</v>
      </c>
      <c r="R162" s="40" t="str">
        <f t="shared" ca="1" si="22"/>
        <v xml:space="preserve">Italy                         </v>
      </c>
      <c r="S162" s="41" t="str">
        <f t="shared" ca="1" si="23"/>
        <v>Rome</v>
      </c>
      <c r="U162" s="32" t="str">
        <f t="shared" ca="1" si="24"/>
        <v>KV</v>
      </c>
    </row>
    <row r="163" spans="2:21" x14ac:dyDescent="0.25">
      <c r="B163" s="34">
        <f t="shared" ref="B163:J172" ca="1" si="28">CHOOSE(RANDBETWEEN(1,9),$A$2,$A$3,$A$4,$A$5,$A$6,$A$7,$A$8,$A$9,$A$10,$A$11)</f>
        <v>2</v>
      </c>
      <c r="C163" s="34">
        <f t="shared" ca="1" si="28"/>
        <v>8</v>
      </c>
      <c r="D163" s="34">
        <f t="shared" ca="1" si="28"/>
        <v>6</v>
      </c>
      <c r="E163" s="34">
        <f t="shared" ca="1" si="28"/>
        <v>9</v>
      </c>
      <c r="F163" s="34">
        <f t="shared" ca="1" si="28"/>
        <v>3</v>
      </c>
      <c r="G163" s="34">
        <f t="shared" ca="1" si="28"/>
        <v>8</v>
      </c>
      <c r="H163" s="34">
        <f t="shared" ca="1" si="28"/>
        <v>3</v>
      </c>
      <c r="I163" s="34">
        <f t="shared" ca="1" si="28"/>
        <v>2</v>
      </c>
      <c r="J163" s="34">
        <f t="shared" ca="1" si="28"/>
        <v>1</v>
      </c>
      <c r="K163" s="35" t="str">
        <f t="shared" ca="1" si="21"/>
        <v>286938321</v>
      </c>
      <c r="L163" s="36">
        <v>1</v>
      </c>
      <c r="M163" s="38" t="s">
        <v>566</v>
      </c>
      <c r="N163" s="37" t="s">
        <v>255</v>
      </c>
      <c r="O163" s="37" t="s">
        <v>697</v>
      </c>
      <c r="R163" s="40" t="str">
        <f t="shared" ca="1" si="22"/>
        <v xml:space="preserve">Ireland                       </v>
      </c>
      <c r="S163" s="41" t="str">
        <f t="shared" ca="1" si="23"/>
        <v>Dublin</v>
      </c>
      <c r="U163" s="32" t="str">
        <f t="shared" ca="1" si="24"/>
        <v>HH</v>
      </c>
    </row>
    <row r="164" spans="2:21" x14ac:dyDescent="0.25">
      <c r="B164" s="34">
        <f t="shared" ca="1" si="28"/>
        <v>4</v>
      </c>
      <c r="C164" s="34">
        <f t="shared" ca="1" si="28"/>
        <v>5</v>
      </c>
      <c r="D164" s="34">
        <f t="shared" ca="1" si="28"/>
        <v>5</v>
      </c>
      <c r="E164" s="34">
        <f t="shared" ca="1" si="28"/>
        <v>9</v>
      </c>
      <c r="F164" s="34">
        <f t="shared" ca="1" si="28"/>
        <v>2</v>
      </c>
      <c r="G164" s="34">
        <f t="shared" ca="1" si="28"/>
        <v>1</v>
      </c>
      <c r="H164" s="34">
        <f t="shared" ca="1" si="28"/>
        <v>1</v>
      </c>
      <c r="I164" s="34">
        <f t="shared" ca="1" si="28"/>
        <v>6</v>
      </c>
      <c r="J164" s="34">
        <f t="shared" ca="1" si="28"/>
        <v>3</v>
      </c>
      <c r="K164" s="35" t="str">
        <f t="shared" ca="1" si="21"/>
        <v>455921163</v>
      </c>
      <c r="L164" s="36">
        <v>1</v>
      </c>
      <c r="M164" s="38" t="s">
        <v>510</v>
      </c>
      <c r="N164" s="37" t="s">
        <v>245</v>
      </c>
      <c r="O164" s="37" t="s">
        <v>135</v>
      </c>
      <c r="R164" s="40" t="str">
        <f t="shared" ca="1" si="22"/>
        <v xml:space="preserve">Poland                        </v>
      </c>
      <c r="S164" s="41" t="str">
        <f t="shared" ca="1" si="23"/>
        <v>Warsaw</v>
      </c>
      <c r="U164" s="32" t="str">
        <f t="shared" ca="1" si="24"/>
        <v>ZV</v>
      </c>
    </row>
    <row r="165" spans="2:21" x14ac:dyDescent="0.25">
      <c r="B165" s="34">
        <f t="shared" ca="1" si="28"/>
        <v>8</v>
      </c>
      <c r="C165" s="34">
        <f t="shared" ca="1" si="28"/>
        <v>8</v>
      </c>
      <c r="D165" s="34">
        <f t="shared" ca="1" si="28"/>
        <v>3</v>
      </c>
      <c r="E165" s="34">
        <f t="shared" ca="1" si="28"/>
        <v>4</v>
      </c>
      <c r="F165" s="34">
        <f t="shared" ca="1" si="28"/>
        <v>7</v>
      </c>
      <c r="G165" s="34">
        <f t="shared" ca="1" si="28"/>
        <v>1</v>
      </c>
      <c r="H165" s="34">
        <f t="shared" ca="1" si="28"/>
        <v>5</v>
      </c>
      <c r="I165" s="34">
        <f t="shared" ca="1" si="28"/>
        <v>3</v>
      </c>
      <c r="J165" s="34">
        <f t="shared" ca="1" si="28"/>
        <v>4</v>
      </c>
      <c r="K165" s="35" t="str">
        <f t="shared" ca="1" si="21"/>
        <v>883471534</v>
      </c>
      <c r="L165" s="36">
        <v>1</v>
      </c>
      <c r="M165" s="38" t="s">
        <v>581</v>
      </c>
      <c r="N165" s="37" t="s">
        <v>189</v>
      </c>
      <c r="O165" s="37" t="s">
        <v>87</v>
      </c>
      <c r="R165" s="40" t="str">
        <f t="shared" ca="1" si="22"/>
        <v xml:space="preserve">Finland                       </v>
      </c>
      <c r="S165" s="41" t="str">
        <f t="shared" ca="1" si="23"/>
        <v>Helsinki</v>
      </c>
      <c r="U165" s="32" t="str">
        <f t="shared" ca="1" si="24"/>
        <v>WO</v>
      </c>
    </row>
    <row r="166" spans="2:21" x14ac:dyDescent="0.25">
      <c r="B166" s="34">
        <f t="shared" ca="1" si="28"/>
        <v>4</v>
      </c>
      <c r="C166" s="34">
        <f t="shared" ca="1" si="28"/>
        <v>1</v>
      </c>
      <c r="D166" s="34">
        <f t="shared" ca="1" si="28"/>
        <v>8</v>
      </c>
      <c r="E166" s="34">
        <f t="shared" ca="1" si="28"/>
        <v>6</v>
      </c>
      <c r="F166" s="34">
        <f t="shared" ca="1" si="28"/>
        <v>7</v>
      </c>
      <c r="G166" s="34">
        <f t="shared" ca="1" si="28"/>
        <v>9</v>
      </c>
      <c r="H166" s="34">
        <f t="shared" ca="1" si="28"/>
        <v>2</v>
      </c>
      <c r="I166" s="34">
        <f t="shared" ca="1" si="28"/>
        <v>5</v>
      </c>
      <c r="J166" s="34">
        <f t="shared" ca="1" si="28"/>
        <v>6</v>
      </c>
      <c r="K166" s="35" t="str">
        <f t="shared" ca="1" si="21"/>
        <v>418679256</v>
      </c>
      <c r="L166" s="36">
        <v>1</v>
      </c>
      <c r="M166" s="38" t="s">
        <v>532</v>
      </c>
      <c r="N166" s="37" t="s">
        <v>362</v>
      </c>
      <c r="O166" s="37" t="s">
        <v>86</v>
      </c>
      <c r="R166" s="40" t="str">
        <f t="shared" ca="1" si="22"/>
        <v xml:space="preserve">Austria                       </v>
      </c>
      <c r="S166" s="41" t="str">
        <f t="shared" ca="1" si="23"/>
        <v>Vienna</v>
      </c>
      <c r="U166" s="32" t="str">
        <f t="shared" ca="1" si="24"/>
        <v>CU</v>
      </c>
    </row>
    <row r="167" spans="2:21" x14ac:dyDescent="0.25">
      <c r="B167" s="34">
        <f t="shared" ca="1" si="28"/>
        <v>8</v>
      </c>
      <c r="C167" s="34">
        <f t="shared" ca="1" si="28"/>
        <v>2</v>
      </c>
      <c r="D167" s="34">
        <f t="shared" ca="1" si="28"/>
        <v>5</v>
      </c>
      <c r="E167" s="34">
        <f t="shared" ca="1" si="28"/>
        <v>6</v>
      </c>
      <c r="F167" s="34">
        <f t="shared" ca="1" si="28"/>
        <v>2</v>
      </c>
      <c r="G167" s="34">
        <f t="shared" ca="1" si="28"/>
        <v>8</v>
      </c>
      <c r="H167" s="34">
        <f t="shared" ca="1" si="28"/>
        <v>6</v>
      </c>
      <c r="I167" s="34">
        <f t="shared" ca="1" si="28"/>
        <v>1</v>
      </c>
      <c r="J167" s="34">
        <f t="shared" ca="1" si="28"/>
        <v>5</v>
      </c>
      <c r="K167" s="35" t="str">
        <f t="shared" ca="1" si="21"/>
        <v>825628615</v>
      </c>
      <c r="L167" s="36">
        <v>1</v>
      </c>
      <c r="M167" s="38" t="s">
        <v>612</v>
      </c>
      <c r="N167" s="37" t="s">
        <v>164</v>
      </c>
      <c r="O167" s="37" t="s">
        <v>387</v>
      </c>
      <c r="R167" s="40" t="str">
        <f t="shared" ca="1" si="22"/>
        <v xml:space="preserve">Russia            </v>
      </c>
      <c r="S167" s="41" t="str">
        <f t="shared" ca="1" si="23"/>
        <v>Moscow</v>
      </c>
      <c r="U167" s="32" t="str">
        <f t="shared" ca="1" si="24"/>
        <v>EZ</v>
      </c>
    </row>
    <row r="168" spans="2:21" x14ac:dyDescent="0.25">
      <c r="B168" s="34">
        <f t="shared" ca="1" si="28"/>
        <v>8</v>
      </c>
      <c r="C168" s="34">
        <f t="shared" ca="1" si="28"/>
        <v>9</v>
      </c>
      <c r="D168" s="34">
        <f t="shared" ca="1" si="28"/>
        <v>8</v>
      </c>
      <c r="E168" s="34">
        <f t="shared" ca="1" si="28"/>
        <v>5</v>
      </c>
      <c r="F168" s="34">
        <f t="shared" ca="1" si="28"/>
        <v>4</v>
      </c>
      <c r="G168" s="34">
        <f t="shared" ca="1" si="28"/>
        <v>2</v>
      </c>
      <c r="H168" s="34">
        <f t="shared" ca="1" si="28"/>
        <v>5</v>
      </c>
      <c r="I168" s="34">
        <f t="shared" ca="1" si="28"/>
        <v>1</v>
      </c>
      <c r="J168" s="34">
        <f t="shared" ca="1" si="28"/>
        <v>7</v>
      </c>
      <c r="K168" s="35" t="str">
        <f t="shared" ca="1" si="21"/>
        <v>898542517</v>
      </c>
      <c r="L168" s="36">
        <v>1</v>
      </c>
      <c r="M168" s="38" t="s">
        <v>449</v>
      </c>
      <c r="N168" s="37" t="s">
        <v>384</v>
      </c>
      <c r="O168" s="37" t="s">
        <v>435</v>
      </c>
      <c r="R168" s="40" t="str">
        <f t="shared" ca="1" si="22"/>
        <v xml:space="preserve">Seychelles                    </v>
      </c>
      <c r="S168" s="41" t="str">
        <f t="shared" ca="1" si="23"/>
        <v>Victoria</v>
      </c>
      <c r="U168" s="32" t="str">
        <f t="shared" ca="1" si="24"/>
        <v>TV</v>
      </c>
    </row>
    <row r="169" spans="2:21" x14ac:dyDescent="0.25">
      <c r="B169" s="34">
        <f t="shared" ca="1" si="28"/>
        <v>6</v>
      </c>
      <c r="C169" s="34">
        <f t="shared" ca="1" si="28"/>
        <v>6</v>
      </c>
      <c r="D169" s="34">
        <f t="shared" ca="1" si="28"/>
        <v>8</v>
      </c>
      <c r="E169" s="34">
        <f t="shared" ca="1" si="28"/>
        <v>8</v>
      </c>
      <c r="F169" s="34">
        <f t="shared" ca="1" si="28"/>
        <v>8</v>
      </c>
      <c r="G169" s="34">
        <f t="shared" ca="1" si="28"/>
        <v>6</v>
      </c>
      <c r="H169" s="34">
        <f t="shared" ca="1" si="28"/>
        <v>9</v>
      </c>
      <c r="I169" s="34">
        <f t="shared" ca="1" si="28"/>
        <v>8</v>
      </c>
      <c r="J169" s="34">
        <f t="shared" ca="1" si="28"/>
        <v>3</v>
      </c>
      <c r="K169" s="35" t="str">
        <f t="shared" ca="1" si="21"/>
        <v>668886983</v>
      </c>
      <c r="L169" s="36">
        <v>1</v>
      </c>
      <c r="M169" s="38" t="s">
        <v>588</v>
      </c>
      <c r="N169" s="37" t="s">
        <v>118</v>
      </c>
      <c r="O169" s="37" t="s">
        <v>169</v>
      </c>
      <c r="R169" s="40" t="str">
        <f t="shared" ca="1" si="22"/>
        <v xml:space="preserve">Slovenia                      </v>
      </c>
      <c r="S169" s="41" t="str">
        <f t="shared" ca="1" si="23"/>
        <v>Ljubljana</v>
      </c>
      <c r="U169" s="32" t="str">
        <f t="shared" ca="1" si="24"/>
        <v>DN</v>
      </c>
    </row>
    <row r="170" spans="2:21" x14ac:dyDescent="0.25">
      <c r="B170" s="34">
        <f t="shared" ca="1" si="28"/>
        <v>9</v>
      </c>
      <c r="C170" s="34">
        <f t="shared" ca="1" si="28"/>
        <v>3</v>
      </c>
      <c r="D170" s="34">
        <f t="shared" ca="1" si="28"/>
        <v>7</v>
      </c>
      <c r="E170" s="34">
        <f t="shared" ca="1" si="28"/>
        <v>8</v>
      </c>
      <c r="F170" s="34">
        <f t="shared" ca="1" si="28"/>
        <v>5</v>
      </c>
      <c r="G170" s="34">
        <f t="shared" ca="1" si="28"/>
        <v>3</v>
      </c>
      <c r="H170" s="34">
        <f t="shared" ca="1" si="28"/>
        <v>7</v>
      </c>
      <c r="I170" s="34">
        <f t="shared" ca="1" si="28"/>
        <v>5</v>
      </c>
      <c r="J170" s="34">
        <f t="shared" ca="1" si="28"/>
        <v>4</v>
      </c>
      <c r="K170" s="35" t="str">
        <f t="shared" ca="1" si="21"/>
        <v>937853754</v>
      </c>
      <c r="L170" s="36">
        <v>1</v>
      </c>
      <c r="M170" s="38" t="s">
        <v>441</v>
      </c>
      <c r="N170" s="37" t="s">
        <v>715</v>
      </c>
      <c r="O170" s="37" t="s">
        <v>117</v>
      </c>
      <c r="R170" s="40" t="str">
        <f t="shared" ca="1" si="22"/>
        <v xml:space="preserve">Switzerland                   </v>
      </c>
      <c r="S170" s="41" t="str">
        <f t="shared" ca="1" si="23"/>
        <v>Bern</v>
      </c>
      <c r="U170" s="32" t="str">
        <f t="shared" ca="1" si="24"/>
        <v>EB</v>
      </c>
    </row>
    <row r="171" spans="2:21" x14ac:dyDescent="0.25">
      <c r="B171" s="34">
        <f t="shared" ca="1" si="28"/>
        <v>6</v>
      </c>
      <c r="C171" s="34">
        <f t="shared" ca="1" si="28"/>
        <v>5</v>
      </c>
      <c r="D171" s="34">
        <f t="shared" ca="1" si="28"/>
        <v>5</v>
      </c>
      <c r="E171" s="34">
        <f t="shared" ca="1" si="28"/>
        <v>2</v>
      </c>
      <c r="F171" s="34">
        <f t="shared" ca="1" si="28"/>
        <v>7</v>
      </c>
      <c r="G171" s="34">
        <f t="shared" ca="1" si="28"/>
        <v>5</v>
      </c>
      <c r="H171" s="34">
        <f t="shared" ca="1" si="28"/>
        <v>3</v>
      </c>
      <c r="I171" s="34">
        <f t="shared" ca="1" si="28"/>
        <v>8</v>
      </c>
      <c r="J171" s="34">
        <f t="shared" ca="1" si="28"/>
        <v>2</v>
      </c>
      <c r="K171" s="35" t="str">
        <f t="shared" ca="1" si="21"/>
        <v>655275382</v>
      </c>
      <c r="L171" s="36">
        <v>1</v>
      </c>
      <c r="M171" s="38" t="s">
        <v>439</v>
      </c>
      <c r="N171" s="37" t="s">
        <v>188</v>
      </c>
      <c r="O171" s="37" t="s">
        <v>700</v>
      </c>
      <c r="R171" s="40" t="str">
        <f t="shared" ca="1" si="22"/>
        <v xml:space="preserve">Croatia                       </v>
      </c>
      <c r="S171" s="41" t="str">
        <f t="shared" ca="1" si="23"/>
        <v>Zagreb</v>
      </c>
      <c r="U171" s="32" t="str">
        <f t="shared" ca="1" si="24"/>
        <v>PM</v>
      </c>
    </row>
    <row r="172" spans="2:21" x14ac:dyDescent="0.25">
      <c r="B172" s="34">
        <f t="shared" ca="1" si="28"/>
        <v>2</v>
      </c>
      <c r="C172" s="34">
        <f t="shared" ca="1" si="28"/>
        <v>3</v>
      </c>
      <c r="D172" s="34">
        <f t="shared" ca="1" si="28"/>
        <v>4</v>
      </c>
      <c r="E172" s="34">
        <f t="shared" ca="1" si="28"/>
        <v>6</v>
      </c>
      <c r="F172" s="34">
        <f t="shared" ca="1" si="28"/>
        <v>6</v>
      </c>
      <c r="G172" s="34">
        <f t="shared" ca="1" si="28"/>
        <v>9</v>
      </c>
      <c r="H172" s="34">
        <f t="shared" ca="1" si="28"/>
        <v>1</v>
      </c>
      <c r="I172" s="34">
        <f t="shared" ca="1" si="28"/>
        <v>8</v>
      </c>
      <c r="J172" s="34">
        <f t="shared" ca="1" si="28"/>
        <v>3</v>
      </c>
      <c r="K172" s="35" t="str">
        <f t="shared" ca="1" si="21"/>
        <v>234669183</v>
      </c>
      <c r="L172" s="36">
        <v>1</v>
      </c>
      <c r="M172" s="38" t="s">
        <v>540</v>
      </c>
      <c r="N172" s="37" t="s">
        <v>292</v>
      </c>
      <c r="O172" s="37" t="s">
        <v>704</v>
      </c>
      <c r="R172" s="40" t="str">
        <f t="shared" ca="1" si="22"/>
        <v xml:space="preserve">Portugal                      </v>
      </c>
      <c r="S172" s="41" t="str">
        <f t="shared" ca="1" si="23"/>
        <v>Lisbon</v>
      </c>
      <c r="U172" s="32" t="str">
        <f t="shared" ca="1" si="24"/>
        <v>PG</v>
      </c>
    </row>
    <row r="173" spans="2:21" x14ac:dyDescent="0.25">
      <c r="B173" s="34">
        <f t="shared" ref="B173:J182" ca="1" si="29">CHOOSE(RANDBETWEEN(1,9),$A$2,$A$3,$A$4,$A$5,$A$6,$A$7,$A$8,$A$9,$A$10,$A$11)</f>
        <v>5</v>
      </c>
      <c r="C173" s="34">
        <f t="shared" ca="1" si="29"/>
        <v>2</v>
      </c>
      <c r="D173" s="34">
        <f t="shared" ca="1" si="29"/>
        <v>4</v>
      </c>
      <c r="E173" s="34">
        <f t="shared" ca="1" si="29"/>
        <v>3</v>
      </c>
      <c r="F173" s="34">
        <f t="shared" ca="1" si="29"/>
        <v>8</v>
      </c>
      <c r="G173" s="34">
        <f t="shared" ca="1" si="29"/>
        <v>4</v>
      </c>
      <c r="H173" s="34">
        <f t="shared" ca="1" si="29"/>
        <v>1</v>
      </c>
      <c r="I173" s="34">
        <f t="shared" ca="1" si="29"/>
        <v>9</v>
      </c>
      <c r="J173" s="34">
        <f t="shared" ca="1" si="29"/>
        <v>5</v>
      </c>
      <c r="K173" s="35" t="str">
        <f t="shared" ca="1" si="21"/>
        <v>524384195</v>
      </c>
      <c r="L173" s="36">
        <v>1</v>
      </c>
      <c r="M173" s="38" t="s">
        <v>571</v>
      </c>
      <c r="N173" s="37" t="s">
        <v>306</v>
      </c>
      <c r="O173" s="37" t="s">
        <v>705</v>
      </c>
      <c r="R173" s="40" t="str">
        <f t="shared" ca="1" si="22"/>
        <v xml:space="preserve">Russia            </v>
      </c>
      <c r="S173" s="41" t="str">
        <f t="shared" ca="1" si="23"/>
        <v>Moscow</v>
      </c>
      <c r="U173" s="32" t="str">
        <f t="shared" ca="1" si="24"/>
        <v>KG</v>
      </c>
    </row>
    <row r="174" spans="2:21" x14ac:dyDescent="0.25">
      <c r="B174" s="34">
        <f t="shared" ca="1" si="29"/>
        <v>3</v>
      </c>
      <c r="C174" s="34">
        <f t="shared" ca="1" si="29"/>
        <v>8</v>
      </c>
      <c r="D174" s="34">
        <f t="shared" ca="1" si="29"/>
        <v>5</v>
      </c>
      <c r="E174" s="34">
        <f t="shared" ca="1" si="29"/>
        <v>4</v>
      </c>
      <c r="F174" s="34">
        <f t="shared" ca="1" si="29"/>
        <v>9</v>
      </c>
      <c r="G174" s="34">
        <f t="shared" ca="1" si="29"/>
        <v>5</v>
      </c>
      <c r="H174" s="34">
        <f t="shared" ca="1" si="29"/>
        <v>5</v>
      </c>
      <c r="I174" s="34">
        <f t="shared" ca="1" si="29"/>
        <v>3</v>
      </c>
      <c r="J174" s="34">
        <f t="shared" ca="1" si="29"/>
        <v>1</v>
      </c>
      <c r="K174" s="35" t="str">
        <f t="shared" ca="1" si="21"/>
        <v>385495531</v>
      </c>
      <c r="L174" s="36">
        <v>1</v>
      </c>
      <c r="M174" s="38" t="s">
        <v>604</v>
      </c>
      <c r="N174" s="37" t="s">
        <v>306</v>
      </c>
      <c r="O174" s="37" t="s">
        <v>103</v>
      </c>
      <c r="R174" s="40" t="str">
        <f t="shared" ca="1" si="22"/>
        <v xml:space="preserve">Croatia                       </v>
      </c>
      <c r="S174" s="41" t="str">
        <f t="shared" ca="1" si="23"/>
        <v>Zagreb</v>
      </c>
      <c r="U174" s="32" t="str">
        <f t="shared" ca="1" si="24"/>
        <v>HK</v>
      </c>
    </row>
    <row r="175" spans="2:21" x14ac:dyDescent="0.25">
      <c r="B175" s="34">
        <f t="shared" ca="1" si="29"/>
        <v>8</v>
      </c>
      <c r="C175" s="34">
        <f t="shared" ca="1" si="29"/>
        <v>2</v>
      </c>
      <c r="D175" s="34">
        <f t="shared" ca="1" si="29"/>
        <v>6</v>
      </c>
      <c r="E175" s="34">
        <f t="shared" ca="1" si="29"/>
        <v>9</v>
      </c>
      <c r="F175" s="34">
        <f t="shared" ca="1" si="29"/>
        <v>3</v>
      </c>
      <c r="G175" s="34">
        <f t="shared" ca="1" si="29"/>
        <v>5</v>
      </c>
      <c r="H175" s="34">
        <f t="shared" ca="1" si="29"/>
        <v>4</v>
      </c>
      <c r="I175" s="34">
        <f t="shared" ca="1" si="29"/>
        <v>9</v>
      </c>
      <c r="J175" s="34">
        <f t="shared" ca="1" si="29"/>
        <v>4</v>
      </c>
      <c r="K175" s="35" t="str">
        <f t="shared" ca="1" si="21"/>
        <v>826935494</v>
      </c>
      <c r="L175" s="36">
        <v>1</v>
      </c>
      <c r="M175" s="38" t="s">
        <v>561</v>
      </c>
      <c r="N175" s="37" t="s">
        <v>361</v>
      </c>
      <c r="O175" s="37" t="s">
        <v>311</v>
      </c>
      <c r="R175" s="40" t="str">
        <f t="shared" ca="1" si="22"/>
        <v xml:space="preserve">Georgia                       </v>
      </c>
      <c r="S175" s="41" t="str">
        <f t="shared" ca="1" si="23"/>
        <v>Tbilisi</v>
      </c>
      <c r="U175" s="32" t="str">
        <f t="shared" ca="1" si="24"/>
        <v>UM</v>
      </c>
    </row>
    <row r="176" spans="2:21" x14ac:dyDescent="0.25">
      <c r="B176" s="34">
        <f t="shared" ca="1" si="29"/>
        <v>7</v>
      </c>
      <c r="C176" s="34">
        <f t="shared" ca="1" si="29"/>
        <v>1</v>
      </c>
      <c r="D176" s="34">
        <f t="shared" ca="1" si="29"/>
        <v>7</v>
      </c>
      <c r="E176" s="34">
        <f t="shared" ca="1" si="29"/>
        <v>4</v>
      </c>
      <c r="F176" s="34">
        <f t="shared" ca="1" si="29"/>
        <v>4</v>
      </c>
      <c r="G176" s="34">
        <f t="shared" ca="1" si="29"/>
        <v>8</v>
      </c>
      <c r="H176" s="34">
        <f t="shared" ca="1" si="29"/>
        <v>6</v>
      </c>
      <c r="I176" s="34">
        <f t="shared" ca="1" si="29"/>
        <v>9</v>
      </c>
      <c r="J176" s="34">
        <f t="shared" ca="1" si="29"/>
        <v>4</v>
      </c>
      <c r="K176" s="35" t="str">
        <f t="shared" ca="1" si="21"/>
        <v>717448694</v>
      </c>
      <c r="L176" s="36">
        <v>1</v>
      </c>
      <c r="M176" s="38" t="s">
        <v>533</v>
      </c>
      <c r="N176" s="37" t="s">
        <v>272</v>
      </c>
      <c r="O176" s="37" t="s">
        <v>127</v>
      </c>
      <c r="R176" s="40" t="str">
        <f t="shared" ca="1" si="22"/>
        <v xml:space="preserve">Malta                         </v>
      </c>
      <c r="S176" s="41" t="str">
        <f t="shared" ca="1" si="23"/>
        <v>Valletta</v>
      </c>
      <c r="U176" s="32" t="str">
        <f t="shared" ca="1" si="24"/>
        <v>BO</v>
      </c>
    </row>
    <row r="177" spans="2:21" x14ac:dyDescent="0.25">
      <c r="B177" s="34">
        <f t="shared" ca="1" si="29"/>
        <v>7</v>
      </c>
      <c r="C177" s="34">
        <f t="shared" ca="1" si="29"/>
        <v>1</v>
      </c>
      <c r="D177" s="34">
        <f t="shared" ca="1" si="29"/>
        <v>6</v>
      </c>
      <c r="E177" s="34">
        <f t="shared" ca="1" si="29"/>
        <v>1</v>
      </c>
      <c r="F177" s="34">
        <f t="shared" ca="1" si="29"/>
        <v>8</v>
      </c>
      <c r="G177" s="34">
        <f t="shared" ca="1" si="29"/>
        <v>6</v>
      </c>
      <c r="H177" s="34">
        <f t="shared" ca="1" si="29"/>
        <v>3</v>
      </c>
      <c r="I177" s="34">
        <f t="shared" ca="1" si="29"/>
        <v>5</v>
      </c>
      <c r="J177" s="34">
        <f t="shared" ca="1" si="29"/>
        <v>8</v>
      </c>
      <c r="K177" s="35" t="str">
        <f t="shared" ca="1" si="21"/>
        <v>716186358</v>
      </c>
      <c r="L177" s="36">
        <v>1</v>
      </c>
      <c r="M177" s="38" t="s">
        <v>568</v>
      </c>
      <c r="N177" s="37" t="s">
        <v>227</v>
      </c>
      <c r="O177" s="37" t="s">
        <v>108</v>
      </c>
      <c r="R177" s="40" t="str">
        <f t="shared" ca="1" si="22"/>
        <v xml:space="preserve">Georgia                       </v>
      </c>
      <c r="S177" s="41" t="str">
        <f t="shared" ca="1" si="23"/>
        <v>Tbilisi</v>
      </c>
      <c r="U177" s="32" t="str">
        <f t="shared" ca="1" si="24"/>
        <v>KA</v>
      </c>
    </row>
    <row r="178" spans="2:21" x14ac:dyDescent="0.25">
      <c r="B178" s="34">
        <f t="shared" ca="1" si="29"/>
        <v>5</v>
      </c>
      <c r="C178" s="34">
        <f t="shared" ca="1" si="29"/>
        <v>8</v>
      </c>
      <c r="D178" s="34">
        <f t="shared" ca="1" si="29"/>
        <v>7</v>
      </c>
      <c r="E178" s="34">
        <f t="shared" ca="1" si="29"/>
        <v>6</v>
      </c>
      <c r="F178" s="34">
        <f t="shared" ca="1" si="29"/>
        <v>7</v>
      </c>
      <c r="G178" s="34">
        <f t="shared" ca="1" si="29"/>
        <v>1</v>
      </c>
      <c r="H178" s="34">
        <f t="shared" ca="1" si="29"/>
        <v>2</v>
      </c>
      <c r="I178" s="34">
        <f t="shared" ca="1" si="29"/>
        <v>6</v>
      </c>
      <c r="J178" s="34">
        <f t="shared" ca="1" si="29"/>
        <v>1</v>
      </c>
      <c r="K178" s="35" t="str">
        <f t="shared" ca="1" si="21"/>
        <v>587671261</v>
      </c>
      <c r="L178" s="36">
        <v>2</v>
      </c>
      <c r="M178" s="38" t="s">
        <v>614</v>
      </c>
      <c r="N178" s="37" t="s">
        <v>357</v>
      </c>
      <c r="O178" s="37" t="s">
        <v>85</v>
      </c>
      <c r="R178" s="40" t="str">
        <f t="shared" ca="1" si="22"/>
        <v xml:space="preserve">Russia            </v>
      </c>
      <c r="S178" s="41" t="str">
        <f t="shared" ca="1" si="23"/>
        <v>Moscow</v>
      </c>
      <c r="U178" s="32" t="str">
        <f t="shared" ca="1" si="24"/>
        <v>NL</v>
      </c>
    </row>
    <row r="179" spans="2:21" x14ac:dyDescent="0.25">
      <c r="B179" s="34">
        <f t="shared" ca="1" si="29"/>
        <v>2</v>
      </c>
      <c r="C179" s="34">
        <f t="shared" ca="1" si="29"/>
        <v>8</v>
      </c>
      <c r="D179" s="34">
        <f t="shared" ca="1" si="29"/>
        <v>5</v>
      </c>
      <c r="E179" s="34">
        <f t="shared" ca="1" si="29"/>
        <v>1</v>
      </c>
      <c r="F179" s="34">
        <f t="shared" ca="1" si="29"/>
        <v>9</v>
      </c>
      <c r="G179" s="34">
        <f t="shared" ca="1" si="29"/>
        <v>7</v>
      </c>
      <c r="H179" s="34">
        <f t="shared" ca="1" si="29"/>
        <v>4</v>
      </c>
      <c r="I179" s="34">
        <f t="shared" ca="1" si="29"/>
        <v>8</v>
      </c>
      <c r="J179" s="34">
        <f t="shared" ca="1" si="29"/>
        <v>2</v>
      </c>
      <c r="K179" s="35" t="str">
        <f t="shared" ca="1" si="21"/>
        <v>285197482</v>
      </c>
      <c r="L179" s="36">
        <v>2</v>
      </c>
      <c r="M179" s="38" t="s">
        <v>615</v>
      </c>
      <c r="N179" s="37" t="s">
        <v>126</v>
      </c>
      <c r="O179" s="37" t="s">
        <v>350</v>
      </c>
      <c r="R179" s="40" t="str">
        <f t="shared" ca="1" si="22"/>
        <v xml:space="preserve">Turkey                        </v>
      </c>
      <c r="S179" s="41" t="str">
        <f t="shared" ca="1" si="23"/>
        <v>Ankara</v>
      </c>
      <c r="U179" s="32" t="str">
        <f t="shared" ca="1" si="24"/>
        <v>XX</v>
      </c>
    </row>
    <row r="180" spans="2:21" x14ac:dyDescent="0.25">
      <c r="B180" s="34">
        <f t="shared" ca="1" si="29"/>
        <v>1</v>
      </c>
      <c r="C180" s="34">
        <f t="shared" ca="1" si="29"/>
        <v>3</v>
      </c>
      <c r="D180" s="34">
        <f t="shared" ca="1" si="29"/>
        <v>1</v>
      </c>
      <c r="E180" s="34">
        <f t="shared" ca="1" si="29"/>
        <v>8</v>
      </c>
      <c r="F180" s="34">
        <f t="shared" ca="1" si="29"/>
        <v>3</v>
      </c>
      <c r="G180" s="34">
        <f t="shared" ca="1" si="29"/>
        <v>8</v>
      </c>
      <c r="H180" s="34">
        <f t="shared" ca="1" si="29"/>
        <v>9</v>
      </c>
      <c r="I180" s="34">
        <f t="shared" ca="1" si="29"/>
        <v>3</v>
      </c>
      <c r="J180" s="34">
        <f t="shared" ca="1" si="29"/>
        <v>5</v>
      </c>
      <c r="K180" s="35" t="str">
        <f t="shared" ca="1" si="21"/>
        <v>131838935</v>
      </c>
      <c r="L180" s="36">
        <v>2</v>
      </c>
      <c r="M180" s="38" t="s">
        <v>616</v>
      </c>
      <c r="N180" s="37" t="s">
        <v>284</v>
      </c>
      <c r="O180" s="37" t="s">
        <v>181</v>
      </c>
      <c r="R180" s="40" t="str">
        <f t="shared" ca="1" si="22"/>
        <v xml:space="preserve">Montenegro                    </v>
      </c>
      <c r="S180" s="41" t="str">
        <f t="shared" ca="1" si="23"/>
        <v>Podgorica</v>
      </c>
      <c r="U180" s="32" t="str">
        <f t="shared" ca="1" si="24"/>
        <v>CV</v>
      </c>
    </row>
    <row r="181" spans="2:21" x14ac:dyDescent="0.25">
      <c r="B181" s="34">
        <f t="shared" ca="1" si="29"/>
        <v>3</v>
      </c>
      <c r="C181" s="34">
        <f t="shared" ca="1" si="29"/>
        <v>4</v>
      </c>
      <c r="D181" s="34">
        <f t="shared" ca="1" si="29"/>
        <v>8</v>
      </c>
      <c r="E181" s="34">
        <f t="shared" ca="1" si="29"/>
        <v>9</v>
      </c>
      <c r="F181" s="34">
        <f t="shared" ca="1" si="29"/>
        <v>7</v>
      </c>
      <c r="G181" s="34">
        <f t="shared" ca="1" si="29"/>
        <v>9</v>
      </c>
      <c r="H181" s="34">
        <f t="shared" ca="1" si="29"/>
        <v>2</v>
      </c>
      <c r="I181" s="34">
        <f t="shared" ca="1" si="29"/>
        <v>5</v>
      </c>
      <c r="J181" s="34">
        <f t="shared" ca="1" si="29"/>
        <v>7</v>
      </c>
      <c r="K181" s="35" t="str">
        <f t="shared" ca="1" si="21"/>
        <v>348979257</v>
      </c>
      <c r="L181" s="36">
        <v>2</v>
      </c>
      <c r="M181" s="38" t="s">
        <v>617</v>
      </c>
      <c r="N181" s="37" t="s">
        <v>265</v>
      </c>
      <c r="O181" s="37" t="s">
        <v>420</v>
      </c>
      <c r="R181" s="40" t="str">
        <f t="shared" ca="1" si="22"/>
        <v xml:space="preserve">France                        </v>
      </c>
      <c r="S181" s="41" t="str">
        <f t="shared" ca="1" si="23"/>
        <v>Paris</v>
      </c>
      <c r="U181" s="32" t="str">
        <f t="shared" ca="1" si="24"/>
        <v>OP</v>
      </c>
    </row>
    <row r="182" spans="2:21" x14ac:dyDescent="0.25">
      <c r="B182" s="34">
        <f t="shared" ca="1" si="29"/>
        <v>6</v>
      </c>
      <c r="C182" s="34">
        <f t="shared" ca="1" si="29"/>
        <v>5</v>
      </c>
      <c r="D182" s="34">
        <f t="shared" ca="1" si="29"/>
        <v>9</v>
      </c>
      <c r="E182" s="34">
        <f t="shared" ca="1" si="29"/>
        <v>8</v>
      </c>
      <c r="F182" s="34">
        <f t="shared" ca="1" si="29"/>
        <v>3</v>
      </c>
      <c r="G182" s="34">
        <f t="shared" ca="1" si="29"/>
        <v>1</v>
      </c>
      <c r="H182" s="34">
        <f t="shared" ca="1" si="29"/>
        <v>3</v>
      </c>
      <c r="I182" s="34">
        <f t="shared" ca="1" si="29"/>
        <v>4</v>
      </c>
      <c r="J182" s="34">
        <f t="shared" ca="1" si="29"/>
        <v>8</v>
      </c>
      <c r="K182" s="35" t="str">
        <f t="shared" ca="1" si="21"/>
        <v>659831348</v>
      </c>
      <c r="L182" s="36">
        <v>2</v>
      </c>
      <c r="M182" s="38" t="s">
        <v>618</v>
      </c>
      <c r="N182" s="37" t="s">
        <v>216</v>
      </c>
      <c r="O182" s="37" t="s">
        <v>429</v>
      </c>
      <c r="R182" s="40" t="str">
        <f t="shared" ca="1" si="22"/>
        <v xml:space="preserve">Germany                       </v>
      </c>
      <c r="S182" s="41" t="str">
        <f t="shared" ca="1" si="23"/>
        <v>Berlin</v>
      </c>
      <c r="U182" s="32" t="str">
        <f t="shared" ca="1" si="24"/>
        <v>SK</v>
      </c>
    </row>
    <row r="183" spans="2:21" x14ac:dyDescent="0.25">
      <c r="B183" s="34">
        <f t="shared" ref="B183:J192" ca="1" si="30">CHOOSE(RANDBETWEEN(1,9),$A$2,$A$3,$A$4,$A$5,$A$6,$A$7,$A$8,$A$9,$A$10,$A$11)</f>
        <v>5</v>
      </c>
      <c r="C183" s="34">
        <f t="shared" ca="1" si="30"/>
        <v>8</v>
      </c>
      <c r="D183" s="34">
        <f t="shared" ca="1" si="30"/>
        <v>5</v>
      </c>
      <c r="E183" s="34">
        <f t="shared" ca="1" si="30"/>
        <v>7</v>
      </c>
      <c r="F183" s="34">
        <f t="shared" ca="1" si="30"/>
        <v>1</v>
      </c>
      <c r="G183" s="34">
        <f t="shared" ca="1" si="30"/>
        <v>6</v>
      </c>
      <c r="H183" s="34">
        <f t="shared" ca="1" si="30"/>
        <v>6</v>
      </c>
      <c r="I183" s="34">
        <f t="shared" ca="1" si="30"/>
        <v>7</v>
      </c>
      <c r="J183" s="34">
        <f t="shared" ca="1" si="30"/>
        <v>3</v>
      </c>
      <c r="K183" s="35" t="str">
        <f t="shared" ca="1" si="21"/>
        <v>585716673</v>
      </c>
      <c r="L183" s="36">
        <v>2</v>
      </c>
      <c r="M183" s="38" t="s">
        <v>619</v>
      </c>
      <c r="N183" s="37" t="s">
        <v>223</v>
      </c>
      <c r="O183" s="37" t="s">
        <v>87</v>
      </c>
      <c r="R183" s="40" t="str">
        <f t="shared" ca="1" si="22"/>
        <v xml:space="preserve">Russia            </v>
      </c>
      <c r="S183" s="41" t="str">
        <f t="shared" ca="1" si="23"/>
        <v>Moscow</v>
      </c>
      <c r="U183" s="32" t="str">
        <f t="shared" ca="1" si="24"/>
        <v>KD</v>
      </c>
    </row>
    <row r="184" spans="2:21" x14ac:dyDescent="0.25">
      <c r="B184" s="34">
        <f t="shared" ca="1" si="30"/>
        <v>5</v>
      </c>
      <c r="C184" s="34">
        <f t="shared" ca="1" si="30"/>
        <v>7</v>
      </c>
      <c r="D184" s="34">
        <f t="shared" ca="1" si="30"/>
        <v>9</v>
      </c>
      <c r="E184" s="34">
        <f t="shared" ca="1" si="30"/>
        <v>1</v>
      </c>
      <c r="F184" s="34">
        <f t="shared" ca="1" si="30"/>
        <v>8</v>
      </c>
      <c r="G184" s="34">
        <f t="shared" ca="1" si="30"/>
        <v>9</v>
      </c>
      <c r="H184" s="34">
        <f t="shared" ca="1" si="30"/>
        <v>2</v>
      </c>
      <c r="I184" s="34">
        <f t="shared" ca="1" si="30"/>
        <v>6</v>
      </c>
      <c r="J184" s="34">
        <f t="shared" ca="1" si="30"/>
        <v>3</v>
      </c>
      <c r="K184" s="35" t="str">
        <f t="shared" ca="1" si="21"/>
        <v>579189263</v>
      </c>
      <c r="L184" s="36">
        <v>2</v>
      </c>
      <c r="M184" s="38" t="s">
        <v>620</v>
      </c>
      <c r="N184" s="37" t="s">
        <v>260</v>
      </c>
      <c r="O184" s="37" t="s">
        <v>437</v>
      </c>
      <c r="R184" s="40" t="str">
        <f t="shared" ca="1" si="22"/>
        <v xml:space="preserve">Greece                        </v>
      </c>
      <c r="S184" s="41" t="str">
        <f t="shared" ca="1" si="23"/>
        <v>Athens</v>
      </c>
      <c r="U184" s="32" t="str">
        <f t="shared" ca="1" si="24"/>
        <v>ZH</v>
      </c>
    </row>
    <row r="185" spans="2:21" x14ac:dyDescent="0.25">
      <c r="B185" s="34">
        <f t="shared" ca="1" si="30"/>
        <v>9</v>
      </c>
      <c r="C185" s="34">
        <f t="shared" ca="1" si="30"/>
        <v>8</v>
      </c>
      <c r="D185" s="34">
        <f t="shared" ca="1" si="30"/>
        <v>3</v>
      </c>
      <c r="E185" s="34">
        <f t="shared" ca="1" si="30"/>
        <v>4</v>
      </c>
      <c r="F185" s="34">
        <f t="shared" ca="1" si="30"/>
        <v>9</v>
      </c>
      <c r="G185" s="34">
        <f t="shared" ca="1" si="30"/>
        <v>9</v>
      </c>
      <c r="H185" s="34">
        <f t="shared" ca="1" si="30"/>
        <v>1</v>
      </c>
      <c r="I185" s="34">
        <f t="shared" ca="1" si="30"/>
        <v>4</v>
      </c>
      <c r="J185" s="34">
        <f t="shared" ca="1" si="30"/>
        <v>2</v>
      </c>
      <c r="K185" s="35" t="str">
        <f t="shared" ca="1" si="21"/>
        <v>983499142</v>
      </c>
      <c r="L185" s="36">
        <v>2</v>
      </c>
      <c r="M185" s="38" t="s">
        <v>621</v>
      </c>
      <c r="N185" s="37" t="s">
        <v>288</v>
      </c>
      <c r="O185" s="37" t="s">
        <v>399</v>
      </c>
      <c r="R185" s="40" t="str">
        <f t="shared" ca="1" si="22"/>
        <v xml:space="preserve">Belarus                       </v>
      </c>
      <c r="S185" s="41" t="str">
        <f t="shared" ca="1" si="23"/>
        <v>Minsk</v>
      </c>
      <c r="U185" s="32" t="str">
        <f t="shared" ca="1" si="24"/>
        <v>NI</v>
      </c>
    </row>
    <row r="186" spans="2:21" x14ac:dyDescent="0.25">
      <c r="B186" s="34">
        <f t="shared" ca="1" si="30"/>
        <v>9</v>
      </c>
      <c r="C186" s="34">
        <f t="shared" ca="1" si="30"/>
        <v>3</v>
      </c>
      <c r="D186" s="34">
        <f t="shared" ca="1" si="30"/>
        <v>2</v>
      </c>
      <c r="E186" s="34">
        <f t="shared" ca="1" si="30"/>
        <v>1</v>
      </c>
      <c r="F186" s="34">
        <f t="shared" ca="1" si="30"/>
        <v>2</v>
      </c>
      <c r="G186" s="34">
        <f t="shared" ca="1" si="30"/>
        <v>8</v>
      </c>
      <c r="H186" s="34">
        <f t="shared" ca="1" si="30"/>
        <v>1</v>
      </c>
      <c r="I186" s="34">
        <f t="shared" ca="1" si="30"/>
        <v>3</v>
      </c>
      <c r="J186" s="34">
        <f t="shared" ca="1" si="30"/>
        <v>7</v>
      </c>
      <c r="K186" s="35" t="str">
        <f t="shared" ca="1" si="21"/>
        <v>932128137</v>
      </c>
      <c r="L186" s="36">
        <v>2</v>
      </c>
      <c r="M186" s="38" t="s">
        <v>622</v>
      </c>
      <c r="N186" s="37" t="s">
        <v>214</v>
      </c>
      <c r="O186" s="37" t="s">
        <v>79</v>
      </c>
      <c r="R186" s="40" t="str">
        <f t="shared" ca="1" si="22"/>
        <v xml:space="preserve">Turkey                        </v>
      </c>
      <c r="S186" s="41" t="str">
        <f t="shared" ca="1" si="23"/>
        <v>Ankara</v>
      </c>
      <c r="U186" s="32" t="str">
        <f t="shared" ca="1" si="24"/>
        <v>BB</v>
      </c>
    </row>
    <row r="187" spans="2:21" x14ac:dyDescent="0.25">
      <c r="B187" s="34">
        <f t="shared" ca="1" si="30"/>
        <v>6</v>
      </c>
      <c r="C187" s="34">
        <f t="shared" ca="1" si="30"/>
        <v>7</v>
      </c>
      <c r="D187" s="34">
        <f t="shared" ca="1" si="30"/>
        <v>3</v>
      </c>
      <c r="E187" s="34">
        <f t="shared" ca="1" si="30"/>
        <v>4</v>
      </c>
      <c r="F187" s="34">
        <f t="shared" ca="1" si="30"/>
        <v>2</v>
      </c>
      <c r="G187" s="34">
        <f t="shared" ca="1" si="30"/>
        <v>6</v>
      </c>
      <c r="H187" s="34">
        <f t="shared" ca="1" si="30"/>
        <v>9</v>
      </c>
      <c r="I187" s="34">
        <f t="shared" ca="1" si="30"/>
        <v>5</v>
      </c>
      <c r="J187" s="34">
        <f t="shared" ca="1" si="30"/>
        <v>4</v>
      </c>
      <c r="K187" s="35" t="str">
        <f t="shared" ca="1" si="21"/>
        <v>673426954</v>
      </c>
      <c r="L187" s="36">
        <v>2</v>
      </c>
      <c r="M187" s="38" t="s">
        <v>623</v>
      </c>
      <c r="N187" s="37" t="s">
        <v>237</v>
      </c>
      <c r="O187" s="37" t="s">
        <v>129</v>
      </c>
      <c r="R187" s="40" t="str">
        <f t="shared" ca="1" si="22"/>
        <v xml:space="preserve">Romania                       </v>
      </c>
      <c r="S187" s="41" t="str">
        <f t="shared" ca="1" si="23"/>
        <v>Bucharest</v>
      </c>
      <c r="U187" s="32" t="str">
        <f t="shared" ca="1" si="24"/>
        <v>YU</v>
      </c>
    </row>
    <row r="188" spans="2:21" x14ac:dyDescent="0.25">
      <c r="B188" s="34">
        <f t="shared" ca="1" si="30"/>
        <v>6</v>
      </c>
      <c r="C188" s="34">
        <f t="shared" ca="1" si="30"/>
        <v>4</v>
      </c>
      <c r="D188" s="34">
        <f t="shared" ca="1" si="30"/>
        <v>5</v>
      </c>
      <c r="E188" s="34">
        <f t="shared" ca="1" si="30"/>
        <v>8</v>
      </c>
      <c r="F188" s="34">
        <f t="shared" ca="1" si="30"/>
        <v>2</v>
      </c>
      <c r="G188" s="34">
        <f t="shared" ca="1" si="30"/>
        <v>6</v>
      </c>
      <c r="H188" s="34">
        <f t="shared" ca="1" si="30"/>
        <v>4</v>
      </c>
      <c r="I188" s="34">
        <f t="shared" ca="1" si="30"/>
        <v>6</v>
      </c>
      <c r="J188" s="34">
        <f t="shared" ca="1" si="30"/>
        <v>9</v>
      </c>
      <c r="K188" s="35" t="str">
        <f t="shared" ca="1" si="21"/>
        <v>645826469</v>
      </c>
      <c r="L188" s="36">
        <v>2</v>
      </c>
      <c r="M188" s="38" t="s">
        <v>624</v>
      </c>
      <c r="N188" s="37" t="s">
        <v>259</v>
      </c>
      <c r="O188" s="37" t="s">
        <v>109</v>
      </c>
      <c r="R188" s="40" t="str">
        <f t="shared" ca="1" si="22"/>
        <v xml:space="preserve">Romania                       </v>
      </c>
      <c r="S188" s="41" t="str">
        <f t="shared" ca="1" si="23"/>
        <v>Bucharest</v>
      </c>
      <c r="U188" s="32" t="str">
        <f t="shared" ca="1" si="24"/>
        <v>DG</v>
      </c>
    </row>
    <row r="189" spans="2:21" x14ac:dyDescent="0.25">
      <c r="B189" s="34">
        <f t="shared" ca="1" si="30"/>
        <v>2</v>
      </c>
      <c r="C189" s="34">
        <f t="shared" ca="1" si="30"/>
        <v>7</v>
      </c>
      <c r="D189" s="34">
        <f t="shared" ca="1" si="30"/>
        <v>3</v>
      </c>
      <c r="E189" s="34">
        <f t="shared" ca="1" si="30"/>
        <v>7</v>
      </c>
      <c r="F189" s="34">
        <f t="shared" ca="1" si="30"/>
        <v>6</v>
      </c>
      <c r="G189" s="34">
        <f t="shared" ca="1" si="30"/>
        <v>8</v>
      </c>
      <c r="H189" s="34">
        <f t="shared" ca="1" si="30"/>
        <v>3</v>
      </c>
      <c r="I189" s="34">
        <f t="shared" ca="1" si="30"/>
        <v>6</v>
      </c>
      <c r="J189" s="34">
        <f t="shared" ca="1" si="30"/>
        <v>5</v>
      </c>
      <c r="K189" s="35" t="str">
        <f t="shared" ca="1" si="21"/>
        <v>273768365</v>
      </c>
      <c r="L189" s="36">
        <v>2</v>
      </c>
      <c r="M189" s="38" t="s">
        <v>625</v>
      </c>
      <c r="N189" s="37" t="s">
        <v>721</v>
      </c>
      <c r="O189" s="37" t="s">
        <v>696</v>
      </c>
      <c r="R189" s="40" t="str">
        <f t="shared" ca="1" si="22"/>
        <v xml:space="preserve">Finland                       </v>
      </c>
      <c r="S189" s="41" t="str">
        <f t="shared" ca="1" si="23"/>
        <v>Helsinki</v>
      </c>
      <c r="U189" s="32" t="str">
        <f t="shared" ca="1" si="24"/>
        <v>TM</v>
      </c>
    </row>
    <row r="190" spans="2:21" x14ac:dyDescent="0.25">
      <c r="B190" s="34">
        <f t="shared" ca="1" si="30"/>
        <v>7</v>
      </c>
      <c r="C190" s="34">
        <f t="shared" ca="1" si="30"/>
        <v>6</v>
      </c>
      <c r="D190" s="34">
        <f t="shared" ca="1" si="30"/>
        <v>3</v>
      </c>
      <c r="E190" s="34">
        <f t="shared" ca="1" si="30"/>
        <v>5</v>
      </c>
      <c r="F190" s="34">
        <f t="shared" ca="1" si="30"/>
        <v>5</v>
      </c>
      <c r="G190" s="34">
        <f t="shared" ca="1" si="30"/>
        <v>3</v>
      </c>
      <c r="H190" s="34">
        <f t="shared" ca="1" si="30"/>
        <v>5</v>
      </c>
      <c r="I190" s="34">
        <f t="shared" ca="1" si="30"/>
        <v>8</v>
      </c>
      <c r="J190" s="34">
        <f t="shared" ca="1" si="30"/>
        <v>2</v>
      </c>
      <c r="K190" s="35" t="str">
        <f t="shared" ca="1" si="21"/>
        <v>763553582</v>
      </c>
      <c r="L190" s="36">
        <v>2</v>
      </c>
      <c r="M190" s="38" t="s">
        <v>626</v>
      </c>
      <c r="N190" s="37" t="s">
        <v>378</v>
      </c>
      <c r="O190" s="37" t="s">
        <v>95</v>
      </c>
      <c r="R190" s="40" t="str">
        <f t="shared" ca="1" si="22"/>
        <v xml:space="preserve">Iceland                       </v>
      </c>
      <c r="S190" s="41" t="str">
        <f t="shared" ca="1" si="23"/>
        <v>Reykjavik</v>
      </c>
      <c r="U190" s="32" t="str">
        <f t="shared" ca="1" si="24"/>
        <v>XS</v>
      </c>
    </row>
    <row r="191" spans="2:21" x14ac:dyDescent="0.25">
      <c r="B191" s="34">
        <f t="shared" ca="1" si="30"/>
        <v>9</v>
      </c>
      <c r="C191" s="34">
        <f t="shared" ca="1" si="30"/>
        <v>4</v>
      </c>
      <c r="D191" s="34">
        <f t="shared" ca="1" si="30"/>
        <v>1</v>
      </c>
      <c r="E191" s="34">
        <f t="shared" ca="1" si="30"/>
        <v>5</v>
      </c>
      <c r="F191" s="34">
        <f t="shared" ca="1" si="30"/>
        <v>2</v>
      </c>
      <c r="G191" s="34">
        <f t="shared" ca="1" si="30"/>
        <v>6</v>
      </c>
      <c r="H191" s="34">
        <f t="shared" ca="1" si="30"/>
        <v>3</v>
      </c>
      <c r="I191" s="34">
        <f t="shared" ca="1" si="30"/>
        <v>5</v>
      </c>
      <c r="J191" s="34">
        <f t="shared" ca="1" si="30"/>
        <v>7</v>
      </c>
      <c r="K191" s="35" t="str">
        <f t="shared" ca="1" si="21"/>
        <v>941526357</v>
      </c>
      <c r="L191" s="36">
        <v>2</v>
      </c>
      <c r="M191" s="38" t="s">
        <v>627</v>
      </c>
      <c r="N191" s="37" t="s">
        <v>297</v>
      </c>
      <c r="O191" s="37" t="s">
        <v>706</v>
      </c>
      <c r="R191" s="40" t="str">
        <f t="shared" ca="1" si="22"/>
        <v xml:space="preserve">United States of America      </v>
      </c>
      <c r="S191" s="41" t="str">
        <f t="shared" ca="1" si="23"/>
        <v>Washington D.C.</v>
      </c>
      <c r="U191" s="32" t="str">
        <f t="shared" ca="1" si="24"/>
        <v>LA</v>
      </c>
    </row>
    <row r="192" spans="2:21" x14ac:dyDescent="0.25">
      <c r="B192" s="34">
        <f t="shared" ca="1" si="30"/>
        <v>9</v>
      </c>
      <c r="C192" s="34">
        <f t="shared" ca="1" si="30"/>
        <v>5</v>
      </c>
      <c r="D192" s="34">
        <f t="shared" ca="1" si="30"/>
        <v>7</v>
      </c>
      <c r="E192" s="34">
        <f t="shared" ca="1" si="30"/>
        <v>3</v>
      </c>
      <c r="F192" s="34">
        <f t="shared" ca="1" si="30"/>
        <v>6</v>
      </c>
      <c r="G192" s="34">
        <f t="shared" ca="1" si="30"/>
        <v>5</v>
      </c>
      <c r="H192" s="34">
        <f t="shared" ca="1" si="30"/>
        <v>2</v>
      </c>
      <c r="I192" s="34">
        <f t="shared" ca="1" si="30"/>
        <v>6</v>
      </c>
      <c r="J192" s="34">
        <f t="shared" ca="1" si="30"/>
        <v>1</v>
      </c>
      <c r="K192" s="35" t="str">
        <f t="shared" ca="1" si="21"/>
        <v>957365261</v>
      </c>
      <c r="L192" s="36">
        <v>2</v>
      </c>
      <c r="M192" s="38" t="s">
        <v>628</v>
      </c>
      <c r="N192" s="37" t="s">
        <v>237</v>
      </c>
      <c r="O192" s="37" t="s">
        <v>102</v>
      </c>
      <c r="R192" s="40" t="str">
        <f t="shared" ca="1" si="22"/>
        <v xml:space="preserve">Hungary                       </v>
      </c>
      <c r="S192" s="41" t="str">
        <f t="shared" ca="1" si="23"/>
        <v>Budapest</v>
      </c>
      <c r="U192" s="32" t="str">
        <f t="shared" ca="1" si="24"/>
        <v>TS</v>
      </c>
    </row>
    <row r="193" spans="2:21" x14ac:dyDescent="0.25">
      <c r="B193" s="34">
        <f t="shared" ref="B193:J202" ca="1" si="31">CHOOSE(RANDBETWEEN(1,9),$A$2,$A$3,$A$4,$A$5,$A$6,$A$7,$A$8,$A$9,$A$10,$A$11)</f>
        <v>8</v>
      </c>
      <c r="C193" s="34">
        <f t="shared" ca="1" si="31"/>
        <v>7</v>
      </c>
      <c r="D193" s="34">
        <f t="shared" ca="1" si="31"/>
        <v>4</v>
      </c>
      <c r="E193" s="34">
        <f t="shared" ca="1" si="31"/>
        <v>8</v>
      </c>
      <c r="F193" s="34">
        <f t="shared" ca="1" si="31"/>
        <v>9</v>
      </c>
      <c r="G193" s="34">
        <f t="shared" ca="1" si="31"/>
        <v>1</v>
      </c>
      <c r="H193" s="34">
        <f t="shared" ca="1" si="31"/>
        <v>3</v>
      </c>
      <c r="I193" s="34">
        <f t="shared" ca="1" si="31"/>
        <v>9</v>
      </c>
      <c r="J193" s="34">
        <f t="shared" ca="1" si="31"/>
        <v>4</v>
      </c>
      <c r="K193" s="35" t="str">
        <f t="shared" ca="1" si="21"/>
        <v>874891394</v>
      </c>
      <c r="L193" s="36">
        <v>2</v>
      </c>
      <c r="M193" s="38" t="s">
        <v>629</v>
      </c>
      <c r="N193" s="37" t="s">
        <v>272</v>
      </c>
      <c r="O193" s="37" t="s">
        <v>324</v>
      </c>
      <c r="R193" s="40" t="str">
        <f t="shared" ca="1" si="22"/>
        <v xml:space="preserve">Georgia                       </v>
      </c>
      <c r="S193" s="41" t="str">
        <f t="shared" ca="1" si="23"/>
        <v>Tbilisi</v>
      </c>
      <c r="U193" s="32" t="str">
        <f t="shared" ca="1" si="24"/>
        <v>BY</v>
      </c>
    </row>
    <row r="194" spans="2:21" x14ac:dyDescent="0.25">
      <c r="B194" s="34">
        <f t="shared" ca="1" si="31"/>
        <v>6</v>
      </c>
      <c r="C194" s="34">
        <f t="shared" ca="1" si="31"/>
        <v>4</v>
      </c>
      <c r="D194" s="34">
        <f t="shared" ca="1" si="31"/>
        <v>5</v>
      </c>
      <c r="E194" s="34">
        <f t="shared" ca="1" si="31"/>
        <v>8</v>
      </c>
      <c r="F194" s="34">
        <f t="shared" ca="1" si="31"/>
        <v>1</v>
      </c>
      <c r="G194" s="34">
        <f t="shared" ca="1" si="31"/>
        <v>6</v>
      </c>
      <c r="H194" s="34">
        <f t="shared" ca="1" si="31"/>
        <v>6</v>
      </c>
      <c r="I194" s="34">
        <f t="shared" ca="1" si="31"/>
        <v>9</v>
      </c>
      <c r="J194" s="34">
        <f t="shared" ca="1" si="31"/>
        <v>3</v>
      </c>
      <c r="K194" s="35" t="str">
        <f t="shared" ca="1" si="21"/>
        <v>645816693</v>
      </c>
      <c r="L194" s="36">
        <v>2</v>
      </c>
      <c r="M194" s="38" t="s">
        <v>630</v>
      </c>
      <c r="N194" s="37" t="s">
        <v>236</v>
      </c>
      <c r="O194" s="37" t="s">
        <v>305</v>
      </c>
      <c r="R194" s="40" t="str">
        <f t="shared" ca="1" si="22"/>
        <v xml:space="preserve">Hungary                       </v>
      </c>
      <c r="S194" s="41" t="str">
        <f t="shared" ca="1" si="23"/>
        <v>Budapest</v>
      </c>
      <c r="U194" s="32" t="str">
        <f t="shared" ca="1" si="24"/>
        <v>PM</v>
      </c>
    </row>
    <row r="195" spans="2:21" x14ac:dyDescent="0.25">
      <c r="B195" s="34">
        <f t="shared" ca="1" si="31"/>
        <v>6</v>
      </c>
      <c r="C195" s="34">
        <f t="shared" ca="1" si="31"/>
        <v>3</v>
      </c>
      <c r="D195" s="34">
        <f t="shared" ca="1" si="31"/>
        <v>5</v>
      </c>
      <c r="E195" s="34">
        <f t="shared" ca="1" si="31"/>
        <v>9</v>
      </c>
      <c r="F195" s="34">
        <f t="shared" ca="1" si="31"/>
        <v>7</v>
      </c>
      <c r="G195" s="34">
        <f t="shared" ca="1" si="31"/>
        <v>2</v>
      </c>
      <c r="H195" s="34">
        <f t="shared" ca="1" si="31"/>
        <v>7</v>
      </c>
      <c r="I195" s="34">
        <f t="shared" ca="1" si="31"/>
        <v>9</v>
      </c>
      <c r="J195" s="34">
        <f t="shared" ca="1" si="31"/>
        <v>3</v>
      </c>
      <c r="K195" s="35" t="str">
        <f t="shared" ref="K195:K252" ca="1" si="32">_xlfn.CONCAT(B195:J195)</f>
        <v>635972793</v>
      </c>
      <c r="L195" s="36">
        <v>2</v>
      </c>
      <c r="M195" s="38" t="s">
        <v>631</v>
      </c>
      <c r="N195" s="37" t="s">
        <v>369</v>
      </c>
      <c r="O195" s="37" t="s">
        <v>323</v>
      </c>
      <c r="R195" s="40" t="str">
        <f t="shared" ca="1" si="22"/>
        <v xml:space="preserve">Cyprus                        </v>
      </c>
      <c r="S195" s="41" t="str">
        <f t="shared" ca="1" si="23"/>
        <v>Nicosia</v>
      </c>
      <c r="U195" s="32" t="str">
        <f t="shared" ca="1" si="24"/>
        <v>RN</v>
      </c>
    </row>
    <row r="196" spans="2:21" x14ac:dyDescent="0.25">
      <c r="B196" s="34">
        <f t="shared" ca="1" si="31"/>
        <v>4</v>
      </c>
      <c r="C196" s="34">
        <f t="shared" ca="1" si="31"/>
        <v>8</v>
      </c>
      <c r="D196" s="34">
        <f t="shared" ca="1" si="31"/>
        <v>2</v>
      </c>
      <c r="E196" s="34">
        <f t="shared" ca="1" si="31"/>
        <v>6</v>
      </c>
      <c r="F196" s="34">
        <f t="shared" ca="1" si="31"/>
        <v>7</v>
      </c>
      <c r="G196" s="34">
        <f t="shared" ca="1" si="31"/>
        <v>3</v>
      </c>
      <c r="H196" s="34">
        <f t="shared" ca="1" si="31"/>
        <v>6</v>
      </c>
      <c r="I196" s="34">
        <f t="shared" ca="1" si="31"/>
        <v>2</v>
      </c>
      <c r="J196" s="34">
        <f t="shared" ca="1" si="31"/>
        <v>8</v>
      </c>
      <c r="K196" s="35" t="str">
        <f t="shared" ca="1" si="32"/>
        <v>482673628</v>
      </c>
      <c r="L196" s="36">
        <v>2</v>
      </c>
      <c r="M196" s="38" t="s">
        <v>632</v>
      </c>
      <c r="N196" s="37" t="s">
        <v>233</v>
      </c>
      <c r="O196" s="37" t="s">
        <v>318</v>
      </c>
      <c r="R196" s="40" t="str">
        <f t="shared" ref="R196:R259" ca="1" si="33">CHOOSE(RANDBETWEEN(1,35),$P$3,$P$4,$P$5,$P$6,$P$7,$P$8,$P$9,$P$10,$P$11,$P$12,$P$13,$P$14,$P$15,$P$16,$P$17,$P$18,$P$19,$P$20,$P$21,$P$22,$P$23,$P$24,$P$25,$P$26,$P$27,$P$28,$P$29,$P$30,$P$31,$P$32,$P$33,$P$34,$P$35,$P$36,$P$37)</f>
        <v xml:space="preserve">Austria                       </v>
      </c>
      <c r="S196" s="41" t="str">
        <f t="shared" ref="S196:S259" ca="1" si="34">VLOOKUP(R196,$P$3:$Q$37,2,FALSE)</f>
        <v>Vienna</v>
      </c>
      <c r="U196" s="32" t="str">
        <f t="shared" ref="U196:U259" ca="1" si="35">CHOOSE(RANDBETWEEN(1,26),$T$3,$T$4,$T$5,$T$6,$T$7,$T$8,$T$9,$T$10,$T$11,$T$12,$T$13,$T$14,$T$15,$T$16,$T$17,$T$18,$T$19,$T$20,$T$21,$T$22,$T$23,$T$24,$T$25,$T$26,$T$27,$T$28)&amp;CHOOSE(RANDBETWEEN(1,26),$T$3,$T$4,$T$5,$T$6,$T$7,$T$8,$T$9,$T$10,$T$11,$T$12,$T$13,$T$14,$T$15,$T$16,$T$17,$T$18,$T$19,$T$20,$T$21,$T$22,$T$23,$T$24,$T$25,$T$26,$T$27,$T$28)</f>
        <v>WL</v>
      </c>
    </row>
    <row r="197" spans="2:21" x14ac:dyDescent="0.25">
      <c r="B197" s="34">
        <f t="shared" ca="1" si="31"/>
        <v>4</v>
      </c>
      <c r="C197" s="34">
        <f t="shared" ca="1" si="31"/>
        <v>1</v>
      </c>
      <c r="D197" s="34">
        <f t="shared" ca="1" si="31"/>
        <v>9</v>
      </c>
      <c r="E197" s="34">
        <f t="shared" ca="1" si="31"/>
        <v>8</v>
      </c>
      <c r="F197" s="34">
        <f t="shared" ca="1" si="31"/>
        <v>7</v>
      </c>
      <c r="G197" s="34">
        <f t="shared" ca="1" si="31"/>
        <v>3</v>
      </c>
      <c r="H197" s="34">
        <f t="shared" ca="1" si="31"/>
        <v>2</v>
      </c>
      <c r="I197" s="34">
        <f t="shared" ca="1" si="31"/>
        <v>2</v>
      </c>
      <c r="J197" s="34">
        <f t="shared" ca="1" si="31"/>
        <v>4</v>
      </c>
      <c r="K197" s="35" t="str">
        <f t="shared" ca="1" si="32"/>
        <v>419873224</v>
      </c>
      <c r="L197" s="36">
        <v>2</v>
      </c>
      <c r="M197" s="38" t="s">
        <v>633</v>
      </c>
      <c r="N197" s="37" t="s">
        <v>281</v>
      </c>
      <c r="O197" s="37" t="s">
        <v>150</v>
      </c>
      <c r="R197" s="40" t="str">
        <f t="shared" ca="1" si="33"/>
        <v xml:space="preserve">Denmark                       </v>
      </c>
      <c r="S197" s="41" t="str">
        <f t="shared" ca="1" si="34"/>
        <v>Copenhagen</v>
      </c>
      <c r="U197" s="32" t="str">
        <f t="shared" ca="1" si="35"/>
        <v>XW</v>
      </c>
    </row>
    <row r="198" spans="2:21" x14ac:dyDescent="0.25">
      <c r="B198" s="34">
        <f t="shared" ca="1" si="31"/>
        <v>4</v>
      </c>
      <c r="C198" s="34">
        <f t="shared" ca="1" si="31"/>
        <v>6</v>
      </c>
      <c r="D198" s="34">
        <f t="shared" ca="1" si="31"/>
        <v>1</v>
      </c>
      <c r="E198" s="34">
        <f t="shared" ca="1" si="31"/>
        <v>2</v>
      </c>
      <c r="F198" s="34">
        <f t="shared" ca="1" si="31"/>
        <v>9</v>
      </c>
      <c r="G198" s="34">
        <f t="shared" ca="1" si="31"/>
        <v>8</v>
      </c>
      <c r="H198" s="34">
        <f t="shared" ca="1" si="31"/>
        <v>2</v>
      </c>
      <c r="I198" s="34">
        <f t="shared" ca="1" si="31"/>
        <v>1</v>
      </c>
      <c r="J198" s="34">
        <f t="shared" ca="1" si="31"/>
        <v>9</v>
      </c>
      <c r="K198" s="35" t="str">
        <f t="shared" ca="1" si="32"/>
        <v>461298219</v>
      </c>
      <c r="L198" s="36">
        <v>2</v>
      </c>
      <c r="M198" s="38" t="s">
        <v>634</v>
      </c>
      <c r="N198" s="37" t="s">
        <v>263</v>
      </c>
      <c r="O198" s="37" t="s">
        <v>319</v>
      </c>
      <c r="R198" s="40" t="str">
        <f t="shared" ca="1" si="33"/>
        <v xml:space="preserve">Bulgaria                      </v>
      </c>
      <c r="S198" s="41" t="str">
        <f t="shared" ca="1" si="34"/>
        <v>Sofia</v>
      </c>
      <c r="U198" s="32" t="str">
        <f t="shared" ca="1" si="35"/>
        <v>DX</v>
      </c>
    </row>
    <row r="199" spans="2:21" x14ac:dyDescent="0.25">
      <c r="B199" s="34">
        <f t="shared" ca="1" si="31"/>
        <v>4</v>
      </c>
      <c r="C199" s="34">
        <f t="shared" ca="1" si="31"/>
        <v>9</v>
      </c>
      <c r="D199" s="34">
        <f t="shared" ca="1" si="31"/>
        <v>1</v>
      </c>
      <c r="E199" s="34">
        <f t="shared" ca="1" si="31"/>
        <v>1</v>
      </c>
      <c r="F199" s="34">
        <f t="shared" ca="1" si="31"/>
        <v>9</v>
      </c>
      <c r="G199" s="34">
        <f t="shared" ca="1" si="31"/>
        <v>2</v>
      </c>
      <c r="H199" s="34">
        <f t="shared" ca="1" si="31"/>
        <v>9</v>
      </c>
      <c r="I199" s="34">
        <f t="shared" ca="1" si="31"/>
        <v>7</v>
      </c>
      <c r="J199" s="34">
        <f t="shared" ca="1" si="31"/>
        <v>3</v>
      </c>
      <c r="K199" s="35" t="str">
        <f t="shared" ca="1" si="32"/>
        <v>491192973</v>
      </c>
      <c r="L199" s="36">
        <v>2</v>
      </c>
      <c r="M199" s="38" t="s">
        <v>635</v>
      </c>
      <c r="N199" s="37" t="s">
        <v>375</v>
      </c>
      <c r="O199" s="37" t="s">
        <v>169</v>
      </c>
      <c r="R199" s="40" t="str">
        <f t="shared" ca="1" si="33"/>
        <v xml:space="preserve">Denmark                       </v>
      </c>
      <c r="S199" s="41" t="str">
        <f t="shared" ca="1" si="34"/>
        <v>Copenhagen</v>
      </c>
      <c r="U199" s="32" t="str">
        <f t="shared" ca="1" si="35"/>
        <v>GK</v>
      </c>
    </row>
    <row r="200" spans="2:21" x14ac:dyDescent="0.25">
      <c r="B200" s="34">
        <f t="shared" ca="1" si="31"/>
        <v>3</v>
      </c>
      <c r="C200" s="34">
        <f t="shared" ca="1" si="31"/>
        <v>6</v>
      </c>
      <c r="D200" s="34">
        <f t="shared" ca="1" si="31"/>
        <v>8</v>
      </c>
      <c r="E200" s="34">
        <f t="shared" ca="1" si="31"/>
        <v>3</v>
      </c>
      <c r="F200" s="34">
        <f t="shared" ca="1" si="31"/>
        <v>6</v>
      </c>
      <c r="G200" s="34">
        <f t="shared" ca="1" si="31"/>
        <v>9</v>
      </c>
      <c r="H200" s="34">
        <f t="shared" ca="1" si="31"/>
        <v>7</v>
      </c>
      <c r="I200" s="34">
        <f t="shared" ca="1" si="31"/>
        <v>3</v>
      </c>
      <c r="J200" s="34">
        <f t="shared" ca="1" si="31"/>
        <v>8</v>
      </c>
      <c r="K200" s="35" t="str">
        <f t="shared" ca="1" si="32"/>
        <v>368369738</v>
      </c>
      <c r="L200" s="36">
        <v>2</v>
      </c>
      <c r="M200" s="38" t="s">
        <v>636</v>
      </c>
      <c r="N200" s="37" t="s">
        <v>194</v>
      </c>
      <c r="O200" s="37" t="s">
        <v>690</v>
      </c>
      <c r="R200" s="40" t="str">
        <f t="shared" ca="1" si="33"/>
        <v xml:space="preserve">Latvia                        </v>
      </c>
      <c r="S200" s="41" t="str">
        <f t="shared" ca="1" si="34"/>
        <v>Riga</v>
      </c>
      <c r="U200" s="32" t="str">
        <f t="shared" ca="1" si="35"/>
        <v>FM</v>
      </c>
    </row>
    <row r="201" spans="2:21" x14ac:dyDescent="0.25">
      <c r="B201" s="34">
        <f t="shared" ca="1" si="31"/>
        <v>9</v>
      </c>
      <c r="C201" s="34">
        <f t="shared" ca="1" si="31"/>
        <v>1</v>
      </c>
      <c r="D201" s="34">
        <f t="shared" ca="1" si="31"/>
        <v>5</v>
      </c>
      <c r="E201" s="34">
        <f t="shared" ca="1" si="31"/>
        <v>5</v>
      </c>
      <c r="F201" s="34">
        <f t="shared" ca="1" si="31"/>
        <v>3</v>
      </c>
      <c r="G201" s="34">
        <f t="shared" ca="1" si="31"/>
        <v>9</v>
      </c>
      <c r="H201" s="34">
        <f t="shared" ca="1" si="31"/>
        <v>6</v>
      </c>
      <c r="I201" s="34">
        <f t="shared" ca="1" si="31"/>
        <v>8</v>
      </c>
      <c r="J201" s="34">
        <f t="shared" ca="1" si="31"/>
        <v>6</v>
      </c>
      <c r="K201" s="35" t="str">
        <f t="shared" ca="1" si="32"/>
        <v>915539686</v>
      </c>
      <c r="L201" s="36">
        <v>2</v>
      </c>
      <c r="M201" s="38" t="s">
        <v>637</v>
      </c>
      <c r="N201" s="37" t="s">
        <v>276</v>
      </c>
      <c r="O201" s="37" t="s">
        <v>345</v>
      </c>
      <c r="R201" s="40" t="str">
        <f t="shared" ca="1" si="33"/>
        <v xml:space="preserve">France                        </v>
      </c>
      <c r="S201" s="41" t="str">
        <f t="shared" ca="1" si="34"/>
        <v>Paris</v>
      </c>
      <c r="U201" s="32" t="str">
        <f t="shared" ca="1" si="35"/>
        <v>QT</v>
      </c>
    </row>
    <row r="202" spans="2:21" x14ac:dyDescent="0.25">
      <c r="B202" s="34">
        <f t="shared" ca="1" si="31"/>
        <v>5</v>
      </c>
      <c r="C202" s="34">
        <f t="shared" ca="1" si="31"/>
        <v>7</v>
      </c>
      <c r="D202" s="34">
        <f t="shared" ca="1" si="31"/>
        <v>6</v>
      </c>
      <c r="E202" s="34">
        <f t="shared" ca="1" si="31"/>
        <v>8</v>
      </c>
      <c r="F202" s="34">
        <f t="shared" ca="1" si="31"/>
        <v>8</v>
      </c>
      <c r="G202" s="34">
        <f t="shared" ca="1" si="31"/>
        <v>9</v>
      </c>
      <c r="H202" s="34">
        <f t="shared" ca="1" si="31"/>
        <v>1</v>
      </c>
      <c r="I202" s="34">
        <f t="shared" ca="1" si="31"/>
        <v>6</v>
      </c>
      <c r="J202" s="34">
        <f t="shared" ca="1" si="31"/>
        <v>2</v>
      </c>
      <c r="K202" s="35" t="str">
        <f t="shared" ca="1" si="32"/>
        <v>576889162</v>
      </c>
      <c r="L202" s="36">
        <v>2</v>
      </c>
      <c r="M202" s="38" t="s">
        <v>638</v>
      </c>
      <c r="N202" s="37" t="s">
        <v>354</v>
      </c>
      <c r="O202" s="37" t="s">
        <v>329</v>
      </c>
      <c r="R202" s="40" t="str">
        <f t="shared" ca="1" si="33"/>
        <v xml:space="preserve">Ireland                       </v>
      </c>
      <c r="S202" s="41" t="str">
        <f t="shared" ca="1" si="34"/>
        <v>Dublin</v>
      </c>
      <c r="U202" s="32" t="str">
        <f t="shared" ca="1" si="35"/>
        <v>YJ</v>
      </c>
    </row>
    <row r="203" spans="2:21" x14ac:dyDescent="0.25">
      <c r="B203" s="34">
        <f t="shared" ref="B203:J212" ca="1" si="36">CHOOSE(RANDBETWEEN(1,9),$A$2,$A$3,$A$4,$A$5,$A$6,$A$7,$A$8,$A$9,$A$10,$A$11)</f>
        <v>5</v>
      </c>
      <c r="C203" s="34">
        <f t="shared" ca="1" si="36"/>
        <v>6</v>
      </c>
      <c r="D203" s="34">
        <f t="shared" ca="1" si="36"/>
        <v>4</v>
      </c>
      <c r="E203" s="34">
        <f t="shared" ca="1" si="36"/>
        <v>3</v>
      </c>
      <c r="F203" s="34">
        <f t="shared" ca="1" si="36"/>
        <v>6</v>
      </c>
      <c r="G203" s="34">
        <f t="shared" ca="1" si="36"/>
        <v>7</v>
      </c>
      <c r="H203" s="34">
        <f t="shared" ca="1" si="36"/>
        <v>2</v>
      </c>
      <c r="I203" s="34">
        <f t="shared" ca="1" si="36"/>
        <v>2</v>
      </c>
      <c r="J203" s="34">
        <f t="shared" ca="1" si="36"/>
        <v>3</v>
      </c>
      <c r="K203" s="35" t="str">
        <f t="shared" ca="1" si="32"/>
        <v>564367223</v>
      </c>
      <c r="L203" s="36">
        <v>2</v>
      </c>
      <c r="M203" s="38" t="s">
        <v>639</v>
      </c>
      <c r="N203" s="37" t="s">
        <v>268</v>
      </c>
      <c r="O203" s="37" t="s">
        <v>402</v>
      </c>
      <c r="R203" s="40" t="str">
        <f t="shared" ca="1" si="33"/>
        <v xml:space="preserve">Poland                        </v>
      </c>
      <c r="S203" s="41" t="str">
        <f t="shared" ca="1" si="34"/>
        <v>Warsaw</v>
      </c>
      <c r="U203" s="32" t="str">
        <f t="shared" ca="1" si="35"/>
        <v>EH</v>
      </c>
    </row>
    <row r="204" spans="2:21" x14ac:dyDescent="0.25">
      <c r="B204" s="34">
        <f t="shared" ca="1" si="36"/>
        <v>7</v>
      </c>
      <c r="C204" s="34">
        <f t="shared" ca="1" si="36"/>
        <v>5</v>
      </c>
      <c r="D204" s="34">
        <f t="shared" ca="1" si="36"/>
        <v>3</v>
      </c>
      <c r="E204" s="34">
        <f t="shared" ca="1" si="36"/>
        <v>8</v>
      </c>
      <c r="F204" s="34">
        <f t="shared" ca="1" si="36"/>
        <v>3</v>
      </c>
      <c r="G204" s="34">
        <f t="shared" ca="1" si="36"/>
        <v>1</v>
      </c>
      <c r="H204" s="34">
        <f t="shared" ca="1" si="36"/>
        <v>3</v>
      </c>
      <c r="I204" s="34">
        <f t="shared" ca="1" si="36"/>
        <v>2</v>
      </c>
      <c r="J204" s="34">
        <f t="shared" ca="1" si="36"/>
        <v>3</v>
      </c>
      <c r="K204" s="35" t="str">
        <f t="shared" ca="1" si="32"/>
        <v>753831323</v>
      </c>
      <c r="L204" s="36">
        <v>2</v>
      </c>
      <c r="M204" s="38" t="s">
        <v>640</v>
      </c>
      <c r="N204" s="37" t="s">
        <v>257</v>
      </c>
      <c r="O204" s="37" t="s">
        <v>700</v>
      </c>
      <c r="R204" s="40" t="str">
        <f t="shared" ca="1" si="33"/>
        <v xml:space="preserve">Malta                         </v>
      </c>
      <c r="S204" s="41" t="str">
        <f t="shared" ca="1" si="34"/>
        <v>Valletta</v>
      </c>
      <c r="U204" s="32" t="str">
        <f t="shared" ca="1" si="35"/>
        <v>TY</v>
      </c>
    </row>
    <row r="205" spans="2:21" x14ac:dyDescent="0.25">
      <c r="B205" s="34">
        <f t="shared" ca="1" si="36"/>
        <v>5</v>
      </c>
      <c r="C205" s="34">
        <f t="shared" ca="1" si="36"/>
        <v>9</v>
      </c>
      <c r="D205" s="34">
        <f t="shared" ca="1" si="36"/>
        <v>8</v>
      </c>
      <c r="E205" s="34">
        <f t="shared" ca="1" si="36"/>
        <v>8</v>
      </c>
      <c r="F205" s="34">
        <f t="shared" ca="1" si="36"/>
        <v>1</v>
      </c>
      <c r="G205" s="34">
        <f t="shared" ca="1" si="36"/>
        <v>4</v>
      </c>
      <c r="H205" s="34">
        <f t="shared" ca="1" si="36"/>
        <v>7</v>
      </c>
      <c r="I205" s="34">
        <f t="shared" ca="1" si="36"/>
        <v>2</v>
      </c>
      <c r="J205" s="34">
        <f t="shared" ca="1" si="36"/>
        <v>9</v>
      </c>
      <c r="K205" s="35" t="str">
        <f t="shared" ca="1" si="32"/>
        <v>598814729</v>
      </c>
      <c r="L205" s="36">
        <v>2</v>
      </c>
      <c r="M205" s="38" t="s">
        <v>641</v>
      </c>
      <c r="N205" s="37" t="s">
        <v>293</v>
      </c>
      <c r="O205" s="37" t="s">
        <v>302</v>
      </c>
      <c r="R205" s="40" t="str">
        <f t="shared" ca="1" si="33"/>
        <v xml:space="preserve">Poland                        </v>
      </c>
      <c r="S205" s="41" t="str">
        <f t="shared" ca="1" si="34"/>
        <v>Warsaw</v>
      </c>
      <c r="U205" s="32" t="str">
        <f t="shared" ca="1" si="35"/>
        <v>OW</v>
      </c>
    </row>
    <row r="206" spans="2:21" x14ac:dyDescent="0.25">
      <c r="B206" s="34">
        <f t="shared" ca="1" si="36"/>
        <v>2</v>
      </c>
      <c r="C206" s="34">
        <f t="shared" ca="1" si="36"/>
        <v>5</v>
      </c>
      <c r="D206" s="34">
        <f t="shared" ca="1" si="36"/>
        <v>1</v>
      </c>
      <c r="E206" s="34">
        <f t="shared" ca="1" si="36"/>
        <v>7</v>
      </c>
      <c r="F206" s="34">
        <f t="shared" ca="1" si="36"/>
        <v>8</v>
      </c>
      <c r="G206" s="34">
        <f t="shared" ca="1" si="36"/>
        <v>3</v>
      </c>
      <c r="H206" s="34">
        <f t="shared" ca="1" si="36"/>
        <v>9</v>
      </c>
      <c r="I206" s="34">
        <f t="shared" ca="1" si="36"/>
        <v>7</v>
      </c>
      <c r="J206" s="34">
        <f t="shared" ca="1" si="36"/>
        <v>3</v>
      </c>
      <c r="K206" s="35" t="str">
        <f t="shared" ca="1" si="32"/>
        <v>251783973</v>
      </c>
      <c r="L206" s="36">
        <v>2</v>
      </c>
      <c r="M206" s="38" t="s">
        <v>642</v>
      </c>
      <c r="N206" s="37" t="s">
        <v>361</v>
      </c>
      <c r="O206" s="37" t="s">
        <v>82</v>
      </c>
      <c r="R206" s="40" t="str">
        <f t="shared" ca="1" si="33"/>
        <v xml:space="preserve">Finland                       </v>
      </c>
      <c r="S206" s="41" t="str">
        <f t="shared" ca="1" si="34"/>
        <v>Helsinki</v>
      </c>
      <c r="U206" s="32" t="str">
        <f t="shared" ca="1" si="35"/>
        <v>HX</v>
      </c>
    </row>
    <row r="207" spans="2:21" x14ac:dyDescent="0.25">
      <c r="B207" s="34">
        <f t="shared" ca="1" si="36"/>
        <v>5</v>
      </c>
      <c r="C207" s="34">
        <f t="shared" ca="1" si="36"/>
        <v>3</v>
      </c>
      <c r="D207" s="34">
        <f t="shared" ca="1" si="36"/>
        <v>2</v>
      </c>
      <c r="E207" s="34">
        <f t="shared" ca="1" si="36"/>
        <v>4</v>
      </c>
      <c r="F207" s="34">
        <f t="shared" ca="1" si="36"/>
        <v>8</v>
      </c>
      <c r="G207" s="34">
        <f t="shared" ca="1" si="36"/>
        <v>8</v>
      </c>
      <c r="H207" s="34">
        <f t="shared" ca="1" si="36"/>
        <v>7</v>
      </c>
      <c r="I207" s="34">
        <f t="shared" ca="1" si="36"/>
        <v>2</v>
      </c>
      <c r="J207" s="34">
        <f t="shared" ca="1" si="36"/>
        <v>3</v>
      </c>
      <c r="K207" s="35" t="str">
        <f t="shared" ca="1" si="32"/>
        <v>532488723</v>
      </c>
      <c r="L207" s="36">
        <v>2</v>
      </c>
      <c r="M207" s="38" t="s">
        <v>643</v>
      </c>
      <c r="N207" s="37" t="s">
        <v>371</v>
      </c>
      <c r="O207" s="37" t="s">
        <v>126</v>
      </c>
      <c r="R207" s="40" t="str">
        <f t="shared" ca="1" si="33"/>
        <v xml:space="preserve">Latvia                        </v>
      </c>
      <c r="S207" s="41" t="str">
        <f t="shared" ca="1" si="34"/>
        <v>Riga</v>
      </c>
      <c r="U207" s="32" t="str">
        <f t="shared" ca="1" si="35"/>
        <v>CM</v>
      </c>
    </row>
    <row r="208" spans="2:21" x14ac:dyDescent="0.25">
      <c r="B208" s="34">
        <f t="shared" ca="1" si="36"/>
        <v>6</v>
      </c>
      <c r="C208" s="34">
        <f t="shared" ca="1" si="36"/>
        <v>2</v>
      </c>
      <c r="D208" s="34">
        <f t="shared" ca="1" si="36"/>
        <v>3</v>
      </c>
      <c r="E208" s="34">
        <f t="shared" ca="1" si="36"/>
        <v>6</v>
      </c>
      <c r="F208" s="34">
        <f t="shared" ca="1" si="36"/>
        <v>9</v>
      </c>
      <c r="G208" s="34">
        <f t="shared" ca="1" si="36"/>
        <v>6</v>
      </c>
      <c r="H208" s="34">
        <f t="shared" ca="1" si="36"/>
        <v>2</v>
      </c>
      <c r="I208" s="34">
        <f t="shared" ca="1" si="36"/>
        <v>1</v>
      </c>
      <c r="J208" s="34">
        <f t="shared" ca="1" si="36"/>
        <v>1</v>
      </c>
      <c r="K208" s="35" t="str">
        <f t="shared" ca="1" si="32"/>
        <v>623696211</v>
      </c>
      <c r="L208" s="36">
        <v>2</v>
      </c>
      <c r="M208" s="38" t="s">
        <v>644</v>
      </c>
      <c r="N208" s="37" t="s">
        <v>301</v>
      </c>
      <c r="O208" s="37" t="s">
        <v>125</v>
      </c>
      <c r="R208" s="40" t="str">
        <f t="shared" ca="1" si="33"/>
        <v xml:space="preserve">Montenegro                    </v>
      </c>
      <c r="S208" s="41" t="str">
        <f t="shared" ca="1" si="34"/>
        <v>Podgorica</v>
      </c>
      <c r="U208" s="32" t="str">
        <f t="shared" ca="1" si="35"/>
        <v>CV</v>
      </c>
    </row>
    <row r="209" spans="2:21" x14ac:dyDescent="0.25">
      <c r="B209" s="34">
        <f t="shared" ca="1" si="36"/>
        <v>1</v>
      </c>
      <c r="C209" s="34">
        <f t="shared" ca="1" si="36"/>
        <v>1</v>
      </c>
      <c r="D209" s="34">
        <f t="shared" ca="1" si="36"/>
        <v>1</v>
      </c>
      <c r="E209" s="34">
        <f t="shared" ca="1" si="36"/>
        <v>2</v>
      </c>
      <c r="F209" s="34">
        <f t="shared" ca="1" si="36"/>
        <v>7</v>
      </c>
      <c r="G209" s="34">
        <f t="shared" ca="1" si="36"/>
        <v>8</v>
      </c>
      <c r="H209" s="34">
        <f t="shared" ca="1" si="36"/>
        <v>5</v>
      </c>
      <c r="I209" s="34">
        <f t="shared" ca="1" si="36"/>
        <v>3</v>
      </c>
      <c r="J209" s="34">
        <f t="shared" ca="1" si="36"/>
        <v>2</v>
      </c>
      <c r="K209" s="35" t="str">
        <f t="shared" ca="1" si="32"/>
        <v>111278532</v>
      </c>
      <c r="L209" s="36">
        <v>2</v>
      </c>
      <c r="M209" s="38" t="s">
        <v>645</v>
      </c>
      <c r="N209" s="37" t="s">
        <v>280</v>
      </c>
      <c r="O209" s="37" t="s">
        <v>173</v>
      </c>
      <c r="R209" s="40" t="str">
        <f t="shared" ca="1" si="33"/>
        <v xml:space="preserve">Georgia                       </v>
      </c>
      <c r="S209" s="41" t="str">
        <f t="shared" ca="1" si="34"/>
        <v>Tbilisi</v>
      </c>
      <c r="U209" s="32" t="str">
        <f t="shared" ca="1" si="35"/>
        <v>RY</v>
      </c>
    </row>
    <row r="210" spans="2:21" x14ac:dyDescent="0.25">
      <c r="B210" s="34">
        <f t="shared" ca="1" si="36"/>
        <v>4</v>
      </c>
      <c r="C210" s="34">
        <f t="shared" ca="1" si="36"/>
        <v>4</v>
      </c>
      <c r="D210" s="34">
        <f t="shared" ca="1" si="36"/>
        <v>8</v>
      </c>
      <c r="E210" s="34">
        <f t="shared" ca="1" si="36"/>
        <v>5</v>
      </c>
      <c r="F210" s="34">
        <f t="shared" ca="1" si="36"/>
        <v>4</v>
      </c>
      <c r="G210" s="34">
        <f t="shared" ca="1" si="36"/>
        <v>8</v>
      </c>
      <c r="H210" s="34">
        <f t="shared" ca="1" si="36"/>
        <v>3</v>
      </c>
      <c r="I210" s="34">
        <f t="shared" ca="1" si="36"/>
        <v>5</v>
      </c>
      <c r="J210" s="34">
        <f t="shared" ca="1" si="36"/>
        <v>6</v>
      </c>
      <c r="K210" s="35" t="str">
        <f t="shared" ca="1" si="32"/>
        <v>448548356</v>
      </c>
      <c r="L210" s="36">
        <v>2</v>
      </c>
      <c r="M210" s="38" t="s">
        <v>646</v>
      </c>
      <c r="N210" s="37" t="s">
        <v>253</v>
      </c>
      <c r="O210" s="37" t="s">
        <v>302</v>
      </c>
      <c r="R210" s="40" t="str">
        <f t="shared" ca="1" si="33"/>
        <v xml:space="preserve">Georgia                       </v>
      </c>
      <c r="S210" s="41" t="str">
        <f t="shared" ca="1" si="34"/>
        <v>Tbilisi</v>
      </c>
      <c r="U210" s="32" t="str">
        <f t="shared" ca="1" si="35"/>
        <v>AZ</v>
      </c>
    </row>
    <row r="211" spans="2:21" x14ac:dyDescent="0.25">
      <c r="B211" s="34">
        <f t="shared" ca="1" si="36"/>
        <v>8</v>
      </c>
      <c r="C211" s="34">
        <f t="shared" ca="1" si="36"/>
        <v>3</v>
      </c>
      <c r="D211" s="34">
        <f t="shared" ca="1" si="36"/>
        <v>6</v>
      </c>
      <c r="E211" s="34">
        <f t="shared" ca="1" si="36"/>
        <v>7</v>
      </c>
      <c r="F211" s="34">
        <f t="shared" ca="1" si="36"/>
        <v>9</v>
      </c>
      <c r="G211" s="34">
        <f t="shared" ca="1" si="36"/>
        <v>3</v>
      </c>
      <c r="H211" s="34">
        <f t="shared" ca="1" si="36"/>
        <v>9</v>
      </c>
      <c r="I211" s="34">
        <f t="shared" ca="1" si="36"/>
        <v>6</v>
      </c>
      <c r="J211" s="34">
        <f t="shared" ca="1" si="36"/>
        <v>3</v>
      </c>
      <c r="K211" s="35" t="str">
        <f t="shared" ca="1" si="32"/>
        <v>836793963</v>
      </c>
      <c r="L211" s="36">
        <v>2</v>
      </c>
      <c r="M211" s="38" t="s">
        <v>647</v>
      </c>
      <c r="N211" s="37" t="s">
        <v>249</v>
      </c>
      <c r="O211" s="37" t="s">
        <v>160</v>
      </c>
      <c r="R211" s="40" t="str">
        <f t="shared" ca="1" si="33"/>
        <v xml:space="preserve">Turkey                        </v>
      </c>
      <c r="S211" s="41" t="str">
        <f t="shared" ca="1" si="34"/>
        <v>Ankara</v>
      </c>
      <c r="U211" s="32" t="str">
        <f t="shared" ca="1" si="35"/>
        <v>QW</v>
      </c>
    </row>
    <row r="212" spans="2:21" x14ac:dyDescent="0.25">
      <c r="B212" s="34">
        <f t="shared" ca="1" si="36"/>
        <v>3</v>
      </c>
      <c r="C212" s="34">
        <f t="shared" ca="1" si="36"/>
        <v>4</v>
      </c>
      <c r="D212" s="34">
        <f t="shared" ca="1" si="36"/>
        <v>9</v>
      </c>
      <c r="E212" s="34">
        <f t="shared" ca="1" si="36"/>
        <v>3</v>
      </c>
      <c r="F212" s="34">
        <f t="shared" ca="1" si="36"/>
        <v>9</v>
      </c>
      <c r="G212" s="34">
        <f t="shared" ca="1" si="36"/>
        <v>3</v>
      </c>
      <c r="H212" s="34">
        <f t="shared" ca="1" si="36"/>
        <v>2</v>
      </c>
      <c r="I212" s="34">
        <f t="shared" ca="1" si="36"/>
        <v>2</v>
      </c>
      <c r="J212" s="34">
        <f t="shared" ca="1" si="36"/>
        <v>5</v>
      </c>
      <c r="K212" s="35" t="str">
        <f t="shared" ca="1" si="32"/>
        <v>349393225</v>
      </c>
      <c r="L212" s="36">
        <v>2</v>
      </c>
      <c r="M212" s="38" t="s">
        <v>648</v>
      </c>
      <c r="N212" s="37" t="s">
        <v>264</v>
      </c>
      <c r="O212" s="37" t="s">
        <v>63</v>
      </c>
      <c r="R212" s="40" t="str">
        <f t="shared" ca="1" si="33"/>
        <v xml:space="preserve">Luxembourg                    </v>
      </c>
      <c r="S212" s="41" t="str">
        <f t="shared" ca="1" si="34"/>
        <v>Luxembourg</v>
      </c>
      <c r="U212" s="32" t="str">
        <f t="shared" ca="1" si="35"/>
        <v>IJ</v>
      </c>
    </row>
    <row r="213" spans="2:21" x14ac:dyDescent="0.25">
      <c r="B213" s="34">
        <f t="shared" ref="B213:J222" ca="1" si="37">CHOOSE(RANDBETWEEN(1,9),$A$2,$A$3,$A$4,$A$5,$A$6,$A$7,$A$8,$A$9,$A$10,$A$11)</f>
        <v>8</v>
      </c>
      <c r="C213" s="34">
        <f t="shared" ca="1" si="37"/>
        <v>3</v>
      </c>
      <c r="D213" s="34">
        <f t="shared" ca="1" si="37"/>
        <v>4</v>
      </c>
      <c r="E213" s="34">
        <f t="shared" ca="1" si="37"/>
        <v>6</v>
      </c>
      <c r="F213" s="34">
        <f t="shared" ca="1" si="37"/>
        <v>3</v>
      </c>
      <c r="G213" s="34">
        <f t="shared" ca="1" si="37"/>
        <v>2</v>
      </c>
      <c r="H213" s="34">
        <f t="shared" ca="1" si="37"/>
        <v>6</v>
      </c>
      <c r="I213" s="34">
        <f t="shared" ca="1" si="37"/>
        <v>5</v>
      </c>
      <c r="J213" s="34">
        <f t="shared" ca="1" si="37"/>
        <v>7</v>
      </c>
      <c r="K213" s="35" t="str">
        <f t="shared" ca="1" si="32"/>
        <v>834632657</v>
      </c>
      <c r="L213" s="36">
        <v>2</v>
      </c>
      <c r="M213" s="38" t="s">
        <v>649</v>
      </c>
      <c r="N213" s="37" t="s">
        <v>285</v>
      </c>
      <c r="O213" s="37" t="s">
        <v>707</v>
      </c>
      <c r="R213" s="40" t="str">
        <f t="shared" ca="1" si="33"/>
        <v xml:space="preserve">Netherlands                   </v>
      </c>
      <c r="S213" s="41" t="str">
        <f t="shared" ca="1" si="34"/>
        <v>Amsterdam</v>
      </c>
      <c r="U213" s="32" t="str">
        <f t="shared" ca="1" si="35"/>
        <v>XZ</v>
      </c>
    </row>
    <row r="214" spans="2:21" x14ac:dyDescent="0.25">
      <c r="B214" s="34">
        <f t="shared" ca="1" si="37"/>
        <v>3</v>
      </c>
      <c r="C214" s="34">
        <f t="shared" ca="1" si="37"/>
        <v>2</v>
      </c>
      <c r="D214" s="34">
        <f t="shared" ca="1" si="37"/>
        <v>3</v>
      </c>
      <c r="E214" s="34">
        <f t="shared" ca="1" si="37"/>
        <v>3</v>
      </c>
      <c r="F214" s="34">
        <f t="shared" ca="1" si="37"/>
        <v>9</v>
      </c>
      <c r="G214" s="34">
        <f t="shared" ca="1" si="37"/>
        <v>5</v>
      </c>
      <c r="H214" s="34">
        <f t="shared" ca="1" si="37"/>
        <v>5</v>
      </c>
      <c r="I214" s="34">
        <f t="shared" ca="1" si="37"/>
        <v>7</v>
      </c>
      <c r="J214" s="34">
        <f t="shared" ca="1" si="37"/>
        <v>5</v>
      </c>
      <c r="K214" s="35" t="str">
        <f t="shared" ca="1" si="32"/>
        <v>323395575</v>
      </c>
      <c r="L214" s="36">
        <v>2</v>
      </c>
      <c r="M214" s="38" t="s">
        <v>650</v>
      </c>
      <c r="N214" s="37" t="s">
        <v>363</v>
      </c>
      <c r="O214" s="37" t="s">
        <v>179</v>
      </c>
      <c r="R214" s="40" t="str">
        <f t="shared" ca="1" si="33"/>
        <v xml:space="preserve">Georgia                       </v>
      </c>
      <c r="S214" s="41" t="str">
        <f t="shared" ca="1" si="34"/>
        <v>Tbilisi</v>
      </c>
      <c r="U214" s="32" t="str">
        <f t="shared" ca="1" si="35"/>
        <v>FF</v>
      </c>
    </row>
    <row r="215" spans="2:21" x14ac:dyDescent="0.25">
      <c r="B215" s="34">
        <f t="shared" ca="1" si="37"/>
        <v>8</v>
      </c>
      <c r="C215" s="34">
        <f t="shared" ca="1" si="37"/>
        <v>8</v>
      </c>
      <c r="D215" s="34">
        <f t="shared" ca="1" si="37"/>
        <v>1</v>
      </c>
      <c r="E215" s="34">
        <f t="shared" ca="1" si="37"/>
        <v>4</v>
      </c>
      <c r="F215" s="34">
        <f t="shared" ca="1" si="37"/>
        <v>9</v>
      </c>
      <c r="G215" s="34">
        <f t="shared" ca="1" si="37"/>
        <v>5</v>
      </c>
      <c r="H215" s="34">
        <f t="shared" ca="1" si="37"/>
        <v>9</v>
      </c>
      <c r="I215" s="34">
        <f t="shared" ca="1" si="37"/>
        <v>9</v>
      </c>
      <c r="J215" s="34">
        <f t="shared" ca="1" si="37"/>
        <v>4</v>
      </c>
      <c r="K215" s="35" t="str">
        <f t="shared" ca="1" si="32"/>
        <v>881495994</v>
      </c>
      <c r="L215" s="36">
        <v>2</v>
      </c>
      <c r="M215" s="38" t="s">
        <v>651</v>
      </c>
      <c r="N215" s="37" t="s">
        <v>278</v>
      </c>
      <c r="O215" s="37" t="s">
        <v>329</v>
      </c>
      <c r="R215" s="40" t="str">
        <f t="shared" ca="1" si="33"/>
        <v xml:space="preserve">Sweden                        </v>
      </c>
      <c r="S215" s="41" t="str">
        <f t="shared" ca="1" si="34"/>
        <v>Stockholm</v>
      </c>
      <c r="U215" s="32" t="str">
        <f t="shared" ca="1" si="35"/>
        <v>ZP</v>
      </c>
    </row>
    <row r="216" spans="2:21" x14ac:dyDescent="0.25">
      <c r="B216" s="34">
        <f t="shared" ca="1" si="37"/>
        <v>2</v>
      </c>
      <c r="C216" s="34">
        <f t="shared" ca="1" si="37"/>
        <v>5</v>
      </c>
      <c r="D216" s="34">
        <f t="shared" ca="1" si="37"/>
        <v>7</v>
      </c>
      <c r="E216" s="34">
        <f t="shared" ca="1" si="37"/>
        <v>4</v>
      </c>
      <c r="F216" s="34">
        <f t="shared" ca="1" si="37"/>
        <v>3</v>
      </c>
      <c r="G216" s="34">
        <f t="shared" ca="1" si="37"/>
        <v>2</v>
      </c>
      <c r="H216" s="34">
        <f t="shared" ca="1" si="37"/>
        <v>3</v>
      </c>
      <c r="I216" s="34">
        <f t="shared" ca="1" si="37"/>
        <v>4</v>
      </c>
      <c r="J216" s="34">
        <f t="shared" ca="1" si="37"/>
        <v>7</v>
      </c>
      <c r="K216" s="35" t="str">
        <f t="shared" ca="1" si="32"/>
        <v>257432347</v>
      </c>
      <c r="L216" s="36">
        <v>2</v>
      </c>
      <c r="M216" s="38" t="s">
        <v>652</v>
      </c>
      <c r="N216" s="37" t="s">
        <v>186</v>
      </c>
      <c r="O216" s="37" t="s">
        <v>699</v>
      </c>
      <c r="R216" s="40" t="str">
        <f t="shared" ca="1" si="33"/>
        <v xml:space="preserve">France                        </v>
      </c>
      <c r="S216" s="41" t="str">
        <f t="shared" ca="1" si="34"/>
        <v>Paris</v>
      </c>
      <c r="U216" s="32" t="str">
        <f t="shared" ca="1" si="35"/>
        <v>PU</v>
      </c>
    </row>
    <row r="217" spans="2:21" x14ac:dyDescent="0.25">
      <c r="B217" s="34">
        <f t="shared" ca="1" si="37"/>
        <v>2</v>
      </c>
      <c r="C217" s="34">
        <f t="shared" ca="1" si="37"/>
        <v>3</v>
      </c>
      <c r="D217" s="34">
        <f t="shared" ca="1" si="37"/>
        <v>5</v>
      </c>
      <c r="E217" s="34">
        <f t="shared" ca="1" si="37"/>
        <v>9</v>
      </c>
      <c r="F217" s="34">
        <f t="shared" ca="1" si="37"/>
        <v>2</v>
      </c>
      <c r="G217" s="34">
        <f t="shared" ca="1" si="37"/>
        <v>8</v>
      </c>
      <c r="H217" s="34">
        <f t="shared" ca="1" si="37"/>
        <v>8</v>
      </c>
      <c r="I217" s="34">
        <f t="shared" ca="1" si="37"/>
        <v>6</v>
      </c>
      <c r="J217" s="34">
        <f t="shared" ca="1" si="37"/>
        <v>7</v>
      </c>
      <c r="K217" s="35" t="str">
        <f t="shared" ca="1" si="32"/>
        <v>235928867</v>
      </c>
      <c r="L217" s="36">
        <v>2</v>
      </c>
      <c r="M217" s="38" t="s">
        <v>653</v>
      </c>
      <c r="N217" s="37" t="s">
        <v>188</v>
      </c>
      <c r="O217" s="37" t="s">
        <v>61</v>
      </c>
      <c r="R217" s="40" t="str">
        <f t="shared" ca="1" si="33"/>
        <v xml:space="preserve">Germany                       </v>
      </c>
      <c r="S217" s="41" t="str">
        <f t="shared" ca="1" si="34"/>
        <v>Berlin</v>
      </c>
      <c r="U217" s="32" t="str">
        <f t="shared" ca="1" si="35"/>
        <v>OL</v>
      </c>
    </row>
    <row r="218" spans="2:21" x14ac:dyDescent="0.25">
      <c r="B218" s="34">
        <f t="shared" ca="1" si="37"/>
        <v>8</v>
      </c>
      <c r="C218" s="34">
        <f t="shared" ca="1" si="37"/>
        <v>8</v>
      </c>
      <c r="D218" s="34">
        <f t="shared" ca="1" si="37"/>
        <v>8</v>
      </c>
      <c r="E218" s="34">
        <f t="shared" ca="1" si="37"/>
        <v>1</v>
      </c>
      <c r="F218" s="34">
        <f t="shared" ca="1" si="37"/>
        <v>3</v>
      </c>
      <c r="G218" s="34">
        <f t="shared" ca="1" si="37"/>
        <v>9</v>
      </c>
      <c r="H218" s="34">
        <f t="shared" ca="1" si="37"/>
        <v>7</v>
      </c>
      <c r="I218" s="34">
        <f t="shared" ca="1" si="37"/>
        <v>3</v>
      </c>
      <c r="J218" s="34">
        <f t="shared" ca="1" si="37"/>
        <v>2</v>
      </c>
      <c r="K218" s="35" t="str">
        <f t="shared" ca="1" si="32"/>
        <v>888139732</v>
      </c>
      <c r="L218" s="36">
        <v>2</v>
      </c>
      <c r="M218" s="38" t="s">
        <v>654</v>
      </c>
      <c r="N218" s="37" t="s">
        <v>381</v>
      </c>
      <c r="O218" s="37" t="s">
        <v>326</v>
      </c>
      <c r="R218" s="40" t="str">
        <f t="shared" ca="1" si="33"/>
        <v xml:space="preserve">Montenegro                    </v>
      </c>
      <c r="S218" s="41" t="str">
        <f t="shared" ca="1" si="34"/>
        <v>Podgorica</v>
      </c>
      <c r="U218" s="32" t="str">
        <f t="shared" ca="1" si="35"/>
        <v>SS</v>
      </c>
    </row>
    <row r="219" spans="2:21" x14ac:dyDescent="0.25">
      <c r="B219" s="34">
        <f t="shared" ca="1" si="37"/>
        <v>2</v>
      </c>
      <c r="C219" s="34">
        <f t="shared" ca="1" si="37"/>
        <v>2</v>
      </c>
      <c r="D219" s="34">
        <f t="shared" ca="1" si="37"/>
        <v>7</v>
      </c>
      <c r="E219" s="34">
        <f t="shared" ca="1" si="37"/>
        <v>1</v>
      </c>
      <c r="F219" s="34">
        <f t="shared" ca="1" si="37"/>
        <v>3</v>
      </c>
      <c r="G219" s="34">
        <f t="shared" ca="1" si="37"/>
        <v>9</v>
      </c>
      <c r="H219" s="34">
        <f t="shared" ca="1" si="37"/>
        <v>7</v>
      </c>
      <c r="I219" s="34">
        <f t="shared" ca="1" si="37"/>
        <v>6</v>
      </c>
      <c r="J219" s="34">
        <f t="shared" ca="1" si="37"/>
        <v>6</v>
      </c>
      <c r="K219" s="35" t="str">
        <f t="shared" ca="1" si="32"/>
        <v>227139766</v>
      </c>
      <c r="L219" s="36">
        <v>2</v>
      </c>
      <c r="M219" s="38" t="s">
        <v>655</v>
      </c>
      <c r="N219" s="37" t="s">
        <v>252</v>
      </c>
      <c r="O219" s="37" t="s">
        <v>141</v>
      </c>
      <c r="R219" s="40" t="str">
        <f t="shared" ca="1" si="33"/>
        <v xml:space="preserve">Cyprus                        </v>
      </c>
      <c r="S219" s="41" t="str">
        <f t="shared" ca="1" si="34"/>
        <v>Nicosia</v>
      </c>
      <c r="U219" s="32" t="str">
        <f t="shared" ca="1" si="35"/>
        <v>SX</v>
      </c>
    </row>
    <row r="220" spans="2:21" x14ac:dyDescent="0.25">
      <c r="B220" s="34">
        <f t="shared" ca="1" si="37"/>
        <v>1</v>
      </c>
      <c r="C220" s="34">
        <f t="shared" ca="1" si="37"/>
        <v>2</v>
      </c>
      <c r="D220" s="34">
        <f t="shared" ca="1" si="37"/>
        <v>6</v>
      </c>
      <c r="E220" s="34">
        <f t="shared" ca="1" si="37"/>
        <v>5</v>
      </c>
      <c r="F220" s="34">
        <f t="shared" ca="1" si="37"/>
        <v>3</v>
      </c>
      <c r="G220" s="34">
        <f t="shared" ca="1" si="37"/>
        <v>2</v>
      </c>
      <c r="H220" s="34">
        <f t="shared" ca="1" si="37"/>
        <v>2</v>
      </c>
      <c r="I220" s="34">
        <f t="shared" ca="1" si="37"/>
        <v>6</v>
      </c>
      <c r="J220" s="34">
        <f t="shared" ca="1" si="37"/>
        <v>3</v>
      </c>
      <c r="K220" s="35" t="str">
        <f t="shared" ca="1" si="32"/>
        <v>126532263</v>
      </c>
      <c r="L220" s="36">
        <v>2</v>
      </c>
      <c r="M220" s="38" t="s">
        <v>656</v>
      </c>
      <c r="N220" s="37" t="s">
        <v>235</v>
      </c>
      <c r="O220" s="37" t="s">
        <v>160</v>
      </c>
      <c r="R220" s="40" t="str">
        <f t="shared" ca="1" si="33"/>
        <v xml:space="preserve">Montenegro                    </v>
      </c>
      <c r="S220" s="41" t="str">
        <f t="shared" ca="1" si="34"/>
        <v>Podgorica</v>
      </c>
      <c r="U220" s="32" t="str">
        <f t="shared" ca="1" si="35"/>
        <v>VO</v>
      </c>
    </row>
    <row r="221" spans="2:21" x14ac:dyDescent="0.25">
      <c r="B221" s="34">
        <f t="shared" ca="1" si="37"/>
        <v>3</v>
      </c>
      <c r="C221" s="34">
        <f t="shared" ca="1" si="37"/>
        <v>8</v>
      </c>
      <c r="D221" s="34">
        <f t="shared" ca="1" si="37"/>
        <v>6</v>
      </c>
      <c r="E221" s="34">
        <f t="shared" ca="1" si="37"/>
        <v>5</v>
      </c>
      <c r="F221" s="34">
        <f t="shared" ca="1" si="37"/>
        <v>2</v>
      </c>
      <c r="G221" s="34">
        <f t="shared" ca="1" si="37"/>
        <v>2</v>
      </c>
      <c r="H221" s="34">
        <f t="shared" ca="1" si="37"/>
        <v>2</v>
      </c>
      <c r="I221" s="34">
        <f t="shared" ca="1" si="37"/>
        <v>2</v>
      </c>
      <c r="J221" s="34">
        <f t="shared" ca="1" si="37"/>
        <v>3</v>
      </c>
      <c r="K221" s="35" t="str">
        <f t="shared" ca="1" si="32"/>
        <v>386522223</v>
      </c>
      <c r="L221" s="36">
        <v>2</v>
      </c>
      <c r="M221" s="38" t="s">
        <v>657</v>
      </c>
      <c r="N221" s="37" t="s">
        <v>367</v>
      </c>
      <c r="O221" s="37" t="s">
        <v>144</v>
      </c>
      <c r="R221" s="40" t="str">
        <f t="shared" ca="1" si="33"/>
        <v xml:space="preserve">Moldova                       </v>
      </c>
      <c r="S221" s="41" t="str">
        <f t="shared" ca="1" si="34"/>
        <v>Chisinau</v>
      </c>
      <c r="U221" s="32" t="str">
        <f t="shared" ca="1" si="35"/>
        <v>EE</v>
      </c>
    </row>
    <row r="222" spans="2:21" x14ac:dyDescent="0.25">
      <c r="B222" s="34">
        <f t="shared" ca="1" si="37"/>
        <v>5</v>
      </c>
      <c r="C222" s="34">
        <f t="shared" ca="1" si="37"/>
        <v>9</v>
      </c>
      <c r="D222" s="34">
        <f t="shared" ca="1" si="37"/>
        <v>2</v>
      </c>
      <c r="E222" s="34">
        <f t="shared" ca="1" si="37"/>
        <v>9</v>
      </c>
      <c r="F222" s="34">
        <f t="shared" ca="1" si="37"/>
        <v>8</v>
      </c>
      <c r="G222" s="34">
        <f t="shared" ca="1" si="37"/>
        <v>5</v>
      </c>
      <c r="H222" s="34">
        <f t="shared" ca="1" si="37"/>
        <v>4</v>
      </c>
      <c r="I222" s="34">
        <f t="shared" ca="1" si="37"/>
        <v>4</v>
      </c>
      <c r="J222" s="34">
        <f t="shared" ca="1" si="37"/>
        <v>8</v>
      </c>
      <c r="K222" s="35" t="str">
        <f t="shared" ca="1" si="32"/>
        <v>592985448</v>
      </c>
      <c r="L222" s="36">
        <v>2</v>
      </c>
      <c r="M222" s="38" t="s">
        <v>658</v>
      </c>
      <c r="N222" s="37" t="s">
        <v>225</v>
      </c>
      <c r="O222" s="37" t="s">
        <v>145</v>
      </c>
      <c r="R222" s="40" t="str">
        <f t="shared" ca="1" si="33"/>
        <v xml:space="preserve">Croatia                       </v>
      </c>
      <c r="S222" s="41" t="str">
        <f t="shared" ca="1" si="34"/>
        <v>Zagreb</v>
      </c>
      <c r="U222" s="32" t="str">
        <f t="shared" ca="1" si="35"/>
        <v>VQ</v>
      </c>
    </row>
    <row r="223" spans="2:21" x14ac:dyDescent="0.25">
      <c r="B223" s="34">
        <f t="shared" ref="B223:J232" ca="1" si="38">CHOOSE(RANDBETWEEN(1,9),$A$2,$A$3,$A$4,$A$5,$A$6,$A$7,$A$8,$A$9,$A$10,$A$11)</f>
        <v>8</v>
      </c>
      <c r="C223" s="34">
        <f t="shared" ca="1" si="38"/>
        <v>6</v>
      </c>
      <c r="D223" s="34">
        <f t="shared" ca="1" si="38"/>
        <v>5</v>
      </c>
      <c r="E223" s="34">
        <f t="shared" ca="1" si="38"/>
        <v>2</v>
      </c>
      <c r="F223" s="34">
        <f t="shared" ca="1" si="38"/>
        <v>3</v>
      </c>
      <c r="G223" s="34">
        <f t="shared" ca="1" si="38"/>
        <v>1</v>
      </c>
      <c r="H223" s="34">
        <f t="shared" ca="1" si="38"/>
        <v>6</v>
      </c>
      <c r="I223" s="34">
        <f t="shared" ca="1" si="38"/>
        <v>6</v>
      </c>
      <c r="J223" s="34">
        <f t="shared" ca="1" si="38"/>
        <v>4</v>
      </c>
      <c r="K223" s="35" t="str">
        <f t="shared" ca="1" si="32"/>
        <v>865231664</v>
      </c>
      <c r="L223" s="36">
        <v>2</v>
      </c>
      <c r="M223" s="38" t="s">
        <v>659</v>
      </c>
      <c r="N223" s="37" t="s">
        <v>219</v>
      </c>
      <c r="O223" s="37" t="s">
        <v>345</v>
      </c>
      <c r="R223" s="40" t="str">
        <f t="shared" ca="1" si="33"/>
        <v xml:space="preserve">Russia            </v>
      </c>
      <c r="S223" s="41" t="str">
        <f t="shared" ca="1" si="34"/>
        <v>Moscow</v>
      </c>
      <c r="U223" s="32" t="str">
        <f t="shared" ca="1" si="35"/>
        <v>HL</v>
      </c>
    </row>
    <row r="224" spans="2:21" x14ac:dyDescent="0.25">
      <c r="B224" s="34">
        <f t="shared" ca="1" si="38"/>
        <v>4</v>
      </c>
      <c r="C224" s="34">
        <f t="shared" ca="1" si="38"/>
        <v>8</v>
      </c>
      <c r="D224" s="34">
        <f t="shared" ca="1" si="38"/>
        <v>6</v>
      </c>
      <c r="E224" s="34">
        <f t="shared" ca="1" si="38"/>
        <v>7</v>
      </c>
      <c r="F224" s="34">
        <f t="shared" ca="1" si="38"/>
        <v>9</v>
      </c>
      <c r="G224" s="34">
        <f t="shared" ca="1" si="38"/>
        <v>1</v>
      </c>
      <c r="H224" s="34">
        <f t="shared" ca="1" si="38"/>
        <v>4</v>
      </c>
      <c r="I224" s="34">
        <f t="shared" ca="1" si="38"/>
        <v>1</v>
      </c>
      <c r="J224" s="34">
        <f t="shared" ca="1" si="38"/>
        <v>3</v>
      </c>
      <c r="K224" s="35" t="str">
        <f t="shared" ca="1" si="32"/>
        <v>486791413</v>
      </c>
      <c r="L224" s="36">
        <v>2</v>
      </c>
      <c r="M224" s="38" t="s">
        <v>660</v>
      </c>
      <c r="N224" s="37" t="s">
        <v>361</v>
      </c>
      <c r="O224" s="37" t="s">
        <v>91</v>
      </c>
      <c r="R224" s="40" t="str">
        <f t="shared" ca="1" si="33"/>
        <v xml:space="preserve">Netherlands                   </v>
      </c>
      <c r="S224" s="41" t="str">
        <f t="shared" ca="1" si="34"/>
        <v>Amsterdam</v>
      </c>
      <c r="U224" s="32" t="str">
        <f t="shared" ca="1" si="35"/>
        <v>VV</v>
      </c>
    </row>
    <row r="225" spans="2:21" x14ac:dyDescent="0.25">
      <c r="B225" s="34">
        <f t="shared" ca="1" si="38"/>
        <v>6</v>
      </c>
      <c r="C225" s="34">
        <f t="shared" ca="1" si="38"/>
        <v>1</v>
      </c>
      <c r="D225" s="34">
        <f t="shared" ca="1" si="38"/>
        <v>3</v>
      </c>
      <c r="E225" s="34">
        <f t="shared" ca="1" si="38"/>
        <v>1</v>
      </c>
      <c r="F225" s="34">
        <f t="shared" ca="1" si="38"/>
        <v>1</v>
      </c>
      <c r="G225" s="34">
        <f t="shared" ca="1" si="38"/>
        <v>3</v>
      </c>
      <c r="H225" s="34">
        <f t="shared" ca="1" si="38"/>
        <v>5</v>
      </c>
      <c r="I225" s="34">
        <f t="shared" ca="1" si="38"/>
        <v>5</v>
      </c>
      <c r="J225" s="34">
        <f t="shared" ca="1" si="38"/>
        <v>6</v>
      </c>
      <c r="K225" s="35" t="str">
        <f t="shared" ca="1" si="32"/>
        <v>613113556</v>
      </c>
      <c r="L225" s="36">
        <v>2</v>
      </c>
      <c r="M225" s="38" t="s">
        <v>661</v>
      </c>
      <c r="N225" s="37" t="s">
        <v>271</v>
      </c>
      <c r="O225" s="37" t="s">
        <v>325</v>
      </c>
      <c r="R225" s="40" t="str">
        <f t="shared" ca="1" si="33"/>
        <v xml:space="preserve">Bulgaria                      </v>
      </c>
      <c r="S225" s="41" t="str">
        <f t="shared" ca="1" si="34"/>
        <v>Sofia</v>
      </c>
      <c r="U225" s="32" t="str">
        <f t="shared" ca="1" si="35"/>
        <v>GF</v>
      </c>
    </row>
    <row r="226" spans="2:21" x14ac:dyDescent="0.25">
      <c r="B226" s="34">
        <f t="shared" ca="1" si="38"/>
        <v>9</v>
      </c>
      <c r="C226" s="34">
        <f t="shared" ca="1" si="38"/>
        <v>7</v>
      </c>
      <c r="D226" s="34">
        <f t="shared" ca="1" si="38"/>
        <v>4</v>
      </c>
      <c r="E226" s="34">
        <f t="shared" ca="1" si="38"/>
        <v>6</v>
      </c>
      <c r="F226" s="34">
        <f t="shared" ca="1" si="38"/>
        <v>8</v>
      </c>
      <c r="G226" s="34">
        <f t="shared" ca="1" si="38"/>
        <v>9</v>
      </c>
      <c r="H226" s="34">
        <f t="shared" ca="1" si="38"/>
        <v>7</v>
      </c>
      <c r="I226" s="34">
        <f t="shared" ca="1" si="38"/>
        <v>7</v>
      </c>
      <c r="J226" s="34">
        <f t="shared" ca="1" si="38"/>
        <v>7</v>
      </c>
      <c r="K226" s="35" t="str">
        <f t="shared" ca="1" si="32"/>
        <v>974689777</v>
      </c>
      <c r="L226" s="36">
        <v>2</v>
      </c>
      <c r="M226" s="38" t="s">
        <v>662</v>
      </c>
      <c r="N226" s="37" t="s">
        <v>303</v>
      </c>
      <c r="O226" s="37" t="s">
        <v>412</v>
      </c>
      <c r="R226" s="40" t="str">
        <f t="shared" ca="1" si="33"/>
        <v xml:space="preserve">Latvia                        </v>
      </c>
      <c r="S226" s="41" t="str">
        <f t="shared" ca="1" si="34"/>
        <v>Riga</v>
      </c>
      <c r="U226" s="32" t="str">
        <f t="shared" ca="1" si="35"/>
        <v>KX</v>
      </c>
    </row>
    <row r="227" spans="2:21" x14ac:dyDescent="0.25">
      <c r="B227" s="34">
        <f t="shared" ca="1" si="38"/>
        <v>6</v>
      </c>
      <c r="C227" s="34">
        <f t="shared" ca="1" si="38"/>
        <v>5</v>
      </c>
      <c r="D227" s="34">
        <f t="shared" ca="1" si="38"/>
        <v>7</v>
      </c>
      <c r="E227" s="34">
        <f t="shared" ca="1" si="38"/>
        <v>5</v>
      </c>
      <c r="F227" s="34">
        <f t="shared" ca="1" si="38"/>
        <v>7</v>
      </c>
      <c r="G227" s="34">
        <f t="shared" ca="1" si="38"/>
        <v>8</v>
      </c>
      <c r="H227" s="34">
        <f t="shared" ca="1" si="38"/>
        <v>7</v>
      </c>
      <c r="I227" s="34">
        <f t="shared" ca="1" si="38"/>
        <v>6</v>
      </c>
      <c r="J227" s="34">
        <f t="shared" ca="1" si="38"/>
        <v>1</v>
      </c>
      <c r="K227" s="35" t="str">
        <f t="shared" ca="1" si="32"/>
        <v>657578761</v>
      </c>
      <c r="L227" s="36">
        <v>2</v>
      </c>
      <c r="M227" s="38" t="s">
        <v>663</v>
      </c>
      <c r="N227" s="37" t="s">
        <v>290</v>
      </c>
      <c r="O227" s="37" t="s">
        <v>423</v>
      </c>
      <c r="R227" s="40" t="str">
        <f t="shared" ca="1" si="33"/>
        <v xml:space="preserve">France                        </v>
      </c>
      <c r="S227" s="41" t="str">
        <f t="shared" ca="1" si="34"/>
        <v>Paris</v>
      </c>
      <c r="U227" s="32" t="str">
        <f t="shared" ca="1" si="35"/>
        <v>GL</v>
      </c>
    </row>
    <row r="228" spans="2:21" x14ac:dyDescent="0.25">
      <c r="B228" s="34">
        <f t="shared" ca="1" si="38"/>
        <v>4</v>
      </c>
      <c r="C228" s="34">
        <f t="shared" ca="1" si="38"/>
        <v>3</v>
      </c>
      <c r="D228" s="34">
        <f t="shared" ca="1" si="38"/>
        <v>3</v>
      </c>
      <c r="E228" s="34">
        <f t="shared" ca="1" si="38"/>
        <v>6</v>
      </c>
      <c r="F228" s="34">
        <f t="shared" ca="1" si="38"/>
        <v>2</v>
      </c>
      <c r="G228" s="34">
        <f t="shared" ca="1" si="38"/>
        <v>8</v>
      </c>
      <c r="H228" s="34">
        <f t="shared" ca="1" si="38"/>
        <v>1</v>
      </c>
      <c r="I228" s="34">
        <f t="shared" ca="1" si="38"/>
        <v>2</v>
      </c>
      <c r="J228" s="34">
        <f t="shared" ca="1" si="38"/>
        <v>2</v>
      </c>
      <c r="K228" s="35" t="str">
        <f t="shared" ca="1" si="32"/>
        <v>433628122</v>
      </c>
      <c r="L228" s="36">
        <v>2</v>
      </c>
      <c r="M228" s="38" t="s">
        <v>664</v>
      </c>
      <c r="N228" s="37" t="s">
        <v>186</v>
      </c>
      <c r="O228" s="37" t="s">
        <v>699</v>
      </c>
      <c r="R228" s="40" t="str">
        <f t="shared" ca="1" si="33"/>
        <v xml:space="preserve">Iceland                       </v>
      </c>
      <c r="S228" s="41" t="str">
        <f t="shared" ca="1" si="34"/>
        <v>Reykjavik</v>
      </c>
      <c r="U228" s="32" t="str">
        <f t="shared" ca="1" si="35"/>
        <v>VP</v>
      </c>
    </row>
    <row r="229" spans="2:21" x14ac:dyDescent="0.25">
      <c r="B229" s="34">
        <f t="shared" ca="1" si="38"/>
        <v>4</v>
      </c>
      <c r="C229" s="34">
        <f t="shared" ca="1" si="38"/>
        <v>3</v>
      </c>
      <c r="D229" s="34">
        <f t="shared" ca="1" si="38"/>
        <v>4</v>
      </c>
      <c r="E229" s="34">
        <f t="shared" ca="1" si="38"/>
        <v>1</v>
      </c>
      <c r="F229" s="34">
        <f t="shared" ca="1" si="38"/>
        <v>6</v>
      </c>
      <c r="G229" s="34">
        <f t="shared" ca="1" si="38"/>
        <v>7</v>
      </c>
      <c r="H229" s="34">
        <f t="shared" ca="1" si="38"/>
        <v>5</v>
      </c>
      <c r="I229" s="34">
        <f t="shared" ca="1" si="38"/>
        <v>7</v>
      </c>
      <c r="J229" s="34">
        <f t="shared" ca="1" si="38"/>
        <v>8</v>
      </c>
      <c r="K229" s="35" t="str">
        <f t="shared" ca="1" si="32"/>
        <v>434167578</v>
      </c>
      <c r="L229" s="36">
        <v>2</v>
      </c>
      <c r="M229" s="38" t="s">
        <v>665</v>
      </c>
      <c r="N229" s="37" t="s">
        <v>284</v>
      </c>
      <c r="O229" s="37" t="s">
        <v>119</v>
      </c>
      <c r="R229" s="40" t="str">
        <f t="shared" ca="1" si="33"/>
        <v xml:space="preserve">Italy                         </v>
      </c>
      <c r="S229" s="41" t="str">
        <f t="shared" ca="1" si="34"/>
        <v>Rome</v>
      </c>
      <c r="U229" s="32" t="str">
        <f t="shared" ca="1" si="35"/>
        <v>XR</v>
      </c>
    </row>
    <row r="230" spans="2:21" x14ac:dyDescent="0.25">
      <c r="B230" s="34">
        <f t="shared" ca="1" si="38"/>
        <v>3</v>
      </c>
      <c r="C230" s="34">
        <f t="shared" ca="1" si="38"/>
        <v>5</v>
      </c>
      <c r="D230" s="34">
        <f t="shared" ca="1" si="38"/>
        <v>8</v>
      </c>
      <c r="E230" s="34">
        <f t="shared" ca="1" si="38"/>
        <v>9</v>
      </c>
      <c r="F230" s="34">
        <f t="shared" ca="1" si="38"/>
        <v>3</v>
      </c>
      <c r="G230" s="34">
        <f t="shared" ca="1" si="38"/>
        <v>2</v>
      </c>
      <c r="H230" s="34">
        <f t="shared" ca="1" si="38"/>
        <v>9</v>
      </c>
      <c r="I230" s="34">
        <f t="shared" ca="1" si="38"/>
        <v>2</v>
      </c>
      <c r="J230" s="34">
        <f t="shared" ca="1" si="38"/>
        <v>6</v>
      </c>
      <c r="K230" s="35" t="str">
        <f t="shared" ca="1" si="32"/>
        <v>358932926</v>
      </c>
      <c r="L230" s="36">
        <v>2</v>
      </c>
      <c r="M230" s="38" t="s">
        <v>666</v>
      </c>
      <c r="N230" s="37" t="s">
        <v>370</v>
      </c>
      <c r="O230" s="37" t="s">
        <v>309</v>
      </c>
      <c r="R230" s="40" t="str">
        <f t="shared" ca="1" si="33"/>
        <v xml:space="preserve">Montenegro                    </v>
      </c>
      <c r="S230" s="41" t="str">
        <f t="shared" ca="1" si="34"/>
        <v>Podgorica</v>
      </c>
      <c r="U230" s="32" t="str">
        <f t="shared" ca="1" si="35"/>
        <v>MI</v>
      </c>
    </row>
    <row r="231" spans="2:21" x14ac:dyDescent="0.25">
      <c r="B231" s="34">
        <f t="shared" ca="1" si="38"/>
        <v>6</v>
      </c>
      <c r="C231" s="34">
        <f t="shared" ca="1" si="38"/>
        <v>9</v>
      </c>
      <c r="D231" s="34">
        <f t="shared" ca="1" si="38"/>
        <v>9</v>
      </c>
      <c r="E231" s="34">
        <f t="shared" ca="1" si="38"/>
        <v>8</v>
      </c>
      <c r="F231" s="34">
        <f t="shared" ca="1" si="38"/>
        <v>5</v>
      </c>
      <c r="G231" s="34">
        <f t="shared" ca="1" si="38"/>
        <v>8</v>
      </c>
      <c r="H231" s="34">
        <f t="shared" ca="1" si="38"/>
        <v>7</v>
      </c>
      <c r="I231" s="34">
        <f t="shared" ca="1" si="38"/>
        <v>3</v>
      </c>
      <c r="J231" s="34">
        <f t="shared" ca="1" si="38"/>
        <v>5</v>
      </c>
      <c r="K231" s="35" t="str">
        <f t="shared" ca="1" si="32"/>
        <v>699858735</v>
      </c>
      <c r="L231" s="36">
        <v>2</v>
      </c>
      <c r="M231" s="38" t="s">
        <v>667</v>
      </c>
      <c r="N231" s="37" t="s">
        <v>366</v>
      </c>
      <c r="O231" s="37" t="s">
        <v>409</v>
      </c>
      <c r="R231" s="40" t="str">
        <f t="shared" ca="1" si="33"/>
        <v xml:space="preserve">Spain                         </v>
      </c>
      <c r="S231" s="41" t="str">
        <f t="shared" ca="1" si="34"/>
        <v>Madrid</v>
      </c>
      <c r="U231" s="32" t="str">
        <f t="shared" ca="1" si="35"/>
        <v>RV</v>
      </c>
    </row>
    <row r="232" spans="2:21" x14ac:dyDescent="0.25">
      <c r="B232" s="34">
        <f t="shared" ca="1" si="38"/>
        <v>1</v>
      </c>
      <c r="C232" s="34">
        <f t="shared" ca="1" si="38"/>
        <v>8</v>
      </c>
      <c r="D232" s="34">
        <f t="shared" ca="1" si="38"/>
        <v>6</v>
      </c>
      <c r="E232" s="34">
        <f t="shared" ca="1" si="38"/>
        <v>3</v>
      </c>
      <c r="F232" s="34">
        <f t="shared" ca="1" si="38"/>
        <v>2</v>
      </c>
      <c r="G232" s="34">
        <f t="shared" ca="1" si="38"/>
        <v>8</v>
      </c>
      <c r="H232" s="34">
        <f t="shared" ca="1" si="38"/>
        <v>1</v>
      </c>
      <c r="I232" s="34">
        <f t="shared" ca="1" si="38"/>
        <v>2</v>
      </c>
      <c r="J232" s="34">
        <f t="shared" ca="1" si="38"/>
        <v>4</v>
      </c>
      <c r="K232" s="35" t="str">
        <f t="shared" ca="1" si="32"/>
        <v>186328124</v>
      </c>
      <c r="L232" s="36">
        <v>2</v>
      </c>
      <c r="M232" s="38" t="s">
        <v>668</v>
      </c>
      <c r="N232" s="37" t="s">
        <v>269</v>
      </c>
      <c r="O232" s="37" t="s">
        <v>213</v>
      </c>
      <c r="R232" s="40" t="str">
        <f t="shared" ca="1" si="33"/>
        <v xml:space="preserve">Seychelles                    </v>
      </c>
      <c r="S232" s="41" t="str">
        <f t="shared" ca="1" si="34"/>
        <v>Victoria</v>
      </c>
      <c r="U232" s="32" t="str">
        <f t="shared" ca="1" si="35"/>
        <v>MQ</v>
      </c>
    </row>
    <row r="233" spans="2:21" x14ac:dyDescent="0.25">
      <c r="B233" s="34">
        <f t="shared" ref="B233:J242" ca="1" si="39">CHOOSE(RANDBETWEEN(1,9),$A$2,$A$3,$A$4,$A$5,$A$6,$A$7,$A$8,$A$9,$A$10,$A$11)</f>
        <v>2</v>
      </c>
      <c r="C233" s="34">
        <f t="shared" ca="1" si="39"/>
        <v>9</v>
      </c>
      <c r="D233" s="34">
        <f t="shared" ca="1" si="39"/>
        <v>2</v>
      </c>
      <c r="E233" s="34">
        <f t="shared" ca="1" si="39"/>
        <v>5</v>
      </c>
      <c r="F233" s="34">
        <f t="shared" ca="1" si="39"/>
        <v>7</v>
      </c>
      <c r="G233" s="34">
        <f t="shared" ca="1" si="39"/>
        <v>5</v>
      </c>
      <c r="H233" s="34">
        <f t="shared" ca="1" si="39"/>
        <v>1</v>
      </c>
      <c r="I233" s="34">
        <f t="shared" ca="1" si="39"/>
        <v>3</v>
      </c>
      <c r="J233" s="34">
        <f t="shared" ca="1" si="39"/>
        <v>7</v>
      </c>
      <c r="K233" s="35" t="str">
        <f t="shared" ca="1" si="32"/>
        <v>292575137</v>
      </c>
      <c r="L233" s="36">
        <v>2</v>
      </c>
      <c r="M233" s="38" t="s">
        <v>669</v>
      </c>
      <c r="N233" s="37" t="s">
        <v>204</v>
      </c>
      <c r="O233" s="37" t="s">
        <v>173</v>
      </c>
      <c r="R233" s="40" t="str">
        <f t="shared" ca="1" si="33"/>
        <v xml:space="preserve">Montenegro                    </v>
      </c>
      <c r="S233" s="41" t="str">
        <f t="shared" ca="1" si="34"/>
        <v>Podgorica</v>
      </c>
      <c r="U233" s="32" t="str">
        <f t="shared" ca="1" si="35"/>
        <v>CO</v>
      </c>
    </row>
    <row r="234" spans="2:21" x14ac:dyDescent="0.25">
      <c r="B234" s="34">
        <f t="shared" ca="1" si="39"/>
        <v>5</v>
      </c>
      <c r="C234" s="34">
        <f t="shared" ca="1" si="39"/>
        <v>5</v>
      </c>
      <c r="D234" s="34">
        <f t="shared" ca="1" si="39"/>
        <v>6</v>
      </c>
      <c r="E234" s="34">
        <f t="shared" ca="1" si="39"/>
        <v>1</v>
      </c>
      <c r="F234" s="34">
        <f t="shared" ca="1" si="39"/>
        <v>7</v>
      </c>
      <c r="G234" s="34">
        <f t="shared" ca="1" si="39"/>
        <v>6</v>
      </c>
      <c r="H234" s="34">
        <f t="shared" ca="1" si="39"/>
        <v>6</v>
      </c>
      <c r="I234" s="34">
        <f t="shared" ca="1" si="39"/>
        <v>5</v>
      </c>
      <c r="J234" s="34">
        <f t="shared" ca="1" si="39"/>
        <v>4</v>
      </c>
      <c r="K234" s="35" t="str">
        <f t="shared" ca="1" si="32"/>
        <v>556176654</v>
      </c>
      <c r="L234" s="36">
        <v>2</v>
      </c>
      <c r="M234" s="38" t="s">
        <v>670</v>
      </c>
      <c r="N234" s="37" t="s">
        <v>721</v>
      </c>
      <c r="O234" s="37" t="s">
        <v>305</v>
      </c>
      <c r="R234" s="40" t="str">
        <f t="shared" ca="1" si="33"/>
        <v xml:space="preserve">Austria                       </v>
      </c>
      <c r="S234" s="41" t="str">
        <f t="shared" ca="1" si="34"/>
        <v>Vienna</v>
      </c>
      <c r="U234" s="32" t="str">
        <f t="shared" ca="1" si="35"/>
        <v>QM</v>
      </c>
    </row>
    <row r="235" spans="2:21" x14ac:dyDescent="0.25">
      <c r="B235" s="34">
        <f t="shared" ca="1" si="39"/>
        <v>8</v>
      </c>
      <c r="C235" s="34">
        <f t="shared" ca="1" si="39"/>
        <v>8</v>
      </c>
      <c r="D235" s="34">
        <f t="shared" ca="1" si="39"/>
        <v>7</v>
      </c>
      <c r="E235" s="34">
        <f t="shared" ca="1" si="39"/>
        <v>5</v>
      </c>
      <c r="F235" s="34">
        <f t="shared" ca="1" si="39"/>
        <v>5</v>
      </c>
      <c r="G235" s="34">
        <f t="shared" ca="1" si="39"/>
        <v>3</v>
      </c>
      <c r="H235" s="34">
        <f t="shared" ca="1" si="39"/>
        <v>3</v>
      </c>
      <c r="I235" s="34">
        <f t="shared" ca="1" si="39"/>
        <v>8</v>
      </c>
      <c r="J235" s="34">
        <f t="shared" ca="1" si="39"/>
        <v>3</v>
      </c>
      <c r="K235" s="35" t="str">
        <f t="shared" ca="1" si="32"/>
        <v>887553383</v>
      </c>
      <c r="L235" s="36">
        <v>2</v>
      </c>
      <c r="M235" s="38" t="s">
        <v>671</v>
      </c>
      <c r="N235" s="37" t="s">
        <v>254</v>
      </c>
      <c r="O235" s="37" t="s">
        <v>114</v>
      </c>
      <c r="R235" s="40" t="str">
        <f t="shared" ca="1" si="33"/>
        <v xml:space="preserve">Turkey                        </v>
      </c>
      <c r="S235" s="41" t="str">
        <f t="shared" ca="1" si="34"/>
        <v>Ankara</v>
      </c>
      <c r="U235" s="32" t="str">
        <f t="shared" ca="1" si="35"/>
        <v>XL</v>
      </c>
    </row>
    <row r="236" spans="2:21" x14ac:dyDescent="0.25">
      <c r="B236" s="34">
        <f t="shared" ca="1" si="39"/>
        <v>9</v>
      </c>
      <c r="C236" s="34">
        <f t="shared" ca="1" si="39"/>
        <v>4</v>
      </c>
      <c r="D236" s="34">
        <f t="shared" ca="1" si="39"/>
        <v>4</v>
      </c>
      <c r="E236" s="34">
        <f t="shared" ca="1" si="39"/>
        <v>8</v>
      </c>
      <c r="F236" s="34">
        <f t="shared" ca="1" si="39"/>
        <v>1</v>
      </c>
      <c r="G236" s="34">
        <f t="shared" ca="1" si="39"/>
        <v>9</v>
      </c>
      <c r="H236" s="34">
        <f t="shared" ca="1" si="39"/>
        <v>2</v>
      </c>
      <c r="I236" s="34">
        <f t="shared" ca="1" si="39"/>
        <v>3</v>
      </c>
      <c r="J236" s="34">
        <f t="shared" ca="1" si="39"/>
        <v>4</v>
      </c>
      <c r="K236" s="35" t="str">
        <f t="shared" ca="1" si="32"/>
        <v>944819234</v>
      </c>
      <c r="L236" s="36">
        <v>2</v>
      </c>
      <c r="M236" s="38" t="s">
        <v>672</v>
      </c>
      <c r="N236" s="37" t="s">
        <v>281</v>
      </c>
      <c r="O236" s="37" t="s">
        <v>163</v>
      </c>
      <c r="R236" s="40" t="str">
        <f t="shared" ca="1" si="33"/>
        <v xml:space="preserve">Malta                         </v>
      </c>
      <c r="S236" s="41" t="str">
        <f t="shared" ca="1" si="34"/>
        <v>Valletta</v>
      </c>
      <c r="U236" s="32" t="str">
        <f t="shared" ca="1" si="35"/>
        <v>MU</v>
      </c>
    </row>
    <row r="237" spans="2:21" x14ac:dyDescent="0.25">
      <c r="B237" s="34">
        <f t="shared" ca="1" si="39"/>
        <v>2</v>
      </c>
      <c r="C237" s="34">
        <f t="shared" ca="1" si="39"/>
        <v>9</v>
      </c>
      <c r="D237" s="34">
        <f t="shared" ca="1" si="39"/>
        <v>5</v>
      </c>
      <c r="E237" s="34">
        <f t="shared" ca="1" si="39"/>
        <v>7</v>
      </c>
      <c r="F237" s="34">
        <f t="shared" ca="1" si="39"/>
        <v>6</v>
      </c>
      <c r="G237" s="34">
        <f t="shared" ca="1" si="39"/>
        <v>6</v>
      </c>
      <c r="H237" s="34">
        <f t="shared" ca="1" si="39"/>
        <v>6</v>
      </c>
      <c r="I237" s="34">
        <f t="shared" ca="1" si="39"/>
        <v>6</v>
      </c>
      <c r="J237" s="34">
        <f t="shared" ca="1" si="39"/>
        <v>2</v>
      </c>
      <c r="K237" s="35" t="str">
        <f t="shared" ca="1" si="32"/>
        <v>295766662</v>
      </c>
      <c r="L237" s="36">
        <v>2</v>
      </c>
      <c r="M237" s="38" t="s">
        <v>673</v>
      </c>
      <c r="N237" s="37" t="s">
        <v>249</v>
      </c>
      <c r="O237" s="37" t="s">
        <v>94</v>
      </c>
      <c r="R237" s="40" t="str">
        <f t="shared" ca="1" si="33"/>
        <v xml:space="preserve">Seychelles                    </v>
      </c>
      <c r="S237" s="41" t="str">
        <f t="shared" ca="1" si="34"/>
        <v>Victoria</v>
      </c>
      <c r="U237" s="32" t="str">
        <f t="shared" ca="1" si="35"/>
        <v>YP</v>
      </c>
    </row>
    <row r="238" spans="2:21" x14ac:dyDescent="0.25">
      <c r="B238" s="34">
        <f t="shared" ca="1" si="39"/>
        <v>1</v>
      </c>
      <c r="C238" s="34">
        <f t="shared" ca="1" si="39"/>
        <v>5</v>
      </c>
      <c r="D238" s="34">
        <f t="shared" ca="1" si="39"/>
        <v>1</v>
      </c>
      <c r="E238" s="34">
        <f t="shared" ca="1" si="39"/>
        <v>3</v>
      </c>
      <c r="F238" s="34">
        <f t="shared" ca="1" si="39"/>
        <v>3</v>
      </c>
      <c r="G238" s="34">
        <f t="shared" ca="1" si="39"/>
        <v>3</v>
      </c>
      <c r="H238" s="34">
        <f t="shared" ca="1" si="39"/>
        <v>2</v>
      </c>
      <c r="I238" s="34">
        <f t="shared" ca="1" si="39"/>
        <v>6</v>
      </c>
      <c r="J238" s="34">
        <f t="shared" ca="1" si="39"/>
        <v>9</v>
      </c>
      <c r="K238" s="35" t="str">
        <f t="shared" ca="1" si="32"/>
        <v>151333269</v>
      </c>
      <c r="L238" s="36">
        <v>2</v>
      </c>
      <c r="M238" s="38" t="s">
        <v>674</v>
      </c>
      <c r="N238" s="37" t="s">
        <v>199</v>
      </c>
      <c r="O238" s="37" t="s">
        <v>118</v>
      </c>
      <c r="R238" s="40" t="str">
        <f t="shared" ca="1" si="33"/>
        <v xml:space="preserve">Moldova                       </v>
      </c>
      <c r="S238" s="41" t="str">
        <f t="shared" ca="1" si="34"/>
        <v>Chisinau</v>
      </c>
      <c r="U238" s="32" t="str">
        <f t="shared" ca="1" si="35"/>
        <v>HS</v>
      </c>
    </row>
    <row r="239" spans="2:21" x14ac:dyDescent="0.25">
      <c r="B239" s="34">
        <f t="shared" ca="1" si="39"/>
        <v>6</v>
      </c>
      <c r="C239" s="34">
        <f t="shared" ca="1" si="39"/>
        <v>1</v>
      </c>
      <c r="D239" s="34">
        <f t="shared" ca="1" si="39"/>
        <v>7</v>
      </c>
      <c r="E239" s="34">
        <f t="shared" ca="1" si="39"/>
        <v>1</v>
      </c>
      <c r="F239" s="34">
        <f t="shared" ca="1" si="39"/>
        <v>1</v>
      </c>
      <c r="G239" s="34">
        <f t="shared" ca="1" si="39"/>
        <v>9</v>
      </c>
      <c r="H239" s="34">
        <f t="shared" ca="1" si="39"/>
        <v>7</v>
      </c>
      <c r="I239" s="34">
        <f t="shared" ca="1" si="39"/>
        <v>7</v>
      </c>
      <c r="J239" s="34">
        <f t="shared" ca="1" si="39"/>
        <v>6</v>
      </c>
      <c r="K239" s="35" t="str">
        <f t="shared" ca="1" si="32"/>
        <v>617119776</v>
      </c>
      <c r="L239" s="36">
        <v>2</v>
      </c>
      <c r="M239" s="38" t="s">
        <v>675</v>
      </c>
      <c r="N239" s="37" t="s">
        <v>208</v>
      </c>
      <c r="O239" s="37" t="s">
        <v>341</v>
      </c>
      <c r="R239" s="40" t="str">
        <f t="shared" ca="1" si="33"/>
        <v xml:space="preserve">Hungary                       </v>
      </c>
      <c r="S239" s="41" t="str">
        <f t="shared" ca="1" si="34"/>
        <v>Budapest</v>
      </c>
      <c r="U239" s="32" t="str">
        <f t="shared" ca="1" si="35"/>
        <v>JI</v>
      </c>
    </row>
    <row r="240" spans="2:21" x14ac:dyDescent="0.25">
      <c r="B240" s="34">
        <f t="shared" ca="1" si="39"/>
        <v>2</v>
      </c>
      <c r="C240" s="34">
        <f t="shared" ca="1" si="39"/>
        <v>2</v>
      </c>
      <c r="D240" s="34">
        <f t="shared" ca="1" si="39"/>
        <v>9</v>
      </c>
      <c r="E240" s="34">
        <f t="shared" ca="1" si="39"/>
        <v>1</v>
      </c>
      <c r="F240" s="34">
        <f t="shared" ca="1" si="39"/>
        <v>4</v>
      </c>
      <c r="G240" s="34">
        <f t="shared" ca="1" si="39"/>
        <v>8</v>
      </c>
      <c r="H240" s="34">
        <f t="shared" ca="1" si="39"/>
        <v>7</v>
      </c>
      <c r="I240" s="34">
        <f t="shared" ca="1" si="39"/>
        <v>4</v>
      </c>
      <c r="J240" s="34">
        <f t="shared" ca="1" si="39"/>
        <v>4</v>
      </c>
      <c r="K240" s="35" t="str">
        <f t="shared" ca="1" si="32"/>
        <v>229148744</v>
      </c>
      <c r="L240" s="36">
        <v>2</v>
      </c>
      <c r="M240" s="38" t="s">
        <v>676</v>
      </c>
      <c r="N240" s="37" t="s">
        <v>84</v>
      </c>
      <c r="O240" s="37" t="s">
        <v>67</v>
      </c>
      <c r="R240" s="40" t="str">
        <f t="shared" ca="1" si="33"/>
        <v xml:space="preserve">Spain                         </v>
      </c>
      <c r="S240" s="41" t="str">
        <f t="shared" ca="1" si="34"/>
        <v>Madrid</v>
      </c>
      <c r="U240" s="32" t="str">
        <f t="shared" ca="1" si="35"/>
        <v>GQ</v>
      </c>
    </row>
    <row r="241" spans="2:21" x14ac:dyDescent="0.25">
      <c r="B241" s="34">
        <f t="shared" ca="1" si="39"/>
        <v>7</v>
      </c>
      <c r="C241" s="34">
        <f t="shared" ca="1" si="39"/>
        <v>6</v>
      </c>
      <c r="D241" s="34">
        <f t="shared" ca="1" si="39"/>
        <v>4</v>
      </c>
      <c r="E241" s="34">
        <f t="shared" ca="1" si="39"/>
        <v>3</v>
      </c>
      <c r="F241" s="34">
        <f t="shared" ca="1" si="39"/>
        <v>9</v>
      </c>
      <c r="G241" s="34">
        <f t="shared" ca="1" si="39"/>
        <v>5</v>
      </c>
      <c r="H241" s="34">
        <f t="shared" ca="1" si="39"/>
        <v>9</v>
      </c>
      <c r="I241" s="34">
        <f t="shared" ca="1" si="39"/>
        <v>9</v>
      </c>
      <c r="J241" s="34">
        <f t="shared" ca="1" si="39"/>
        <v>9</v>
      </c>
      <c r="K241" s="35" t="str">
        <f t="shared" ca="1" si="32"/>
        <v>764395999</v>
      </c>
      <c r="L241" s="36">
        <v>2</v>
      </c>
      <c r="M241" s="38" t="s">
        <v>677</v>
      </c>
      <c r="N241" s="37" t="s">
        <v>203</v>
      </c>
      <c r="O241" s="37" t="s">
        <v>327</v>
      </c>
      <c r="R241" s="40" t="str">
        <f t="shared" ca="1" si="33"/>
        <v xml:space="preserve">Latvia                        </v>
      </c>
      <c r="S241" s="41" t="str">
        <f t="shared" ca="1" si="34"/>
        <v>Riga</v>
      </c>
      <c r="U241" s="32" t="str">
        <f t="shared" ca="1" si="35"/>
        <v>KL</v>
      </c>
    </row>
    <row r="242" spans="2:21" x14ac:dyDescent="0.25">
      <c r="B242" s="34">
        <f t="shared" ca="1" si="39"/>
        <v>3</v>
      </c>
      <c r="C242" s="34">
        <f t="shared" ca="1" si="39"/>
        <v>6</v>
      </c>
      <c r="D242" s="34">
        <f t="shared" ca="1" si="39"/>
        <v>3</v>
      </c>
      <c r="E242" s="34">
        <f t="shared" ca="1" si="39"/>
        <v>6</v>
      </c>
      <c r="F242" s="34">
        <f t="shared" ca="1" si="39"/>
        <v>5</v>
      </c>
      <c r="G242" s="34">
        <f t="shared" ca="1" si="39"/>
        <v>5</v>
      </c>
      <c r="H242" s="34">
        <f t="shared" ca="1" si="39"/>
        <v>7</v>
      </c>
      <c r="I242" s="34">
        <f t="shared" ca="1" si="39"/>
        <v>4</v>
      </c>
      <c r="J242" s="34">
        <f t="shared" ca="1" si="39"/>
        <v>6</v>
      </c>
      <c r="K242" s="35" t="str">
        <f t="shared" ca="1" si="32"/>
        <v>363655746</v>
      </c>
      <c r="L242" s="36">
        <v>3</v>
      </c>
      <c r="M242" s="38" t="s">
        <v>678</v>
      </c>
      <c r="N242" s="37" t="s">
        <v>286</v>
      </c>
      <c r="O242" s="37" t="s">
        <v>708</v>
      </c>
      <c r="R242" s="40" t="str">
        <f t="shared" ca="1" si="33"/>
        <v xml:space="preserve">Hungary                       </v>
      </c>
      <c r="S242" s="41" t="str">
        <f t="shared" ca="1" si="34"/>
        <v>Budapest</v>
      </c>
      <c r="U242" s="32" t="str">
        <f t="shared" ca="1" si="35"/>
        <v>HF</v>
      </c>
    </row>
    <row r="243" spans="2:21" x14ac:dyDescent="0.25">
      <c r="B243" s="34">
        <f t="shared" ref="B243:J252" ca="1" si="40">CHOOSE(RANDBETWEEN(1,9),$A$2,$A$3,$A$4,$A$5,$A$6,$A$7,$A$8,$A$9,$A$10,$A$11)</f>
        <v>5</v>
      </c>
      <c r="C243" s="34">
        <f t="shared" ca="1" si="40"/>
        <v>1</v>
      </c>
      <c r="D243" s="34">
        <f t="shared" ca="1" si="40"/>
        <v>7</v>
      </c>
      <c r="E243" s="34">
        <f t="shared" ca="1" si="40"/>
        <v>6</v>
      </c>
      <c r="F243" s="34">
        <f t="shared" ca="1" si="40"/>
        <v>5</v>
      </c>
      <c r="G243" s="34">
        <f t="shared" ca="1" si="40"/>
        <v>8</v>
      </c>
      <c r="H243" s="34">
        <f t="shared" ca="1" si="40"/>
        <v>7</v>
      </c>
      <c r="I243" s="34">
        <f t="shared" ca="1" si="40"/>
        <v>4</v>
      </c>
      <c r="J243" s="34">
        <f t="shared" ca="1" si="40"/>
        <v>5</v>
      </c>
      <c r="K243" s="35" t="str">
        <f t="shared" ca="1" si="32"/>
        <v>517658745</v>
      </c>
      <c r="L243" s="36">
        <v>3</v>
      </c>
      <c r="M243" s="38" t="s">
        <v>679</v>
      </c>
      <c r="N243" s="37" t="s">
        <v>284</v>
      </c>
      <c r="O243" s="37" t="s">
        <v>167</v>
      </c>
      <c r="R243" s="40" t="str">
        <f t="shared" ca="1" si="33"/>
        <v xml:space="preserve">Moldova                       </v>
      </c>
      <c r="S243" s="41" t="str">
        <f t="shared" ca="1" si="34"/>
        <v>Chisinau</v>
      </c>
      <c r="U243" s="32" t="str">
        <f t="shared" ca="1" si="35"/>
        <v>JO</v>
      </c>
    </row>
    <row r="244" spans="2:21" x14ac:dyDescent="0.25">
      <c r="B244" s="34">
        <f t="shared" ca="1" si="40"/>
        <v>8</v>
      </c>
      <c r="C244" s="34">
        <f t="shared" ca="1" si="40"/>
        <v>5</v>
      </c>
      <c r="D244" s="34">
        <f t="shared" ca="1" si="40"/>
        <v>2</v>
      </c>
      <c r="E244" s="34">
        <f t="shared" ca="1" si="40"/>
        <v>4</v>
      </c>
      <c r="F244" s="34">
        <f t="shared" ca="1" si="40"/>
        <v>7</v>
      </c>
      <c r="G244" s="34">
        <f t="shared" ca="1" si="40"/>
        <v>7</v>
      </c>
      <c r="H244" s="34">
        <f t="shared" ca="1" si="40"/>
        <v>3</v>
      </c>
      <c r="I244" s="34">
        <f t="shared" ca="1" si="40"/>
        <v>1</v>
      </c>
      <c r="J244" s="34">
        <f t="shared" ca="1" si="40"/>
        <v>8</v>
      </c>
      <c r="K244" s="35" t="str">
        <f t="shared" ca="1" si="32"/>
        <v>852477318</v>
      </c>
      <c r="L244" s="36">
        <v>3</v>
      </c>
      <c r="M244" s="38" t="s">
        <v>680</v>
      </c>
      <c r="N244" s="37" t="s">
        <v>293</v>
      </c>
      <c r="O244" s="37" t="s">
        <v>117</v>
      </c>
      <c r="R244" s="40" t="str">
        <f t="shared" ca="1" si="33"/>
        <v xml:space="preserve">Seychelles                    </v>
      </c>
      <c r="S244" s="41" t="str">
        <f t="shared" ca="1" si="34"/>
        <v>Victoria</v>
      </c>
      <c r="U244" s="32" t="str">
        <f t="shared" ca="1" si="35"/>
        <v>NN</v>
      </c>
    </row>
    <row r="245" spans="2:21" x14ac:dyDescent="0.25">
      <c r="B245" s="34">
        <f t="shared" ca="1" si="40"/>
        <v>4</v>
      </c>
      <c r="C245" s="34">
        <f t="shared" ca="1" si="40"/>
        <v>2</v>
      </c>
      <c r="D245" s="34">
        <f t="shared" ca="1" si="40"/>
        <v>3</v>
      </c>
      <c r="E245" s="34">
        <f t="shared" ca="1" si="40"/>
        <v>5</v>
      </c>
      <c r="F245" s="34">
        <f t="shared" ca="1" si="40"/>
        <v>9</v>
      </c>
      <c r="G245" s="34">
        <f t="shared" ca="1" si="40"/>
        <v>2</v>
      </c>
      <c r="H245" s="34">
        <f t="shared" ca="1" si="40"/>
        <v>8</v>
      </c>
      <c r="I245" s="34">
        <f t="shared" ca="1" si="40"/>
        <v>3</v>
      </c>
      <c r="J245" s="34">
        <f t="shared" ca="1" si="40"/>
        <v>7</v>
      </c>
      <c r="K245" s="35" t="str">
        <f t="shared" ca="1" si="32"/>
        <v>423592837</v>
      </c>
      <c r="L245" s="36">
        <v>3</v>
      </c>
      <c r="M245" s="38" t="s">
        <v>681</v>
      </c>
      <c r="N245" s="37" t="s">
        <v>284</v>
      </c>
      <c r="O245" s="37" t="s">
        <v>704</v>
      </c>
      <c r="R245" s="40" t="str">
        <f t="shared" ca="1" si="33"/>
        <v xml:space="preserve">Finland                       </v>
      </c>
      <c r="S245" s="41" t="str">
        <f t="shared" ca="1" si="34"/>
        <v>Helsinki</v>
      </c>
      <c r="U245" s="32" t="str">
        <f t="shared" ca="1" si="35"/>
        <v>BL</v>
      </c>
    </row>
    <row r="246" spans="2:21" x14ac:dyDescent="0.25">
      <c r="B246" s="34">
        <f t="shared" ca="1" si="40"/>
        <v>9</v>
      </c>
      <c r="C246" s="34">
        <f t="shared" ca="1" si="40"/>
        <v>2</v>
      </c>
      <c r="D246" s="34">
        <f t="shared" ca="1" si="40"/>
        <v>5</v>
      </c>
      <c r="E246" s="34">
        <f t="shared" ca="1" si="40"/>
        <v>7</v>
      </c>
      <c r="F246" s="34">
        <f t="shared" ca="1" si="40"/>
        <v>6</v>
      </c>
      <c r="G246" s="34">
        <f t="shared" ca="1" si="40"/>
        <v>3</v>
      </c>
      <c r="H246" s="34">
        <f t="shared" ca="1" si="40"/>
        <v>7</v>
      </c>
      <c r="I246" s="34">
        <f t="shared" ca="1" si="40"/>
        <v>7</v>
      </c>
      <c r="J246" s="34">
        <f t="shared" ca="1" si="40"/>
        <v>4</v>
      </c>
      <c r="K246" s="35" t="str">
        <f t="shared" ca="1" si="32"/>
        <v>925763774</v>
      </c>
      <c r="L246" s="36">
        <v>3</v>
      </c>
      <c r="M246" s="38" t="s">
        <v>682</v>
      </c>
      <c r="N246" s="37" t="s">
        <v>354</v>
      </c>
      <c r="O246" s="37" t="s">
        <v>88</v>
      </c>
      <c r="R246" s="40" t="str">
        <f t="shared" ca="1" si="33"/>
        <v xml:space="preserve">Netherlands                   </v>
      </c>
      <c r="S246" s="41" t="str">
        <f t="shared" ca="1" si="34"/>
        <v>Amsterdam</v>
      </c>
      <c r="U246" s="32" t="str">
        <f t="shared" ca="1" si="35"/>
        <v>TQ</v>
      </c>
    </row>
    <row r="247" spans="2:21" x14ac:dyDescent="0.25">
      <c r="B247" s="34">
        <f t="shared" ca="1" si="40"/>
        <v>1</v>
      </c>
      <c r="C247" s="34">
        <f t="shared" ca="1" si="40"/>
        <v>5</v>
      </c>
      <c r="D247" s="34">
        <f t="shared" ca="1" si="40"/>
        <v>4</v>
      </c>
      <c r="E247" s="34">
        <f t="shared" ca="1" si="40"/>
        <v>6</v>
      </c>
      <c r="F247" s="34">
        <f t="shared" ca="1" si="40"/>
        <v>8</v>
      </c>
      <c r="G247" s="34">
        <f t="shared" ca="1" si="40"/>
        <v>4</v>
      </c>
      <c r="H247" s="34">
        <f t="shared" ca="1" si="40"/>
        <v>9</v>
      </c>
      <c r="I247" s="34">
        <f t="shared" ca="1" si="40"/>
        <v>7</v>
      </c>
      <c r="J247" s="34">
        <f t="shared" ca="1" si="40"/>
        <v>1</v>
      </c>
      <c r="K247" s="35" t="str">
        <f t="shared" ca="1" si="32"/>
        <v>154684971</v>
      </c>
      <c r="L247" s="36">
        <v>3</v>
      </c>
      <c r="M247" s="38" t="s">
        <v>683</v>
      </c>
      <c r="N247" s="37" t="s">
        <v>288</v>
      </c>
      <c r="O247" s="37" t="s">
        <v>64</v>
      </c>
      <c r="R247" s="40" t="str">
        <f t="shared" ca="1" si="33"/>
        <v xml:space="preserve">Croatia                       </v>
      </c>
      <c r="S247" s="41" t="str">
        <f t="shared" ca="1" si="34"/>
        <v>Zagreb</v>
      </c>
      <c r="U247" s="32" t="str">
        <f t="shared" ca="1" si="35"/>
        <v>QX</v>
      </c>
    </row>
    <row r="248" spans="2:21" x14ac:dyDescent="0.25">
      <c r="B248" s="34">
        <f t="shared" ca="1" si="40"/>
        <v>8</v>
      </c>
      <c r="C248" s="34">
        <f t="shared" ca="1" si="40"/>
        <v>1</v>
      </c>
      <c r="D248" s="34">
        <f t="shared" ca="1" si="40"/>
        <v>9</v>
      </c>
      <c r="E248" s="34">
        <f t="shared" ca="1" si="40"/>
        <v>9</v>
      </c>
      <c r="F248" s="34">
        <f t="shared" ca="1" si="40"/>
        <v>8</v>
      </c>
      <c r="G248" s="34">
        <f t="shared" ca="1" si="40"/>
        <v>6</v>
      </c>
      <c r="H248" s="34">
        <f t="shared" ca="1" si="40"/>
        <v>6</v>
      </c>
      <c r="I248" s="34">
        <f t="shared" ca="1" si="40"/>
        <v>7</v>
      </c>
      <c r="J248" s="34">
        <f t="shared" ca="1" si="40"/>
        <v>6</v>
      </c>
      <c r="K248" s="35" t="str">
        <f t="shared" ca="1" si="32"/>
        <v>819986676</v>
      </c>
      <c r="L248" s="36">
        <v>3</v>
      </c>
      <c r="M248" s="38" t="s">
        <v>684</v>
      </c>
      <c r="N248" s="37" t="s">
        <v>291</v>
      </c>
      <c r="O248" s="37" t="s">
        <v>92</v>
      </c>
      <c r="R248" s="40" t="str">
        <f t="shared" ca="1" si="33"/>
        <v xml:space="preserve">Austria                       </v>
      </c>
      <c r="S248" s="41" t="str">
        <f t="shared" ca="1" si="34"/>
        <v>Vienna</v>
      </c>
      <c r="U248" s="32" t="str">
        <f t="shared" ca="1" si="35"/>
        <v>WJ</v>
      </c>
    </row>
    <row r="249" spans="2:21" x14ac:dyDescent="0.25">
      <c r="B249" s="34">
        <f t="shared" ca="1" si="40"/>
        <v>7</v>
      </c>
      <c r="C249" s="34">
        <f t="shared" ca="1" si="40"/>
        <v>8</v>
      </c>
      <c r="D249" s="34">
        <f t="shared" ca="1" si="40"/>
        <v>6</v>
      </c>
      <c r="E249" s="34">
        <f t="shared" ca="1" si="40"/>
        <v>8</v>
      </c>
      <c r="F249" s="34">
        <f t="shared" ca="1" si="40"/>
        <v>6</v>
      </c>
      <c r="G249" s="34">
        <f t="shared" ca="1" si="40"/>
        <v>8</v>
      </c>
      <c r="H249" s="34">
        <f t="shared" ca="1" si="40"/>
        <v>4</v>
      </c>
      <c r="I249" s="34">
        <f t="shared" ca="1" si="40"/>
        <v>3</v>
      </c>
      <c r="J249" s="34">
        <f t="shared" ca="1" si="40"/>
        <v>7</v>
      </c>
      <c r="K249" s="35" t="str">
        <f t="shared" ca="1" si="32"/>
        <v>786868437</v>
      </c>
      <c r="L249" s="36">
        <v>3</v>
      </c>
      <c r="M249" s="38" t="s">
        <v>685</v>
      </c>
      <c r="N249" s="37" t="s">
        <v>364</v>
      </c>
      <c r="O249" s="37" t="s">
        <v>414</v>
      </c>
      <c r="R249" s="40" t="str">
        <f t="shared" ca="1" si="33"/>
        <v xml:space="preserve">Slovenia                      </v>
      </c>
      <c r="S249" s="41" t="str">
        <f t="shared" ca="1" si="34"/>
        <v>Ljubljana</v>
      </c>
      <c r="U249" s="32" t="str">
        <f t="shared" ca="1" si="35"/>
        <v>ZO</v>
      </c>
    </row>
    <row r="250" spans="2:21" x14ac:dyDescent="0.25">
      <c r="B250" s="34">
        <f t="shared" ca="1" si="40"/>
        <v>3</v>
      </c>
      <c r="C250" s="34">
        <f t="shared" ca="1" si="40"/>
        <v>6</v>
      </c>
      <c r="D250" s="34">
        <f t="shared" ca="1" si="40"/>
        <v>4</v>
      </c>
      <c r="E250" s="34">
        <f t="shared" ca="1" si="40"/>
        <v>7</v>
      </c>
      <c r="F250" s="34">
        <f t="shared" ca="1" si="40"/>
        <v>9</v>
      </c>
      <c r="G250" s="34">
        <f t="shared" ca="1" si="40"/>
        <v>8</v>
      </c>
      <c r="H250" s="34">
        <f t="shared" ca="1" si="40"/>
        <v>2</v>
      </c>
      <c r="I250" s="34">
        <f t="shared" ca="1" si="40"/>
        <v>9</v>
      </c>
      <c r="J250" s="34">
        <f t="shared" ca="1" si="40"/>
        <v>2</v>
      </c>
      <c r="K250" s="35" t="str">
        <f t="shared" ca="1" si="32"/>
        <v>364798292</v>
      </c>
      <c r="L250" s="36">
        <v>3</v>
      </c>
      <c r="M250" s="38" t="s">
        <v>686</v>
      </c>
      <c r="N250" s="37" t="s">
        <v>283</v>
      </c>
      <c r="O250" s="37" t="s">
        <v>321</v>
      </c>
      <c r="R250" s="40" t="str">
        <f t="shared" ca="1" si="33"/>
        <v xml:space="preserve">Turkey                        </v>
      </c>
      <c r="S250" s="41" t="str">
        <f t="shared" ca="1" si="34"/>
        <v>Ankara</v>
      </c>
      <c r="U250" s="32" t="str">
        <f t="shared" ca="1" si="35"/>
        <v>VX</v>
      </c>
    </row>
    <row r="251" spans="2:21" x14ac:dyDescent="0.25">
      <c r="B251" s="34">
        <f t="shared" ca="1" si="40"/>
        <v>4</v>
      </c>
      <c r="C251" s="34">
        <f t="shared" ca="1" si="40"/>
        <v>8</v>
      </c>
      <c r="D251" s="34">
        <f t="shared" ca="1" si="40"/>
        <v>4</v>
      </c>
      <c r="E251" s="34">
        <f t="shared" ca="1" si="40"/>
        <v>3</v>
      </c>
      <c r="F251" s="34">
        <f t="shared" ca="1" si="40"/>
        <v>2</v>
      </c>
      <c r="G251" s="34">
        <f t="shared" ca="1" si="40"/>
        <v>5</v>
      </c>
      <c r="H251" s="34">
        <f t="shared" ca="1" si="40"/>
        <v>1</v>
      </c>
      <c r="I251" s="34">
        <f t="shared" ca="1" si="40"/>
        <v>8</v>
      </c>
      <c r="J251" s="34">
        <f t="shared" ca="1" si="40"/>
        <v>6</v>
      </c>
      <c r="K251" s="35" t="str">
        <f t="shared" ca="1" si="32"/>
        <v>484325186</v>
      </c>
      <c r="L251" s="36">
        <v>3</v>
      </c>
      <c r="M251" s="38" t="s">
        <v>687</v>
      </c>
      <c r="N251" s="37" t="s">
        <v>357</v>
      </c>
      <c r="O251" s="37" t="s">
        <v>399</v>
      </c>
      <c r="R251" s="40" t="str">
        <f t="shared" ca="1" si="33"/>
        <v xml:space="preserve">Ecuador                       </v>
      </c>
      <c r="S251" s="41" t="str">
        <f t="shared" ca="1" si="34"/>
        <v>Quito</v>
      </c>
      <c r="U251" s="32" t="str">
        <f t="shared" ca="1" si="35"/>
        <v>NN</v>
      </c>
    </row>
    <row r="252" spans="2:21" x14ac:dyDescent="0.25">
      <c r="B252" s="34">
        <f t="shared" ca="1" si="40"/>
        <v>1</v>
      </c>
      <c r="C252" s="34">
        <f t="shared" ca="1" si="40"/>
        <v>1</v>
      </c>
      <c r="D252" s="34">
        <f t="shared" ca="1" si="40"/>
        <v>1</v>
      </c>
      <c r="E252" s="34">
        <f t="shared" ca="1" si="40"/>
        <v>7</v>
      </c>
      <c r="F252" s="34">
        <f t="shared" ca="1" si="40"/>
        <v>2</v>
      </c>
      <c r="G252" s="34">
        <f t="shared" ca="1" si="40"/>
        <v>6</v>
      </c>
      <c r="H252" s="34">
        <f t="shared" ca="1" si="40"/>
        <v>5</v>
      </c>
      <c r="I252" s="34">
        <f t="shared" ca="1" si="40"/>
        <v>8</v>
      </c>
      <c r="J252" s="34">
        <f t="shared" ca="1" si="40"/>
        <v>2</v>
      </c>
      <c r="K252" s="35" t="str">
        <f t="shared" ca="1" si="32"/>
        <v>111726582</v>
      </c>
      <c r="L252" s="36">
        <v>3</v>
      </c>
      <c r="M252" s="38" t="s">
        <v>688</v>
      </c>
      <c r="N252" s="37" t="s">
        <v>268</v>
      </c>
      <c r="O252" s="37" t="s">
        <v>110</v>
      </c>
      <c r="R252" s="40" t="str">
        <f t="shared" ca="1" si="33"/>
        <v xml:space="preserve">Netherlands                   </v>
      </c>
      <c r="S252" s="41" t="str">
        <f t="shared" ca="1" si="34"/>
        <v>Amsterdam</v>
      </c>
      <c r="U252" s="32" t="str">
        <f t="shared" ca="1" si="35"/>
        <v>MC</v>
      </c>
    </row>
    <row r="253" spans="2:21" x14ac:dyDescent="0.25">
      <c r="B253" s="34">
        <f t="shared" ref="B253:J268" ca="1" si="41">CHOOSE(RANDBETWEEN(1,9),$A$2,$A$3,$A$4,$A$5,$A$6,$A$7,$A$8,$A$9,$A$10,$A$11)</f>
        <v>2</v>
      </c>
      <c r="C253" s="34">
        <f t="shared" ca="1" si="41"/>
        <v>4</v>
      </c>
      <c r="D253" s="34">
        <f t="shared" ca="1" si="41"/>
        <v>2</v>
      </c>
      <c r="E253" s="34">
        <f t="shared" ca="1" si="41"/>
        <v>9</v>
      </c>
      <c r="F253" s="34">
        <f t="shared" ca="1" si="41"/>
        <v>6</v>
      </c>
      <c r="G253" s="34">
        <f t="shared" ca="1" si="41"/>
        <v>2</v>
      </c>
      <c r="H253" s="34">
        <f t="shared" ca="1" si="41"/>
        <v>2</v>
      </c>
      <c r="I253" s="34">
        <f t="shared" ca="1" si="41"/>
        <v>1</v>
      </c>
      <c r="J253" s="34">
        <f t="shared" ca="1" si="41"/>
        <v>7</v>
      </c>
      <c r="K253" s="35" t="str">
        <f t="shared" ref="K253:K261" ca="1" si="42">_xlfn.CONCAT(B253:J253)</f>
        <v>242962217</v>
      </c>
      <c r="N253" s="37" t="s">
        <v>253</v>
      </c>
      <c r="O253" s="37" t="s">
        <v>114</v>
      </c>
      <c r="R253" s="40" t="str">
        <f t="shared" ca="1" si="33"/>
        <v xml:space="preserve">France                        </v>
      </c>
      <c r="S253" s="41" t="str">
        <f t="shared" ca="1" si="34"/>
        <v>Paris</v>
      </c>
      <c r="U253" s="32" t="str">
        <f t="shared" ca="1" si="35"/>
        <v>CD</v>
      </c>
    </row>
    <row r="254" spans="2:21" x14ac:dyDescent="0.25">
      <c r="B254" s="34">
        <f t="shared" ca="1" si="41"/>
        <v>6</v>
      </c>
      <c r="C254" s="34">
        <f t="shared" ca="1" si="41"/>
        <v>7</v>
      </c>
      <c r="D254" s="34">
        <f t="shared" ca="1" si="41"/>
        <v>5</v>
      </c>
      <c r="E254" s="34">
        <f t="shared" ca="1" si="41"/>
        <v>9</v>
      </c>
      <c r="F254" s="34">
        <f t="shared" ca="1" si="41"/>
        <v>4</v>
      </c>
      <c r="G254" s="34">
        <f t="shared" ca="1" si="41"/>
        <v>8</v>
      </c>
      <c r="H254" s="34">
        <f t="shared" ca="1" si="41"/>
        <v>8</v>
      </c>
      <c r="I254" s="34">
        <f t="shared" ca="1" si="41"/>
        <v>2</v>
      </c>
      <c r="J254" s="34">
        <f t="shared" ca="1" si="41"/>
        <v>5</v>
      </c>
      <c r="K254" s="35" t="str">
        <f t="shared" ca="1" si="42"/>
        <v>675948825</v>
      </c>
      <c r="N254" s="37" t="s">
        <v>263</v>
      </c>
      <c r="O254" s="37" t="s">
        <v>149</v>
      </c>
      <c r="R254" s="40" t="str">
        <f t="shared" ca="1" si="33"/>
        <v xml:space="preserve">Sweden                        </v>
      </c>
      <c r="S254" s="41" t="str">
        <f t="shared" ca="1" si="34"/>
        <v>Stockholm</v>
      </c>
      <c r="U254" s="32" t="str">
        <f t="shared" ca="1" si="35"/>
        <v>BP</v>
      </c>
    </row>
    <row r="255" spans="2:21" x14ac:dyDescent="0.25">
      <c r="B255" s="34">
        <f t="shared" ca="1" si="41"/>
        <v>5</v>
      </c>
      <c r="C255" s="34">
        <f t="shared" ca="1" si="41"/>
        <v>8</v>
      </c>
      <c r="D255" s="34">
        <f t="shared" ca="1" si="41"/>
        <v>4</v>
      </c>
      <c r="E255" s="34">
        <f t="shared" ca="1" si="41"/>
        <v>3</v>
      </c>
      <c r="F255" s="34">
        <f t="shared" ca="1" si="41"/>
        <v>1</v>
      </c>
      <c r="G255" s="34">
        <f t="shared" ca="1" si="41"/>
        <v>7</v>
      </c>
      <c r="H255" s="34">
        <f t="shared" ca="1" si="41"/>
        <v>4</v>
      </c>
      <c r="I255" s="34">
        <f t="shared" ca="1" si="41"/>
        <v>3</v>
      </c>
      <c r="J255" s="34">
        <f t="shared" ca="1" si="41"/>
        <v>7</v>
      </c>
      <c r="K255" s="35" t="str">
        <f t="shared" ca="1" si="42"/>
        <v>584317437</v>
      </c>
      <c r="N255" s="37" t="s">
        <v>303</v>
      </c>
      <c r="O255" s="37" t="s">
        <v>69</v>
      </c>
      <c r="R255" s="40" t="str">
        <f t="shared" ca="1" si="33"/>
        <v xml:space="preserve">Switzerland                   </v>
      </c>
      <c r="S255" s="41" t="str">
        <f t="shared" ca="1" si="34"/>
        <v>Bern</v>
      </c>
      <c r="U255" s="32" t="str">
        <f t="shared" ca="1" si="35"/>
        <v>MG</v>
      </c>
    </row>
    <row r="256" spans="2:21" x14ac:dyDescent="0.25">
      <c r="B256" s="34">
        <f t="shared" ca="1" si="41"/>
        <v>6</v>
      </c>
      <c r="C256" s="34">
        <f t="shared" ca="1" si="41"/>
        <v>8</v>
      </c>
      <c r="D256" s="34">
        <f t="shared" ca="1" si="41"/>
        <v>2</v>
      </c>
      <c r="E256" s="34">
        <f t="shared" ca="1" si="41"/>
        <v>4</v>
      </c>
      <c r="F256" s="34">
        <f t="shared" ca="1" si="41"/>
        <v>9</v>
      </c>
      <c r="G256" s="34">
        <f t="shared" ca="1" si="41"/>
        <v>1</v>
      </c>
      <c r="H256" s="34">
        <f t="shared" ca="1" si="41"/>
        <v>7</v>
      </c>
      <c r="I256" s="34">
        <f t="shared" ca="1" si="41"/>
        <v>8</v>
      </c>
      <c r="J256" s="34">
        <f t="shared" ca="1" si="41"/>
        <v>2</v>
      </c>
      <c r="K256" s="35" t="str">
        <f t="shared" ca="1" si="42"/>
        <v>682491782</v>
      </c>
      <c r="N256" s="37" t="s">
        <v>195</v>
      </c>
      <c r="O256" s="37" t="s">
        <v>96</v>
      </c>
      <c r="R256" s="40" t="str">
        <f t="shared" ca="1" si="33"/>
        <v xml:space="preserve">Egypt                         </v>
      </c>
      <c r="S256" s="41" t="str">
        <f t="shared" ca="1" si="34"/>
        <v>Cairo</v>
      </c>
      <c r="U256" s="32" t="str">
        <f t="shared" ca="1" si="35"/>
        <v>NP</v>
      </c>
    </row>
    <row r="257" spans="2:21" x14ac:dyDescent="0.25">
      <c r="B257" s="34">
        <f t="shared" ca="1" si="41"/>
        <v>6</v>
      </c>
      <c r="C257" s="34">
        <f t="shared" ca="1" si="41"/>
        <v>4</v>
      </c>
      <c r="D257" s="34">
        <f t="shared" ca="1" si="41"/>
        <v>1</v>
      </c>
      <c r="E257" s="34">
        <f t="shared" ca="1" si="41"/>
        <v>7</v>
      </c>
      <c r="F257" s="34">
        <f t="shared" ca="1" si="41"/>
        <v>7</v>
      </c>
      <c r="G257" s="34">
        <f t="shared" ca="1" si="41"/>
        <v>4</v>
      </c>
      <c r="H257" s="34">
        <f t="shared" ca="1" si="41"/>
        <v>3</v>
      </c>
      <c r="I257" s="34">
        <f t="shared" ca="1" si="41"/>
        <v>6</v>
      </c>
      <c r="J257" s="34">
        <f t="shared" ca="1" si="41"/>
        <v>3</v>
      </c>
      <c r="K257" s="35" t="str">
        <f t="shared" ca="1" si="42"/>
        <v>641774363</v>
      </c>
      <c r="N257" s="37" t="s">
        <v>379</v>
      </c>
      <c r="O257" s="37" t="s">
        <v>709</v>
      </c>
      <c r="R257" s="40" t="str">
        <f t="shared" ca="1" si="33"/>
        <v xml:space="preserve">Turkey                        </v>
      </c>
      <c r="S257" s="41" t="str">
        <f t="shared" ca="1" si="34"/>
        <v>Ankara</v>
      </c>
      <c r="U257" s="32" t="str">
        <f t="shared" ca="1" si="35"/>
        <v>WN</v>
      </c>
    </row>
    <row r="258" spans="2:21" x14ac:dyDescent="0.25">
      <c r="B258" s="34">
        <f t="shared" ca="1" si="41"/>
        <v>5</v>
      </c>
      <c r="C258" s="34">
        <f t="shared" ca="1" si="41"/>
        <v>7</v>
      </c>
      <c r="D258" s="34">
        <f t="shared" ca="1" si="41"/>
        <v>6</v>
      </c>
      <c r="E258" s="34">
        <f t="shared" ca="1" si="41"/>
        <v>7</v>
      </c>
      <c r="F258" s="34">
        <f t="shared" ca="1" si="41"/>
        <v>6</v>
      </c>
      <c r="G258" s="34">
        <f t="shared" ca="1" si="41"/>
        <v>1</v>
      </c>
      <c r="H258" s="34">
        <f t="shared" ca="1" si="41"/>
        <v>9</v>
      </c>
      <c r="I258" s="34">
        <f t="shared" ca="1" si="41"/>
        <v>3</v>
      </c>
      <c r="J258" s="34">
        <f t="shared" ca="1" si="41"/>
        <v>1</v>
      </c>
      <c r="K258" s="35" t="str">
        <f t="shared" ca="1" si="42"/>
        <v>576761931</v>
      </c>
      <c r="N258" s="37" t="s">
        <v>231</v>
      </c>
      <c r="O258" s="37" t="s">
        <v>710</v>
      </c>
      <c r="R258" s="40" t="str">
        <f t="shared" ca="1" si="33"/>
        <v xml:space="preserve">Hungary                       </v>
      </c>
      <c r="S258" s="41" t="str">
        <f t="shared" ca="1" si="34"/>
        <v>Budapest</v>
      </c>
      <c r="U258" s="32" t="str">
        <f t="shared" ca="1" si="35"/>
        <v>ZM</v>
      </c>
    </row>
    <row r="259" spans="2:21" x14ac:dyDescent="0.25">
      <c r="B259" s="34">
        <f t="shared" ca="1" si="41"/>
        <v>4</v>
      </c>
      <c r="C259" s="34">
        <f t="shared" ca="1" si="41"/>
        <v>8</v>
      </c>
      <c r="D259" s="34">
        <f t="shared" ca="1" si="41"/>
        <v>3</v>
      </c>
      <c r="E259" s="34">
        <f t="shared" ca="1" si="41"/>
        <v>4</v>
      </c>
      <c r="F259" s="34">
        <f t="shared" ca="1" si="41"/>
        <v>1</v>
      </c>
      <c r="G259" s="34">
        <f t="shared" ca="1" si="41"/>
        <v>9</v>
      </c>
      <c r="H259" s="34">
        <f t="shared" ca="1" si="41"/>
        <v>1</v>
      </c>
      <c r="I259" s="34">
        <f t="shared" ca="1" si="41"/>
        <v>4</v>
      </c>
      <c r="J259" s="34">
        <f t="shared" ca="1" si="41"/>
        <v>7</v>
      </c>
      <c r="K259" s="35" t="str">
        <f t="shared" ca="1" si="42"/>
        <v>483419147</v>
      </c>
      <c r="N259" s="37" t="s">
        <v>236</v>
      </c>
      <c r="O259" s="37" t="s">
        <v>407</v>
      </c>
      <c r="R259" s="40" t="str">
        <f t="shared" ca="1" si="33"/>
        <v xml:space="preserve">Bulgaria                      </v>
      </c>
      <c r="S259" s="41" t="str">
        <f t="shared" ca="1" si="34"/>
        <v>Sofia</v>
      </c>
      <c r="U259" s="32" t="str">
        <f t="shared" ca="1" si="35"/>
        <v>BZ</v>
      </c>
    </row>
    <row r="260" spans="2:21" x14ac:dyDescent="0.25">
      <c r="B260" s="34">
        <f t="shared" ca="1" si="41"/>
        <v>3</v>
      </c>
      <c r="C260" s="34">
        <f t="shared" ca="1" si="41"/>
        <v>8</v>
      </c>
      <c r="D260" s="34">
        <f t="shared" ca="1" si="41"/>
        <v>9</v>
      </c>
      <c r="E260" s="34">
        <f t="shared" ca="1" si="41"/>
        <v>9</v>
      </c>
      <c r="F260" s="34">
        <f t="shared" ca="1" si="41"/>
        <v>4</v>
      </c>
      <c r="G260" s="34">
        <f t="shared" ca="1" si="41"/>
        <v>4</v>
      </c>
      <c r="H260" s="34">
        <f t="shared" ca="1" si="41"/>
        <v>2</v>
      </c>
      <c r="I260" s="34">
        <f t="shared" ca="1" si="41"/>
        <v>4</v>
      </c>
      <c r="J260" s="34">
        <f t="shared" ca="1" si="41"/>
        <v>2</v>
      </c>
      <c r="K260" s="35" t="str">
        <f t="shared" ca="1" si="42"/>
        <v>389944242</v>
      </c>
      <c r="N260" s="37" t="s">
        <v>212</v>
      </c>
      <c r="O260" s="37" t="s">
        <v>128</v>
      </c>
      <c r="R260" s="40" t="str">
        <f t="shared" ref="R260:R323" ca="1" si="43">CHOOSE(RANDBETWEEN(1,35),$P$3,$P$4,$P$5,$P$6,$P$7,$P$8,$P$9,$P$10,$P$11,$P$12,$P$13,$P$14,$P$15,$P$16,$P$17,$P$18,$P$19,$P$20,$P$21,$P$22,$P$23,$P$24,$P$25,$P$26,$P$27,$P$28,$P$29,$P$30,$P$31,$P$32,$P$33,$P$34,$P$35,$P$36,$P$37)</f>
        <v xml:space="preserve">Bulgaria                      </v>
      </c>
      <c r="S260" s="41" t="str">
        <f t="shared" ref="S260:S323" ca="1" si="44">VLOOKUP(R260,$P$3:$Q$37,2,FALSE)</f>
        <v>Sofia</v>
      </c>
      <c r="U260" s="32" t="str">
        <f t="shared" ref="U260:U323" ca="1" si="45">CHOOSE(RANDBETWEEN(1,26),$T$3,$T$4,$T$5,$T$6,$T$7,$T$8,$T$9,$T$10,$T$11,$T$12,$T$13,$T$14,$T$15,$T$16,$T$17,$T$18,$T$19,$T$20,$T$21,$T$22,$T$23,$T$24,$T$25,$T$26,$T$27,$T$28)&amp;CHOOSE(RANDBETWEEN(1,26),$T$3,$T$4,$T$5,$T$6,$T$7,$T$8,$T$9,$T$10,$T$11,$T$12,$T$13,$T$14,$T$15,$T$16,$T$17,$T$18,$T$19,$T$20,$T$21,$T$22,$T$23,$T$24,$T$25,$T$26,$T$27,$T$28)</f>
        <v>FE</v>
      </c>
    </row>
    <row r="261" spans="2:21" x14ac:dyDescent="0.25">
      <c r="B261" s="34">
        <f t="shared" ca="1" si="41"/>
        <v>5</v>
      </c>
      <c r="C261" s="34">
        <f t="shared" ca="1" si="41"/>
        <v>2</v>
      </c>
      <c r="D261" s="34">
        <f t="shared" ca="1" si="41"/>
        <v>1</v>
      </c>
      <c r="E261" s="34">
        <f t="shared" ca="1" si="41"/>
        <v>5</v>
      </c>
      <c r="F261" s="34">
        <f t="shared" ca="1" si="41"/>
        <v>4</v>
      </c>
      <c r="G261" s="34">
        <f t="shared" ca="1" si="41"/>
        <v>9</v>
      </c>
      <c r="H261" s="34">
        <f t="shared" ca="1" si="41"/>
        <v>5</v>
      </c>
      <c r="I261" s="34">
        <f t="shared" ca="1" si="41"/>
        <v>6</v>
      </c>
      <c r="J261" s="34">
        <f t="shared" ca="1" si="41"/>
        <v>7</v>
      </c>
      <c r="K261" s="35" t="str">
        <f t="shared" ca="1" si="42"/>
        <v>521549567</v>
      </c>
      <c r="N261" s="37" t="s">
        <v>190</v>
      </c>
      <c r="O261" s="37" t="s">
        <v>422</v>
      </c>
      <c r="R261" s="40" t="str">
        <f t="shared" ca="1" si="43"/>
        <v xml:space="preserve">Poland                        </v>
      </c>
      <c r="S261" s="41" t="str">
        <f t="shared" ca="1" si="44"/>
        <v>Warsaw</v>
      </c>
      <c r="U261" s="32" t="str">
        <f t="shared" ca="1" si="45"/>
        <v>WW</v>
      </c>
    </row>
    <row r="262" spans="2:21" x14ac:dyDescent="0.25">
      <c r="B262" s="34">
        <f t="shared" ca="1" si="41"/>
        <v>9</v>
      </c>
      <c r="C262" s="34">
        <f t="shared" ca="1" si="41"/>
        <v>1</v>
      </c>
      <c r="D262" s="34">
        <f t="shared" ca="1" si="41"/>
        <v>3</v>
      </c>
      <c r="E262" s="34">
        <f t="shared" ca="1" si="41"/>
        <v>3</v>
      </c>
      <c r="F262" s="34">
        <f t="shared" ca="1" si="41"/>
        <v>5</v>
      </c>
      <c r="G262" s="34">
        <f t="shared" ca="1" si="41"/>
        <v>3</v>
      </c>
      <c r="H262" s="34">
        <f t="shared" ca="1" si="41"/>
        <v>9</v>
      </c>
      <c r="I262" s="34">
        <f t="shared" ca="1" si="41"/>
        <v>1</v>
      </c>
      <c r="J262" s="34">
        <f t="shared" ca="1" si="41"/>
        <v>2</v>
      </c>
      <c r="K262" s="35" t="str">
        <f t="shared" ref="K262:K325" ca="1" si="46">_xlfn.CONCAT(B262:J262)</f>
        <v>913353912</v>
      </c>
      <c r="N262" s="37" t="s">
        <v>266</v>
      </c>
      <c r="O262" s="37" t="s">
        <v>93</v>
      </c>
      <c r="R262" s="40" t="str">
        <f t="shared" ca="1" si="43"/>
        <v xml:space="preserve">Egypt                         </v>
      </c>
      <c r="S262" s="41" t="str">
        <f t="shared" ca="1" si="44"/>
        <v>Cairo</v>
      </c>
      <c r="U262" s="32" t="str">
        <f t="shared" ca="1" si="45"/>
        <v>RE</v>
      </c>
    </row>
    <row r="263" spans="2:21" x14ac:dyDescent="0.25">
      <c r="B263" s="34">
        <f t="shared" ca="1" si="41"/>
        <v>7</v>
      </c>
      <c r="C263" s="34">
        <f t="shared" ca="1" si="41"/>
        <v>5</v>
      </c>
      <c r="D263" s="34">
        <f t="shared" ca="1" si="41"/>
        <v>2</v>
      </c>
      <c r="E263" s="34">
        <f t="shared" ca="1" si="41"/>
        <v>3</v>
      </c>
      <c r="F263" s="34">
        <f t="shared" ca="1" si="41"/>
        <v>6</v>
      </c>
      <c r="G263" s="34">
        <f t="shared" ca="1" si="41"/>
        <v>7</v>
      </c>
      <c r="H263" s="34">
        <f t="shared" ca="1" si="41"/>
        <v>8</v>
      </c>
      <c r="I263" s="34">
        <f t="shared" ca="1" si="41"/>
        <v>1</v>
      </c>
      <c r="J263" s="34">
        <f t="shared" ca="1" si="41"/>
        <v>5</v>
      </c>
      <c r="K263" s="35" t="str">
        <f t="shared" ca="1" si="46"/>
        <v>752367815</v>
      </c>
      <c r="N263" s="37" t="s">
        <v>199</v>
      </c>
      <c r="O263" s="37" t="s">
        <v>434</v>
      </c>
      <c r="R263" s="40" t="str">
        <f t="shared" ca="1" si="43"/>
        <v xml:space="preserve">Slovenia                      </v>
      </c>
      <c r="S263" s="41" t="str">
        <f t="shared" ca="1" si="44"/>
        <v>Ljubljana</v>
      </c>
      <c r="U263" s="32" t="str">
        <f t="shared" ca="1" si="45"/>
        <v>PI</v>
      </c>
    </row>
    <row r="264" spans="2:21" x14ac:dyDescent="0.25">
      <c r="B264" s="34">
        <f t="shared" ca="1" si="41"/>
        <v>1</v>
      </c>
      <c r="C264" s="34">
        <f t="shared" ca="1" si="41"/>
        <v>3</v>
      </c>
      <c r="D264" s="34">
        <f t="shared" ca="1" si="41"/>
        <v>6</v>
      </c>
      <c r="E264" s="34">
        <f t="shared" ca="1" si="41"/>
        <v>1</v>
      </c>
      <c r="F264" s="34">
        <f t="shared" ca="1" si="41"/>
        <v>2</v>
      </c>
      <c r="G264" s="34">
        <f t="shared" ca="1" si="41"/>
        <v>8</v>
      </c>
      <c r="H264" s="34">
        <f t="shared" ca="1" si="41"/>
        <v>2</v>
      </c>
      <c r="I264" s="34">
        <f t="shared" ca="1" si="41"/>
        <v>7</v>
      </c>
      <c r="J264" s="34">
        <f t="shared" ca="1" si="41"/>
        <v>6</v>
      </c>
      <c r="K264" s="35" t="str">
        <f t="shared" ca="1" si="46"/>
        <v>136128276</v>
      </c>
      <c r="N264" s="37" t="s">
        <v>266</v>
      </c>
      <c r="O264" s="37" t="s">
        <v>167</v>
      </c>
      <c r="R264" s="40" t="str">
        <f t="shared" ca="1" si="43"/>
        <v xml:space="preserve">Denmark                       </v>
      </c>
      <c r="S264" s="41" t="str">
        <f t="shared" ca="1" si="44"/>
        <v>Copenhagen</v>
      </c>
      <c r="U264" s="32" t="str">
        <f t="shared" ca="1" si="45"/>
        <v>KM</v>
      </c>
    </row>
    <row r="265" spans="2:21" x14ac:dyDescent="0.25">
      <c r="B265" s="34">
        <f t="shared" ca="1" si="41"/>
        <v>3</v>
      </c>
      <c r="C265" s="34">
        <f t="shared" ca="1" si="41"/>
        <v>6</v>
      </c>
      <c r="D265" s="34">
        <f t="shared" ca="1" si="41"/>
        <v>7</v>
      </c>
      <c r="E265" s="34">
        <f t="shared" ca="1" si="41"/>
        <v>7</v>
      </c>
      <c r="F265" s="34">
        <f t="shared" ca="1" si="41"/>
        <v>8</v>
      </c>
      <c r="G265" s="34">
        <f t="shared" ca="1" si="41"/>
        <v>2</v>
      </c>
      <c r="H265" s="34">
        <f t="shared" ca="1" si="41"/>
        <v>4</v>
      </c>
      <c r="I265" s="34">
        <f t="shared" ca="1" si="41"/>
        <v>8</v>
      </c>
      <c r="J265" s="34">
        <f t="shared" ca="1" si="41"/>
        <v>6</v>
      </c>
      <c r="K265" s="35" t="str">
        <f t="shared" ca="1" si="46"/>
        <v>367782486</v>
      </c>
      <c r="N265" s="37" t="s">
        <v>253</v>
      </c>
      <c r="O265" s="37" t="s">
        <v>178</v>
      </c>
      <c r="R265" s="40" t="str">
        <f t="shared" ca="1" si="43"/>
        <v xml:space="preserve">Malta                         </v>
      </c>
      <c r="S265" s="41" t="str">
        <f t="shared" ca="1" si="44"/>
        <v>Valletta</v>
      </c>
      <c r="U265" s="32" t="str">
        <f t="shared" ca="1" si="45"/>
        <v>VZ</v>
      </c>
    </row>
    <row r="266" spans="2:21" x14ac:dyDescent="0.25">
      <c r="B266" s="34">
        <f t="shared" ca="1" si="41"/>
        <v>5</v>
      </c>
      <c r="C266" s="34">
        <f t="shared" ca="1" si="41"/>
        <v>3</v>
      </c>
      <c r="D266" s="34">
        <f t="shared" ca="1" si="41"/>
        <v>7</v>
      </c>
      <c r="E266" s="34">
        <f t="shared" ca="1" si="41"/>
        <v>8</v>
      </c>
      <c r="F266" s="34">
        <f t="shared" ca="1" si="41"/>
        <v>6</v>
      </c>
      <c r="G266" s="34">
        <f t="shared" ca="1" si="41"/>
        <v>3</v>
      </c>
      <c r="H266" s="34">
        <f t="shared" ca="1" si="41"/>
        <v>2</v>
      </c>
      <c r="I266" s="34">
        <f t="shared" ca="1" si="41"/>
        <v>3</v>
      </c>
      <c r="J266" s="34">
        <f t="shared" ca="1" si="41"/>
        <v>1</v>
      </c>
      <c r="K266" s="35" t="str">
        <f t="shared" ca="1" si="46"/>
        <v>537863231</v>
      </c>
      <c r="N266" s="37" t="s">
        <v>195</v>
      </c>
      <c r="O266" s="37" t="s">
        <v>344</v>
      </c>
      <c r="R266" s="40" t="str">
        <f t="shared" ca="1" si="43"/>
        <v xml:space="preserve">Portugal                      </v>
      </c>
      <c r="S266" s="41" t="str">
        <f t="shared" ca="1" si="44"/>
        <v>Lisbon</v>
      </c>
      <c r="U266" s="32" t="str">
        <f t="shared" ca="1" si="45"/>
        <v>VN</v>
      </c>
    </row>
    <row r="267" spans="2:21" x14ac:dyDescent="0.25">
      <c r="B267" s="34">
        <f t="shared" ca="1" si="41"/>
        <v>7</v>
      </c>
      <c r="C267" s="34">
        <f t="shared" ca="1" si="41"/>
        <v>7</v>
      </c>
      <c r="D267" s="34">
        <f t="shared" ca="1" si="41"/>
        <v>5</v>
      </c>
      <c r="E267" s="34">
        <f t="shared" ca="1" si="41"/>
        <v>6</v>
      </c>
      <c r="F267" s="34">
        <f t="shared" ca="1" si="41"/>
        <v>6</v>
      </c>
      <c r="G267" s="34">
        <f t="shared" ca="1" si="41"/>
        <v>4</v>
      </c>
      <c r="H267" s="34">
        <f t="shared" ca="1" si="41"/>
        <v>5</v>
      </c>
      <c r="I267" s="34">
        <f t="shared" ca="1" si="41"/>
        <v>8</v>
      </c>
      <c r="J267" s="34">
        <f t="shared" ca="1" si="41"/>
        <v>8</v>
      </c>
      <c r="K267" s="35" t="str">
        <f t="shared" ca="1" si="46"/>
        <v>775664588</v>
      </c>
      <c r="N267" s="37" t="s">
        <v>204</v>
      </c>
      <c r="O267" s="37" t="s">
        <v>691</v>
      </c>
      <c r="R267" s="40" t="str">
        <f t="shared" ca="1" si="43"/>
        <v xml:space="preserve">Slovenia                      </v>
      </c>
      <c r="S267" s="41" t="str">
        <f t="shared" ca="1" si="44"/>
        <v>Ljubljana</v>
      </c>
      <c r="U267" s="32" t="str">
        <f t="shared" ca="1" si="45"/>
        <v>CS</v>
      </c>
    </row>
    <row r="268" spans="2:21" x14ac:dyDescent="0.25">
      <c r="B268" s="34">
        <f t="shared" ca="1" si="41"/>
        <v>9</v>
      </c>
      <c r="C268" s="34">
        <f t="shared" ca="1" si="41"/>
        <v>5</v>
      </c>
      <c r="D268" s="34">
        <f t="shared" ca="1" si="41"/>
        <v>8</v>
      </c>
      <c r="E268" s="34">
        <f t="shared" ca="1" si="41"/>
        <v>4</v>
      </c>
      <c r="F268" s="34">
        <f t="shared" ca="1" si="41"/>
        <v>4</v>
      </c>
      <c r="G268" s="34">
        <f t="shared" ca="1" si="41"/>
        <v>6</v>
      </c>
      <c r="H268" s="34">
        <f t="shared" ca="1" si="41"/>
        <v>3</v>
      </c>
      <c r="I268" s="34">
        <f t="shared" ca="1" si="41"/>
        <v>3</v>
      </c>
      <c r="J268" s="34">
        <f t="shared" ca="1" si="41"/>
        <v>3</v>
      </c>
      <c r="K268" s="35" t="str">
        <f t="shared" ca="1" si="46"/>
        <v>958446333</v>
      </c>
      <c r="N268" s="37" t="s">
        <v>716</v>
      </c>
      <c r="O268" s="37" t="s">
        <v>151</v>
      </c>
      <c r="R268" s="40" t="str">
        <f t="shared" ca="1" si="43"/>
        <v xml:space="preserve">Sweden                        </v>
      </c>
      <c r="S268" s="41" t="str">
        <f t="shared" ca="1" si="44"/>
        <v>Stockholm</v>
      </c>
      <c r="U268" s="32" t="str">
        <f t="shared" ca="1" si="45"/>
        <v>NB</v>
      </c>
    </row>
    <row r="269" spans="2:21" x14ac:dyDescent="0.25">
      <c r="B269" s="34">
        <f t="shared" ref="B269:J297" ca="1" si="47">CHOOSE(RANDBETWEEN(1,9),$A$2,$A$3,$A$4,$A$5,$A$6,$A$7,$A$8,$A$9,$A$10,$A$11)</f>
        <v>8</v>
      </c>
      <c r="C269" s="34">
        <f t="shared" ca="1" si="47"/>
        <v>4</v>
      </c>
      <c r="D269" s="34">
        <f t="shared" ca="1" si="47"/>
        <v>1</v>
      </c>
      <c r="E269" s="34">
        <f t="shared" ca="1" si="47"/>
        <v>2</v>
      </c>
      <c r="F269" s="34">
        <f t="shared" ca="1" si="47"/>
        <v>4</v>
      </c>
      <c r="G269" s="34">
        <f t="shared" ca="1" si="47"/>
        <v>7</v>
      </c>
      <c r="H269" s="34">
        <f t="shared" ca="1" si="47"/>
        <v>6</v>
      </c>
      <c r="I269" s="34">
        <f t="shared" ca="1" si="47"/>
        <v>2</v>
      </c>
      <c r="J269" s="34">
        <f t="shared" ca="1" si="47"/>
        <v>8</v>
      </c>
      <c r="K269" s="35" t="str">
        <f t="shared" ca="1" si="46"/>
        <v>841247628</v>
      </c>
      <c r="N269" s="37" t="s">
        <v>198</v>
      </c>
      <c r="O269" s="37" t="s">
        <v>303</v>
      </c>
      <c r="R269" s="40" t="str">
        <f t="shared" ca="1" si="43"/>
        <v xml:space="preserve">Moldova                       </v>
      </c>
      <c r="S269" s="41" t="str">
        <f t="shared" ca="1" si="44"/>
        <v>Chisinau</v>
      </c>
      <c r="U269" s="32" t="str">
        <f t="shared" ca="1" si="45"/>
        <v>IL</v>
      </c>
    </row>
    <row r="270" spans="2:21" x14ac:dyDescent="0.25">
      <c r="B270" s="34">
        <f t="shared" ca="1" si="47"/>
        <v>4</v>
      </c>
      <c r="C270" s="34">
        <f t="shared" ca="1" si="47"/>
        <v>2</v>
      </c>
      <c r="D270" s="34">
        <f t="shared" ca="1" si="47"/>
        <v>3</v>
      </c>
      <c r="E270" s="34">
        <f t="shared" ca="1" si="47"/>
        <v>2</v>
      </c>
      <c r="F270" s="34">
        <f t="shared" ca="1" si="47"/>
        <v>2</v>
      </c>
      <c r="G270" s="34">
        <f t="shared" ca="1" si="47"/>
        <v>6</v>
      </c>
      <c r="H270" s="34">
        <f t="shared" ca="1" si="47"/>
        <v>5</v>
      </c>
      <c r="I270" s="34">
        <f t="shared" ca="1" si="47"/>
        <v>8</v>
      </c>
      <c r="J270" s="34">
        <f t="shared" ca="1" si="47"/>
        <v>4</v>
      </c>
      <c r="K270" s="35" t="str">
        <f t="shared" ca="1" si="46"/>
        <v>423226584</v>
      </c>
      <c r="N270" s="37" t="s">
        <v>266</v>
      </c>
      <c r="O270" s="37" t="s">
        <v>307</v>
      </c>
      <c r="R270" s="40" t="str">
        <f t="shared" ca="1" si="43"/>
        <v xml:space="preserve">Moldova                       </v>
      </c>
      <c r="S270" s="41" t="str">
        <f t="shared" ca="1" si="44"/>
        <v>Chisinau</v>
      </c>
      <c r="U270" s="32" t="str">
        <f t="shared" ca="1" si="45"/>
        <v>WF</v>
      </c>
    </row>
    <row r="271" spans="2:21" x14ac:dyDescent="0.25">
      <c r="B271" s="34">
        <f t="shared" ca="1" si="47"/>
        <v>7</v>
      </c>
      <c r="C271" s="34">
        <f t="shared" ca="1" si="47"/>
        <v>3</v>
      </c>
      <c r="D271" s="34">
        <f t="shared" ca="1" si="47"/>
        <v>9</v>
      </c>
      <c r="E271" s="34">
        <f t="shared" ca="1" si="47"/>
        <v>7</v>
      </c>
      <c r="F271" s="34">
        <f t="shared" ca="1" si="47"/>
        <v>8</v>
      </c>
      <c r="G271" s="34">
        <f t="shared" ca="1" si="47"/>
        <v>7</v>
      </c>
      <c r="H271" s="34">
        <f t="shared" ca="1" si="47"/>
        <v>3</v>
      </c>
      <c r="I271" s="34">
        <f t="shared" ca="1" si="47"/>
        <v>5</v>
      </c>
      <c r="J271" s="34">
        <f t="shared" ca="1" si="47"/>
        <v>5</v>
      </c>
      <c r="K271" s="35" t="str">
        <f t="shared" ca="1" si="46"/>
        <v>739787355</v>
      </c>
      <c r="N271" s="37" t="s">
        <v>211</v>
      </c>
      <c r="O271" s="37" t="s">
        <v>426</v>
      </c>
      <c r="R271" s="40" t="str">
        <f t="shared" ca="1" si="43"/>
        <v xml:space="preserve">Iceland                       </v>
      </c>
      <c r="S271" s="41" t="str">
        <f t="shared" ca="1" si="44"/>
        <v>Reykjavik</v>
      </c>
      <c r="U271" s="32" t="str">
        <f t="shared" ca="1" si="45"/>
        <v>ZF</v>
      </c>
    </row>
    <row r="272" spans="2:21" x14ac:dyDescent="0.25">
      <c r="B272" s="34">
        <f t="shared" ca="1" si="47"/>
        <v>4</v>
      </c>
      <c r="C272" s="34">
        <f t="shared" ca="1" si="47"/>
        <v>8</v>
      </c>
      <c r="D272" s="34">
        <f t="shared" ca="1" si="47"/>
        <v>6</v>
      </c>
      <c r="E272" s="34">
        <f t="shared" ca="1" si="47"/>
        <v>7</v>
      </c>
      <c r="F272" s="34">
        <f t="shared" ca="1" si="47"/>
        <v>5</v>
      </c>
      <c r="G272" s="34">
        <f t="shared" ca="1" si="47"/>
        <v>5</v>
      </c>
      <c r="H272" s="34">
        <f t="shared" ca="1" si="47"/>
        <v>2</v>
      </c>
      <c r="I272" s="34">
        <f t="shared" ca="1" si="47"/>
        <v>8</v>
      </c>
      <c r="J272" s="34">
        <f t="shared" ca="1" si="47"/>
        <v>6</v>
      </c>
      <c r="K272" s="35" t="str">
        <f t="shared" ca="1" si="46"/>
        <v>486755286</v>
      </c>
      <c r="N272" s="37" t="s">
        <v>230</v>
      </c>
      <c r="O272" s="37" t="s">
        <v>135</v>
      </c>
      <c r="R272" s="40" t="str">
        <f t="shared" ca="1" si="43"/>
        <v xml:space="preserve">Croatia                       </v>
      </c>
      <c r="S272" s="41" t="str">
        <f t="shared" ca="1" si="44"/>
        <v>Zagreb</v>
      </c>
      <c r="U272" s="32" t="str">
        <f t="shared" ca="1" si="45"/>
        <v>TA</v>
      </c>
    </row>
    <row r="273" spans="2:21" x14ac:dyDescent="0.25">
      <c r="B273" s="34">
        <f t="shared" ca="1" si="47"/>
        <v>4</v>
      </c>
      <c r="C273" s="34">
        <f t="shared" ca="1" si="47"/>
        <v>4</v>
      </c>
      <c r="D273" s="34">
        <f t="shared" ca="1" si="47"/>
        <v>4</v>
      </c>
      <c r="E273" s="34">
        <f t="shared" ca="1" si="47"/>
        <v>4</v>
      </c>
      <c r="F273" s="34">
        <f t="shared" ca="1" si="47"/>
        <v>9</v>
      </c>
      <c r="G273" s="34">
        <f t="shared" ca="1" si="47"/>
        <v>2</v>
      </c>
      <c r="H273" s="34">
        <f t="shared" ca="1" si="47"/>
        <v>6</v>
      </c>
      <c r="I273" s="34">
        <f t="shared" ca="1" si="47"/>
        <v>7</v>
      </c>
      <c r="J273" s="34">
        <f t="shared" ca="1" si="47"/>
        <v>4</v>
      </c>
      <c r="K273" s="35" t="str">
        <f t="shared" ca="1" si="46"/>
        <v>444492674</v>
      </c>
      <c r="N273" s="37" t="s">
        <v>360</v>
      </c>
      <c r="O273" s="37" t="s">
        <v>388</v>
      </c>
      <c r="R273" s="40" t="str">
        <f t="shared" ca="1" si="43"/>
        <v xml:space="preserve">France                        </v>
      </c>
      <c r="S273" s="41" t="str">
        <f t="shared" ca="1" si="44"/>
        <v>Paris</v>
      </c>
      <c r="U273" s="32" t="str">
        <f t="shared" ca="1" si="45"/>
        <v>MM</v>
      </c>
    </row>
    <row r="274" spans="2:21" x14ac:dyDescent="0.25">
      <c r="B274" s="34">
        <f t="shared" ca="1" si="47"/>
        <v>7</v>
      </c>
      <c r="C274" s="34">
        <f t="shared" ca="1" si="47"/>
        <v>6</v>
      </c>
      <c r="D274" s="34">
        <f t="shared" ca="1" si="47"/>
        <v>1</v>
      </c>
      <c r="E274" s="34">
        <f t="shared" ca="1" si="47"/>
        <v>7</v>
      </c>
      <c r="F274" s="34">
        <f t="shared" ca="1" si="47"/>
        <v>2</v>
      </c>
      <c r="G274" s="34">
        <f t="shared" ca="1" si="47"/>
        <v>3</v>
      </c>
      <c r="H274" s="34">
        <f t="shared" ca="1" si="47"/>
        <v>3</v>
      </c>
      <c r="I274" s="34">
        <f t="shared" ca="1" si="47"/>
        <v>7</v>
      </c>
      <c r="J274" s="34">
        <f t="shared" ca="1" si="47"/>
        <v>7</v>
      </c>
      <c r="K274" s="35" t="str">
        <f t="shared" ca="1" si="46"/>
        <v>761723377</v>
      </c>
      <c r="N274" s="37" t="s">
        <v>276</v>
      </c>
      <c r="O274" s="37" t="s">
        <v>436</v>
      </c>
      <c r="R274" s="40" t="str">
        <f t="shared" ca="1" si="43"/>
        <v xml:space="preserve">Belarus                       </v>
      </c>
      <c r="S274" s="41" t="str">
        <f t="shared" ca="1" si="44"/>
        <v>Minsk</v>
      </c>
      <c r="U274" s="32" t="str">
        <f t="shared" ca="1" si="45"/>
        <v>JF</v>
      </c>
    </row>
    <row r="275" spans="2:21" x14ac:dyDescent="0.25">
      <c r="B275" s="34">
        <f t="shared" ca="1" si="47"/>
        <v>4</v>
      </c>
      <c r="C275" s="34">
        <f t="shared" ca="1" si="47"/>
        <v>9</v>
      </c>
      <c r="D275" s="34">
        <f t="shared" ca="1" si="47"/>
        <v>7</v>
      </c>
      <c r="E275" s="34">
        <f t="shared" ca="1" si="47"/>
        <v>7</v>
      </c>
      <c r="F275" s="34">
        <f t="shared" ca="1" si="47"/>
        <v>7</v>
      </c>
      <c r="G275" s="34">
        <f t="shared" ca="1" si="47"/>
        <v>2</v>
      </c>
      <c r="H275" s="34">
        <f t="shared" ca="1" si="47"/>
        <v>6</v>
      </c>
      <c r="I275" s="34">
        <f t="shared" ca="1" si="47"/>
        <v>7</v>
      </c>
      <c r="J275" s="34">
        <f t="shared" ca="1" si="47"/>
        <v>9</v>
      </c>
      <c r="K275" s="35" t="str">
        <f t="shared" ca="1" si="46"/>
        <v>497772679</v>
      </c>
      <c r="N275" s="37" t="s">
        <v>84</v>
      </c>
      <c r="O275" s="37" t="s">
        <v>63</v>
      </c>
      <c r="R275" s="40" t="str">
        <f t="shared" ca="1" si="43"/>
        <v xml:space="preserve">Turkey                        </v>
      </c>
      <c r="S275" s="41" t="str">
        <f t="shared" ca="1" si="44"/>
        <v>Ankara</v>
      </c>
      <c r="U275" s="32" t="str">
        <f t="shared" ca="1" si="45"/>
        <v>QM</v>
      </c>
    </row>
    <row r="276" spans="2:21" x14ac:dyDescent="0.25">
      <c r="B276" s="34">
        <f t="shared" ca="1" si="47"/>
        <v>7</v>
      </c>
      <c r="C276" s="34">
        <f t="shared" ca="1" si="47"/>
        <v>6</v>
      </c>
      <c r="D276" s="34">
        <f t="shared" ca="1" si="47"/>
        <v>8</v>
      </c>
      <c r="E276" s="34">
        <f t="shared" ca="1" si="47"/>
        <v>1</v>
      </c>
      <c r="F276" s="34">
        <f t="shared" ca="1" si="47"/>
        <v>9</v>
      </c>
      <c r="G276" s="34">
        <f t="shared" ca="1" si="47"/>
        <v>7</v>
      </c>
      <c r="H276" s="34">
        <f t="shared" ca="1" si="47"/>
        <v>6</v>
      </c>
      <c r="I276" s="34">
        <f t="shared" ca="1" si="47"/>
        <v>8</v>
      </c>
      <c r="J276" s="34">
        <f t="shared" ca="1" si="47"/>
        <v>1</v>
      </c>
      <c r="K276" s="35" t="str">
        <f t="shared" ca="1" si="46"/>
        <v>768197681</v>
      </c>
      <c r="N276" s="37" t="s">
        <v>267</v>
      </c>
      <c r="O276" s="37" t="s">
        <v>117</v>
      </c>
      <c r="R276" s="40" t="str">
        <f t="shared" ca="1" si="43"/>
        <v xml:space="preserve">United Kingdom                </v>
      </c>
      <c r="S276" s="41" t="str">
        <f t="shared" ca="1" si="44"/>
        <v>London</v>
      </c>
      <c r="U276" s="32" t="str">
        <f t="shared" ca="1" si="45"/>
        <v>ZV</v>
      </c>
    </row>
    <row r="277" spans="2:21" x14ac:dyDescent="0.25">
      <c r="B277" s="34">
        <f t="shared" ca="1" si="47"/>
        <v>6</v>
      </c>
      <c r="C277" s="34">
        <f t="shared" ca="1" si="47"/>
        <v>5</v>
      </c>
      <c r="D277" s="34">
        <f t="shared" ca="1" si="47"/>
        <v>2</v>
      </c>
      <c r="E277" s="34">
        <f t="shared" ca="1" si="47"/>
        <v>2</v>
      </c>
      <c r="F277" s="34">
        <f t="shared" ca="1" si="47"/>
        <v>8</v>
      </c>
      <c r="G277" s="34">
        <f t="shared" ca="1" si="47"/>
        <v>9</v>
      </c>
      <c r="H277" s="34">
        <f t="shared" ca="1" si="47"/>
        <v>7</v>
      </c>
      <c r="I277" s="34">
        <f t="shared" ca="1" si="47"/>
        <v>9</v>
      </c>
      <c r="J277" s="34">
        <f t="shared" ca="1" si="47"/>
        <v>5</v>
      </c>
      <c r="K277" s="35" t="str">
        <f t="shared" ca="1" si="46"/>
        <v>652289795</v>
      </c>
      <c r="N277" s="37" t="s">
        <v>201</v>
      </c>
      <c r="O277" s="37" t="s">
        <v>137</v>
      </c>
      <c r="R277" s="40" t="str">
        <f t="shared" ca="1" si="43"/>
        <v xml:space="preserve">Spain                         </v>
      </c>
      <c r="S277" s="41" t="str">
        <f t="shared" ca="1" si="44"/>
        <v>Madrid</v>
      </c>
      <c r="U277" s="32" t="str">
        <f t="shared" ca="1" si="45"/>
        <v>JG</v>
      </c>
    </row>
    <row r="278" spans="2:21" x14ac:dyDescent="0.25">
      <c r="B278" s="34">
        <f t="shared" ca="1" si="47"/>
        <v>6</v>
      </c>
      <c r="C278" s="34">
        <f t="shared" ca="1" si="47"/>
        <v>4</v>
      </c>
      <c r="D278" s="34">
        <f t="shared" ca="1" si="47"/>
        <v>3</v>
      </c>
      <c r="E278" s="34">
        <f t="shared" ca="1" si="47"/>
        <v>4</v>
      </c>
      <c r="F278" s="34">
        <f t="shared" ca="1" si="47"/>
        <v>4</v>
      </c>
      <c r="G278" s="34">
        <f t="shared" ca="1" si="47"/>
        <v>7</v>
      </c>
      <c r="H278" s="34">
        <f t="shared" ca="1" si="47"/>
        <v>8</v>
      </c>
      <c r="I278" s="34">
        <f t="shared" ca="1" si="47"/>
        <v>5</v>
      </c>
      <c r="J278" s="34">
        <f t="shared" ca="1" si="47"/>
        <v>5</v>
      </c>
      <c r="K278" s="35" t="str">
        <f t="shared" ca="1" si="46"/>
        <v>643447855</v>
      </c>
      <c r="N278" s="37" t="s">
        <v>260</v>
      </c>
      <c r="O278" s="37" t="s">
        <v>418</v>
      </c>
      <c r="R278" s="40" t="str">
        <f t="shared" ca="1" si="43"/>
        <v xml:space="preserve">Belarus                       </v>
      </c>
      <c r="S278" s="41" t="str">
        <f t="shared" ca="1" si="44"/>
        <v>Minsk</v>
      </c>
      <c r="U278" s="32" t="str">
        <f t="shared" ca="1" si="45"/>
        <v>ZS</v>
      </c>
    </row>
    <row r="279" spans="2:21" x14ac:dyDescent="0.25">
      <c r="B279" s="34">
        <f t="shared" ca="1" si="47"/>
        <v>3</v>
      </c>
      <c r="C279" s="34">
        <f t="shared" ca="1" si="47"/>
        <v>8</v>
      </c>
      <c r="D279" s="34">
        <f t="shared" ca="1" si="47"/>
        <v>4</v>
      </c>
      <c r="E279" s="34">
        <f t="shared" ca="1" si="47"/>
        <v>3</v>
      </c>
      <c r="F279" s="34">
        <f t="shared" ca="1" si="47"/>
        <v>4</v>
      </c>
      <c r="G279" s="34">
        <f t="shared" ca="1" si="47"/>
        <v>1</v>
      </c>
      <c r="H279" s="34">
        <f t="shared" ca="1" si="47"/>
        <v>2</v>
      </c>
      <c r="I279" s="34">
        <f t="shared" ca="1" si="47"/>
        <v>2</v>
      </c>
      <c r="J279" s="34">
        <f t="shared" ca="1" si="47"/>
        <v>5</v>
      </c>
      <c r="K279" s="35" t="str">
        <f t="shared" ca="1" si="46"/>
        <v>384341225</v>
      </c>
      <c r="N279" s="37" t="s">
        <v>289</v>
      </c>
      <c r="O279" s="37" t="s">
        <v>711</v>
      </c>
      <c r="R279" s="40" t="str">
        <f t="shared" ca="1" si="43"/>
        <v xml:space="preserve">Portugal                      </v>
      </c>
      <c r="S279" s="41" t="str">
        <f t="shared" ca="1" si="44"/>
        <v>Lisbon</v>
      </c>
      <c r="U279" s="32" t="str">
        <f t="shared" ca="1" si="45"/>
        <v>ET</v>
      </c>
    </row>
    <row r="280" spans="2:21" x14ac:dyDescent="0.25">
      <c r="B280" s="34">
        <f t="shared" ca="1" si="47"/>
        <v>5</v>
      </c>
      <c r="C280" s="34">
        <f t="shared" ca="1" si="47"/>
        <v>9</v>
      </c>
      <c r="D280" s="34">
        <f t="shared" ca="1" si="47"/>
        <v>2</v>
      </c>
      <c r="E280" s="34">
        <f t="shared" ca="1" si="47"/>
        <v>1</v>
      </c>
      <c r="F280" s="34">
        <f t="shared" ca="1" si="47"/>
        <v>3</v>
      </c>
      <c r="G280" s="34">
        <f t="shared" ca="1" si="47"/>
        <v>6</v>
      </c>
      <c r="H280" s="34">
        <f t="shared" ca="1" si="47"/>
        <v>4</v>
      </c>
      <c r="I280" s="34">
        <f t="shared" ca="1" si="47"/>
        <v>7</v>
      </c>
      <c r="J280" s="34">
        <f t="shared" ca="1" si="47"/>
        <v>1</v>
      </c>
      <c r="K280" s="35" t="str">
        <f t="shared" ca="1" si="46"/>
        <v>592136471</v>
      </c>
      <c r="N280" s="37" t="s">
        <v>306</v>
      </c>
      <c r="O280" s="37" t="s">
        <v>72</v>
      </c>
      <c r="R280" s="40" t="str">
        <f t="shared" ca="1" si="43"/>
        <v xml:space="preserve">Latvia                        </v>
      </c>
      <c r="S280" s="41" t="str">
        <f t="shared" ca="1" si="44"/>
        <v>Riga</v>
      </c>
      <c r="U280" s="32" t="str">
        <f t="shared" ca="1" si="45"/>
        <v>EN</v>
      </c>
    </row>
    <row r="281" spans="2:21" x14ac:dyDescent="0.25">
      <c r="B281" s="34">
        <f t="shared" ca="1" si="47"/>
        <v>4</v>
      </c>
      <c r="C281" s="34">
        <f t="shared" ca="1" si="47"/>
        <v>5</v>
      </c>
      <c r="D281" s="34">
        <f t="shared" ca="1" si="47"/>
        <v>5</v>
      </c>
      <c r="E281" s="34">
        <f t="shared" ca="1" si="47"/>
        <v>3</v>
      </c>
      <c r="F281" s="34">
        <f t="shared" ca="1" si="47"/>
        <v>9</v>
      </c>
      <c r="G281" s="34">
        <f t="shared" ca="1" si="47"/>
        <v>6</v>
      </c>
      <c r="H281" s="34">
        <f t="shared" ca="1" si="47"/>
        <v>7</v>
      </c>
      <c r="I281" s="34">
        <f t="shared" ca="1" si="47"/>
        <v>6</v>
      </c>
      <c r="J281" s="34">
        <f t="shared" ca="1" si="47"/>
        <v>9</v>
      </c>
      <c r="K281" s="35" t="str">
        <f t="shared" ca="1" si="46"/>
        <v>455396769</v>
      </c>
      <c r="N281" s="37" t="s">
        <v>270</v>
      </c>
      <c r="O281" s="37" t="s">
        <v>90</v>
      </c>
      <c r="R281" s="40" t="str">
        <f t="shared" ca="1" si="43"/>
        <v xml:space="preserve">Ireland                       </v>
      </c>
      <c r="S281" s="41" t="str">
        <f t="shared" ca="1" si="44"/>
        <v>Dublin</v>
      </c>
      <c r="U281" s="32" t="str">
        <f t="shared" ca="1" si="45"/>
        <v>RW</v>
      </c>
    </row>
    <row r="282" spans="2:21" x14ac:dyDescent="0.25">
      <c r="B282" s="34">
        <f t="shared" ca="1" si="47"/>
        <v>8</v>
      </c>
      <c r="C282" s="34">
        <f t="shared" ca="1" si="47"/>
        <v>8</v>
      </c>
      <c r="D282" s="34">
        <f t="shared" ca="1" si="47"/>
        <v>6</v>
      </c>
      <c r="E282" s="34">
        <f t="shared" ca="1" si="47"/>
        <v>3</v>
      </c>
      <c r="F282" s="34">
        <f t="shared" ca="1" si="47"/>
        <v>8</v>
      </c>
      <c r="G282" s="34">
        <f t="shared" ca="1" si="47"/>
        <v>8</v>
      </c>
      <c r="H282" s="34">
        <f t="shared" ca="1" si="47"/>
        <v>4</v>
      </c>
      <c r="I282" s="34">
        <f t="shared" ca="1" si="47"/>
        <v>5</v>
      </c>
      <c r="J282" s="34">
        <f t="shared" ca="1" si="47"/>
        <v>8</v>
      </c>
      <c r="K282" s="35" t="str">
        <f t="shared" ca="1" si="46"/>
        <v>886388458</v>
      </c>
      <c r="N282" s="37" t="s">
        <v>240</v>
      </c>
      <c r="O282" s="37" t="s">
        <v>340</v>
      </c>
      <c r="R282" s="40" t="str">
        <f t="shared" ca="1" si="43"/>
        <v xml:space="preserve">Finland                       </v>
      </c>
      <c r="S282" s="41" t="str">
        <f t="shared" ca="1" si="44"/>
        <v>Helsinki</v>
      </c>
      <c r="U282" s="32" t="str">
        <f t="shared" ca="1" si="45"/>
        <v>BR</v>
      </c>
    </row>
    <row r="283" spans="2:21" x14ac:dyDescent="0.25">
      <c r="B283" s="34">
        <f t="shared" ca="1" si="47"/>
        <v>1</v>
      </c>
      <c r="C283" s="34">
        <f t="shared" ca="1" si="47"/>
        <v>3</v>
      </c>
      <c r="D283" s="34">
        <f t="shared" ca="1" si="47"/>
        <v>5</v>
      </c>
      <c r="E283" s="34">
        <f t="shared" ca="1" si="47"/>
        <v>2</v>
      </c>
      <c r="F283" s="34">
        <f t="shared" ca="1" si="47"/>
        <v>2</v>
      </c>
      <c r="G283" s="34">
        <f t="shared" ca="1" si="47"/>
        <v>7</v>
      </c>
      <c r="H283" s="34">
        <f t="shared" ca="1" si="47"/>
        <v>2</v>
      </c>
      <c r="I283" s="34">
        <f t="shared" ca="1" si="47"/>
        <v>6</v>
      </c>
      <c r="J283" s="34">
        <f t="shared" ca="1" si="47"/>
        <v>4</v>
      </c>
      <c r="K283" s="35" t="str">
        <f t="shared" ca="1" si="46"/>
        <v>135227264</v>
      </c>
      <c r="N283" s="37" t="s">
        <v>358</v>
      </c>
      <c r="O283" s="37" t="s">
        <v>404</v>
      </c>
      <c r="R283" s="40" t="str">
        <f t="shared" ca="1" si="43"/>
        <v xml:space="preserve">Cyprus                        </v>
      </c>
      <c r="S283" s="41" t="str">
        <f t="shared" ca="1" si="44"/>
        <v>Nicosia</v>
      </c>
      <c r="U283" s="32" t="str">
        <f t="shared" ca="1" si="45"/>
        <v>FE</v>
      </c>
    </row>
    <row r="284" spans="2:21" x14ac:dyDescent="0.25">
      <c r="B284" s="34">
        <f t="shared" ca="1" si="47"/>
        <v>1</v>
      </c>
      <c r="C284" s="34">
        <f t="shared" ca="1" si="47"/>
        <v>3</v>
      </c>
      <c r="D284" s="34">
        <f t="shared" ca="1" si="47"/>
        <v>8</v>
      </c>
      <c r="E284" s="34">
        <f t="shared" ca="1" si="47"/>
        <v>4</v>
      </c>
      <c r="F284" s="34">
        <f t="shared" ca="1" si="47"/>
        <v>3</v>
      </c>
      <c r="G284" s="34">
        <f t="shared" ca="1" si="47"/>
        <v>8</v>
      </c>
      <c r="H284" s="34">
        <f t="shared" ca="1" si="47"/>
        <v>8</v>
      </c>
      <c r="I284" s="34">
        <f t="shared" ca="1" si="47"/>
        <v>7</v>
      </c>
      <c r="J284" s="34">
        <f t="shared" ca="1" si="47"/>
        <v>8</v>
      </c>
      <c r="K284" s="35" t="str">
        <f t="shared" ca="1" si="46"/>
        <v>138438878</v>
      </c>
      <c r="N284" s="37" t="s">
        <v>263</v>
      </c>
      <c r="O284" s="37" t="s">
        <v>59</v>
      </c>
      <c r="R284" s="40" t="str">
        <f t="shared" ca="1" si="43"/>
        <v xml:space="preserve">Iceland                       </v>
      </c>
      <c r="S284" s="41" t="str">
        <f t="shared" ca="1" si="44"/>
        <v>Reykjavik</v>
      </c>
      <c r="U284" s="32" t="str">
        <f t="shared" ca="1" si="45"/>
        <v>OW</v>
      </c>
    </row>
    <row r="285" spans="2:21" x14ac:dyDescent="0.25">
      <c r="B285" s="34">
        <f t="shared" ca="1" si="47"/>
        <v>5</v>
      </c>
      <c r="C285" s="34">
        <f t="shared" ca="1" si="47"/>
        <v>8</v>
      </c>
      <c r="D285" s="34">
        <f t="shared" ca="1" si="47"/>
        <v>9</v>
      </c>
      <c r="E285" s="34">
        <f t="shared" ca="1" si="47"/>
        <v>7</v>
      </c>
      <c r="F285" s="34">
        <f t="shared" ca="1" si="47"/>
        <v>5</v>
      </c>
      <c r="G285" s="34">
        <f t="shared" ca="1" si="47"/>
        <v>3</v>
      </c>
      <c r="H285" s="34">
        <f t="shared" ca="1" si="47"/>
        <v>5</v>
      </c>
      <c r="I285" s="34">
        <f t="shared" ca="1" si="47"/>
        <v>7</v>
      </c>
      <c r="J285" s="34">
        <f t="shared" ca="1" si="47"/>
        <v>8</v>
      </c>
      <c r="K285" s="35" t="str">
        <f t="shared" ca="1" si="46"/>
        <v>589753578</v>
      </c>
      <c r="N285" s="37" t="s">
        <v>279</v>
      </c>
      <c r="O285" s="37" t="s">
        <v>75</v>
      </c>
      <c r="R285" s="40" t="str">
        <f t="shared" ca="1" si="43"/>
        <v xml:space="preserve">Netherlands                   </v>
      </c>
      <c r="S285" s="41" t="str">
        <f t="shared" ca="1" si="44"/>
        <v>Amsterdam</v>
      </c>
      <c r="U285" s="32" t="str">
        <f t="shared" ca="1" si="45"/>
        <v>NO</v>
      </c>
    </row>
    <row r="286" spans="2:21" x14ac:dyDescent="0.25">
      <c r="B286" s="34">
        <f t="shared" ca="1" si="47"/>
        <v>5</v>
      </c>
      <c r="C286" s="34">
        <f t="shared" ca="1" si="47"/>
        <v>1</v>
      </c>
      <c r="D286" s="34">
        <f t="shared" ca="1" si="47"/>
        <v>2</v>
      </c>
      <c r="E286" s="34">
        <f t="shared" ca="1" si="47"/>
        <v>7</v>
      </c>
      <c r="F286" s="34">
        <f t="shared" ca="1" si="47"/>
        <v>5</v>
      </c>
      <c r="G286" s="34">
        <f t="shared" ca="1" si="47"/>
        <v>4</v>
      </c>
      <c r="H286" s="34">
        <f t="shared" ca="1" si="47"/>
        <v>9</v>
      </c>
      <c r="I286" s="34">
        <f t="shared" ca="1" si="47"/>
        <v>5</v>
      </c>
      <c r="J286" s="34">
        <f t="shared" ca="1" si="47"/>
        <v>3</v>
      </c>
      <c r="K286" s="35" t="str">
        <f t="shared" ca="1" si="46"/>
        <v>512754953</v>
      </c>
      <c r="N286" s="37" t="s">
        <v>291</v>
      </c>
      <c r="O286" s="37" t="s">
        <v>101</v>
      </c>
      <c r="R286" s="40" t="str">
        <f t="shared" ca="1" si="43"/>
        <v xml:space="preserve">Cyprus                        </v>
      </c>
      <c r="S286" s="41" t="str">
        <f t="shared" ca="1" si="44"/>
        <v>Nicosia</v>
      </c>
      <c r="U286" s="32" t="str">
        <f t="shared" ca="1" si="45"/>
        <v>UG</v>
      </c>
    </row>
    <row r="287" spans="2:21" x14ac:dyDescent="0.25">
      <c r="B287" s="34">
        <f t="shared" ca="1" si="47"/>
        <v>5</v>
      </c>
      <c r="C287" s="34">
        <f t="shared" ca="1" si="47"/>
        <v>4</v>
      </c>
      <c r="D287" s="34">
        <f t="shared" ca="1" si="47"/>
        <v>6</v>
      </c>
      <c r="E287" s="34">
        <f t="shared" ca="1" si="47"/>
        <v>4</v>
      </c>
      <c r="F287" s="34">
        <f t="shared" ca="1" si="47"/>
        <v>2</v>
      </c>
      <c r="G287" s="34">
        <f t="shared" ca="1" si="47"/>
        <v>7</v>
      </c>
      <c r="H287" s="34">
        <f t="shared" ca="1" si="47"/>
        <v>7</v>
      </c>
      <c r="I287" s="34">
        <f t="shared" ca="1" si="47"/>
        <v>7</v>
      </c>
      <c r="J287" s="34">
        <f t="shared" ca="1" si="47"/>
        <v>9</v>
      </c>
      <c r="K287" s="35" t="str">
        <f t="shared" ca="1" si="46"/>
        <v>546427779</v>
      </c>
      <c r="N287" s="37" t="s">
        <v>218</v>
      </c>
      <c r="O287" s="37" t="s">
        <v>697</v>
      </c>
      <c r="R287" s="40" t="str">
        <f t="shared" ca="1" si="43"/>
        <v xml:space="preserve">Egypt                         </v>
      </c>
      <c r="S287" s="41" t="str">
        <f t="shared" ca="1" si="44"/>
        <v>Cairo</v>
      </c>
      <c r="U287" s="32" t="str">
        <f t="shared" ca="1" si="45"/>
        <v>AZ</v>
      </c>
    </row>
    <row r="288" spans="2:21" x14ac:dyDescent="0.25">
      <c r="B288" s="34">
        <f t="shared" ca="1" si="47"/>
        <v>5</v>
      </c>
      <c r="C288" s="34">
        <f t="shared" ca="1" si="47"/>
        <v>1</v>
      </c>
      <c r="D288" s="34">
        <f t="shared" ca="1" si="47"/>
        <v>2</v>
      </c>
      <c r="E288" s="34">
        <f t="shared" ca="1" si="47"/>
        <v>1</v>
      </c>
      <c r="F288" s="34">
        <f t="shared" ca="1" si="47"/>
        <v>9</v>
      </c>
      <c r="G288" s="34">
        <f t="shared" ca="1" si="47"/>
        <v>6</v>
      </c>
      <c r="H288" s="34">
        <f t="shared" ca="1" si="47"/>
        <v>6</v>
      </c>
      <c r="I288" s="34">
        <f t="shared" ca="1" si="47"/>
        <v>3</v>
      </c>
      <c r="J288" s="34">
        <f t="shared" ca="1" si="47"/>
        <v>3</v>
      </c>
      <c r="K288" s="35" t="str">
        <f t="shared" ca="1" si="46"/>
        <v>512196633</v>
      </c>
      <c r="N288" s="37" t="s">
        <v>383</v>
      </c>
      <c r="O288" s="37" t="s">
        <v>165</v>
      </c>
      <c r="R288" s="40" t="str">
        <f t="shared" ca="1" si="43"/>
        <v xml:space="preserve">Italy                         </v>
      </c>
      <c r="S288" s="41" t="str">
        <f t="shared" ca="1" si="44"/>
        <v>Rome</v>
      </c>
      <c r="U288" s="32" t="str">
        <f t="shared" ca="1" si="45"/>
        <v>TB</v>
      </c>
    </row>
    <row r="289" spans="2:21" x14ac:dyDescent="0.25">
      <c r="B289" s="34">
        <f t="shared" ca="1" si="47"/>
        <v>5</v>
      </c>
      <c r="C289" s="34">
        <f t="shared" ca="1" si="47"/>
        <v>3</v>
      </c>
      <c r="D289" s="34">
        <f t="shared" ca="1" si="47"/>
        <v>3</v>
      </c>
      <c r="E289" s="34">
        <f t="shared" ca="1" si="47"/>
        <v>2</v>
      </c>
      <c r="F289" s="34">
        <f t="shared" ca="1" si="47"/>
        <v>7</v>
      </c>
      <c r="G289" s="34">
        <f t="shared" ca="1" si="47"/>
        <v>7</v>
      </c>
      <c r="H289" s="34">
        <f t="shared" ca="1" si="47"/>
        <v>9</v>
      </c>
      <c r="I289" s="34">
        <f t="shared" ca="1" si="47"/>
        <v>5</v>
      </c>
      <c r="J289" s="34">
        <f t="shared" ca="1" si="47"/>
        <v>9</v>
      </c>
      <c r="K289" s="35" t="str">
        <f t="shared" ca="1" si="46"/>
        <v>533277959</v>
      </c>
      <c r="N289" s="37" t="s">
        <v>386</v>
      </c>
      <c r="O289" s="37" t="s">
        <v>712</v>
      </c>
      <c r="R289" s="40" t="str">
        <f t="shared" ca="1" si="43"/>
        <v xml:space="preserve">Slovenia                      </v>
      </c>
      <c r="S289" s="41" t="str">
        <f t="shared" ca="1" si="44"/>
        <v>Ljubljana</v>
      </c>
      <c r="U289" s="32" t="str">
        <f t="shared" ca="1" si="45"/>
        <v>OZ</v>
      </c>
    </row>
    <row r="290" spans="2:21" x14ac:dyDescent="0.25">
      <c r="B290" s="34">
        <f t="shared" ca="1" si="47"/>
        <v>4</v>
      </c>
      <c r="C290" s="34">
        <f t="shared" ca="1" si="47"/>
        <v>9</v>
      </c>
      <c r="D290" s="34">
        <f t="shared" ca="1" si="47"/>
        <v>7</v>
      </c>
      <c r="E290" s="34">
        <f t="shared" ca="1" si="47"/>
        <v>6</v>
      </c>
      <c r="F290" s="34">
        <f t="shared" ca="1" si="47"/>
        <v>7</v>
      </c>
      <c r="G290" s="34">
        <f t="shared" ca="1" si="47"/>
        <v>6</v>
      </c>
      <c r="H290" s="34">
        <f t="shared" ca="1" si="47"/>
        <v>1</v>
      </c>
      <c r="I290" s="34">
        <f t="shared" ca="1" si="47"/>
        <v>2</v>
      </c>
      <c r="J290" s="34">
        <f t="shared" ca="1" si="47"/>
        <v>9</v>
      </c>
      <c r="K290" s="35" t="str">
        <f t="shared" ca="1" si="46"/>
        <v>497676129</v>
      </c>
      <c r="N290" s="37" t="s">
        <v>222</v>
      </c>
      <c r="O290" s="37" t="s">
        <v>156</v>
      </c>
      <c r="R290" s="40" t="str">
        <f t="shared" ca="1" si="43"/>
        <v xml:space="preserve">Seychelles                    </v>
      </c>
      <c r="S290" s="41" t="str">
        <f t="shared" ca="1" si="44"/>
        <v>Victoria</v>
      </c>
      <c r="U290" s="32" t="str">
        <f t="shared" ca="1" si="45"/>
        <v>KU</v>
      </c>
    </row>
    <row r="291" spans="2:21" x14ac:dyDescent="0.25">
      <c r="B291" s="34">
        <f t="shared" ca="1" si="47"/>
        <v>6</v>
      </c>
      <c r="C291" s="34">
        <f t="shared" ca="1" si="47"/>
        <v>4</v>
      </c>
      <c r="D291" s="34">
        <f t="shared" ca="1" si="47"/>
        <v>4</v>
      </c>
      <c r="E291" s="34">
        <f t="shared" ca="1" si="47"/>
        <v>2</v>
      </c>
      <c r="F291" s="34">
        <f t="shared" ca="1" si="47"/>
        <v>4</v>
      </c>
      <c r="G291" s="34">
        <f t="shared" ca="1" si="47"/>
        <v>4</v>
      </c>
      <c r="H291" s="34">
        <f t="shared" ca="1" si="47"/>
        <v>7</v>
      </c>
      <c r="I291" s="34">
        <f t="shared" ca="1" si="47"/>
        <v>7</v>
      </c>
      <c r="J291" s="34">
        <f t="shared" ca="1" si="47"/>
        <v>3</v>
      </c>
      <c r="K291" s="35" t="str">
        <f t="shared" ca="1" si="46"/>
        <v>644244773</v>
      </c>
      <c r="N291" s="37" t="s">
        <v>261</v>
      </c>
      <c r="O291" s="37" t="s">
        <v>142</v>
      </c>
      <c r="R291" s="40" t="str">
        <f t="shared" ca="1" si="43"/>
        <v xml:space="preserve">Romania                       </v>
      </c>
      <c r="S291" s="41" t="str">
        <f t="shared" ca="1" si="44"/>
        <v>Bucharest</v>
      </c>
      <c r="U291" s="32" t="str">
        <f t="shared" ca="1" si="45"/>
        <v>HD</v>
      </c>
    </row>
    <row r="292" spans="2:21" x14ac:dyDescent="0.25">
      <c r="B292" s="34">
        <f t="shared" ca="1" si="47"/>
        <v>1</v>
      </c>
      <c r="C292" s="34">
        <f t="shared" ca="1" si="47"/>
        <v>4</v>
      </c>
      <c r="D292" s="34">
        <f t="shared" ca="1" si="47"/>
        <v>3</v>
      </c>
      <c r="E292" s="34">
        <f t="shared" ca="1" si="47"/>
        <v>1</v>
      </c>
      <c r="F292" s="34">
        <f t="shared" ca="1" si="47"/>
        <v>1</v>
      </c>
      <c r="G292" s="34">
        <f t="shared" ca="1" si="47"/>
        <v>1</v>
      </c>
      <c r="H292" s="34">
        <f t="shared" ca="1" si="47"/>
        <v>5</v>
      </c>
      <c r="I292" s="34">
        <f t="shared" ca="1" si="47"/>
        <v>6</v>
      </c>
      <c r="J292" s="34">
        <f t="shared" ca="1" si="47"/>
        <v>6</v>
      </c>
      <c r="K292" s="35" t="str">
        <f t="shared" ca="1" si="46"/>
        <v>143111566</v>
      </c>
      <c r="N292" s="37" t="s">
        <v>273</v>
      </c>
      <c r="O292" s="37" t="s">
        <v>60</v>
      </c>
      <c r="R292" s="40" t="str">
        <f t="shared" ca="1" si="43"/>
        <v xml:space="preserve">Spain                         </v>
      </c>
      <c r="S292" s="41" t="str">
        <f t="shared" ca="1" si="44"/>
        <v>Madrid</v>
      </c>
      <c r="U292" s="32" t="str">
        <f t="shared" ca="1" si="45"/>
        <v>AK</v>
      </c>
    </row>
    <row r="293" spans="2:21" x14ac:dyDescent="0.25">
      <c r="B293" s="34">
        <f t="shared" ca="1" si="47"/>
        <v>5</v>
      </c>
      <c r="C293" s="34">
        <f t="shared" ca="1" si="47"/>
        <v>5</v>
      </c>
      <c r="D293" s="34">
        <f t="shared" ca="1" si="47"/>
        <v>2</v>
      </c>
      <c r="E293" s="34">
        <f t="shared" ca="1" si="47"/>
        <v>2</v>
      </c>
      <c r="F293" s="34">
        <f t="shared" ca="1" si="47"/>
        <v>2</v>
      </c>
      <c r="G293" s="34">
        <f t="shared" ca="1" si="47"/>
        <v>2</v>
      </c>
      <c r="H293" s="34">
        <f t="shared" ca="1" si="47"/>
        <v>8</v>
      </c>
      <c r="I293" s="34">
        <f t="shared" ca="1" si="47"/>
        <v>2</v>
      </c>
      <c r="J293" s="34">
        <f t="shared" ca="1" si="47"/>
        <v>5</v>
      </c>
      <c r="K293" s="35" t="str">
        <f t="shared" ca="1" si="46"/>
        <v>552222825</v>
      </c>
      <c r="N293" s="37" t="s">
        <v>186</v>
      </c>
      <c r="O293" s="37" t="s">
        <v>312</v>
      </c>
      <c r="R293" s="40" t="str">
        <f t="shared" ca="1" si="43"/>
        <v xml:space="preserve">United States of America      </v>
      </c>
      <c r="S293" s="41" t="str">
        <f t="shared" ca="1" si="44"/>
        <v>Washington D.C.</v>
      </c>
      <c r="U293" s="32" t="str">
        <f t="shared" ca="1" si="45"/>
        <v>UK</v>
      </c>
    </row>
    <row r="294" spans="2:21" x14ac:dyDescent="0.25">
      <c r="B294" s="34">
        <f t="shared" ca="1" si="47"/>
        <v>6</v>
      </c>
      <c r="C294" s="34">
        <f t="shared" ca="1" si="47"/>
        <v>8</v>
      </c>
      <c r="D294" s="34">
        <f t="shared" ca="1" si="47"/>
        <v>3</v>
      </c>
      <c r="E294" s="34">
        <f t="shared" ca="1" si="47"/>
        <v>7</v>
      </c>
      <c r="F294" s="34">
        <f t="shared" ca="1" si="47"/>
        <v>3</v>
      </c>
      <c r="G294" s="34">
        <f t="shared" ca="1" si="47"/>
        <v>5</v>
      </c>
      <c r="H294" s="34">
        <f t="shared" ca="1" si="47"/>
        <v>9</v>
      </c>
      <c r="I294" s="34">
        <f t="shared" ca="1" si="47"/>
        <v>6</v>
      </c>
      <c r="J294" s="34">
        <f t="shared" ca="1" si="47"/>
        <v>4</v>
      </c>
      <c r="K294" s="35" t="str">
        <f t="shared" ca="1" si="46"/>
        <v>683735964</v>
      </c>
      <c r="N294" s="37" t="s">
        <v>306</v>
      </c>
      <c r="O294" s="37" t="s">
        <v>175</v>
      </c>
      <c r="R294" s="40" t="str">
        <f t="shared" ca="1" si="43"/>
        <v xml:space="preserve">Greece                        </v>
      </c>
      <c r="S294" s="41" t="str">
        <f t="shared" ca="1" si="44"/>
        <v>Athens</v>
      </c>
      <c r="U294" s="32" t="str">
        <f t="shared" ca="1" si="45"/>
        <v>DU</v>
      </c>
    </row>
    <row r="295" spans="2:21" x14ac:dyDescent="0.25">
      <c r="B295" s="34">
        <f t="shared" ca="1" si="47"/>
        <v>7</v>
      </c>
      <c r="C295" s="34">
        <f t="shared" ca="1" si="47"/>
        <v>2</v>
      </c>
      <c r="D295" s="34">
        <f t="shared" ca="1" si="47"/>
        <v>5</v>
      </c>
      <c r="E295" s="34">
        <f t="shared" ca="1" si="47"/>
        <v>5</v>
      </c>
      <c r="F295" s="34">
        <f t="shared" ca="1" si="47"/>
        <v>6</v>
      </c>
      <c r="G295" s="34">
        <f t="shared" ca="1" si="47"/>
        <v>5</v>
      </c>
      <c r="H295" s="34">
        <f t="shared" ca="1" si="47"/>
        <v>1</v>
      </c>
      <c r="I295" s="34">
        <f t="shared" ca="1" si="47"/>
        <v>5</v>
      </c>
      <c r="J295" s="34">
        <f t="shared" ca="1" si="47"/>
        <v>1</v>
      </c>
      <c r="K295" s="35" t="str">
        <f t="shared" ca="1" si="46"/>
        <v>725565151</v>
      </c>
      <c r="N295" s="37" t="s">
        <v>241</v>
      </c>
      <c r="O295" s="37" t="s">
        <v>159</v>
      </c>
      <c r="R295" s="40" t="str">
        <f t="shared" ca="1" si="43"/>
        <v xml:space="preserve">Portugal                      </v>
      </c>
      <c r="S295" s="41" t="str">
        <f t="shared" ca="1" si="44"/>
        <v>Lisbon</v>
      </c>
      <c r="U295" s="32" t="str">
        <f t="shared" ca="1" si="45"/>
        <v>ME</v>
      </c>
    </row>
    <row r="296" spans="2:21" x14ac:dyDescent="0.25">
      <c r="B296" s="34">
        <f t="shared" ca="1" si="47"/>
        <v>6</v>
      </c>
      <c r="C296" s="34">
        <f t="shared" ca="1" si="47"/>
        <v>2</v>
      </c>
      <c r="D296" s="34">
        <f t="shared" ca="1" si="47"/>
        <v>3</v>
      </c>
      <c r="E296" s="34">
        <f t="shared" ca="1" si="47"/>
        <v>5</v>
      </c>
      <c r="F296" s="34">
        <f t="shared" ca="1" si="47"/>
        <v>6</v>
      </c>
      <c r="G296" s="34">
        <f t="shared" ca="1" si="47"/>
        <v>6</v>
      </c>
      <c r="H296" s="34">
        <f t="shared" ca="1" si="47"/>
        <v>8</v>
      </c>
      <c r="I296" s="34">
        <f t="shared" ca="1" si="47"/>
        <v>5</v>
      </c>
      <c r="J296" s="34">
        <f t="shared" ca="1" si="47"/>
        <v>7</v>
      </c>
      <c r="K296" s="35" t="str">
        <f t="shared" ca="1" si="46"/>
        <v>623566857</v>
      </c>
      <c r="N296" s="37" t="s">
        <v>208</v>
      </c>
      <c r="O296" s="37" t="s">
        <v>126</v>
      </c>
      <c r="R296" s="40" t="str">
        <f t="shared" ca="1" si="43"/>
        <v xml:space="preserve">Sweden                        </v>
      </c>
      <c r="S296" s="41" t="str">
        <f t="shared" ca="1" si="44"/>
        <v>Stockholm</v>
      </c>
      <c r="U296" s="32" t="str">
        <f t="shared" ca="1" si="45"/>
        <v>EP</v>
      </c>
    </row>
    <row r="297" spans="2:21" x14ac:dyDescent="0.25">
      <c r="B297" s="34">
        <f t="shared" ca="1" si="47"/>
        <v>7</v>
      </c>
      <c r="C297" s="34">
        <f t="shared" ca="1" si="47"/>
        <v>2</v>
      </c>
      <c r="D297" s="34">
        <f t="shared" ca="1" si="47"/>
        <v>5</v>
      </c>
      <c r="E297" s="34">
        <f t="shared" ref="E297:J297" ca="1" si="48">CHOOSE(RANDBETWEEN(1,9),$A$2,$A$3,$A$4,$A$5,$A$6,$A$7,$A$8,$A$9,$A$10,$A$11)</f>
        <v>8</v>
      </c>
      <c r="F297" s="34">
        <f t="shared" ca="1" si="48"/>
        <v>9</v>
      </c>
      <c r="G297" s="34">
        <f t="shared" ca="1" si="48"/>
        <v>2</v>
      </c>
      <c r="H297" s="34">
        <f t="shared" ca="1" si="48"/>
        <v>1</v>
      </c>
      <c r="I297" s="34">
        <f t="shared" ca="1" si="48"/>
        <v>3</v>
      </c>
      <c r="J297" s="34">
        <f t="shared" ca="1" si="48"/>
        <v>8</v>
      </c>
      <c r="K297" s="35" t="str">
        <f t="shared" ca="1" si="46"/>
        <v>725892138</v>
      </c>
      <c r="N297" s="37" t="s">
        <v>253</v>
      </c>
      <c r="O297" s="37" t="s">
        <v>421</v>
      </c>
      <c r="R297" s="40" t="str">
        <f t="shared" ca="1" si="43"/>
        <v xml:space="preserve">Austria                       </v>
      </c>
      <c r="S297" s="41" t="str">
        <f t="shared" ca="1" si="44"/>
        <v>Vienna</v>
      </c>
      <c r="U297" s="32" t="str">
        <f t="shared" ca="1" si="45"/>
        <v>YL</v>
      </c>
    </row>
    <row r="298" spans="2:21" x14ac:dyDescent="0.25">
      <c r="B298" s="34">
        <f t="shared" ref="B298:J326" ca="1" si="49">CHOOSE(RANDBETWEEN(1,9),$A$2,$A$3,$A$4,$A$5,$A$6,$A$7,$A$8,$A$9,$A$10,$A$11)</f>
        <v>5</v>
      </c>
      <c r="C298" s="34">
        <f t="shared" ca="1" si="49"/>
        <v>7</v>
      </c>
      <c r="D298" s="34">
        <f t="shared" ca="1" si="49"/>
        <v>7</v>
      </c>
      <c r="E298" s="34">
        <f t="shared" ca="1" si="49"/>
        <v>9</v>
      </c>
      <c r="F298" s="34">
        <f t="shared" ca="1" si="49"/>
        <v>4</v>
      </c>
      <c r="G298" s="34">
        <f t="shared" ca="1" si="49"/>
        <v>7</v>
      </c>
      <c r="H298" s="34">
        <f t="shared" ca="1" si="49"/>
        <v>4</v>
      </c>
      <c r="I298" s="34">
        <f t="shared" ca="1" si="49"/>
        <v>3</v>
      </c>
      <c r="J298" s="34">
        <f t="shared" ca="1" si="49"/>
        <v>5</v>
      </c>
      <c r="K298" s="35" t="str">
        <f t="shared" ca="1" si="46"/>
        <v>577947435</v>
      </c>
      <c r="N298" s="37" t="s">
        <v>284</v>
      </c>
      <c r="O298" s="37" t="s">
        <v>321</v>
      </c>
      <c r="R298" s="40" t="str">
        <f t="shared" ca="1" si="43"/>
        <v xml:space="preserve">Egypt                         </v>
      </c>
      <c r="S298" s="41" t="str">
        <f t="shared" ca="1" si="44"/>
        <v>Cairo</v>
      </c>
      <c r="U298" s="32" t="str">
        <f t="shared" ca="1" si="45"/>
        <v>GJ</v>
      </c>
    </row>
    <row r="299" spans="2:21" x14ac:dyDescent="0.25">
      <c r="B299" s="34">
        <f t="shared" ca="1" si="49"/>
        <v>4</v>
      </c>
      <c r="C299" s="34">
        <f t="shared" ca="1" si="49"/>
        <v>1</v>
      </c>
      <c r="D299" s="34">
        <f t="shared" ca="1" si="49"/>
        <v>9</v>
      </c>
      <c r="E299" s="34">
        <f t="shared" ca="1" si="49"/>
        <v>1</v>
      </c>
      <c r="F299" s="34">
        <f t="shared" ca="1" si="49"/>
        <v>7</v>
      </c>
      <c r="G299" s="34">
        <f t="shared" ca="1" si="49"/>
        <v>9</v>
      </c>
      <c r="H299" s="34">
        <f t="shared" ca="1" si="49"/>
        <v>5</v>
      </c>
      <c r="I299" s="34">
        <f t="shared" ca="1" si="49"/>
        <v>3</v>
      </c>
      <c r="J299" s="34">
        <f t="shared" ca="1" si="49"/>
        <v>4</v>
      </c>
      <c r="K299" s="35" t="str">
        <f t="shared" ca="1" si="46"/>
        <v>419179534</v>
      </c>
      <c r="N299" s="37" t="s">
        <v>292</v>
      </c>
      <c r="O299" s="37" t="s">
        <v>705</v>
      </c>
      <c r="R299" s="40" t="str">
        <f t="shared" ca="1" si="43"/>
        <v xml:space="preserve">Romania                       </v>
      </c>
      <c r="S299" s="41" t="str">
        <f t="shared" ca="1" si="44"/>
        <v>Bucharest</v>
      </c>
      <c r="U299" s="32" t="str">
        <f t="shared" ca="1" si="45"/>
        <v>RD</v>
      </c>
    </row>
    <row r="300" spans="2:21" x14ac:dyDescent="0.25">
      <c r="B300" s="34">
        <f t="shared" ca="1" si="49"/>
        <v>9</v>
      </c>
      <c r="C300" s="34">
        <f t="shared" ca="1" si="49"/>
        <v>8</v>
      </c>
      <c r="D300" s="34">
        <f t="shared" ca="1" si="49"/>
        <v>1</v>
      </c>
      <c r="E300" s="34">
        <f t="shared" ca="1" si="49"/>
        <v>5</v>
      </c>
      <c r="F300" s="34">
        <f t="shared" ca="1" si="49"/>
        <v>5</v>
      </c>
      <c r="G300" s="34">
        <f t="shared" ca="1" si="49"/>
        <v>9</v>
      </c>
      <c r="H300" s="34">
        <f t="shared" ca="1" si="49"/>
        <v>9</v>
      </c>
      <c r="I300" s="34">
        <f t="shared" ca="1" si="49"/>
        <v>2</v>
      </c>
      <c r="J300" s="34">
        <f t="shared" ca="1" si="49"/>
        <v>4</v>
      </c>
      <c r="K300" s="35" t="str">
        <f t="shared" ca="1" si="46"/>
        <v>981559924</v>
      </c>
      <c r="N300" s="37" t="s">
        <v>295</v>
      </c>
      <c r="O300" s="37" t="s">
        <v>420</v>
      </c>
      <c r="R300" s="40" t="str">
        <f t="shared" ca="1" si="43"/>
        <v xml:space="preserve">Romania                       </v>
      </c>
      <c r="S300" s="41" t="str">
        <f t="shared" ca="1" si="44"/>
        <v>Bucharest</v>
      </c>
      <c r="U300" s="32" t="str">
        <f t="shared" ca="1" si="45"/>
        <v>EQ</v>
      </c>
    </row>
    <row r="301" spans="2:21" x14ac:dyDescent="0.25">
      <c r="B301" s="34">
        <f t="shared" ca="1" si="49"/>
        <v>4</v>
      </c>
      <c r="C301" s="34">
        <f t="shared" ca="1" si="49"/>
        <v>7</v>
      </c>
      <c r="D301" s="34">
        <f t="shared" ca="1" si="49"/>
        <v>7</v>
      </c>
      <c r="E301" s="34">
        <f t="shared" ca="1" si="49"/>
        <v>5</v>
      </c>
      <c r="F301" s="34">
        <f t="shared" ca="1" si="49"/>
        <v>8</v>
      </c>
      <c r="G301" s="34">
        <f t="shared" ca="1" si="49"/>
        <v>2</v>
      </c>
      <c r="H301" s="34">
        <f t="shared" ca="1" si="49"/>
        <v>5</v>
      </c>
      <c r="I301" s="34">
        <f t="shared" ca="1" si="49"/>
        <v>3</v>
      </c>
      <c r="J301" s="34">
        <f t="shared" ca="1" si="49"/>
        <v>1</v>
      </c>
      <c r="K301" s="35" t="str">
        <f t="shared" ca="1" si="46"/>
        <v>477582531</v>
      </c>
      <c r="N301" s="37" t="s">
        <v>238</v>
      </c>
      <c r="O301" s="37" t="s">
        <v>707</v>
      </c>
      <c r="R301" s="40" t="str">
        <f t="shared" ca="1" si="43"/>
        <v xml:space="preserve">Austria                       </v>
      </c>
      <c r="S301" s="41" t="str">
        <f t="shared" ca="1" si="44"/>
        <v>Vienna</v>
      </c>
      <c r="U301" s="32" t="str">
        <f t="shared" ca="1" si="45"/>
        <v>FU</v>
      </c>
    </row>
    <row r="302" spans="2:21" x14ac:dyDescent="0.25">
      <c r="B302" s="34">
        <f t="shared" ca="1" si="49"/>
        <v>1</v>
      </c>
      <c r="C302" s="34">
        <f t="shared" ca="1" si="49"/>
        <v>2</v>
      </c>
      <c r="D302" s="34">
        <f t="shared" ca="1" si="49"/>
        <v>4</v>
      </c>
      <c r="E302" s="34">
        <f t="shared" ca="1" si="49"/>
        <v>9</v>
      </c>
      <c r="F302" s="34">
        <f t="shared" ca="1" si="49"/>
        <v>1</v>
      </c>
      <c r="G302" s="34">
        <f t="shared" ca="1" si="49"/>
        <v>9</v>
      </c>
      <c r="H302" s="34">
        <f t="shared" ca="1" si="49"/>
        <v>1</v>
      </c>
      <c r="I302" s="34">
        <f t="shared" ca="1" si="49"/>
        <v>7</v>
      </c>
      <c r="J302" s="34">
        <f t="shared" ca="1" si="49"/>
        <v>3</v>
      </c>
      <c r="K302" s="35" t="str">
        <f t="shared" ca="1" si="46"/>
        <v>124919173</v>
      </c>
      <c r="N302" s="37" t="s">
        <v>189</v>
      </c>
      <c r="O302" s="37" t="s">
        <v>83</v>
      </c>
      <c r="R302" s="40" t="str">
        <f t="shared" ca="1" si="43"/>
        <v xml:space="preserve">Iceland                       </v>
      </c>
      <c r="S302" s="41" t="str">
        <f t="shared" ca="1" si="44"/>
        <v>Reykjavik</v>
      </c>
      <c r="U302" s="32" t="str">
        <f t="shared" ca="1" si="45"/>
        <v>XJ</v>
      </c>
    </row>
    <row r="303" spans="2:21" x14ac:dyDescent="0.25">
      <c r="B303" s="34">
        <f t="shared" ca="1" si="49"/>
        <v>8</v>
      </c>
      <c r="C303" s="34">
        <f t="shared" ca="1" si="49"/>
        <v>6</v>
      </c>
      <c r="D303" s="34">
        <f t="shared" ca="1" si="49"/>
        <v>8</v>
      </c>
      <c r="E303" s="34">
        <f t="shared" ca="1" si="49"/>
        <v>3</v>
      </c>
      <c r="F303" s="34">
        <f t="shared" ca="1" si="49"/>
        <v>9</v>
      </c>
      <c r="G303" s="34">
        <f t="shared" ca="1" si="49"/>
        <v>8</v>
      </c>
      <c r="H303" s="34">
        <f t="shared" ca="1" si="49"/>
        <v>4</v>
      </c>
      <c r="I303" s="34">
        <f t="shared" ca="1" si="49"/>
        <v>5</v>
      </c>
      <c r="J303" s="34">
        <f t="shared" ca="1" si="49"/>
        <v>3</v>
      </c>
      <c r="K303" s="35" t="str">
        <f t="shared" ca="1" si="46"/>
        <v>868398453</v>
      </c>
      <c r="N303" s="37" t="s">
        <v>196</v>
      </c>
      <c r="O303" s="37" t="s">
        <v>78</v>
      </c>
      <c r="R303" s="40" t="str">
        <f t="shared" ca="1" si="43"/>
        <v xml:space="preserve">Cyprus                        </v>
      </c>
      <c r="S303" s="41" t="str">
        <f t="shared" ca="1" si="44"/>
        <v>Nicosia</v>
      </c>
      <c r="U303" s="32" t="str">
        <f t="shared" ca="1" si="45"/>
        <v>WS</v>
      </c>
    </row>
    <row r="304" spans="2:21" x14ac:dyDescent="0.25">
      <c r="B304" s="34">
        <f t="shared" ca="1" si="49"/>
        <v>5</v>
      </c>
      <c r="C304" s="34">
        <f t="shared" ca="1" si="49"/>
        <v>1</v>
      </c>
      <c r="D304" s="34">
        <f t="shared" ca="1" si="49"/>
        <v>1</v>
      </c>
      <c r="E304" s="34">
        <f t="shared" ca="1" si="49"/>
        <v>4</v>
      </c>
      <c r="F304" s="34">
        <f t="shared" ca="1" si="49"/>
        <v>1</v>
      </c>
      <c r="G304" s="34">
        <f t="shared" ca="1" si="49"/>
        <v>5</v>
      </c>
      <c r="H304" s="34">
        <f t="shared" ca="1" si="49"/>
        <v>8</v>
      </c>
      <c r="I304" s="34">
        <f t="shared" ca="1" si="49"/>
        <v>5</v>
      </c>
      <c r="J304" s="34">
        <f t="shared" ca="1" si="49"/>
        <v>9</v>
      </c>
      <c r="K304" s="35" t="str">
        <f t="shared" ca="1" si="46"/>
        <v>511415859</v>
      </c>
      <c r="N304" s="37" t="s">
        <v>247</v>
      </c>
      <c r="O304" s="37" t="s">
        <v>110</v>
      </c>
      <c r="R304" s="40" t="str">
        <f t="shared" ca="1" si="43"/>
        <v xml:space="preserve">Montenegro                    </v>
      </c>
      <c r="S304" s="41" t="str">
        <f t="shared" ca="1" si="44"/>
        <v>Podgorica</v>
      </c>
      <c r="U304" s="32" t="str">
        <f t="shared" ca="1" si="45"/>
        <v>VA</v>
      </c>
    </row>
    <row r="305" spans="2:21" x14ac:dyDescent="0.25">
      <c r="B305" s="34">
        <f t="shared" ca="1" si="49"/>
        <v>1</v>
      </c>
      <c r="C305" s="34">
        <f t="shared" ca="1" si="49"/>
        <v>5</v>
      </c>
      <c r="D305" s="34">
        <f t="shared" ca="1" si="49"/>
        <v>7</v>
      </c>
      <c r="E305" s="34">
        <f t="shared" ca="1" si="49"/>
        <v>4</v>
      </c>
      <c r="F305" s="34">
        <f t="shared" ca="1" si="49"/>
        <v>3</v>
      </c>
      <c r="G305" s="34">
        <f t="shared" ca="1" si="49"/>
        <v>6</v>
      </c>
      <c r="H305" s="34">
        <f t="shared" ca="1" si="49"/>
        <v>2</v>
      </c>
      <c r="I305" s="34">
        <f t="shared" ca="1" si="49"/>
        <v>2</v>
      </c>
      <c r="J305" s="34">
        <f t="shared" ca="1" si="49"/>
        <v>4</v>
      </c>
      <c r="K305" s="35" t="str">
        <f t="shared" ca="1" si="46"/>
        <v>157436224</v>
      </c>
      <c r="N305" s="37" t="s">
        <v>361</v>
      </c>
      <c r="O305" s="37" t="s">
        <v>239</v>
      </c>
      <c r="R305" s="40" t="str">
        <f t="shared" ca="1" si="43"/>
        <v xml:space="preserve">Ecuador                       </v>
      </c>
      <c r="S305" s="41" t="str">
        <f t="shared" ca="1" si="44"/>
        <v>Quito</v>
      </c>
      <c r="U305" s="32" t="str">
        <f t="shared" ca="1" si="45"/>
        <v>EO</v>
      </c>
    </row>
    <row r="306" spans="2:21" x14ac:dyDescent="0.25">
      <c r="B306" s="34">
        <f t="shared" ca="1" si="49"/>
        <v>1</v>
      </c>
      <c r="C306" s="34">
        <f t="shared" ca="1" si="49"/>
        <v>8</v>
      </c>
      <c r="D306" s="34">
        <f t="shared" ca="1" si="49"/>
        <v>9</v>
      </c>
      <c r="E306" s="34">
        <f t="shared" ca="1" si="49"/>
        <v>1</v>
      </c>
      <c r="F306" s="34">
        <f t="shared" ca="1" si="49"/>
        <v>1</v>
      </c>
      <c r="G306" s="34">
        <f t="shared" ca="1" si="49"/>
        <v>1</v>
      </c>
      <c r="H306" s="34">
        <f t="shared" ca="1" si="49"/>
        <v>6</v>
      </c>
      <c r="I306" s="34">
        <f t="shared" ca="1" si="49"/>
        <v>4</v>
      </c>
      <c r="J306" s="34">
        <f t="shared" ca="1" si="49"/>
        <v>5</v>
      </c>
      <c r="K306" s="35" t="str">
        <f t="shared" ca="1" si="46"/>
        <v>189111645</v>
      </c>
      <c r="N306" s="37" t="s">
        <v>229</v>
      </c>
      <c r="O306" s="37" t="s">
        <v>152</v>
      </c>
      <c r="R306" s="40" t="str">
        <f t="shared" ca="1" si="43"/>
        <v xml:space="preserve">Luxembourg                    </v>
      </c>
      <c r="S306" s="41" t="str">
        <f t="shared" ca="1" si="44"/>
        <v>Luxembourg</v>
      </c>
      <c r="U306" s="32" t="str">
        <f t="shared" ca="1" si="45"/>
        <v>RC</v>
      </c>
    </row>
    <row r="307" spans="2:21" x14ac:dyDescent="0.25">
      <c r="B307" s="34">
        <f t="shared" ca="1" si="49"/>
        <v>8</v>
      </c>
      <c r="C307" s="34">
        <f t="shared" ca="1" si="49"/>
        <v>8</v>
      </c>
      <c r="D307" s="34">
        <f t="shared" ca="1" si="49"/>
        <v>3</v>
      </c>
      <c r="E307" s="34">
        <f t="shared" ca="1" si="49"/>
        <v>7</v>
      </c>
      <c r="F307" s="34">
        <f t="shared" ca="1" si="49"/>
        <v>6</v>
      </c>
      <c r="G307" s="34">
        <f t="shared" ca="1" si="49"/>
        <v>3</v>
      </c>
      <c r="H307" s="34">
        <f t="shared" ca="1" si="49"/>
        <v>4</v>
      </c>
      <c r="I307" s="34">
        <f t="shared" ca="1" si="49"/>
        <v>3</v>
      </c>
      <c r="J307" s="34">
        <f t="shared" ca="1" si="49"/>
        <v>1</v>
      </c>
      <c r="K307" s="35" t="str">
        <f t="shared" ca="1" si="46"/>
        <v>883763431</v>
      </c>
      <c r="N307" s="37" t="s">
        <v>236</v>
      </c>
      <c r="O307" s="37" t="s">
        <v>148</v>
      </c>
      <c r="R307" s="40" t="str">
        <f t="shared" ca="1" si="43"/>
        <v xml:space="preserve">Turkey                        </v>
      </c>
      <c r="S307" s="41" t="str">
        <f t="shared" ca="1" si="44"/>
        <v>Ankara</v>
      </c>
      <c r="U307" s="32" t="str">
        <f t="shared" ca="1" si="45"/>
        <v>RA</v>
      </c>
    </row>
    <row r="308" spans="2:21" x14ac:dyDescent="0.25">
      <c r="B308" s="34">
        <f t="shared" ca="1" si="49"/>
        <v>4</v>
      </c>
      <c r="C308" s="34">
        <f t="shared" ca="1" si="49"/>
        <v>6</v>
      </c>
      <c r="D308" s="34">
        <f t="shared" ca="1" si="49"/>
        <v>3</v>
      </c>
      <c r="E308" s="34">
        <f t="shared" ca="1" si="49"/>
        <v>4</v>
      </c>
      <c r="F308" s="34">
        <f t="shared" ca="1" si="49"/>
        <v>5</v>
      </c>
      <c r="G308" s="34">
        <f t="shared" ca="1" si="49"/>
        <v>8</v>
      </c>
      <c r="H308" s="34">
        <f t="shared" ca="1" si="49"/>
        <v>5</v>
      </c>
      <c r="I308" s="34">
        <f t="shared" ca="1" si="49"/>
        <v>5</v>
      </c>
      <c r="J308" s="34">
        <f t="shared" ca="1" si="49"/>
        <v>8</v>
      </c>
      <c r="K308" s="35" t="str">
        <f t="shared" ca="1" si="46"/>
        <v>463458558</v>
      </c>
      <c r="N308" s="37" t="s">
        <v>286</v>
      </c>
      <c r="O308" s="37" t="s">
        <v>115</v>
      </c>
      <c r="R308" s="40" t="str">
        <f t="shared" ca="1" si="43"/>
        <v xml:space="preserve">Sweden                        </v>
      </c>
      <c r="S308" s="41" t="str">
        <f t="shared" ca="1" si="44"/>
        <v>Stockholm</v>
      </c>
      <c r="U308" s="32" t="str">
        <f t="shared" ca="1" si="45"/>
        <v>HI</v>
      </c>
    </row>
    <row r="309" spans="2:21" x14ac:dyDescent="0.25">
      <c r="B309" s="34">
        <f t="shared" ca="1" si="49"/>
        <v>8</v>
      </c>
      <c r="C309" s="34">
        <f t="shared" ca="1" si="49"/>
        <v>6</v>
      </c>
      <c r="D309" s="34">
        <f t="shared" ca="1" si="49"/>
        <v>9</v>
      </c>
      <c r="E309" s="34">
        <f t="shared" ca="1" si="49"/>
        <v>7</v>
      </c>
      <c r="F309" s="34">
        <f t="shared" ca="1" si="49"/>
        <v>8</v>
      </c>
      <c r="G309" s="34">
        <f t="shared" ca="1" si="49"/>
        <v>4</v>
      </c>
      <c r="H309" s="34">
        <f t="shared" ca="1" si="49"/>
        <v>6</v>
      </c>
      <c r="I309" s="34">
        <f t="shared" ca="1" si="49"/>
        <v>1</v>
      </c>
      <c r="J309" s="34">
        <f t="shared" ca="1" si="49"/>
        <v>7</v>
      </c>
      <c r="K309" s="35" t="str">
        <f t="shared" ca="1" si="46"/>
        <v>869784617</v>
      </c>
      <c r="N309" s="37" t="s">
        <v>84</v>
      </c>
      <c r="O309" s="37" t="s">
        <v>388</v>
      </c>
      <c r="R309" s="40" t="str">
        <f t="shared" ca="1" si="43"/>
        <v xml:space="preserve">United States of America      </v>
      </c>
      <c r="S309" s="41" t="str">
        <f t="shared" ca="1" si="44"/>
        <v>Washington D.C.</v>
      </c>
      <c r="U309" s="32" t="str">
        <f t="shared" ca="1" si="45"/>
        <v>DE</v>
      </c>
    </row>
    <row r="310" spans="2:21" x14ac:dyDescent="0.25">
      <c r="B310" s="34">
        <f t="shared" ca="1" si="49"/>
        <v>6</v>
      </c>
      <c r="C310" s="34">
        <f t="shared" ca="1" si="49"/>
        <v>6</v>
      </c>
      <c r="D310" s="34">
        <f t="shared" ca="1" si="49"/>
        <v>9</v>
      </c>
      <c r="E310" s="34">
        <f t="shared" ca="1" si="49"/>
        <v>8</v>
      </c>
      <c r="F310" s="34">
        <f t="shared" ca="1" si="49"/>
        <v>9</v>
      </c>
      <c r="G310" s="34">
        <f t="shared" ca="1" si="49"/>
        <v>1</v>
      </c>
      <c r="H310" s="34">
        <f t="shared" ca="1" si="49"/>
        <v>6</v>
      </c>
      <c r="I310" s="34">
        <f t="shared" ca="1" si="49"/>
        <v>9</v>
      </c>
      <c r="J310" s="34">
        <f t="shared" ca="1" si="49"/>
        <v>7</v>
      </c>
      <c r="K310" s="35" t="str">
        <f t="shared" ca="1" si="46"/>
        <v>669891697</v>
      </c>
      <c r="N310" s="37" t="s">
        <v>227</v>
      </c>
      <c r="O310" s="37" t="s">
        <v>322</v>
      </c>
      <c r="R310" s="40" t="str">
        <f t="shared" ca="1" si="43"/>
        <v xml:space="preserve">Montenegro                    </v>
      </c>
      <c r="S310" s="41" t="str">
        <f t="shared" ca="1" si="44"/>
        <v>Podgorica</v>
      </c>
      <c r="U310" s="32" t="str">
        <f t="shared" ca="1" si="45"/>
        <v>VD</v>
      </c>
    </row>
    <row r="311" spans="2:21" x14ac:dyDescent="0.25">
      <c r="B311" s="34">
        <f t="shared" ca="1" si="49"/>
        <v>7</v>
      </c>
      <c r="C311" s="34">
        <f t="shared" ca="1" si="49"/>
        <v>1</v>
      </c>
      <c r="D311" s="34">
        <f t="shared" ca="1" si="49"/>
        <v>1</v>
      </c>
      <c r="E311" s="34">
        <f t="shared" ca="1" si="49"/>
        <v>5</v>
      </c>
      <c r="F311" s="34">
        <f t="shared" ca="1" si="49"/>
        <v>6</v>
      </c>
      <c r="G311" s="34">
        <f t="shared" ca="1" si="49"/>
        <v>6</v>
      </c>
      <c r="H311" s="34">
        <f t="shared" ca="1" si="49"/>
        <v>7</v>
      </c>
      <c r="I311" s="34">
        <f t="shared" ca="1" si="49"/>
        <v>5</v>
      </c>
      <c r="J311" s="34">
        <f t="shared" ca="1" si="49"/>
        <v>4</v>
      </c>
      <c r="K311" s="35" t="str">
        <f t="shared" ca="1" si="46"/>
        <v>711566754</v>
      </c>
      <c r="N311" s="37" t="s">
        <v>290</v>
      </c>
      <c r="O311" s="37" t="s">
        <v>161</v>
      </c>
      <c r="R311" s="40" t="str">
        <f t="shared" ca="1" si="43"/>
        <v xml:space="preserve">Denmark                       </v>
      </c>
      <c r="S311" s="41" t="str">
        <f t="shared" ca="1" si="44"/>
        <v>Copenhagen</v>
      </c>
      <c r="U311" s="32" t="str">
        <f t="shared" ca="1" si="45"/>
        <v>WG</v>
      </c>
    </row>
    <row r="312" spans="2:21" x14ac:dyDescent="0.25">
      <c r="B312" s="34">
        <f t="shared" ca="1" si="49"/>
        <v>2</v>
      </c>
      <c r="C312" s="34">
        <f t="shared" ca="1" si="49"/>
        <v>5</v>
      </c>
      <c r="D312" s="34">
        <f t="shared" ca="1" si="49"/>
        <v>9</v>
      </c>
      <c r="E312" s="34">
        <f t="shared" ca="1" si="49"/>
        <v>5</v>
      </c>
      <c r="F312" s="34">
        <f t="shared" ca="1" si="49"/>
        <v>7</v>
      </c>
      <c r="G312" s="34">
        <f t="shared" ca="1" si="49"/>
        <v>2</v>
      </c>
      <c r="H312" s="34">
        <f t="shared" ca="1" si="49"/>
        <v>5</v>
      </c>
      <c r="I312" s="34">
        <f t="shared" ca="1" si="49"/>
        <v>6</v>
      </c>
      <c r="J312" s="34">
        <f t="shared" ca="1" si="49"/>
        <v>7</v>
      </c>
      <c r="K312" s="35" t="str">
        <f t="shared" ca="1" si="46"/>
        <v>259572567</v>
      </c>
      <c r="N312" s="37" t="s">
        <v>722</v>
      </c>
      <c r="O312" s="37" t="s">
        <v>352</v>
      </c>
      <c r="R312" s="40" t="str">
        <f t="shared" ca="1" si="43"/>
        <v xml:space="preserve">Belarus                       </v>
      </c>
      <c r="S312" s="41" t="str">
        <f t="shared" ca="1" si="44"/>
        <v>Minsk</v>
      </c>
      <c r="U312" s="32" t="str">
        <f t="shared" ca="1" si="45"/>
        <v>GM</v>
      </c>
    </row>
    <row r="313" spans="2:21" x14ac:dyDescent="0.25">
      <c r="B313" s="34">
        <f t="shared" ca="1" si="49"/>
        <v>1</v>
      </c>
      <c r="C313" s="34">
        <f t="shared" ca="1" si="49"/>
        <v>3</v>
      </c>
      <c r="D313" s="34">
        <f t="shared" ca="1" si="49"/>
        <v>7</v>
      </c>
      <c r="E313" s="34">
        <f t="shared" ca="1" si="49"/>
        <v>9</v>
      </c>
      <c r="F313" s="34">
        <f t="shared" ca="1" si="49"/>
        <v>4</v>
      </c>
      <c r="G313" s="34">
        <f t="shared" ca="1" si="49"/>
        <v>5</v>
      </c>
      <c r="H313" s="34">
        <f t="shared" ca="1" si="49"/>
        <v>9</v>
      </c>
      <c r="I313" s="34">
        <f t="shared" ca="1" si="49"/>
        <v>1</v>
      </c>
      <c r="J313" s="34">
        <f t="shared" ca="1" si="49"/>
        <v>4</v>
      </c>
      <c r="K313" s="35" t="str">
        <f t="shared" ca="1" si="46"/>
        <v>137945914</v>
      </c>
      <c r="N313" s="37" t="s">
        <v>219</v>
      </c>
      <c r="O313" s="37" t="s">
        <v>305</v>
      </c>
      <c r="R313" s="40" t="str">
        <f t="shared" ca="1" si="43"/>
        <v xml:space="preserve">Germany                       </v>
      </c>
      <c r="S313" s="41" t="str">
        <f t="shared" ca="1" si="44"/>
        <v>Berlin</v>
      </c>
      <c r="U313" s="32" t="str">
        <f t="shared" ca="1" si="45"/>
        <v>ED</v>
      </c>
    </row>
    <row r="314" spans="2:21" x14ac:dyDescent="0.25">
      <c r="B314" s="34">
        <f t="shared" ca="1" si="49"/>
        <v>3</v>
      </c>
      <c r="C314" s="34">
        <f t="shared" ca="1" si="49"/>
        <v>2</v>
      </c>
      <c r="D314" s="34">
        <f t="shared" ca="1" si="49"/>
        <v>9</v>
      </c>
      <c r="E314" s="34">
        <f t="shared" ca="1" si="49"/>
        <v>9</v>
      </c>
      <c r="F314" s="34">
        <f t="shared" ca="1" si="49"/>
        <v>8</v>
      </c>
      <c r="G314" s="34">
        <f t="shared" ca="1" si="49"/>
        <v>1</v>
      </c>
      <c r="H314" s="34">
        <f t="shared" ca="1" si="49"/>
        <v>4</v>
      </c>
      <c r="I314" s="34">
        <f t="shared" ca="1" si="49"/>
        <v>8</v>
      </c>
      <c r="J314" s="34">
        <f t="shared" ca="1" si="49"/>
        <v>1</v>
      </c>
      <c r="K314" s="35" t="str">
        <f t="shared" ca="1" si="46"/>
        <v>329981481</v>
      </c>
      <c r="N314" s="37" t="s">
        <v>242</v>
      </c>
      <c r="O314" s="37" t="s">
        <v>323</v>
      </c>
      <c r="R314" s="40" t="str">
        <f t="shared" ca="1" si="43"/>
        <v xml:space="preserve">Ecuador                       </v>
      </c>
      <c r="S314" s="41" t="str">
        <f t="shared" ca="1" si="44"/>
        <v>Quito</v>
      </c>
      <c r="U314" s="32" t="str">
        <f t="shared" ca="1" si="45"/>
        <v>LB</v>
      </c>
    </row>
    <row r="315" spans="2:21" x14ac:dyDescent="0.25">
      <c r="B315" s="34">
        <f t="shared" ca="1" si="49"/>
        <v>2</v>
      </c>
      <c r="C315" s="34">
        <f t="shared" ca="1" si="49"/>
        <v>7</v>
      </c>
      <c r="D315" s="34">
        <f t="shared" ca="1" si="49"/>
        <v>5</v>
      </c>
      <c r="E315" s="34">
        <f t="shared" ca="1" si="49"/>
        <v>8</v>
      </c>
      <c r="F315" s="34">
        <f t="shared" ca="1" si="49"/>
        <v>3</v>
      </c>
      <c r="G315" s="34">
        <f t="shared" ca="1" si="49"/>
        <v>4</v>
      </c>
      <c r="H315" s="34">
        <f t="shared" ca="1" si="49"/>
        <v>8</v>
      </c>
      <c r="I315" s="34">
        <f t="shared" ca="1" si="49"/>
        <v>4</v>
      </c>
      <c r="J315" s="34">
        <f t="shared" ca="1" si="49"/>
        <v>9</v>
      </c>
      <c r="K315" s="35" t="str">
        <f t="shared" ca="1" si="46"/>
        <v>275834849</v>
      </c>
      <c r="N315" s="37" t="s">
        <v>256</v>
      </c>
      <c r="O315" s="37" t="s">
        <v>418</v>
      </c>
      <c r="R315" s="40" t="str">
        <f t="shared" ca="1" si="43"/>
        <v xml:space="preserve">Denmark                       </v>
      </c>
      <c r="S315" s="41" t="str">
        <f t="shared" ca="1" si="44"/>
        <v>Copenhagen</v>
      </c>
      <c r="U315" s="32" t="str">
        <f t="shared" ca="1" si="45"/>
        <v>IX</v>
      </c>
    </row>
    <row r="316" spans="2:21" x14ac:dyDescent="0.25">
      <c r="B316" s="34">
        <f t="shared" ca="1" si="49"/>
        <v>7</v>
      </c>
      <c r="C316" s="34">
        <f t="shared" ca="1" si="49"/>
        <v>1</v>
      </c>
      <c r="D316" s="34">
        <f t="shared" ca="1" si="49"/>
        <v>5</v>
      </c>
      <c r="E316" s="34">
        <f t="shared" ca="1" si="49"/>
        <v>4</v>
      </c>
      <c r="F316" s="34">
        <f t="shared" ca="1" si="49"/>
        <v>4</v>
      </c>
      <c r="G316" s="34">
        <f t="shared" ca="1" si="49"/>
        <v>9</v>
      </c>
      <c r="H316" s="34">
        <f t="shared" ca="1" si="49"/>
        <v>9</v>
      </c>
      <c r="I316" s="34">
        <f t="shared" ca="1" si="49"/>
        <v>4</v>
      </c>
      <c r="J316" s="34">
        <f t="shared" ca="1" si="49"/>
        <v>5</v>
      </c>
      <c r="K316" s="35" t="str">
        <f t="shared" ca="1" si="46"/>
        <v>715449945</v>
      </c>
      <c r="N316" s="37" t="s">
        <v>366</v>
      </c>
      <c r="O316" s="37" t="s">
        <v>394</v>
      </c>
      <c r="R316" s="40" t="str">
        <f t="shared" ca="1" si="43"/>
        <v xml:space="preserve">France                        </v>
      </c>
      <c r="S316" s="41" t="str">
        <f t="shared" ca="1" si="44"/>
        <v>Paris</v>
      </c>
      <c r="U316" s="32" t="str">
        <f t="shared" ca="1" si="45"/>
        <v>EM</v>
      </c>
    </row>
    <row r="317" spans="2:21" x14ac:dyDescent="0.25">
      <c r="B317" s="34">
        <f t="shared" ca="1" si="49"/>
        <v>7</v>
      </c>
      <c r="C317" s="34">
        <f t="shared" ca="1" si="49"/>
        <v>2</v>
      </c>
      <c r="D317" s="34">
        <f t="shared" ca="1" si="49"/>
        <v>1</v>
      </c>
      <c r="E317" s="34">
        <f t="shared" ca="1" si="49"/>
        <v>7</v>
      </c>
      <c r="F317" s="34">
        <f t="shared" ca="1" si="49"/>
        <v>7</v>
      </c>
      <c r="G317" s="34">
        <f t="shared" ca="1" si="49"/>
        <v>6</v>
      </c>
      <c r="H317" s="34">
        <f t="shared" ca="1" si="49"/>
        <v>1</v>
      </c>
      <c r="I317" s="34">
        <f t="shared" ca="1" si="49"/>
        <v>3</v>
      </c>
      <c r="J317" s="34">
        <f t="shared" ca="1" si="49"/>
        <v>5</v>
      </c>
      <c r="K317" s="35" t="str">
        <f t="shared" ca="1" si="46"/>
        <v>721776135</v>
      </c>
      <c r="N317" s="37" t="s">
        <v>224</v>
      </c>
      <c r="O317" s="37" t="s">
        <v>179</v>
      </c>
      <c r="R317" s="40" t="str">
        <f t="shared" ca="1" si="43"/>
        <v xml:space="preserve">Slovenia                      </v>
      </c>
      <c r="S317" s="41" t="str">
        <f t="shared" ca="1" si="44"/>
        <v>Ljubljana</v>
      </c>
      <c r="U317" s="32" t="str">
        <f t="shared" ca="1" si="45"/>
        <v>MP</v>
      </c>
    </row>
    <row r="318" spans="2:21" x14ac:dyDescent="0.25">
      <c r="B318" s="34">
        <f t="shared" ca="1" si="49"/>
        <v>4</v>
      </c>
      <c r="C318" s="34">
        <f t="shared" ca="1" si="49"/>
        <v>2</v>
      </c>
      <c r="D318" s="34">
        <f t="shared" ca="1" si="49"/>
        <v>5</v>
      </c>
      <c r="E318" s="34">
        <f t="shared" ca="1" si="49"/>
        <v>7</v>
      </c>
      <c r="F318" s="34">
        <f t="shared" ca="1" si="49"/>
        <v>7</v>
      </c>
      <c r="G318" s="34">
        <f t="shared" ca="1" si="49"/>
        <v>6</v>
      </c>
      <c r="H318" s="34">
        <f t="shared" ca="1" si="49"/>
        <v>4</v>
      </c>
      <c r="I318" s="34">
        <f t="shared" ca="1" si="49"/>
        <v>4</v>
      </c>
      <c r="J318" s="34">
        <f t="shared" ca="1" si="49"/>
        <v>5</v>
      </c>
      <c r="K318" s="35" t="str">
        <f t="shared" ca="1" si="46"/>
        <v>425776445</v>
      </c>
      <c r="N318" s="37" t="s">
        <v>244</v>
      </c>
      <c r="O318" s="37" t="s">
        <v>92</v>
      </c>
      <c r="R318" s="40" t="str">
        <f t="shared" ca="1" si="43"/>
        <v xml:space="preserve">Belarus                       </v>
      </c>
      <c r="S318" s="41" t="str">
        <f t="shared" ca="1" si="44"/>
        <v>Minsk</v>
      </c>
      <c r="U318" s="32" t="str">
        <f t="shared" ca="1" si="45"/>
        <v>NL</v>
      </c>
    </row>
    <row r="319" spans="2:21" x14ac:dyDescent="0.25">
      <c r="B319" s="34">
        <f t="shared" ca="1" si="49"/>
        <v>7</v>
      </c>
      <c r="C319" s="34">
        <f t="shared" ca="1" si="49"/>
        <v>3</v>
      </c>
      <c r="D319" s="34">
        <f t="shared" ca="1" si="49"/>
        <v>7</v>
      </c>
      <c r="E319" s="34">
        <f t="shared" ca="1" si="49"/>
        <v>1</v>
      </c>
      <c r="F319" s="34">
        <f t="shared" ca="1" si="49"/>
        <v>8</v>
      </c>
      <c r="G319" s="34">
        <f t="shared" ca="1" si="49"/>
        <v>1</v>
      </c>
      <c r="H319" s="34">
        <f t="shared" ca="1" si="49"/>
        <v>8</v>
      </c>
      <c r="I319" s="34">
        <f t="shared" ca="1" si="49"/>
        <v>7</v>
      </c>
      <c r="J319" s="34">
        <f t="shared" ca="1" si="49"/>
        <v>3</v>
      </c>
      <c r="K319" s="35" t="str">
        <f t="shared" ca="1" si="46"/>
        <v>737181873</v>
      </c>
      <c r="N319" s="37" t="s">
        <v>225</v>
      </c>
      <c r="O319" s="37" t="s">
        <v>701</v>
      </c>
      <c r="R319" s="40" t="str">
        <f t="shared" ca="1" si="43"/>
        <v xml:space="preserve">France                        </v>
      </c>
      <c r="S319" s="41" t="str">
        <f t="shared" ca="1" si="44"/>
        <v>Paris</v>
      </c>
      <c r="U319" s="32" t="str">
        <f t="shared" ca="1" si="45"/>
        <v>SL</v>
      </c>
    </row>
    <row r="320" spans="2:21" x14ac:dyDescent="0.25">
      <c r="B320" s="34">
        <f t="shared" ca="1" si="49"/>
        <v>4</v>
      </c>
      <c r="C320" s="34">
        <f t="shared" ca="1" si="49"/>
        <v>1</v>
      </c>
      <c r="D320" s="34">
        <f t="shared" ca="1" si="49"/>
        <v>2</v>
      </c>
      <c r="E320" s="34">
        <f t="shared" ca="1" si="49"/>
        <v>2</v>
      </c>
      <c r="F320" s="34">
        <f t="shared" ca="1" si="49"/>
        <v>9</v>
      </c>
      <c r="G320" s="34">
        <f t="shared" ca="1" si="49"/>
        <v>6</v>
      </c>
      <c r="H320" s="34">
        <f t="shared" ca="1" si="49"/>
        <v>6</v>
      </c>
      <c r="I320" s="34">
        <f t="shared" ca="1" si="49"/>
        <v>5</v>
      </c>
      <c r="J320" s="34">
        <f t="shared" ca="1" si="49"/>
        <v>3</v>
      </c>
      <c r="K320" s="35" t="str">
        <f t="shared" ca="1" si="46"/>
        <v>412296653</v>
      </c>
      <c r="N320" s="37" t="s">
        <v>188</v>
      </c>
      <c r="O320" s="37" t="s">
        <v>179</v>
      </c>
      <c r="R320" s="40" t="str">
        <f t="shared" ca="1" si="43"/>
        <v xml:space="preserve">Netherlands                   </v>
      </c>
      <c r="S320" s="41" t="str">
        <f t="shared" ca="1" si="44"/>
        <v>Amsterdam</v>
      </c>
      <c r="U320" s="32" t="str">
        <f t="shared" ca="1" si="45"/>
        <v>BM</v>
      </c>
    </row>
    <row r="321" spans="2:21" x14ac:dyDescent="0.25">
      <c r="B321" s="34">
        <f t="shared" ca="1" si="49"/>
        <v>5</v>
      </c>
      <c r="C321" s="34">
        <f t="shared" ca="1" si="49"/>
        <v>6</v>
      </c>
      <c r="D321" s="34">
        <f t="shared" ca="1" si="49"/>
        <v>6</v>
      </c>
      <c r="E321" s="34">
        <f t="shared" ca="1" si="49"/>
        <v>4</v>
      </c>
      <c r="F321" s="34">
        <f t="shared" ca="1" si="49"/>
        <v>1</v>
      </c>
      <c r="G321" s="34">
        <f t="shared" ca="1" si="49"/>
        <v>7</v>
      </c>
      <c r="H321" s="34">
        <f t="shared" ca="1" si="49"/>
        <v>2</v>
      </c>
      <c r="I321" s="34">
        <f t="shared" ca="1" si="49"/>
        <v>7</v>
      </c>
      <c r="J321" s="34">
        <f t="shared" ca="1" si="49"/>
        <v>8</v>
      </c>
      <c r="K321" s="35" t="str">
        <f t="shared" ca="1" si="46"/>
        <v>566417278</v>
      </c>
      <c r="N321" s="37" t="s">
        <v>354</v>
      </c>
      <c r="O321" s="37" t="s">
        <v>309</v>
      </c>
      <c r="R321" s="40" t="str">
        <f t="shared" ca="1" si="43"/>
        <v xml:space="preserve">Moldova                       </v>
      </c>
      <c r="S321" s="41" t="str">
        <f t="shared" ca="1" si="44"/>
        <v>Chisinau</v>
      </c>
      <c r="U321" s="32" t="str">
        <f t="shared" ca="1" si="45"/>
        <v>VQ</v>
      </c>
    </row>
    <row r="322" spans="2:21" x14ac:dyDescent="0.25">
      <c r="B322" s="34">
        <f t="shared" ca="1" si="49"/>
        <v>5</v>
      </c>
      <c r="C322" s="34">
        <f t="shared" ca="1" si="49"/>
        <v>5</v>
      </c>
      <c r="D322" s="34">
        <f t="shared" ca="1" si="49"/>
        <v>9</v>
      </c>
      <c r="E322" s="34">
        <f t="shared" ca="1" si="49"/>
        <v>8</v>
      </c>
      <c r="F322" s="34">
        <f t="shared" ca="1" si="49"/>
        <v>1</v>
      </c>
      <c r="G322" s="34">
        <f t="shared" ca="1" si="49"/>
        <v>7</v>
      </c>
      <c r="H322" s="34">
        <f t="shared" ca="1" si="49"/>
        <v>6</v>
      </c>
      <c r="I322" s="34">
        <f t="shared" ca="1" si="49"/>
        <v>1</v>
      </c>
      <c r="J322" s="34">
        <f t="shared" ca="1" si="49"/>
        <v>4</v>
      </c>
      <c r="K322" s="35" t="str">
        <f t="shared" ca="1" si="46"/>
        <v>559817614</v>
      </c>
      <c r="N322" s="37" t="s">
        <v>384</v>
      </c>
      <c r="O322" s="37" t="s">
        <v>328</v>
      </c>
      <c r="R322" s="40" t="str">
        <f t="shared" ca="1" si="43"/>
        <v xml:space="preserve">Moldova                       </v>
      </c>
      <c r="S322" s="41" t="str">
        <f t="shared" ca="1" si="44"/>
        <v>Chisinau</v>
      </c>
      <c r="U322" s="32" t="str">
        <f t="shared" ca="1" si="45"/>
        <v>WY</v>
      </c>
    </row>
    <row r="323" spans="2:21" x14ac:dyDescent="0.25">
      <c r="B323" s="34">
        <f t="shared" ca="1" si="49"/>
        <v>6</v>
      </c>
      <c r="C323" s="34">
        <f t="shared" ca="1" si="49"/>
        <v>4</v>
      </c>
      <c r="D323" s="34">
        <f t="shared" ca="1" si="49"/>
        <v>1</v>
      </c>
      <c r="E323" s="34">
        <f t="shared" ca="1" si="49"/>
        <v>2</v>
      </c>
      <c r="F323" s="34">
        <f t="shared" ca="1" si="49"/>
        <v>2</v>
      </c>
      <c r="G323" s="34">
        <f t="shared" ca="1" si="49"/>
        <v>8</v>
      </c>
      <c r="H323" s="34">
        <f t="shared" ca="1" si="49"/>
        <v>7</v>
      </c>
      <c r="I323" s="34">
        <f t="shared" ca="1" si="49"/>
        <v>9</v>
      </c>
      <c r="J323" s="34">
        <f t="shared" ca="1" si="49"/>
        <v>3</v>
      </c>
      <c r="K323" s="35" t="str">
        <f t="shared" ca="1" si="46"/>
        <v>641228793</v>
      </c>
      <c r="N323" s="37" t="s">
        <v>196</v>
      </c>
      <c r="O323" s="37" t="s">
        <v>158</v>
      </c>
      <c r="R323" s="40" t="str">
        <f t="shared" ca="1" si="43"/>
        <v xml:space="preserve">Russia            </v>
      </c>
      <c r="S323" s="41" t="str">
        <f t="shared" ca="1" si="44"/>
        <v>Moscow</v>
      </c>
      <c r="U323" s="32" t="str">
        <f t="shared" ca="1" si="45"/>
        <v>CA</v>
      </c>
    </row>
    <row r="324" spans="2:21" x14ac:dyDescent="0.25">
      <c r="B324" s="34">
        <f t="shared" ca="1" si="49"/>
        <v>7</v>
      </c>
      <c r="C324" s="34">
        <f t="shared" ca="1" si="49"/>
        <v>1</v>
      </c>
      <c r="D324" s="34">
        <f t="shared" ca="1" si="49"/>
        <v>9</v>
      </c>
      <c r="E324" s="34">
        <f t="shared" ca="1" si="49"/>
        <v>9</v>
      </c>
      <c r="F324" s="34">
        <f t="shared" ca="1" si="49"/>
        <v>4</v>
      </c>
      <c r="G324" s="34">
        <f t="shared" ca="1" si="49"/>
        <v>5</v>
      </c>
      <c r="H324" s="34">
        <f t="shared" ca="1" si="49"/>
        <v>1</v>
      </c>
      <c r="I324" s="34">
        <f t="shared" ca="1" si="49"/>
        <v>1</v>
      </c>
      <c r="J324" s="34">
        <f t="shared" ca="1" si="49"/>
        <v>9</v>
      </c>
      <c r="K324" s="35" t="str">
        <f t="shared" ca="1" si="46"/>
        <v>719945119</v>
      </c>
      <c r="N324" s="37" t="s">
        <v>301</v>
      </c>
      <c r="O324" s="37" t="s">
        <v>139</v>
      </c>
      <c r="R324" s="40" t="str">
        <f t="shared" ref="R324:R387" ca="1" si="50">CHOOSE(RANDBETWEEN(1,35),$P$3,$P$4,$P$5,$P$6,$P$7,$P$8,$P$9,$P$10,$P$11,$P$12,$P$13,$P$14,$P$15,$P$16,$P$17,$P$18,$P$19,$P$20,$P$21,$P$22,$P$23,$P$24,$P$25,$P$26,$P$27,$P$28,$P$29,$P$30,$P$31,$P$32,$P$33,$P$34,$P$35,$P$36,$P$37)</f>
        <v xml:space="preserve">Latvia                        </v>
      </c>
      <c r="S324" s="41" t="str">
        <f t="shared" ref="S324:S387" ca="1" si="51">VLOOKUP(R324,$P$3:$Q$37,2,FALSE)</f>
        <v>Riga</v>
      </c>
      <c r="U324" s="32" t="str">
        <f t="shared" ref="U324:U387" ca="1" si="52">CHOOSE(RANDBETWEEN(1,26),$T$3,$T$4,$T$5,$T$6,$T$7,$T$8,$T$9,$T$10,$T$11,$T$12,$T$13,$T$14,$T$15,$T$16,$T$17,$T$18,$T$19,$T$20,$T$21,$T$22,$T$23,$T$24,$T$25,$T$26,$T$27,$T$28)&amp;CHOOSE(RANDBETWEEN(1,26),$T$3,$T$4,$T$5,$T$6,$T$7,$T$8,$T$9,$T$10,$T$11,$T$12,$T$13,$T$14,$T$15,$T$16,$T$17,$T$18,$T$19,$T$20,$T$21,$T$22,$T$23,$T$24,$T$25,$T$26,$T$27,$T$28)</f>
        <v>LL</v>
      </c>
    </row>
    <row r="325" spans="2:21" x14ac:dyDescent="0.25">
      <c r="B325" s="34">
        <f t="shared" ca="1" si="49"/>
        <v>3</v>
      </c>
      <c r="C325" s="34">
        <f t="shared" ca="1" si="49"/>
        <v>1</v>
      </c>
      <c r="D325" s="34">
        <f t="shared" ca="1" si="49"/>
        <v>5</v>
      </c>
      <c r="E325" s="34">
        <f t="shared" ca="1" si="49"/>
        <v>1</v>
      </c>
      <c r="F325" s="34">
        <f t="shared" ca="1" si="49"/>
        <v>5</v>
      </c>
      <c r="G325" s="34">
        <f t="shared" ca="1" si="49"/>
        <v>2</v>
      </c>
      <c r="H325" s="34">
        <f t="shared" ca="1" si="49"/>
        <v>7</v>
      </c>
      <c r="I325" s="34">
        <f t="shared" ca="1" si="49"/>
        <v>1</v>
      </c>
      <c r="J325" s="34">
        <f t="shared" ca="1" si="49"/>
        <v>8</v>
      </c>
      <c r="K325" s="35" t="str">
        <f t="shared" ca="1" si="46"/>
        <v>315152718</v>
      </c>
      <c r="N325" s="37" t="s">
        <v>195</v>
      </c>
      <c r="O325" s="37" t="s">
        <v>65</v>
      </c>
      <c r="R325" s="40" t="str">
        <f t="shared" ca="1" si="50"/>
        <v xml:space="preserve">Cyprus                        </v>
      </c>
      <c r="S325" s="41" t="str">
        <f t="shared" ca="1" si="51"/>
        <v>Nicosia</v>
      </c>
      <c r="U325" s="32" t="str">
        <f t="shared" ca="1" si="52"/>
        <v>HB</v>
      </c>
    </row>
    <row r="326" spans="2:21" x14ac:dyDescent="0.25">
      <c r="B326" s="34">
        <f t="shared" ca="1" si="49"/>
        <v>7</v>
      </c>
      <c r="C326" s="34">
        <f t="shared" ca="1" si="49"/>
        <v>5</v>
      </c>
      <c r="D326" s="34">
        <f t="shared" ca="1" si="49"/>
        <v>1</v>
      </c>
      <c r="E326" s="34">
        <f t="shared" ref="B326:J354" ca="1" si="53">CHOOSE(RANDBETWEEN(1,9),$A$2,$A$3,$A$4,$A$5,$A$6,$A$7,$A$8,$A$9,$A$10,$A$11)</f>
        <v>5</v>
      </c>
      <c r="F326" s="34">
        <f t="shared" ca="1" si="53"/>
        <v>8</v>
      </c>
      <c r="G326" s="34">
        <f t="shared" ca="1" si="53"/>
        <v>7</v>
      </c>
      <c r="H326" s="34">
        <f t="shared" ca="1" si="53"/>
        <v>5</v>
      </c>
      <c r="I326" s="34">
        <f t="shared" ca="1" si="53"/>
        <v>7</v>
      </c>
      <c r="J326" s="34">
        <f t="shared" ca="1" si="53"/>
        <v>6</v>
      </c>
      <c r="K326" s="35" t="str">
        <f t="shared" ref="K326:K389" ca="1" si="54">_xlfn.CONCAT(B326:J326)</f>
        <v>751587576</v>
      </c>
      <c r="N326" s="37" t="s">
        <v>297</v>
      </c>
      <c r="O326" s="37" t="s">
        <v>693</v>
      </c>
      <c r="R326" s="40" t="str">
        <f t="shared" ca="1" si="50"/>
        <v xml:space="preserve">Italy                         </v>
      </c>
      <c r="S326" s="41" t="str">
        <f t="shared" ca="1" si="51"/>
        <v>Rome</v>
      </c>
      <c r="U326" s="32" t="str">
        <f t="shared" ca="1" si="52"/>
        <v>BY</v>
      </c>
    </row>
    <row r="327" spans="2:21" x14ac:dyDescent="0.25">
      <c r="B327" s="34">
        <f t="shared" ca="1" si="53"/>
        <v>6</v>
      </c>
      <c r="C327" s="34">
        <f t="shared" ca="1" si="53"/>
        <v>6</v>
      </c>
      <c r="D327" s="34">
        <f t="shared" ca="1" si="53"/>
        <v>8</v>
      </c>
      <c r="E327" s="34">
        <f t="shared" ca="1" si="53"/>
        <v>9</v>
      </c>
      <c r="F327" s="34">
        <f t="shared" ca="1" si="53"/>
        <v>9</v>
      </c>
      <c r="G327" s="34">
        <f t="shared" ca="1" si="53"/>
        <v>6</v>
      </c>
      <c r="H327" s="34">
        <f t="shared" ca="1" si="53"/>
        <v>6</v>
      </c>
      <c r="I327" s="34">
        <f t="shared" ca="1" si="53"/>
        <v>7</v>
      </c>
      <c r="J327" s="34">
        <f t="shared" ca="1" si="53"/>
        <v>3</v>
      </c>
      <c r="K327" s="35" t="str">
        <f t="shared" ca="1" si="54"/>
        <v>668996673</v>
      </c>
      <c r="N327" s="37" t="s">
        <v>258</v>
      </c>
      <c r="O327" s="37" t="s">
        <v>116</v>
      </c>
      <c r="R327" s="40" t="str">
        <f t="shared" ca="1" si="50"/>
        <v xml:space="preserve">Belarus                       </v>
      </c>
      <c r="S327" s="41" t="str">
        <f t="shared" ca="1" si="51"/>
        <v>Minsk</v>
      </c>
      <c r="U327" s="32" t="str">
        <f t="shared" ca="1" si="52"/>
        <v>SE</v>
      </c>
    </row>
    <row r="328" spans="2:21" x14ac:dyDescent="0.25">
      <c r="B328" s="34">
        <f t="shared" ca="1" si="53"/>
        <v>6</v>
      </c>
      <c r="C328" s="34">
        <f t="shared" ca="1" si="53"/>
        <v>3</v>
      </c>
      <c r="D328" s="34">
        <f t="shared" ca="1" si="53"/>
        <v>2</v>
      </c>
      <c r="E328" s="34">
        <f t="shared" ca="1" si="53"/>
        <v>5</v>
      </c>
      <c r="F328" s="34">
        <f t="shared" ca="1" si="53"/>
        <v>4</v>
      </c>
      <c r="G328" s="34">
        <f t="shared" ca="1" si="53"/>
        <v>5</v>
      </c>
      <c r="H328" s="34">
        <f t="shared" ca="1" si="53"/>
        <v>9</v>
      </c>
      <c r="I328" s="34">
        <f t="shared" ca="1" si="53"/>
        <v>2</v>
      </c>
      <c r="J328" s="34">
        <f t="shared" ca="1" si="53"/>
        <v>2</v>
      </c>
      <c r="K328" s="35" t="str">
        <f t="shared" ca="1" si="54"/>
        <v>632545922</v>
      </c>
      <c r="N328" s="37" t="s">
        <v>254</v>
      </c>
      <c r="O328" s="37" t="s">
        <v>130</v>
      </c>
      <c r="R328" s="40" t="str">
        <f t="shared" ca="1" si="50"/>
        <v xml:space="preserve">Ireland                       </v>
      </c>
      <c r="S328" s="41" t="str">
        <f t="shared" ca="1" si="51"/>
        <v>Dublin</v>
      </c>
      <c r="U328" s="32" t="str">
        <f t="shared" ca="1" si="52"/>
        <v>VS</v>
      </c>
    </row>
    <row r="329" spans="2:21" x14ac:dyDescent="0.25">
      <c r="B329" s="34">
        <f t="shared" ca="1" si="53"/>
        <v>4</v>
      </c>
      <c r="C329" s="34">
        <f t="shared" ca="1" si="53"/>
        <v>3</v>
      </c>
      <c r="D329" s="34">
        <f t="shared" ca="1" si="53"/>
        <v>8</v>
      </c>
      <c r="E329" s="34">
        <f t="shared" ca="1" si="53"/>
        <v>2</v>
      </c>
      <c r="F329" s="34">
        <f t="shared" ca="1" si="53"/>
        <v>3</v>
      </c>
      <c r="G329" s="34">
        <f t="shared" ca="1" si="53"/>
        <v>8</v>
      </c>
      <c r="H329" s="34">
        <f t="shared" ca="1" si="53"/>
        <v>4</v>
      </c>
      <c r="I329" s="34">
        <f t="shared" ca="1" si="53"/>
        <v>8</v>
      </c>
      <c r="J329" s="34">
        <f t="shared" ca="1" si="53"/>
        <v>2</v>
      </c>
      <c r="K329" s="35" t="str">
        <f t="shared" ca="1" si="54"/>
        <v>438238482</v>
      </c>
      <c r="N329" s="37" t="s">
        <v>187</v>
      </c>
      <c r="O329" s="37" t="s">
        <v>329</v>
      </c>
      <c r="R329" s="40" t="str">
        <f t="shared" ca="1" si="50"/>
        <v xml:space="preserve">Ireland                       </v>
      </c>
      <c r="S329" s="41" t="str">
        <f t="shared" ca="1" si="51"/>
        <v>Dublin</v>
      </c>
      <c r="U329" s="32" t="str">
        <f t="shared" ca="1" si="52"/>
        <v>JG</v>
      </c>
    </row>
    <row r="330" spans="2:21" x14ac:dyDescent="0.25">
      <c r="B330" s="34">
        <f t="shared" ca="1" si="53"/>
        <v>3</v>
      </c>
      <c r="C330" s="34">
        <f t="shared" ca="1" si="53"/>
        <v>6</v>
      </c>
      <c r="D330" s="34">
        <f t="shared" ca="1" si="53"/>
        <v>6</v>
      </c>
      <c r="E330" s="34">
        <f t="shared" ca="1" si="53"/>
        <v>7</v>
      </c>
      <c r="F330" s="34">
        <f t="shared" ca="1" si="53"/>
        <v>6</v>
      </c>
      <c r="G330" s="34">
        <f t="shared" ca="1" si="53"/>
        <v>1</v>
      </c>
      <c r="H330" s="34">
        <f t="shared" ca="1" si="53"/>
        <v>8</v>
      </c>
      <c r="I330" s="34">
        <f t="shared" ca="1" si="53"/>
        <v>9</v>
      </c>
      <c r="J330" s="34">
        <f t="shared" ca="1" si="53"/>
        <v>8</v>
      </c>
      <c r="K330" s="35" t="str">
        <f t="shared" ca="1" si="54"/>
        <v>366761898</v>
      </c>
      <c r="N330" s="37" t="s">
        <v>292</v>
      </c>
      <c r="O330" s="37" t="s">
        <v>162</v>
      </c>
      <c r="R330" s="40" t="str">
        <f t="shared" ca="1" si="50"/>
        <v xml:space="preserve">Croatia                       </v>
      </c>
      <c r="S330" s="41" t="str">
        <f t="shared" ca="1" si="51"/>
        <v>Zagreb</v>
      </c>
      <c r="U330" s="32" t="str">
        <f t="shared" ca="1" si="52"/>
        <v>LE</v>
      </c>
    </row>
    <row r="331" spans="2:21" x14ac:dyDescent="0.25">
      <c r="B331" s="34">
        <f t="shared" ca="1" si="53"/>
        <v>5</v>
      </c>
      <c r="C331" s="34">
        <f t="shared" ca="1" si="53"/>
        <v>5</v>
      </c>
      <c r="D331" s="34">
        <f t="shared" ca="1" si="53"/>
        <v>4</v>
      </c>
      <c r="E331" s="34">
        <f t="shared" ca="1" si="53"/>
        <v>6</v>
      </c>
      <c r="F331" s="34">
        <f t="shared" ca="1" si="53"/>
        <v>4</v>
      </c>
      <c r="G331" s="34">
        <f t="shared" ca="1" si="53"/>
        <v>8</v>
      </c>
      <c r="H331" s="34">
        <f t="shared" ca="1" si="53"/>
        <v>4</v>
      </c>
      <c r="I331" s="34">
        <f t="shared" ca="1" si="53"/>
        <v>8</v>
      </c>
      <c r="J331" s="34">
        <f t="shared" ca="1" si="53"/>
        <v>9</v>
      </c>
      <c r="K331" s="35" t="str">
        <f t="shared" ca="1" si="54"/>
        <v>554648489</v>
      </c>
      <c r="N331" s="37" t="s">
        <v>249</v>
      </c>
      <c r="O331" s="37" t="s">
        <v>338</v>
      </c>
      <c r="R331" s="40" t="str">
        <f t="shared" ca="1" si="50"/>
        <v xml:space="preserve">Austria                       </v>
      </c>
      <c r="S331" s="41" t="str">
        <f t="shared" ca="1" si="51"/>
        <v>Vienna</v>
      </c>
      <c r="U331" s="32" t="str">
        <f t="shared" ca="1" si="52"/>
        <v>XV</v>
      </c>
    </row>
    <row r="332" spans="2:21" x14ac:dyDescent="0.25">
      <c r="B332" s="34">
        <f t="shared" ca="1" si="53"/>
        <v>9</v>
      </c>
      <c r="C332" s="34">
        <f t="shared" ca="1" si="53"/>
        <v>4</v>
      </c>
      <c r="D332" s="34">
        <f t="shared" ca="1" si="53"/>
        <v>2</v>
      </c>
      <c r="E332" s="34">
        <f t="shared" ca="1" si="53"/>
        <v>5</v>
      </c>
      <c r="F332" s="34">
        <f t="shared" ca="1" si="53"/>
        <v>8</v>
      </c>
      <c r="G332" s="34">
        <f t="shared" ca="1" si="53"/>
        <v>4</v>
      </c>
      <c r="H332" s="34">
        <f t="shared" ca="1" si="53"/>
        <v>7</v>
      </c>
      <c r="I332" s="34">
        <f t="shared" ca="1" si="53"/>
        <v>7</v>
      </c>
      <c r="J332" s="34">
        <f t="shared" ca="1" si="53"/>
        <v>5</v>
      </c>
      <c r="K332" s="35" t="str">
        <f t="shared" ca="1" si="54"/>
        <v>942584775</v>
      </c>
      <c r="N332" s="37" t="s">
        <v>194</v>
      </c>
      <c r="O332" s="37" t="s">
        <v>337</v>
      </c>
      <c r="R332" s="40" t="str">
        <f t="shared" ca="1" si="50"/>
        <v xml:space="preserve">Bulgaria                      </v>
      </c>
      <c r="S332" s="41" t="str">
        <f t="shared" ca="1" si="51"/>
        <v>Sofia</v>
      </c>
      <c r="U332" s="32" t="str">
        <f t="shared" ca="1" si="52"/>
        <v>AG</v>
      </c>
    </row>
    <row r="333" spans="2:21" x14ac:dyDescent="0.25">
      <c r="B333" s="34">
        <f t="shared" ca="1" si="53"/>
        <v>8</v>
      </c>
      <c r="C333" s="34">
        <f t="shared" ca="1" si="53"/>
        <v>6</v>
      </c>
      <c r="D333" s="34">
        <f t="shared" ca="1" si="53"/>
        <v>4</v>
      </c>
      <c r="E333" s="34">
        <f t="shared" ca="1" si="53"/>
        <v>2</v>
      </c>
      <c r="F333" s="34">
        <f t="shared" ca="1" si="53"/>
        <v>6</v>
      </c>
      <c r="G333" s="34">
        <f t="shared" ca="1" si="53"/>
        <v>9</v>
      </c>
      <c r="H333" s="34">
        <f t="shared" ca="1" si="53"/>
        <v>8</v>
      </c>
      <c r="I333" s="34">
        <f t="shared" ca="1" si="53"/>
        <v>3</v>
      </c>
      <c r="J333" s="34">
        <f t="shared" ca="1" si="53"/>
        <v>2</v>
      </c>
      <c r="K333" s="35" t="str">
        <f t="shared" ca="1" si="54"/>
        <v>864269832</v>
      </c>
      <c r="N333" s="37" t="s">
        <v>248</v>
      </c>
      <c r="O333" s="37" t="s">
        <v>133</v>
      </c>
      <c r="R333" s="40" t="str">
        <f t="shared" ca="1" si="50"/>
        <v xml:space="preserve">Hungary                       </v>
      </c>
      <c r="S333" s="41" t="str">
        <f t="shared" ca="1" si="51"/>
        <v>Budapest</v>
      </c>
      <c r="U333" s="32" t="str">
        <f t="shared" ca="1" si="52"/>
        <v>SG</v>
      </c>
    </row>
    <row r="334" spans="2:21" x14ac:dyDescent="0.25">
      <c r="B334" s="34">
        <f t="shared" ca="1" si="53"/>
        <v>8</v>
      </c>
      <c r="C334" s="34">
        <f t="shared" ca="1" si="53"/>
        <v>3</v>
      </c>
      <c r="D334" s="34">
        <f t="shared" ca="1" si="53"/>
        <v>9</v>
      </c>
      <c r="E334" s="34">
        <f t="shared" ca="1" si="53"/>
        <v>6</v>
      </c>
      <c r="F334" s="34">
        <f t="shared" ca="1" si="53"/>
        <v>2</v>
      </c>
      <c r="G334" s="34">
        <f t="shared" ca="1" si="53"/>
        <v>9</v>
      </c>
      <c r="H334" s="34">
        <f t="shared" ca="1" si="53"/>
        <v>9</v>
      </c>
      <c r="I334" s="34">
        <f t="shared" ca="1" si="53"/>
        <v>3</v>
      </c>
      <c r="J334" s="34">
        <f t="shared" ca="1" si="53"/>
        <v>1</v>
      </c>
      <c r="K334" s="35" t="str">
        <f t="shared" ca="1" si="54"/>
        <v>839629931</v>
      </c>
      <c r="N334" s="37" t="s">
        <v>233</v>
      </c>
      <c r="O334" s="37" t="s">
        <v>313</v>
      </c>
      <c r="R334" s="40" t="str">
        <f t="shared" ca="1" si="50"/>
        <v xml:space="preserve">Greece                        </v>
      </c>
      <c r="S334" s="41" t="str">
        <f t="shared" ca="1" si="51"/>
        <v>Athens</v>
      </c>
      <c r="U334" s="32" t="str">
        <f t="shared" ca="1" si="52"/>
        <v>WG</v>
      </c>
    </row>
    <row r="335" spans="2:21" x14ac:dyDescent="0.25">
      <c r="B335" s="34">
        <f t="shared" ca="1" si="53"/>
        <v>2</v>
      </c>
      <c r="C335" s="34">
        <f t="shared" ca="1" si="53"/>
        <v>9</v>
      </c>
      <c r="D335" s="34">
        <f t="shared" ca="1" si="53"/>
        <v>8</v>
      </c>
      <c r="E335" s="34">
        <f t="shared" ca="1" si="53"/>
        <v>9</v>
      </c>
      <c r="F335" s="34">
        <f t="shared" ca="1" si="53"/>
        <v>8</v>
      </c>
      <c r="G335" s="34">
        <f t="shared" ca="1" si="53"/>
        <v>8</v>
      </c>
      <c r="H335" s="34">
        <f t="shared" ca="1" si="53"/>
        <v>4</v>
      </c>
      <c r="I335" s="34">
        <f t="shared" ca="1" si="53"/>
        <v>8</v>
      </c>
      <c r="J335" s="34">
        <f t="shared" ca="1" si="53"/>
        <v>2</v>
      </c>
      <c r="K335" s="35" t="str">
        <f t="shared" ca="1" si="54"/>
        <v>298988482</v>
      </c>
      <c r="N335" s="37" t="s">
        <v>236</v>
      </c>
      <c r="O335" s="37" t="s">
        <v>121</v>
      </c>
      <c r="R335" s="40" t="str">
        <f t="shared" ca="1" si="50"/>
        <v xml:space="preserve">Germany                       </v>
      </c>
      <c r="S335" s="41" t="str">
        <f t="shared" ca="1" si="51"/>
        <v>Berlin</v>
      </c>
      <c r="U335" s="32" t="str">
        <f t="shared" ca="1" si="52"/>
        <v>XA</v>
      </c>
    </row>
    <row r="336" spans="2:21" x14ac:dyDescent="0.25">
      <c r="B336" s="34">
        <f t="shared" ca="1" si="53"/>
        <v>3</v>
      </c>
      <c r="C336" s="34">
        <f t="shared" ca="1" si="53"/>
        <v>7</v>
      </c>
      <c r="D336" s="34">
        <f t="shared" ca="1" si="53"/>
        <v>7</v>
      </c>
      <c r="E336" s="34">
        <f t="shared" ca="1" si="53"/>
        <v>6</v>
      </c>
      <c r="F336" s="34">
        <f t="shared" ca="1" si="53"/>
        <v>1</v>
      </c>
      <c r="G336" s="34">
        <f t="shared" ca="1" si="53"/>
        <v>8</v>
      </c>
      <c r="H336" s="34">
        <f t="shared" ca="1" si="53"/>
        <v>4</v>
      </c>
      <c r="I336" s="34">
        <f t="shared" ca="1" si="53"/>
        <v>1</v>
      </c>
      <c r="J336" s="34">
        <f t="shared" ca="1" si="53"/>
        <v>2</v>
      </c>
      <c r="K336" s="35" t="str">
        <f t="shared" ca="1" si="54"/>
        <v>377618412</v>
      </c>
      <c r="N336" s="37" t="s">
        <v>365</v>
      </c>
      <c r="O336" s="37" t="s">
        <v>339</v>
      </c>
      <c r="R336" s="40" t="str">
        <f t="shared" ca="1" si="50"/>
        <v xml:space="preserve">Spain                         </v>
      </c>
      <c r="S336" s="41" t="str">
        <f t="shared" ca="1" si="51"/>
        <v>Madrid</v>
      </c>
      <c r="U336" s="32" t="str">
        <f t="shared" ca="1" si="52"/>
        <v>MO</v>
      </c>
    </row>
    <row r="337" spans="2:21" x14ac:dyDescent="0.25">
      <c r="B337" s="34">
        <f t="shared" ca="1" si="53"/>
        <v>3</v>
      </c>
      <c r="C337" s="34">
        <f t="shared" ca="1" si="53"/>
        <v>6</v>
      </c>
      <c r="D337" s="34">
        <f t="shared" ca="1" si="53"/>
        <v>4</v>
      </c>
      <c r="E337" s="34">
        <f t="shared" ca="1" si="53"/>
        <v>9</v>
      </c>
      <c r="F337" s="34">
        <f t="shared" ca="1" si="53"/>
        <v>1</v>
      </c>
      <c r="G337" s="34">
        <f t="shared" ca="1" si="53"/>
        <v>7</v>
      </c>
      <c r="H337" s="34">
        <f t="shared" ca="1" si="53"/>
        <v>3</v>
      </c>
      <c r="I337" s="34">
        <f t="shared" ca="1" si="53"/>
        <v>2</v>
      </c>
      <c r="J337" s="34">
        <f t="shared" ca="1" si="53"/>
        <v>9</v>
      </c>
      <c r="K337" s="35" t="str">
        <f t="shared" ca="1" si="54"/>
        <v>364917329</v>
      </c>
      <c r="N337" s="37" t="s">
        <v>354</v>
      </c>
      <c r="O337" s="37" t="s">
        <v>108</v>
      </c>
      <c r="R337" s="40" t="str">
        <f t="shared" ca="1" si="50"/>
        <v xml:space="preserve">Poland                        </v>
      </c>
      <c r="S337" s="41" t="str">
        <f t="shared" ca="1" si="51"/>
        <v>Warsaw</v>
      </c>
      <c r="U337" s="32" t="str">
        <f t="shared" ca="1" si="52"/>
        <v>BT</v>
      </c>
    </row>
    <row r="338" spans="2:21" x14ac:dyDescent="0.25">
      <c r="B338" s="34">
        <f t="shared" ca="1" si="53"/>
        <v>3</v>
      </c>
      <c r="C338" s="34">
        <f t="shared" ca="1" si="53"/>
        <v>9</v>
      </c>
      <c r="D338" s="34">
        <f t="shared" ca="1" si="53"/>
        <v>9</v>
      </c>
      <c r="E338" s="34">
        <f t="shared" ca="1" si="53"/>
        <v>2</v>
      </c>
      <c r="F338" s="34">
        <f t="shared" ca="1" si="53"/>
        <v>6</v>
      </c>
      <c r="G338" s="34">
        <f t="shared" ca="1" si="53"/>
        <v>1</v>
      </c>
      <c r="H338" s="34">
        <f t="shared" ca="1" si="53"/>
        <v>4</v>
      </c>
      <c r="I338" s="34">
        <f t="shared" ca="1" si="53"/>
        <v>5</v>
      </c>
      <c r="J338" s="34">
        <f t="shared" ca="1" si="53"/>
        <v>1</v>
      </c>
      <c r="K338" s="35" t="str">
        <f t="shared" ca="1" si="54"/>
        <v>399261451</v>
      </c>
      <c r="N338" s="37" t="s">
        <v>277</v>
      </c>
      <c r="O338" s="37" t="s">
        <v>437</v>
      </c>
      <c r="R338" s="40" t="str">
        <f t="shared" ca="1" si="50"/>
        <v xml:space="preserve">Egypt                         </v>
      </c>
      <c r="S338" s="41" t="str">
        <f t="shared" ca="1" si="51"/>
        <v>Cairo</v>
      </c>
      <c r="U338" s="32" t="str">
        <f t="shared" ca="1" si="52"/>
        <v>EW</v>
      </c>
    </row>
    <row r="339" spans="2:21" x14ac:dyDescent="0.25">
      <c r="B339" s="34">
        <f t="shared" ca="1" si="53"/>
        <v>1</v>
      </c>
      <c r="C339" s="34">
        <f t="shared" ca="1" si="53"/>
        <v>4</v>
      </c>
      <c r="D339" s="34">
        <f t="shared" ca="1" si="53"/>
        <v>6</v>
      </c>
      <c r="E339" s="34">
        <f t="shared" ca="1" si="53"/>
        <v>8</v>
      </c>
      <c r="F339" s="34">
        <f t="shared" ca="1" si="53"/>
        <v>4</v>
      </c>
      <c r="G339" s="34">
        <f t="shared" ca="1" si="53"/>
        <v>3</v>
      </c>
      <c r="H339" s="34">
        <f t="shared" ca="1" si="53"/>
        <v>3</v>
      </c>
      <c r="I339" s="34">
        <f t="shared" ca="1" si="53"/>
        <v>5</v>
      </c>
      <c r="J339" s="34">
        <f t="shared" ca="1" si="53"/>
        <v>4</v>
      </c>
      <c r="K339" s="35" t="str">
        <f t="shared" ca="1" si="54"/>
        <v>146843354</v>
      </c>
      <c r="N339" s="37" t="s">
        <v>720</v>
      </c>
      <c r="O339" s="37" t="s">
        <v>415</v>
      </c>
      <c r="R339" s="40" t="str">
        <f t="shared" ca="1" si="50"/>
        <v xml:space="preserve">Georgia                       </v>
      </c>
      <c r="S339" s="41" t="str">
        <f t="shared" ca="1" si="51"/>
        <v>Tbilisi</v>
      </c>
      <c r="U339" s="32" t="str">
        <f t="shared" ca="1" si="52"/>
        <v>BR</v>
      </c>
    </row>
    <row r="340" spans="2:21" x14ac:dyDescent="0.25">
      <c r="B340" s="34">
        <f t="shared" ca="1" si="53"/>
        <v>2</v>
      </c>
      <c r="C340" s="34">
        <f t="shared" ca="1" si="53"/>
        <v>8</v>
      </c>
      <c r="D340" s="34">
        <f t="shared" ca="1" si="53"/>
        <v>2</v>
      </c>
      <c r="E340" s="34">
        <f t="shared" ca="1" si="53"/>
        <v>8</v>
      </c>
      <c r="F340" s="34">
        <f t="shared" ca="1" si="53"/>
        <v>1</v>
      </c>
      <c r="G340" s="34">
        <f t="shared" ca="1" si="53"/>
        <v>9</v>
      </c>
      <c r="H340" s="34">
        <f t="shared" ca="1" si="53"/>
        <v>9</v>
      </c>
      <c r="I340" s="34">
        <f t="shared" ca="1" si="53"/>
        <v>8</v>
      </c>
      <c r="J340" s="34">
        <f t="shared" ca="1" si="53"/>
        <v>1</v>
      </c>
      <c r="K340" s="35" t="str">
        <f t="shared" ca="1" si="54"/>
        <v>282819981</v>
      </c>
      <c r="N340" s="37" t="s">
        <v>376</v>
      </c>
      <c r="O340" s="37" t="s">
        <v>180</v>
      </c>
      <c r="R340" s="40" t="str">
        <f t="shared" ca="1" si="50"/>
        <v xml:space="preserve">Luxembourg                    </v>
      </c>
      <c r="S340" s="41" t="str">
        <f t="shared" ca="1" si="51"/>
        <v>Luxembourg</v>
      </c>
      <c r="U340" s="32" t="str">
        <f t="shared" ca="1" si="52"/>
        <v>TK</v>
      </c>
    </row>
    <row r="341" spans="2:21" x14ac:dyDescent="0.25">
      <c r="B341" s="34">
        <f t="shared" ca="1" si="53"/>
        <v>6</v>
      </c>
      <c r="C341" s="34">
        <f t="shared" ca="1" si="53"/>
        <v>6</v>
      </c>
      <c r="D341" s="34">
        <f t="shared" ca="1" si="53"/>
        <v>4</v>
      </c>
      <c r="E341" s="34">
        <f t="shared" ca="1" si="53"/>
        <v>2</v>
      </c>
      <c r="F341" s="34">
        <f t="shared" ca="1" si="53"/>
        <v>3</v>
      </c>
      <c r="G341" s="34">
        <f t="shared" ca="1" si="53"/>
        <v>2</v>
      </c>
      <c r="H341" s="34">
        <f t="shared" ca="1" si="53"/>
        <v>3</v>
      </c>
      <c r="I341" s="34">
        <f t="shared" ca="1" si="53"/>
        <v>4</v>
      </c>
      <c r="J341" s="34">
        <f t="shared" ca="1" si="53"/>
        <v>7</v>
      </c>
      <c r="K341" s="35" t="str">
        <f t="shared" ca="1" si="54"/>
        <v>664232347</v>
      </c>
      <c r="N341" s="37" t="s">
        <v>250</v>
      </c>
      <c r="O341" s="37" t="s">
        <v>147</v>
      </c>
      <c r="R341" s="40" t="str">
        <f t="shared" ca="1" si="50"/>
        <v xml:space="preserve">Georgia                       </v>
      </c>
      <c r="S341" s="41" t="str">
        <f t="shared" ca="1" si="51"/>
        <v>Tbilisi</v>
      </c>
      <c r="U341" s="32" t="str">
        <f t="shared" ca="1" si="52"/>
        <v>VS</v>
      </c>
    </row>
    <row r="342" spans="2:21" x14ac:dyDescent="0.25">
      <c r="B342" s="34">
        <f t="shared" ca="1" si="53"/>
        <v>2</v>
      </c>
      <c r="C342" s="34">
        <f t="shared" ca="1" si="53"/>
        <v>2</v>
      </c>
      <c r="D342" s="34">
        <f t="shared" ca="1" si="53"/>
        <v>2</v>
      </c>
      <c r="E342" s="34">
        <f t="shared" ca="1" si="53"/>
        <v>4</v>
      </c>
      <c r="F342" s="34">
        <f t="shared" ca="1" si="53"/>
        <v>1</v>
      </c>
      <c r="G342" s="34">
        <f t="shared" ca="1" si="53"/>
        <v>9</v>
      </c>
      <c r="H342" s="34">
        <f t="shared" ca="1" si="53"/>
        <v>1</v>
      </c>
      <c r="I342" s="34">
        <f t="shared" ca="1" si="53"/>
        <v>5</v>
      </c>
      <c r="J342" s="34">
        <f t="shared" ca="1" si="53"/>
        <v>3</v>
      </c>
      <c r="K342" s="35" t="str">
        <f t="shared" ca="1" si="54"/>
        <v>222419153</v>
      </c>
      <c r="N342" s="37" t="s">
        <v>198</v>
      </c>
      <c r="O342" s="37" t="s">
        <v>332</v>
      </c>
      <c r="R342" s="40" t="str">
        <f t="shared" ca="1" si="50"/>
        <v xml:space="preserve">Spain                         </v>
      </c>
      <c r="S342" s="41" t="str">
        <f t="shared" ca="1" si="51"/>
        <v>Madrid</v>
      </c>
      <c r="U342" s="32" t="str">
        <f t="shared" ca="1" si="52"/>
        <v>DN</v>
      </c>
    </row>
    <row r="343" spans="2:21" x14ac:dyDescent="0.25">
      <c r="B343" s="34">
        <f t="shared" ca="1" si="53"/>
        <v>9</v>
      </c>
      <c r="C343" s="34">
        <f t="shared" ca="1" si="53"/>
        <v>3</v>
      </c>
      <c r="D343" s="34">
        <f t="shared" ca="1" si="53"/>
        <v>4</v>
      </c>
      <c r="E343" s="34">
        <f t="shared" ca="1" si="53"/>
        <v>1</v>
      </c>
      <c r="F343" s="34">
        <f t="shared" ca="1" si="53"/>
        <v>3</v>
      </c>
      <c r="G343" s="34">
        <f t="shared" ca="1" si="53"/>
        <v>3</v>
      </c>
      <c r="H343" s="34">
        <f t="shared" ca="1" si="53"/>
        <v>4</v>
      </c>
      <c r="I343" s="34">
        <f t="shared" ca="1" si="53"/>
        <v>8</v>
      </c>
      <c r="J343" s="34">
        <f t="shared" ca="1" si="53"/>
        <v>7</v>
      </c>
      <c r="K343" s="35" t="str">
        <f t="shared" ca="1" si="54"/>
        <v>934133487</v>
      </c>
      <c r="N343" s="37" t="s">
        <v>230</v>
      </c>
      <c r="O343" s="37" t="s">
        <v>709</v>
      </c>
      <c r="R343" s="40" t="str">
        <f t="shared" ca="1" si="50"/>
        <v xml:space="preserve">Egypt                         </v>
      </c>
      <c r="S343" s="41" t="str">
        <f t="shared" ca="1" si="51"/>
        <v>Cairo</v>
      </c>
      <c r="U343" s="32" t="str">
        <f t="shared" ca="1" si="52"/>
        <v>YL</v>
      </c>
    </row>
    <row r="344" spans="2:21" x14ac:dyDescent="0.25">
      <c r="B344" s="34">
        <f t="shared" ca="1" si="53"/>
        <v>2</v>
      </c>
      <c r="C344" s="34">
        <f t="shared" ca="1" si="53"/>
        <v>1</v>
      </c>
      <c r="D344" s="34">
        <f t="shared" ca="1" si="53"/>
        <v>6</v>
      </c>
      <c r="E344" s="34">
        <f t="shared" ca="1" si="53"/>
        <v>5</v>
      </c>
      <c r="F344" s="34">
        <f t="shared" ca="1" si="53"/>
        <v>3</v>
      </c>
      <c r="G344" s="34">
        <f t="shared" ca="1" si="53"/>
        <v>6</v>
      </c>
      <c r="H344" s="34">
        <f t="shared" ca="1" si="53"/>
        <v>6</v>
      </c>
      <c r="I344" s="34">
        <f t="shared" ca="1" si="53"/>
        <v>8</v>
      </c>
      <c r="J344" s="34">
        <f t="shared" ca="1" si="53"/>
        <v>8</v>
      </c>
      <c r="K344" s="35" t="str">
        <f t="shared" ca="1" si="54"/>
        <v>216536688</v>
      </c>
      <c r="N344" s="37" t="s">
        <v>298</v>
      </c>
      <c r="O344" s="37" t="s">
        <v>89</v>
      </c>
      <c r="R344" s="40" t="str">
        <f t="shared" ca="1" si="50"/>
        <v xml:space="preserve">Spain                         </v>
      </c>
      <c r="S344" s="41" t="str">
        <f t="shared" ca="1" si="51"/>
        <v>Madrid</v>
      </c>
      <c r="U344" s="32" t="str">
        <f t="shared" ca="1" si="52"/>
        <v>YM</v>
      </c>
    </row>
    <row r="345" spans="2:21" x14ac:dyDescent="0.25">
      <c r="B345" s="34">
        <f t="shared" ca="1" si="53"/>
        <v>6</v>
      </c>
      <c r="C345" s="34">
        <f t="shared" ca="1" si="53"/>
        <v>3</v>
      </c>
      <c r="D345" s="34">
        <f t="shared" ca="1" si="53"/>
        <v>5</v>
      </c>
      <c r="E345" s="34">
        <f t="shared" ca="1" si="53"/>
        <v>1</v>
      </c>
      <c r="F345" s="34">
        <f t="shared" ca="1" si="53"/>
        <v>4</v>
      </c>
      <c r="G345" s="34">
        <f t="shared" ca="1" si="53"/>
        <v>4</v>
      </c>
      <c r="H345" s="34">
        <f t="shared" ca="1" si="53"/>
        <v>4</v>
      </c>
      <c r="I345" s="34">
        <f t="shared" ca="1" si="53"/>
        <v>6</v>
      </c>
      <c r="J345" s="34">
        <f t="shared" ca="1" si="53"/>
        <v>1</v>
      </c>
      <c r="K345" s="35" t="str">
        <f t="shared" ca="1" si="54"/>
        <v>635144461</v>
      </c>
      <c r="N345" s="37" t="s">
        <v>374</v>
      </c>
      <c r="O345" s="37" t="s">
        <v>155</v>
      </c>
      <c r="R345" s="40" t="str">
        <f t="shared" ca="1" si="50"/>
        <v xml:space="preserve">Seychelles                    </v>
      </c>
      <c r="S345" s="41" t="str">
        <f t="shared" ca="1" si="51"/>
        <v>Victoria</v>
      </c>
      <c r="U345" s="32" t="str">
        <f t="shared" ca="1" si="52"/>
        <v>RT</v>
      </c>
    </row>
    <row r="346" spans="2:21" x14ac:dyDescent="0.25">
      <c r="B346" s="34">
        <f t="shared" ca="1" si="53"/>
        <v>6</v>
      </c>
      <c r="C346" s="34">
        <f t="shared" ca="1" si="53"/>
        <v>8</v>
      </c>
      <c r="D346" s="34">
        <f t="shared" ca="1" si="53"/>
        <v>8</v>
      </c>
      <c r="E346" s="34">
        <f t="shared" ca="1" si="53"/>
        <v>3</v>
      </c>
      <c r="F346" s="34">
        <f t="shared" ca="1" si="53"/>
        <v>6</v>
      </c>
      <c r="G346" s="34">
        <f t="shared" ca="1" si="53"/>
        <v>5</v>
      </c>
      <c r="H346" s="34">
        <f t="shared" ca="1" si="53"/>
        <v>2</v>
      </c>
      <c r="I346" s="34">
        <f t="shared" ca="1" si="53"/>
        <v>7</v>
      </c>
      <c r="J346" s="34">
        <f t="shared" ca="1" si="53"/>
        <v>6</v>
      </c>
      <c r="K346" s="35" t="str">
        <f t="shared" ca="1" si="54"/>
        <v>688365276</v>
      </c>
      <c r="N346" s="37" t="s">
        <v>273</v>
      </c>
      <c r="O346" s="37" t="s">
        <v>432</v>
      </c>
      <c r="R346" s="40" t="str">
        <f t="shared" ca="1" si="50"/>
        <v xml:space="preserve">Germany                       </v>
      </c>
      <c r="S346" s="41" t="str">
        <f t="shared" ca="1" si="51"/>
        <v>Berlin</v>
      </c>
      <c r="U346" s="32" t="str">
        <f t="shared" ca="1" si="52"/>
        <v>TK</v>
      </c>
    </row>
    <row r="347" spans="2:21" x14ac:dyDescent="0.25">
      <c r="B347" s="34">
        <f t="shared" ca="1" si="53"/>
        <v>3</v>
      </c>
      <c r="C347" s="34">
        <f t="shared" ca="1" si="53"/>
        <v>5</v>
      </c>
      <c r="D347" s="34">
        <f t="shared" ca="1" si="53"/>
        <v>5</v>
      </c>
      <c r="E347" s="34">
        <f t="shared" ca="1" si="53"/>
        <v>6</v>
      </c>
      <c r="F347" s="34">
        <f t="shared" ca="1" si="53"/>
        <v>7</v>
      </c>
      <c r="G347" s="34">
        <f t="shared" ca="1" si="53"/>
        <v>7</v>
      </c>
      <c r="H347" s="34">
        <f t="shared" ca="1" si="53"/>
        <v>9</v>
      </c>
      <c r="I347" s="34">
        <f t="shared" ca="1" si="53"/>
        <v>4</v>
      </c>
      <c r="J347" s="34">
        <f t="shared" ca="1" si="53"/>
        <v>8</v>
      </c>
      <c r="K347" s="35" t="str">
        <f t="shared" ca="1" si="54"/>
        <v>355677948</v>
      </c>
      <c r="N347" s="37" t="s">
        <v>271</v>
      </c>
      <c r="O347" s="37" t="s">
        <v>700</v>
      </c>
      <c r="R347" s="40" t="str">
        <f t="shared" ca="1" si="50"/>
        <v xml:space="preserve">United States of America      </v>
      </c>
      <c r="S347" s="41" t="str">
        <f t="shared" ca="1" si="51"/>
        <v>Washington D.C.</v>
      </c>
      <c r="U347" s="32" t="str">
        <f t="shared" ca="1" si="52"/>
        <v>VD</v>
      </c>
    </row>
    <row r="348" spans="2:21" x14ac:dyDescent="0.25">
      <c r="B348" s="34">
        <f t="shared" ca="1" si="53"/>
        <v>9</v>
      </c>
      <c r="C348" s="34">
        <f t="shared" ca="1" si="53"/>
        <v>9</v>
      </c>
      <c r="D348" s="34">
        <f t="shared" ca="1" si="53"/>
        <v>3</v>
      </c>
      <c r="E348" s="34">
        <f t="shared" ca="1" si="53"/>
        <v>3</v>
      </c>
      <c r="F348" s="34">
        <f t="shared" ca="1" si="53"/>
        <v>5</v>
      </c>
      <c r="G348" s="34">
        <f t="shared" ca="1" si="53"/>
        <v>7</v>
      </c>
      <c r="H348" s="34">
        <f t="shared" ca="1" si="53"/>
        <v>1</v>
      </c>
      <c r="I348" s="34">
        <f t="shared" ca="1" si="53"/>
        <v>9</v>
      </c>
      <c r="J348" s="34">
        <f t="shared" ca="1" si="53"/>
        <v>2</v>
      </c>
      <c r="K348" s="35" t="str">
        <f t="shared" ca="1" si="54"/>
        <v>993357192</v>
      </c>
      <c r="N348" s="37" t="s">
        <v>226</v>
      </c>
      <c r="O348" s="37" t="s">
        <v>713</v>
      </c>
      <c r="R348" s="40" t="str">
        <f t="shared" ca="1" si="50"/>
        <v xml:space="preserve">Georgia                       </v>
      </c>
      <c r="S348" s="41" t="str">
        <f t="shared" ca="1" si="51"/>
        <v>Tbilisi</v>
      </c>
      <c r="U348" s="32" t="str">
        <f t="shared" ca="1" si="52"/>
        <v>WW</v>
      </c>
    </row>
    <row r="349" spans="2:21" x14ac:dyDescent="0.25">
      <c r="B349" s="34">
        <f t="shared" ca="1" si="53"/>
        <v>5</v>
      </c>
      <c r="C349" s="34">
        <f t="shared" ca="1" si="53"/>
        <v>9</v>
      </c>
      <c r="D349" s="34">
        <f t="shared" ca="1" si="53"/>
        <v>7</v>
      </c>
      <c r="E349" s="34">
        <f t="shared" ca="1" si="53"/>
        <v>3</v>
      </c>
      <c r="F349" s="34">
        <f t="shared" ca="1" si="53"/>
        <v>8</v>
      </c>
      <c r="G349" s="34">
        <f t="shared" ca="1" si="53"/>
        <v>6</v>
      </c>
      <c r="H349" s="34">
        <f t="shared" ca="1" si="53"/>
        <v>5</v>
      </c>
      <c r="I349" s="34">
        <f t="shared" ca="1" si="53"/>
        <v>4</v>
      </c>
      <c r="J349" s="34">
        <f t="shared" ca="1" si="53"/>
        <v>3</v>
      </c>
      <c r="K349" s="35" t="str">
        <f t="shared" ca="1" si="54"/>
        <v>597386543</v>
      </c>
      <c r="N349" s="37" t="s">
        <v>259</v>
      </c>
      <c r="O349" s="37" t="s">
        <v>170</v>
      </c>
      <c r="R349" s="40" t="str">
        <f t="shared" ca="1" si="50"/>
        <v xml:space="preserve">Iceland                       </v>
      </c>
      <c r="S349" s="41" t="str">
        <f t="shared" ca="1" si="51"/>
        <v>Reykjavik</v>
      </c>
      <c r="U349" s="32" t="str">
        <f t="shared" ca="1" si="52"/>
        <v>YE</v>
      </c>
    </row>
    <row r="350" spans="2:21" x14ac:dyDescent="0.25">
      <c r="B350" s="34">
        <f t="shared" ca="1" si="53"/>
        <v>7</v>
      </c>
      <c r="C350" s="34">
        <f t="shared" ca="1" si="53"/>
        <v>1</v>
      </c>
      <c r="D350" s="34">
        <f t="shared" ca="1" si="53"/>
        <v>3</v>
      </c>
      <c r="E350" s="34">
        <f t="shared" ca="1" si="53"/>
        <v>5</v>
      </c>
      <c r="F350" s="34">
        <f t="shared" ca="1" si="53"/>
        <v>5</v>
      </c>
      <c r="G350" s="34">
        <f t="shared" ca="1" si="53"/>
        <v>2</v>
      </c>
      <c r="H350" s="34">
        <f t="shared" ca="1" si="53"/>
        <v>7</v>
      </c>
      <c r="I350" s="34">
        <f t="shared" ca="1" si="53"/>
        <v>6</v>
      </c>
      <c r="J350" s="34">
        <f t="shared" ca="1" si="53"/>
        <v>2</v>
      </c>
      <c r="K350" s="35" t="str">
        <f t="shared" ca="1" si="54"/>
        <v>713552762</v>
      </c>
      <c r="N350" s="37" t="s">
        <v>243</v>
      </c>
      <c r="O350" s="37" t="s">
        <v>435</v>
      </c>
      <c r="R350" s="40" t="str">
        <f t="shared" ca="1" si="50"/>
        <v xml:space="preserve">United Kingdom                </v>
      </c>
      <c r="S350" s="41" t="str">
        <f t="shared" ca="1" si="51"/>
        <v>London</v>
      </c>
      <c r="U350" s="32" t="str">
        <f t="shared" ca="1" si="52"/>
        <v>SQ</v>
      </c>
    </row>
    <row r="351" spans="2:21" x14ac:dyDescent="0.25">
      <c r="B351" s="34">
        <f t="shared" ca="1" si="53"/>
        <v>3</v>
      </c>
      <c r="C351" s="34">
        <f t="shared" ca="1" si="53"/>
        <v>8</v>
      </c>
      <c r="D351" s="34">
        <f t="shared" ca="1" si="53"/>
        <v>8</v>
      </c>
      <c r="E351" s="34">
        <f t="shared" ca="1" si="53"/>
        <v>4</v>
      </c>
      <c r="F351" s="34">
        <f t="shared" ca="1" si="53"/>
        <v>9</v>
      </c>
      <c r="G351" s="34">
        <f t="shared" ca="1" si="53"/>
        <v>6</v>
      </c>
      <c r="H351" s="34">
        <f t="shared" ca="1" si="53"/>
        <v>6</v>
      </c>
      <c r="I351" s="34">
        <f t="shared" ca="1" si="53"/>
        <v>7</v>
      </c>
      <c r="J351" s="34">
        <f t="shared" ca="1" si="53"/>
        <v>6</v>
      </c>
      <c r="K351" s="35" t="str">
        <f t="shared" ca="1" si="54"/>
        <v>388496676</v>
      </c>
      <c r="N351" s="37" t="s">
        <v>187</v>
      </c>
      <c r="O351" s="37" t="s">
        <v>119</v>
      </c>
      <c r="R351" s="40" t="str">
        <f t="shared" ca="1" si="50"/>
        <v xml:space="preserve">Switzerland                   </v>
      </c>
      <c r="S351" s="41" t="str">
        <f t="shared" ca="1" si="51"/>
        <v>Bern</v>
      </c>
      <c r="U351" s="32" t="str">
        <f t="shared" ca="1" si="52"/>
        <v>DO</v>
      </c>
    </row>
    <row r="352" spans="2:21" x14ac:dyDescent="0.25">
      <c r="B352" s="34">
        <f t="shared" ca="1" si="53"/>
        <v>7</v>
      </c>
      <c r="C352" s="34">
        <f t="shared" ca="1" si="53"/>
        <v>8</v>
      </c>
      <c r="D352" s="34">
        <f t="shared" ca="1" si="53"/>
        <v>2</v>
      </c>
      <c r="E352" s="34">
        <f t="shared" ca="1" si="53"/>
        <v>2</v>
      </c>
      <c r="F352" s="34">
        <f t="shared" ca="1" si="53"/>
        <v>4</v>
      </c>
      <c r="G352" s="34">
        <f t="shared" ca="1" si="53"/>
        <v>8</v>
      </c>
      <c r="H352" s="34">
        <f t="shared" ca="1" si="53"/>
        <v>2</v>
      </c>
      <c r="I352" s="34">
        <f t="shared" ca="1" si="53"/>
        <v>8</v>
      </c>
      <c r="J352" s="34">
        <f t="shared" ca="1" si="53"/>
        <v>9</v>
      </c>
      <c r="K352" s="35" t="str">
        <f t="shared" ca="1" si="54"/>
        <v>782248289</v>
      </c>
      <c r="N352" s="37" t="s">
        <v>267</v>
      </c>
      <c r="O352" s="37" t="s">
        <v>98</v>
      </c>
      <c r="R352" s="40" t="str">
        <f t="shared" ca="1" si="50"/>
        <v xml:space="preserve">Russia            </v>
      </c>
      <c r="S352" s="41" t="str">
        <f t="shared" ca="1" si="51"/>
        <v>Moscow</v>
      </c>
      <c r="U352" s="32" t="str">
        <f t="shared" ca="1" si="52"/>
        <v>YZ</v>
      </c>
    </row>
    <row r="353" spans="2:21" x14ac:dyDescent="0.25">
      <c r="B353" s="34">
        <f t="shared" ca="1" si="53"/>
        <v>8</v>
      </c>
      <c r="C353" s="34">
        <f t="shared" ca="1" si="53"/>
        <v>8</v>
      </c>
      <c r="D353" s="34">
        <f t="shared" ca="1" si="53"/>
        <v>7</v>
      </c>
      <c r="E353" s="34">
        <f t="shared" ca="1" si="53"/>
        <v>7</v>
      </c>
      <c r="F353" s="34">
        <f t="shared" ca="1" si="53"/>
        <v>8</v>
      </c>
      <c r="G353" s="34">
        <f t="shared" ca="1" si="53"/>
        <v>5</v>
      </c>
      <c r="H353" s="34">
        <f t="shared" ca="1" si="53"/>
        <v>5</v>
      </c>
      <c r="I353" s="34">
        <f t="shared" ca="1" si="53"/>
        <v>3</v>
      </c>
      <c r="J353" s="34">
        <f t="shared" ca="1" si="53"/>
        <v>4</v>
      </c>
      <c r="K353" s="35" t="str">
        <f t="shared" ca="1" si="54"/>
        <v>887785534</v>
      </c>
      <c r="N353" s="37" t="s">
        <v>210</v>
      </c>
      <c r="O353" s="37" t="s">
        <v>400</v>
      </c>
      <c r="R353" s="40" t="str">
        <f t="shared" ca="1" si="50"/>
        <v xml:space="preserve">Spain                         </v>
      </c>
      <c r="S353" s="41" t="str">
        <f t="shared" ca="1" si="51"/>
        <v>Madrid</v>
      </c>
      <c r="U353" s="32" t="str">
        <f t="shared" ca="1" si="52"/>
        <v>DK</v>
      </c>
    </row>
    <row r="354" spans="2:21" x14ac:dyDescent="0.25">
      <c r="B354" s="34">
        <f t="shared" ca="1" si="53"/>
        <v>6</v>
      </c>
      <c r="C354" s="34">
        <f t="shared" ca="1" si="53"/>
        <v>4</v>
      </c>
      <c r="D354" s="34">
        <f t="shared" ca="1" si="53"/>
        <v>2</v>
      </c>
      <c r="E354" s="34">
        <f t="shared" ca="1" si="53"/>
        <v>8</v>
      </c>
      <c r="F354" s="34">
        <f t="shared" ca="1" si="53"/>
        <v>2</v>
      </c>
      <c r="G354" s="34">
        <f t="shared" ca="1" si="53"/>
        <v>8</v>
      </c>
      <c r="H354" s="34">
        <f t="shared" ref="B354:J382" ca="1" si="55">CHOOSE(RANDBETWEEN(1,9),$A$2,$A$3,$A$4,$A$5,$A$6,$A$7,$A$8,$A$9,$A$10,$A$11)</f>
        <v>9</v>
      </c>
      <c r="I354" s="34">
        <f t="shared" ca="1" si="55"/>
        <v>8</v>
      </c>
      <c r="J354" s="34">
        <f t="shared" ca="1" si="55"/>
        <v>2</v>
      </c>
      <c r="K354" s="35" t="str">
        <f t="shared" ca="1" si="54"/>
        <v>642828982</v>
      </c>
      <c r="N354" s="37" t="s">
        <v>233</v>
      </c>
      <c r="O354" s="37" t="s">
        <v>67</v>
      </c>
      <c r="R354" s="40" t="str">
        <f t="shared" ca="1" si="50"/>
        <v xml:space="preserve">Portugal                      </v>
      </c>
      <c r="S354" s="41" t="str">
        <f t="shared" ca="1" si="51"/>
        <v>Lisbon</v>
      </c>
      <c r="U354" s="32" t="str">
        <f t="shared" ca="1" si="52"/>
        <v>YX</v>
      </c>
    </row>
    <row r="355" spans="2:21" x14ac:dyDescent="0.25">
      <c r="B355" s="34">
        <f t="shared" ca="1" si="55"/>
        <v>7</v>
      </c>
      <c r="C355" s="34">
        <f t="shared" ca="1" si="55"/>
        <v>5</v>
      </c>
      <c r="D355" s="34">
        <f t="shared" ca="1" si="55"/>
        <v>1</v>
      </c>
      <c r="E355" s="34">
        <f t="shared" ca="1" si="55"/>
        <v>3</v>
      </c>
      <c r="F355" s="34">
        <f t="shared" ca="1" si="55"/>
        <v>5</v>
      </c>
      <c r="G355" s="34">
        <f t="shared" ca="1" si="55"/>
        <v>4</v>
      </c>
      <c r="H355" s="34">
        <f t="shared" ca="1" si="55"/>
        <v>3</v>
      </c>
      <c r="I355" s="34">
        <f t="shared" ca="1" si="55"/>
        <v>4</v>
      </c>
      <c r="J355" s="34">
        <f t="shared" ca="1" si="55"/>
        <v>6</v>
      </c>
      <c r="K355" s="35" t="str">
        <f t="shared" ca="1" si="54"/>
        <v>751354346</v>
      </c>
      <c r="N355" s="37" t="s">
        <v>262</v>
      </c>
      <c r="O355" s="37" t="s">
        <v>401</v>
      </c>
      <c r="R355" s="40" t="str">
        <f t="shared" ca="1" si="50"/>
        <v xml:space="preserve">Sweden                        </v>
      </c>
      <c r="S355" s="41" t="str">
        <f t="shared" ca="1" si="51"/>
        <v>Stockholm</v>
      </c>
      <c r="U355" s="32" t="str">
        <f t="shared" ca="1" si="52"/>
        <v>TJ</v>
      </c>
    </row>
    <row r="356" spans="2:21" x14ac:dyDescent="0.25">
      <c r="B356" s="34">
        <f t="shared" ca="1" si="55"/>
        <v>6</v>
      </c>
      <c r="C356" s="34">
        <f t="shared" ca="1" si="55"/>
        <v>1</v>
      </c>
      <c r="D356" s="34">
        <f t="shared" ca="1" si="55"/>
        <v>3</v>
      </c>
      <c r="E356" s="34">
        <f t="shared" ca="1" si="55"/>
        <v>1</v>
      </c>
      <c r="F356" s="34">
        <f t="shared" ca="1" si="55"/>
        <v>9</v>
      </c>
      <c r="G356" s="34">
        <f t="shared" ca="1" si="55"/>
        <v>4</v>
      </c>
      <c r="H356" s="34">
        <f t="shared" ca="1" si="55"/>
        <v>7</v>
      </c>
      <c r="I356" s="34">
        <f t="shared" ca="1" si="55"/>
        <v>6</v>
      </c>
      <c r="J356" s="34">
        <f t="shared" ca="1" si="55"/>
        <v>3</v>
      </c>
      <c r="K356" s="35" t="str">
        <f t="shared" ca="1" si="54"/>
        <v>613194763</v>
      </c>
      <c r="N356" s="37" t="s">
        <v>274</v>
      </c>
      <c r="O356" s="37" t="s">
        <v>428</v>
      </c>
      <c r="R356" s="40" t="str">
        <f t="shared" ca="1" si="50"/>
        <v xml:space="preserve">Sweden                        </v>
      </c>
      <c r="S356" s="41" t="str">
        <f t="shared" ca="1" si="51"/>
        <v>Stockholm</v>
      </c>
      <c r="U356" s="32" t="str">
        <f t="shared" ca="1" si="52"/>
        <v>DV</v>
      </c>
    </row>
    <row r="357" spans="2:21" x14ac:dyDescent="0.25">
      <c r="B357" s="34">
        <f t="shared" ca="1" si="55"/>
        <v>2</v>
      </c>
      <c r="C357" s="34">
        <f t="shared" ca="1" si="55"/>
        <v>8</v>
      </c>
      <c r="D357" s="34">
        <f t="shared" ca="1" si="55"/>
        <v>8</v>
      </c>
      <c r="E357" s="34">
        <f t="shared" ca="1" si="55"/>
        <v>5</v>
      </c>
      <c r="F357" s="34">
        <f t="shared" ca="1" si="55"/>
        <v>3</v>
      </c>
      <c r="G357" s="34">
        <f t="shared" ca="1" si="55"/>
        <v>2</v>
      </c>
      <c r="H357" s="34">
        <f t="shared" ca="1" si="55"/>
        <v>9</v>
      </c>
      <c r="I357" s="34">
        <f t="shared" ca="1" si="55"/>
        <v>3</v>
      </c>
      <c r="J357" s="34">
        <f t="shared" ca="1" si="55"/>
        <v>9</v>
      </c>
      <c r="K357" s="35" t="str">
        <f t="shared" ca="1" si="54"/>
        <v>288532939</v>
      </c>
      <c r="N357" s="37" t="s">
        <v>237</v>
      </c>
      <c r="O357" s="37" t="s">
        <v>411</v>
      </c>
      <c r="R357" s="40" t="str">
        <f t="shared" ca="1" si="50"/>
        <v xml:space="preserve">Germany                       </v>
      </c>
      <c r="S357" s="41" t="str">
        <f t="shared" ca="1" si="51"/>
        <v>Berlin</v>
      </c>
      <c r="U357" s="32" t="str">
        <f t="shared" ca="1" si="52"/>
        <v>QK</v>
      </c>
    </row>
    <row r="358" spans="2:21" x14ac:dyDescent="0.25">
      <c r="B358" s="34">
        <f t="shared" ca="1" si="55"/>
        <v>3</v>
      </c>
      <c r="C358" s="34">
        <f t="shared" ca="1" si="55"/>
        <v>4</v>
      </c>
      <c r="D358" s="34">
        <f t="shared" ca="1" si="55"/>
        <v>7</v>
      </c>
      <c r="E358" s="34">
        <f t="shared" ca="1" si="55"/>
        <v>7</v>
      </c>
      <c r="F358" s="34">
        <f t="shared" ca="1" si="55"/>
        <v>1</v>
      </c>
      <c r="G358" s="34">
        <f t="shared" ca="1" si="55"/>
        <v>2</v>
      </c>
      <c r="H358" s="34">
        <f t="shared" ca="1" si="55"/>
        <v>2</v>
      </c>
      <c r="I358" s="34">
        <f t="shared" ca="1" si="55"/>
        <v>3</v>
      </c>
      <c r="J358" s="34">
        <f t="shared" ca="1" si="55"/>
        <v>4</v>
      </c>
      <c r="K358" s="35" t="str">
        <f t="shared" ca="1" si="54"/>
        <v>347712234</v>
      </c>
      <c r="N358" s="37" t="s">
        <v>374</v>
      </c>
      <c r="O358" s="37" t="s">
        <v>182</v>
      </c>
      <c r="R358" s="40" t="str">
        <f t="shared" ca="1" si="50"/>
        <v xml:space="preserve">Belarus                       </v>
      </c>
      <c r="S358" s="41" t="str">
        <f t="shared" ca="1" si="51"/>
        <v>Minsk</v>
      </c>
      <c r="U358" s="32" t="str">
        <f t="shared" ca="1" si="52"/>
        <v>YF</v>
      </c>
    </row>
    <row r="359" spans="2:21" x14ac:dyDescent="0.25">
      <c r="B359" s="34">
        <f t="shared" ca="1" si="55"/>
        <v>2</v>
      </c>
      <c r="C359" s="34">
        <f t="shared" ca="1" si="55"/>
        <v>8</v>
      </c>
      <c r="D359" s="34">
        <f t="shared" ca="1" si="55"/>
        <v>3</v>
      </c>
      <c r="E359" s="34">
        <f t="shared" ca="1" si="55"/>
        <v>4</v>
      </c>
      <c r="F359" s="34">
        <f t="shared" ca="1" si="55"/>
        <v>8</v>
      </c>
      <c r="G359" s="34">
        <f t="shared" ca="1" si="55"/>
        <v>2</v>
      </c>
      <c r="H359" s="34">
        <f t="shared" ca="1" si="55"/>
        <v>3</v>
      </c>
      <c r="I359" s="34">
        <f t="shared" ca="1" si="55"/>
        <v>7</v>
      </c>
      <c r="J359" s="34">
        <f t="shared" ca="1" si="55"/>
        <v>9</v>
      </c>
      <c r="K359" s="35" t="str">
        <f t="shared" ca="1" si="54"/>
        <v>283482379</v>
      </c>
      <c r="N359" s="37" t="s">
        <v>255</v>
      </c>
      <c r="O359" s="37" t="s">
        <v>390</v>
      </c>
      <c r="R359" s="40" t="str">
        <f t="shared" ca="1" si="50"/>
        <v xml:space="preserve">Austria                       </v>
      </c>
      <c r="S359" s="41" t="str">
        <f t="shared" ca="1" si="51"/>
        <v>Vienna</v>
      </c>
      <c r="U359" s="32" t="str">
        <f t="shared" ca="1" si="52"/>
        <v>YN</v>
      </c>
    </row>
    <row r="360" spans="2:21" x14ac:dyDescent="0.25">
      <c r="B360" s="34">
        <f t="shared" ca="1" si="55"/>
        <v>2</v>
      </c>
      <c r="C360" s="34">
        <f t="shared" ca="1" si="55"/>
        <v>6</v>
      </c>
      <c r="D360" s="34">
        <f t="shared" ca="1" si="55"/>
        <v>7</v>
      </c>
      <c r="E360" s="34">
        <f t="shared" ca="1" si="55"/>
        <v>1</v>
      </c>
      <c r="F360" s="34">
        <f t="shared" ca="1" si="55"/>
        <v>5</v>
      </c>
      <c r="G360" s="34">
        <f t="shared" ca="1" si="55"/>
        <v>8</v>
      </c>
      <c r="H360" s="34">
        <f t="shared" ca="1" si="55"/>
        <v>2</v>
      </c>
      <c r="I360" s="34">
        <f t="shared" ca="1" si="55"/>
        <v>9</v>
      </c>
      <c r="J360" s="34">
        <f t="shared" ca="1" si="55"/>
        <v>9</v>
      </c>
      <c r="K360" s="35" t="str">
        <f t="shared" ca="1" si="54"/>
        <v>267158299</v>
      </c>
      <c r="N360" s="37" t="s">
        <v>723</v>
      </c>
      <c r="O360" s="37" t="s">
        <v>64</v>
      </c>
      <c r="R360" s="40" t="str">
        <f t="shared" ca="1" si="50"/>
        <v xml:space="preserve">Egypt                         </v>
      </c>
      <c r="S360" s="41" t="str">
        <f t="shared" ca="1" si="51"/>
        <v>Cairo</v>
      </c>
      <c r="U360" s="32" t="str">
        <f t="shared" ca="1" si="52"/>
        <v>BO</v>
      </c>
    </row>
    <row r="361" spans="2:21" x14ac:dyDescent="0.25">
      <c r="B361" s="34">
        <f t="shared" ca="1" si="55"/>
        <v>2</v>
      </c>
      <c r="C361" s="34">
        <f t="shared" ca="1" si="55"/>
        <v>4</v>
      </c>
      <c r="D361" s="34">
        <f t="shared" ca="1" si="55"/>
        <v>8</v>
      </c>
      <c r="E361" s="34">
        <f t="shared" ca="1" si="55"/>
        <v>6</v>
      </c>
      <c r="F361" s="34">
        <f t="shared" ca="1" si="55"/>
        <v>3</v>
      </c>
      <c r="G361" s="34">
        <f t="shared" ca="1" si="55"/>
        <v>7</v>
      </c>
      <c r="H361" s="34">
        <f t="shared" ca="1" si="55"/>
        <v>9</v>
      </c>
      <c r="I361" s="34">
        <f t="shared" ca="1" si="55"/>
        <v>4</v>
      </c>
      <c r="J361" s="34">
        <f t="shared" ca="1" si="55"/>
        <v>6</v>
      </c>
      <c r="K361" s="35" t="str">
        <f t="shared" ca="1" si="54"/>
        <v>248637946</v>
      </c>
      <c r="N361" s="37" t="s">
        <v>269</v>
      </c>
      <c r="O361" s="37" t="s">
        <v>331</v>
      </c>
      <c r="R361" s="40" t="str">
        <f t="shared" ca="1" si="50"/>
        <v xml:space="preserve">Malta                         </v>
      </c>
      <c r="S361" s="41" t="str">
        <f t="shared" ca="1" si="51"/>
        <v>Valletta</v>
      </c>
      <c r="U361" s="32" t="str">
        <f t="shared" ca="1" si="52"/>
        <v>WS</v>
      </c>
    </row>
    <row r="362" spans="2:21" x14ac:dyDescent="0.25">
      <c r="B362" s="34">
        <f t="shared" ca="1" si="55"/>
        <v>3</v>
      </c>
      <c r="C362" s="34">
        <f t="shared" ca="1" si="55"/>
        <v>2</v>
      </c>
      <c r="D362" s="34">
        <f t="shared" ca="1" si="55"/>
        <v>7</v>
      </c>
      <c r="E362" s="34">
        <f t="shared" ca="1" si="55"/>
        <v>2</v>
      </c>
      <c r="F362" s="34">
        <f t="shared" ca="1" si="55"/>
        <v>2</v>
      </c>
      <c r="G362" s="34">
        <f t="shared" ca="1" si="55"/>
        <v>6</v>
      </c>
      <c r="H362" s="34">
        <f t="shared" ca="1" si="55"/>
        <v>2</v>
      </c>
      <c r="I362" s="34">
        <f t="shared" ca="1" si="55"/>
        <v>9</v>
      </c>
      <c r="J362" s="34">
        <f t="shared" ca="1" si="55"/>
        <v>1</v>
      </c>
      <c r="K362" s="35" t="str">
        <f t="shared" ca="1" si="54"/>
        <v>327226291</v>
      </c>
      <c r="N362" s="37" t="s">
        <v>303</v>
      </c>
      <c r="O362" s="37" t="s">
        <v>173</v>
      </c>
      <c r="R362" s="40" t="str">
        <f t="shared" ca="1" si="50"/>
        <v xml:space="preserve">Portugal                      </v>
      </c>
      <c r="S362" s="41" t="str">
        <f t="shared" ca="1" si="51"/>
        <v>Lisbon</v>
      </c>
      <c r="U362" s="32" t="str">
        <f t="shared" ca="1" si="52"/>
        <v>ES</v>
      </c>
    </row>
    <row r="363" spans="2:21" x14ac:dyDescent="0.25">
      <c r="B363" s="34">
        <f t="shared" ca="1" si="55"/>
        <v>5</v>
      </c>
      <c r="C363" s="34">
        <f t="shared" ca="1" si="55"/>
        <v>1</v>
      </c>
      <c r="D363" s="34">
        <f t="shared" ca="1" si="55"/>
        <v>6</v>
      </c>
      <c r="E363" s="34">
        <f t="shared" ca="1" si="55"/>
        <v>3</v>
      </c>
      <c r="F363" s="34">
        <f t="shared" ca="1" si="55"/>
        <v>5</v>
      </c>
      <c r="G363" s="34">
        <f t="shared" ca="1" si="55"/>
        <v>3</v>
      </c>
      <c r="H363" s="34">
        <f t="shared" ca="1" si="55"/>
        <v>7</v>
      </c>
      <c r="I363" s="34">
        <f t="shared" ca="1" si="55"/>
        <v>7</v>
      </c>
      <c r="J363" s="34">
        <f t="shared" ca="1" si="55"/>
        <v>4</v>
      </c>
      <c r="K363" s="35" t="str">
        <f t="shared" ca="1" si="54"/>
        <v>516353774</v>
      </c>
      <c r="N363" s="37" t="s">
        <v>232</v>
      </c>
      <c r="O363" s="37" t="s">
        <v>177</v>
      </c>
      <c r="R363" s="40" t="str">
        <f t="shared" ca="1" si="50"/>
        <v xml:space="preserve">Iceland                       </v>
      </c>
      <c r="S363" s="41" t="str">
        <f t="shared" ca="1" si="51"/>
        <v>Reykjavik</v>
      </c>
      <c r="U363" s="32" t="str">
        <f t="shared" ca="1" si="52"/>
        <v>HR</v>
      </c>
    </row>
    <row r="364" spans="2:21" x14ac:dyDescent="0.25">
      <c r="B364" s="34">
        <f t="shared" ca="1" si="55"/>
        <v>6</v>
      </c>
      <c r="C364" s="34">
        <f t="shared" ca="1" si="55"/>
        <v>3</v>
      </c>
      <c r="D364" s="34">
        <f t="shared" ca="1" si="55"/>
        <v>2</v>
      </c>
      <c r="E364" s="34">
        <f t="shared" ca="1" si="55"/>
        <v>6</v>
      </c>
      <c r="F364" s="34">
        <f t="shared" ca="1" si="55"/>
        <v>8</v>
      </c>
      <c r="G364" s="34">
        <f t="shared" ca="1" si="55"/>
        <v>5</v>
      </c>
      <c r="H364" s="34">
        <f t="shared" ca="1" si="55"/>
        <v>2</v>
      </c>
      <c r="I364" s="34">
        <f t="shared" ca="1" si="55"/>
        <v>8</v>
      </c>
      <c r="J364" s="34">
        <f t="shared" ca="1" si="55"/>
        <v>4</v>
      </c>
      <c r="K364" s="35" t="str">
        <f t="shared" ca="1" si="54"/>
        <v>632685284</v>
      </c>
      <c r="N364" s="37" t="s">
        <v>211</v>
      </c>
      <c r="O364" s="37" t="s">
        <v>438</v>
      </c>
      <c r="R364" s="40" t="str">
        <f t="shared" ca="1" si="50"/>
        <v xml:space="preserve">Bulgaria                      </v>
      </c>
      <c r="S364" s="41" t="str">
        <f t="shared" ca="1" si="51"/>
        <v>Sofia</v>
      </c>
      <c r="U364" s="32" t="str">
        <f t="shared" ca="1" si="52"/>
        <v>QZ</v>
      </c>
    </row>
    <row r="365" spans="2:21" x14ac:dyDescent="0.25">
      <c r="B365" s="34">
        <f t="shared" ca="1" si="55"/>
        <v>4</v>
      </c>
      <c r="C365" s="34">
        <f t="shared" ca="1" si="55"/>
        <v>9</v>
      </c>
      <c r="D365" s="34">
        <f t="shared" ca="1" si="55"/>
        <v>1</v>
      </c>
      <c r="E365" s="34">
        <f t="shared" ca="1" si="55"/>
        <v>2</v>
      </c>
      <c r="F365" s="34">
        <f t="shared" ca="1" si="55"/>
        <v>6</v>
      </c>
      <c r="G365" s="34">
        <f t="shared" ca="1" si="55"/>
        <v>2</v>
      </c>
      <c r="H365" s="34">
        <f t="shared" ca="1" si="55"/>
        <v>9</v>
      </c>
      <c r="I365" s="34">
        <f t="shared" ca="1" si="55"/>
        <v>3</v>
      </c>
      <c r="J365" s="34">
        <f t="shared" ca="1" si="55"/>
        <v>8</v>
      </c>
      <c r="K365" s="35" t="str">
        <f t="shared" ca="1" si="54"/>
        <v>491262938</v>
      </c>
      <c r="N365" s="37" t="s">
        <v>359</v>
      </c>
      <c r="O365" s="37" t="s">
        <v>390</v>
      </c>
      <c r="R365" s="40" t="str">
        <f t="shared" ca="1" si="50"/>
        <v xml:space="preserve">Poland                        </v>
      </c>
      <c r="S365" s="41" t="str">
        <f t="shared" ca="1" si="51"/>
        <v>Warsaw</v>
      </c>
      <c r="U365" s="32" t="str">
        <f t="shared" ca="1" si="52"/>
        <v>ME</v>
      </c>
    </row>
    <row r="366" spans="2:21" x14ac:dyDescent="0.25">
      <c r="B366" s="34">
        <f t="shared" ca="1" si="55"/>
        <v>2</v>
      </c>
      <c r="C366" s="34">
        <f t="shared" ca="1" si="55"/>
        <v>4</v>
      </c>
      <c r="D366" s="34">
        <f t="shared" ca="1" si="55"/>
        <v>3</v>
      </c>
      <c r="E366" s="34">
        <f t="shared" ca="1" si="55"/>
        <v>5</v>
      </c>
      <c r="F366" s="34">
        <f t="shared" ca="1" si="55"/>
        <v>1</v>
      </c>
      <c r="G366" s="34">
        <f t="shared" ca="1" si="55"/>
        <v>1</v>
      </c>
      <c r="H366" s="34">
        <f t="shared" ca="1" si="55"/>
        <v>8</v>
      </c>
      <c r="I366" s="34">
        <f t="shared" ca="1" si="55"/>
        <v>7</v>
      </c>
      <c r="J366" s="34">
        <f t="shared" ca="1" si="55"/>
        <v>1</v>
      </c>
      <c r="K366" s="35" t="str">
        <f t="shared" ca="1" si="54"/>
        <v>243511871</v>
      </c>
      <c r="N366" s="37" t="s">
        <v>227</v>
      </c>
      <c r="O366" s="37" t="s">
        <v>79</v>
      </c>
      <c r="R366" s="40" t="str">
        <f t="shared" ca="1" si="50"/>
        <v xml:space="preserve">Switzerland                   </v>
      </c>
      <c r="S366" s="41" t="str">
        <f t="shared" ca="1" si="51"/>
        <v>Bern</v>
      </c>
      <c r="U366" s="32" t="str">
        <f t="shared" ca="1" si="52"/>
        <v>RC</v>
      </c>
    </row>
    <row r="367" spans="2:21" x14ac:dyDescent="0.25">
      <c r="B367" s="34">
        <f t="shared" ca="1" si="55"/>
        <v>6</v>
      </c>
      <c r="C367" s="34">
        <f t="shared" ca="1" si="55"/>
        <v>3</v>
      </c>
      <c r="D367" s="34">
        <f t="shared" ca="1" si="55"/>
        <v>7</v>
      </c>
      <c r="E367" s="34">
        <f t="shared" ca="1" si="55"/>
        <v>2</v>
      </c>
      <c r="F367" s="34">
        <f t="shared" ca="1" si="55"/>
        <v>3</v>
      </c>
      <c r="G367" s="34">
        <f t="shared" ca="1" si="55"/>
        <v>6</v>
      </c>
      <c r="H367" s="34">
        <f t="shared" ca="1" si="55"/>
        <v>3</v>
      </c>
      <c r="I367" s="34">
        <f t="shared" ca="1" si="55"/>
        <v>3</v>
      </c>
      <c r="J367" s="34">
        <f t="shared" ca="1" si="55"/>
        <v>4</v>
      </c>
      <c r="K367" s="35" t="str">
        <f t="shared" ca="1" si="54"/>
        <v>637236334</v>
      </c>
      <c r="N367" s="37" t="s">
        <v>359</v>
      </c>
      <c r="O367" s="37" t="s">
        <v>152</v>
      </c>
      <c r="R367" s="40" t="str">
        <f t="shared" ca="1" si="50"/>
        <v xml:space="preserve">Latvia                        </v>
      </c>
      <c r="S367" s="41" t="str">
        <f t="shared" ca="1" si="51"/>
        <v>Riga</v>
      </c>
      <c r="U367" s="32" t="str">
        <f t="shared" ca="1" si="52"/>
        <v>QA</v>
      </c>
    </row>
    <row r="368" spans="2:21" x14ac:dyDescent="0.25">
      <c r="B368" s="34">
        <f t="shared" ca="1" si="55"/>
        <v>4</v>
      </c>
      <c r="C368" s="34">
        <f t="shared" ca="1" si="55"/>
        <v>6</v>
      </c>
      <c r="D368" s="34">
        <f t="shared" ca="1" si="55"/>
        <v>5</v>
      </c>
      <c r="E368" s="34">
        <f t="shared" ca="1" si="55"/>
        <v>7</v>
      </c>
      <c r="F368" s="34">
        <f t="shared" ca="1" si="55"/>
        <v>4</v>
      </c>
      <c r="G368" s="34">
        <f t="shared" ca="1" si="55"/>
        <v>6</v>
      </c>
      <c r="H368" s="34">
        <f t="shared" ca="1" si="55"/>
        <v>1</v>
      </c>
      <c r="I368" s="34">
        <f t="shared" ca="1" si="55"/>
        <v>5</v>
      </c>
      <c r="J368" s="34">
        <f t="shared" ca="1" si="55"/>
        <v>3</v>
      </c>
      <c r="K368" s="35" t="str">
        <f t="shared" ca="1" si="54"/>
        <v>465746153</v>
      </c>
      <c r="N368" s="37" t="s">
        <v>73</v>
      </c>
      <c r="O368" s="37" t="s">
        <v>74</v>
      </c>
      <c r="R368" s="40" t="str">
        <f t="shared" ca="1" si="50"/>
        <v xml:space="preserve">Moldova                       </v>
      </c>
      <c r="S368" s="41" t="str">
        <f t="shared" ca="1" si="51"/>
        <v>Chisinau</v>
      </c>
      <c r="U368" s="32" t="str">
        <f t="shared" ca="1" si="52"/>
        <v>WL</v>
      </c>
    </row>
    <row r="369" spans="2:21" x14ac:dyDescent="0.25">
      <c r="B369" s="34">
        <f t="shared" ca="1" si="55"/>
        <v>1</v>
      </c>
      <c r="C369" s="34">
        <f t="shared" ca="1" si="55"/>
        <v>7</v>
      </c>
      <c r="D369" s="34">
        <f t="shared" ca="1" si="55"/>
        <v>9</v>
      </c>
      <c r="E369" s="34">
        <f t="shared" ca="1" si="55"/>
        <v>5</v>
      </c>
      <c r="F369" s="34">
        <f t="shared" ca="1" si="55"/>
        <v>8</v>
      </c>
      <c r="G369" s="34">
        <f t="shared" ca="1" si="55"/>
        <v>6</v>
      </c>
      <c r="H369" s="34">
        <f t="shared" ca="1" si="55"/>
        <v>9</v>
      </c>
      <c r="I369" s="34">
        <f t="shared" ca="1" si="55"/>
        <v>6</v>
      </c>
      <c r="J369" s="34">
        <f t="shared" ca="1" si="55"/>
        <v>2</v>
      </c>
      <c r="K369" s="35" t="str">
        <f t="shared" ca="1" si="54"/>
        <v>179586962</v>
      </c>
      <c r="N369" s="37" t="s">
        <v>235</v>
      </c>
      <c r="O369" s="37" t="s">
        <v>70</v>
      </c>
      <c r="R369" s="40" t="str">
        <f t="shared" ca="1" si="50"/>
        <v xml:space="preserve">Croatia                       </v>
      </c>
      <c r="S369" s="41" t="str">
        <f t="shared" ca="1" si="51"/>
        <v>Zagreb</v>
      </c>
      <c r="U369" s="32" t="str">
        <f t="shared" ca="1" si="52"/>
        <v>TG</v>
      </c>
    </row>
    <row r="370" spans="2:21" x14ac:dyDescent="0.25">
      <c r="B370" s="34">
        <f t="shared" ca="1" si="55"/>
        <v>1</v>
      </c>
      <c r="C370" s="34">
        <f t="shared" ca="1" si="55"/>
        <v>1</v>
      </c>
      <c r="D370" s="34">
        <f t="shared" ca="1" si="55"/>
        <v>3</v>
      </c>
      <c r="E370" s="34">
        <f t="shared" ca="1" si="55"/>
        <v>7</v>
      </c>
      <c r="F370" s="34">
        <f t="shared" ca="1" si="55"/>
        <v>9</v>
      </c>
      <c r="G370" s="34">
        <f t="shared" ca="1" si="55"/>
        <v>3</v>
      </c>
      <c r="H370" s="34">
        <f t="shared" ca="1" si="55"/>
        <v>2</v>
      </c>
      <c r="I370" s="34">
        <f t="shared" ca="1" si="55"/>
        <v>2</v>
      </c>
      <c r="J370" s="34">
        <f t="shared" ca="1" si="55"/>
        <v>4</v>
      </c>
      <c r="K370" s="35" t="str">
        <f t="shared" ca="1" si="54"/>
        <v>113793224</v>
      </c>
      <c r="N370" s="37" t="s">
        <v>724</v>
      </c>
      <c r="O370" s="37" t="s">
        <v>156</v>
      </c>
      <c r="R370" s="40" t="str">
        <f t="shared" ca="1" si="50"/>
        <v xml:space="preserve">Luxembourg                    </v>
      </c>
      <c r="S370" s="41" t="str">
        <f t="shared" ca="1" si="51"/>
        <v>Luxembourg</v>
      </c>
      <c r="U370" s="32" t="str">
        <f t="shared" ca="1" si="52"/>
        <v>LR</v>
      </c>
    </row>
    <row r="371" spans="2:21" x14ac:dyDescent="0.25">
      <c r="B371" s="34">
        <f t="shared" ca="1" si="55"/>
        <v>9</v>
      </c>
      <c r="C371" s="34">
        <f t="shared" ca="1" si="55"/>
        <v>7</v>
      </c>
      <c r="D371" s="34">
        <f t="shared" ca="1" si="55"/>
        <v>7</v>
      </c>
      <c r="E371" s="34">
        <f t="shared" ca="1" si="55"/>
        <v>4</v>
      </c>
      <c r="F371" s="34">
        <f t="shared" ca="1" si="55"/>
        <v>7</v>
      </c>
      <c r="G371" s="34">
        <f t="shared" ca="1" si="55"/>
        <v>2</v>
      </c>
      <c r="H371" s="34">
        <f t="shared" ca="1" si="55"/>
        <v>7</v>
      </c>
      <c r="I371" s="34">
        <f t="shared" ca="1" si="55"/>
        <v>4</v>
      </c>
      <c r="J371" s="34">
        <f t="shared" ca="1" si="55"/>
        <v>8</v>
      </c>
      <c r="K371" s="35" t="str">
        <f t="shared" ca="1" si="54"/>
        <v>977472748</v>
      </c>
      <c r="N371" s="37" t="s">
        <v>216</v>
      </c>
      <c r="O371" s="37" t="s">
        <v>138</v>
      </c>
      <c r="R371" s="40" t="str">
        <f t="shared" ca="1" si="50"/>
        <v xml:space="preserve">Bulgaria                      </v>
      </c>
      <c r="S371" s="41" t="str">
        <f t="shared" ca="1" si="51"/>
        <v>Sofia</v>
      </c>
      <c r="U371" s="32" t="str">
        <f t="shared" ca="1" si="52"/>
        <v>LT</v>
      </c>
    </row>
    <row r="372" spans="2:21" x14ac:dyDescent="0.25">
      <c r="B372" s="34">
        <f t="shared" ca="1" si="55"/>
        <v>5</v>
      </c>
      <c r="C372" s="34">
        <f t="shared" ca="1" si="55"/>
        <v>8</v>
      </c>
      <c r="D372" s="34">
        <f t="shared" ca="1" si="55"/>
        <v>2</v>
      </c>
      <c r="E372" s="34">
        <f t="shared" ca="1" si="55"/>
        <v>9</v>
      </c>
      <c r="F372" s="34">
        <f t="shared" ca="1" si="55"/>
        <v>5</v>
      </c>
      <c r="G372" s="34">
        <f t="shared" ca="1" si="55"/>
        <v>6</v>
      </c>
      <c r="H372" s="34">
        <f t="shared" ca="1" si="55"/>
        <v>1</v>
      </c>
      <c r="I372" s="34">
        <f t="shared" ca="1" si="55"/>
        <v>1</v>
      </c>
      <c r="J372" s="34">
        <f t="shared" ca="1" si="55"/>
        <v>3</v>
      </c>
      <c r="K372" s="35" t="str">
        <f t="shared" ca="1" si="54"/>
        <v>582956113</v>
      </c>
      <c r="N372" s="37" t="s">
        <v>725</v>
      </c>
      <c r="O372" s="37" t="s">
        <v>701</v>
      </c>
      <c r="R372" s="40" t="str">
        <f t="shared" ca="1" si="50"/>
        <v xml:space="preserve">United States of America      </v>
      </c>
      <c r="S372" s="41" t="str">
        <f t="shared" ca="1" si="51"/>
        <v>Washington D.C.</v>
      </c>
      <c r="U372" s="32" t="str">
        <f t="shared" ca="1" si="52"/>
        <v>KM</v>
      </c>
    </row>
    <row r="373" spans="2:21" x14ac:dyDescent="0.25">
      <c r="B373" s="34">
        <f t="shared" ca="1" si="55"/>
        <v>8</v>
      </c>
      <c r="C373" s="34">
        <f t="shared" ca="1" si="55"/>
        <v>5</v>
      </c>
      <c r="D373" s="34">
        <f t="shared" ca="1" si="55"/>
        <v>1</v>
      </c>
      <c r="E373" s="34">
        <f t="shared" ca="1" si="55"/>
        <v>5</v>
      </c>
      <c r="F373" s="34">
        <f t="shared" ca="1" si="55"/>
        <v>6</v>
      </c>
      <c r="G373" s="34">
        <f t="shared" ca="1" si="55"/>
        <v>3</v>
      </c>
      <c r="H373" s="34">
        <f t="shared" ca="1" si="55"/>
        <v>8</v>
      </c>
      <c r="I373" s="34">
        <f t="shared" ca="1" si="55"/>
        <v>7</v>
      </c>
      <c r="J373" s="34">
        <f t="shared" ca="1" si="55"/>
        <v>9</v>
      </c>
      <c r="K373" s="35" t="str">
        <f t="shared" ca="1" si="54"/>
        <v>851563879</v>
      </c>
      <c r="N373" s="37" t="s">
        <v>286</v>
      </c>
      <c r="O373" s="37" t="s">
        <v>163</v>
      </c>
      <c r="R373" s="40" t="str">
        <f t="shared" ca="1" si="50"/>
        <v xml:space="preserve">Ecuador                       </v>
      </c>
      <c r="S373" s="41" t="str">
        <f t="shared" ca="1" si="51"/>
        <v>Quito</v>
      </c>
      <c r="U373" s="32" t="str">
        <f t="shared" ca="1" si="52"/>
        <v>BA</v>
      </c>
    </row>
    <row r="374" spans="2:21" x14ac:dyDescent="0.25">
      <c r="B374" s="34">
        <f t="shared" ca="1" si="55"/>
        <v>8</v>
      </c>
      <c r="C374" s="34">
        <f t="shared" ca="1" si="55"/>
        <v>3</v>
      </c>
      <c r="D374" s="34">
        <f t="shared" ca="1" si="55"/>
        <v>7</v>
      </c>
      <c r="E374" s="34">
        <f t="shared" ca="1" si="55"/>
        <v>8</v>
      </c>
      <c r="F374" s="34">
        <f t="shared" ca="1" si="55"/>
        <v>4</v>
      </c>
      <c r="G374" s="34">
        <f t="shared" ca="1" si="55"/>
        <v>1</v>
      </c>
      <c r="H374" s="34">
        <f t="shared" ca="1" si="55"/>
        <v>5</v>
      </c>
      <c r="I374" s="34">
        <f t="shared" ca="1" si="55"/>
        <v>8</v>
      </c>
      <c r="J374" s="34">
        <f t="shared" ca="1" si="55"/>
        <v>4</v>
      </c>
      <c r="K374" s="35" t="str">
        <f t="shared" ca="1" si="54"/>
        <v>837841584</v>
      </c>
      <c r="N374" s="37" t="s">
        <v>301</v>
      </c>
      <c r="O374" s="37" t="s">
        <v>437</v>
      </c>
      <c r="R374" s="40" t="str">
        <f t="shared" ca="1" si="50"/>
        <v xml:space="preserve">Ecuador                       </v>
      </c>
      <c r="S374" s="41" t="str">
        <f t="shared" ca="1" si="51"/>
        <v>Quito</v>
      </c>
      <c r="U374" s="32" t="str">
        <f t="shared" ca="1" si="52"/>
        <v>RW</v>
      </c>
    </row>
    <row r="375" spans="2:21" x14ac:dyDescent="0.25">
      <c r="B375" s="34">
        <f t="shared" ca="1" si="55"/>
        <v>6</v>
      </c>
      <c r="C375" s="34">
        <f t="shared" ca="1" si="55"/>
        <v>7</v>
      </c>
      <c r="D375" s="34">
        <f t="shared" ca="1" si="55"/>
        <v>4</v>
      </c>
      <c r="E375" s="34">
        <f t="shared" ca="1" si="55"/>
        <v>4</v>
      </c>
      <c r="F375" s="34">
        <f t="shared" ca="1" si="55"/>
        <v>3</v>
      </c>
      <c r="G375" s="34">
        <f t="shared" ca="1" si="55"/>
        <v>2</v>
      </c>
      <c r="H375" s="34">
        <f t="shared" ca="1" si="55"/>
        <v>1</v>
      </c>
      <c r="I375" s="34">
        <f t="shared" ca="1" si="55"/>
        <v>4</v>
      </c>
      <c r="J375" s="34">
        <f t="shared" ca="1" si="55"/>
        <v>3</v>
      </c>
      <c r="K375" s="35" t="str">
        <f t="shared" ca="1" si="54"/>
        <v>674432143</v>
      </c>
      <c r="N375" s="37" t="s">
        <v>291</v>
      </c>
      <c r="O375" s="37" t="s">
        <v>113</v>
      </c>
      <c r="R375" s="40" t="str">
        <f t="shared" ca="1" si="50"/>
        <v xml:space="preserve">Slovenia                      </v>
      </c>
      <c r="S375" s="41" t="str">
        <f t="shared" ca="1" si="51"/>
        <v>Ljubljana</v>
      </c>
      <c r="U375" s="32" t="str">
        <f t="shared" ca="1" si="52"/>
        <v>DR</v>
      </c>
    </row>
    <row r="376" spans="2:21" x14ac:dyDescent="0.25">
      <c r="B376" s="34">
        <f t="shared" ca="1" si="55"/>
        <v>1</v>
      </c>
      <c r="C376" s="34">
        <f t="shared" ca="1" si="55"/>
        <v>9</v>
      </c>
      <c r="D376" s="34">
        <f t="shared" ca="1" si="55"/>
        <v>7</v>
      </c>
      <c r="E376" s="34">
        <f t="shared" ca="1" si="55"/>
        <v>3</v>
      </c>
      <c r="F376" s="34">
        <f t="shared" ca="1" si="55"/>
        <v>1</v>
      </c>
      <c r="G376" s="34">
        <f t="shared" ca="1" si="55"/>
        <v>4</v>
      </c>
      <c r="H376" s="34">
        <f t="shared" ca="1" si="55"/>
        <v>6</v>
      </c>
      <c r="I376" s="34">
        <f t="shared" ca="1" si="55"/>
        <v>3</v>
      </c>
      <c r="J376" s="34">
        <f t="shared" ca="1" si="55"/>
        <v>5</v>
      </c>
      <c r="K376" s="35" t="str">
        <f t="shared" ca="1" si="54"/>
        <v>197314635</v>
      </c>
      <c r="N376" s="37" t="s">
        <v>354</v>
      </c>
      <c r="O376" s="37" t="s">
        <v>414</v>
      </c>
      <c r="R376" s="40" t="str">
        <f t="shared" ca="1" si="50"/>
        <v xml:space="preserve">Turkey                        </v>
      </c>
      <c r="S376" s="41" t="str">
        <f t="shared" ca="1" si="51"/>
        <v>Ankara</v>
      </c>
      <c r="U376" s="32" t="str">
        <f t="shared" ca="1" si="52"/>
        <v>WN</v>
      </c>
    </row>
    <row r="377" spans="2:21" x14ac:dyDescent="0.25">
      <c r="B377" s="34">
        <f t="shared" ca="1" si="55"/>
        <v>8</v>
      </c>
      <c r="C377" s="34">
        <f t="shared" ca="1" si="55"/>
        <v>9</v>
      </c>
      <c r="D377" s="34">
        <f t="shared" ca="1" si="55"/>
        <v>2</v>
      </c>
      <c r="E377" s="34">
        <f t="shared" ca="1" si="55"/>
        <v>9</v>
      </c>
      <c r="F377" s="34">
        <f t="shared" ca="1" si="55"/>
        <v>7</v>
      </c>
      <c r="G377" s="34">
        <f t="shared" ca="1" si="55"/>
        <v>4</v>
      </c>
      <c r="H377" s="34">
        <f t="shared" ca="1" si="55"/>
        <v>7</v>
      </c>
      <c r="I377" s="34">
        <f t="shared" ca="1" si="55"/>
        <v>8</v>
      </c>
      <c r="J377" s="34">
        <f t="shared" ca="1" si="55"/>
        <v>8</v>
      </c>
      <c r="K377" s="35" t="str">
        <f t="shared" ca="1" si="54"/>
        <v>892974788</v>
      </c>
      <c r="N377" s="37" t="s">
        <v>301</v>
      </c>
      <c r="O377" s="37" t="s">
        <v>131</v>
      </c>
      <c r="R377" s="40" t="str">
        <f t="shared" ca="1" si="50"/>
        <v xml:space="preserve">Georgia                       </v>
      </c>
      <c r="S377" s="41" t="str">
        <f t="shared" ca="1" si="51"/>
        <v>Tbilisi</v>
      </c>
      <c r="U377" s="32" t="str">
        <f t="shared" ca="1" si="52"/>
        <v>YJ</v>
      </c>
    </row>
    <row r="378" spans="2:21" x14ac:dyDescent="0.25">
      <c r="B378" s="34">
        <f t="shared" ca="1" si="55"/>
        <v>6</v>
      </c>
      <c r="C378" s="34">
        <f t="shared" ca="1" si="55"/>
        <v>3</v>
      </c>
      <c r="D378" s="34">
        <f t="shared" ca="1" si="55"/>
        <v>4</v>
      </c>
      <c r="E378" s="34">
        <f t="shared" ca="1" si="55"/>
        <v>1</v>
      </c>
      <c r="F378" s="34">
        <f t="shared" ca="1" si="55"/>
        <v>3</v>
      </c>
      <c r="G378" s="34">
        <f t="shared" ca="1" si="55"/>
        <v>2</v>
      </c>
      <c r="H378" s="34">
        <f t="shared" ca="1" si="55"/>
        <v>9</v>
      </c>
      <c r="I378" s="34">
        <f t="shared" ca="1" si="55"/>
        <v>8</v>
      </c>
      <c r="J378" s="34">
        <f t="shared" ca="1" si="55"/>
        <v>1</v>
      </c>
      <c r="K378" s="35" t="str">
        <f t="shared" ca="1" si="54"/>
        <v>634132981</v>
      </c>
      <c r="N378" s="37" t="s">
        <v>207</v>
      </c>
      <c r="O378" s="37" t="s">
        <v>404</v>
      </c>
      <c r="R378" s="40" t="str">
        <f t="shared" ca="1" si="50"/>
        <v xml:space="preserve">Switzerland                   </v>
      </c>
      <c r="S378" s="41" t="str">
        <f t="shared" ca="1" si="51"/>
        <v>Bern</v>
      </c>
      <c r="U378" s="32" t="str">
        <f t="shared" ca="1" si="52"/>
        <v>XZ</v>
      </c>
    </row>
    <row r="379" spans="2:21" x14ac:dyDescent="0.25">
      <c r="B379" s="34">
        <f t="shared" ca="1" si="55"/>
        <v>3</v>
      </c>
      <c r="C379" s="34">
        <f t="shared" ca="1" si="55"/>
        <v>7</v>
      </c>
      <c r="D379" s="34">
        <f t="shared" ca="1" si="55"/>
        <v>3</v>
      </c>
      <c r="E379" s="34">
        <f t="shared" ca="1" si="55"/>
        <v>8</v>
      </c>
      <c r="F379" s="34">
        <f t="shared" ca="1" si="55"/>
        <v>7</v>
      </c>
      <c r="G379" s="34">
        <f t="shared" ca="1" si="55"/>
        <v>5</v>
      </c>
      <c r="H379" s="34">
        <f t="shared" ca="1" si="55"/>
        <v>1</v>
      </c>
      <c r="I379" s="34">
        <f t="shared" ca="1" si="55"/>
        <v>2</v>
      </c>
      <c r="J379" s="34">
        <f t="shared" ca="1" si="55"/>
        <v>7</v>
      </c>
      <c r="K379" s="35" t="str">
        <f t="shared" ca="1" si="54"/>
        <v>373875127</v>
      </c>
      <c r="N379" s="37" t="s">
        <v>187</v>
      </c>
      <c r="O379" s="37" t="s">
        <v>68</v>
      </c>
      <c r="R379" s="40" t="str">
        <f t="shared" ca="1" si="50"/>
        <v xml:space="preserve">Ireland                       </v>
      </c>
      <c r="S379" s="41" t="str">
        <f t="shared" ca="1" si="51"/>
        <v>Dublin</v>
      </c>
      <c r="U379" s="32" t="str">
        <f t="shared" ca="1" si="52"/>
        <v>PG</v>
      </c>
    </row>
    <row r="380" spans="2:21" x14ac:dyDescent="0.25">
      <c r="B380" s="34">
        <f t="shared" ca="1" si="55"/>
        <v>5</v>
      </c>
      <c r="C380" s="34">
        <f t="shared" ca="1" si="55"/>
        <v>9</v>
      </c>
      <c r="D380" s="34">
        <f t="shared" ca="1" si="55"/>
        <v>2</v>
      </c>
      <c r="E380" s="34">
        <f t="shared" ca="1" si="55"/>
        <v>7</v>
      </c>
      <c r="F380" s="34">
        <f t="shared" ca="1" si="55"/>
        <v>1</v>
      </c>
      <c r="G380" s="34">
        <f t="shared" ca="1" si="55"/>
        <v>8</v>
      </c>
      <c r="H380" s="34">
        <f t="shared" ca="1" si="55"/>
        <v>6</v>
      </c>
      <c r="I380" s="34">
        <f t="shared" ca="1" si="55"/>
        <v>6</v>
      </c>
      <c r="J380" s="34">
        <f t="shared" ca="1" si="55"/>
        <v>2</v>
      </c>
      <c r="K380" s="35" t="str">
        <f t="shared" ca="1" si="54"/>
        <v>592718662</v>
      </c>
      <c r="N380" s="37" t="s">
        <v>281</v>
      </c>
      <c r="O380" s="37" t="s">
        <v>397</v>
      </c>
      <c r="R380" s="40" t="str">
        <f t="shared" ca="1" si="50"/>
        <v xml:space="preserve">Ecuador                       </v>
      </c>
      <c r="S380" s="41" t="str">
        <f t="shared" ca="1" si="51"/>
        <v>Quito</v>
      </c>
      <c r="U380" s="32" t="str">
        <f t="shared" ca="1" si="52"/>
        <v>IA</v>
      </c>
    </row>
    <row r="381" spans="2:21" x14ac:dyDescent="0.25">
      <c r="B381" s="34">
        <f t="shared" ca="1" si="55"/>
        <v>8</v>
      </c>
      <c r="C381" s="34">
        <f t="shared" ca="1" si="55"/>
        <v>2</v>
      </c>
      <c r="D381" s="34">
        <f t="shared" ca="1" si="55"/>
        <v>8</v>
      </c>
      <c r="E381" s="34">
        <f t="shared" ca="1" si="55"/>
        <v>7</v>
      </c>
      <c r="F381" s="34">
        <f t="shared" ca="1" si="55"/>
        <v>8</v>
      </c>
      <c r="G381" s="34">
        <f t="shared" ca="1" si="55"/>
        <v>9</v>
      </c>
      <c r="H381" s="34">
        <f t="shared" ca="1" si="55"/>
        <v>2</v>
      </c>
      <c r="I381" s="34">
        <f t="shared" ca="1" si="55"/>
        <v>8</v>
      </c>
      <c r="J381" s="34">
        <f t="shared" ca="1" si="55"/>
        <v>5</v>
      </c>
      <c r="K381" s="35" t="str">
        <f t="shared" ca="1" si="54"/>
        <v>828789285</v>
      </c>
      <c r="N381" s="37" t="s">
        <v>264</v>
      </c>
      <c r="O381" s="37" t="s">
        <v>342</v>
      </c>
      <c r="R381" s="40" t="str">
        <f t="shared" ca="1" si="50"/>
        <v xml:space="preserve">Slovenia                      </v>
      </c>
      <c r="S381" s="41" t="str">
        <f t="shared" ca="1" si="51"/>
        <v>Ljubljana</v>
      </c>
      <c r="U381" s="32" t="str">
        <f t="shared" ca="1" si="52"/>
        <v>WA</v>
      </c>
    </row>
    <row r="382" spans="2:21" x14ac:dyDescent="0.25">
      <c r="B382" s="34">
        <f t="shared" ca="1" si="55"/>
        <v>5</v>
      </c>
      <c r="C382" s="34">
        <f t="shared" ca="1" si="55"/>
        <v>5</v>
      </c>
      <c r="D382" s="34">
        <f t="shared" ca="1" si="55"/>
        <v>9</v>
      </c>
      <c r="E382" s="34">
        <f t="shared" ca="1" si="55"/>
        <v>4</v>
      </c>
      <c r="F382" s="34">
        <f t="shared" ca="1" si="55"/>
        <v>6</v>
      </c>
      <c r="G382" s="34">
        <f t="shared" ca="1" si="55"/>
        <v>2</v>
      </c>
      <c r="H382" s="34">
        <f t="shared" ca="1" si="55"/>
        <v>9</v>
      </c>
      <c r="I382" s="34">
        <f t="shared" ca="1" si="55"/>
        <v>1</v>
      </c>
      <c r="J382" s="34">
        <f t="shared" ca="1" si="55"/>
        <v>7</v>
      </c>
      <c r="K382" s="35" t="str">
        <f t="shared" ca="1" si="54"/>
        <v>559462917</v>
      </c>
      <c r="N382" s="37" t="s">
        <v>723</v>
      </c>
      <c r="O382" s="37" t="s">
        <v>77</v>
      </c>
      <c r="R382" s="40" t="str">
        <f t="shared" ca="1" si="50"/>
        <v xml:space="preserve">Belarus                       </v>
      </c>
      <c r="S382" s="41" t="str">
        <f t="shared" ca="1" si="51"/>
        <v>Minsk</v>
      </c>
      <c r="U382" s="32" t="str">
        <f t="shared" ca="1" si="52"/>
        <v>NS</v>
      </c>
    </row>
    <row r="383" spans="2:21" x14ac:dyDescent="0.25">
      <c r="B383" s="34">
        <f t="shared" ref="B383:J402" ca="1" si="56">CHOOSE(RANDBETWEEN(1,9),$A$2,$A$3,$A$4,$A$5,$A$6,$A$7,$A$8,$A$9,$A$10,$A$11)</f>
        <v>6</v>
      </c>
      <c r="C383" s="34">
        <f t="shared" ca="1" si="56"/>
        <v>3</v>
      </c>
      <c r="D383" s="34">
        <f t="shared" ca="1" si="56"/>
        <v>3</v>
      </c>
      <c r="E383" s="34">
        <f t="shared" ca="1" si="56"/>
        <v>5</v>
      </c>
      <c r="F383" s="34">
        <f t="shared" ca="1" si="56"/>
        <v>5</v>
      </c>
      <c r="G383" s="34">
        <f t="shared" ca="1" si="56"/>
        <v>5</v>
      </c>
      <c r="H383" s="34">
        <f t="shared" ca="1" si="56"/>
        <v>4</v>
      </c>
      <c r="I383" s="34">
        <f t="shared" ca="1" si="56"/>
        <v>9</v>
      </c>
      <c r="J383" s="34">
        <f t="shared" ca="1" si="56"/>
        <v>4</v>
      </c>
      <c r="K383" s="35" t="str">
        <f t="shared" ca="1" si="54"/>
        <v>633555494</v>
      </c>
      <c r="N383" s="37" t="s">
        <v>220</v>
      </c>
      <c r="O383" s="37" t="s">
        <v>310</v>
      </c>
      <c r="R383" s="40" t="str">
        <f t="shared" ca="1" si="50"/>
        <v xml:space="preserve">Ireland                       </v>
      </c>
      <c r="S383" s="41" t="str">
        <f t="shared" ca="1" si="51"/>
        <v>Dublin</v>
      </c>
      <c r="U383" s="32" t="str">
        <f t="shared" ca="1" si="52"/>
        <v>JQ</v>
      </c>
    </row>
    <row r="384" spans="2:21" x14ac:dyDescent="0.25">
      <c r="B384" s="34">
        <f t="shared" ca="1" si="56"/>
        <v>9</v>
      </c>
      <c r="C384" s="34">
        <f t="shared" ca="1" si="56"/>
        <v>2</v>
      </c>
      <c r="D384" s="34">
        <f t="shared" ca="1" si="56"/>
        <v>6</v>
      </c>
      <c r="E384" s="34">
        <f t="shared" ca="1" si="56"/>
        <v>5</v>
      </c>
      <c r="F384" s="34">
        <f t="shared" ca="1" si="56"/>
        <v>7</v>
      </c>
      <c r="G384" s="34">
        <f t="shared" ca="1" si="56"/>
        <v>7</v>
      </c>
      <c r="H384" s="34">
        <f t="shared" ca="1" si="56"/>
        <v>9</v>
      </c>
      <c r="I384" s="34">
        <f t="shared" ca="1" si="56"/>
        <v>9</v>
      </c>
      <c r="J384" s="34">
        <f t="shared" ca="1" si="56"/>
        <v>7</v>
      </c>
      <c r="K384" s="35" t="str">
        <f t="shared" ca="1" si="54"/>
        <v>926577997</v>
      </c>
      <c r="N384" s="37" t="s">
        <v>355</v>
      </c>
      <c r="O384" s="37" t="s">
        <v>320</v>
      </c>
      <c r="R384" s="40" t="str">
        <f t="shared" ca="1" si="50"/>
        <v xml:space="preserve">Italy                         </v>
      </c>
      <c r="S384" s="41" t="str">
        <f t="shared" ca="1" si="51"/>
        <v>Rome</v>
      </c>
      <c r="U384" s="32" t="str">
        <f t="shared" ca="1" si="52"/>
        <v>EC</v>
      </c>
    </row>
    <row r="385" spans="2:21" x14ac:dyDescent="0.25">
      <c r="B385" s="34">
        <f t="shared" ca="1" si="56"/>
        <v>3</v>
      </c>
      <c r="C385" s="34">
        <f t="shared" ca="1" si="56"/>
        <v>1</v>
      </c>
      <c r="D385" s="34">
        <f t="shared" ca="1" si="56"/>
        <v>2</v>
      </c>
      <c r="E385" s="34">
        <f t="shared" ca="1" si="56"/>
        <v>5</v>
      </c>
      <c r="F385" s="34">
        <f t="shared" ca="1" si="56"/>
        <v>4</v>
      </c>
      <c r="G385" s="34">
        <f t="shared" ca="1" si="56"/>
        <v>4</v>
      </c>
      <c r="H385" s="34">
        <f t="shared" ca="1" si="56"/>
        <v>2</v>
      </c>
      <c r="I385" s="34">
        <f t="shared" ca="1" si="56"/>
        <v>2</v>
      </c>
      <c r="J385" s="34">
        <f t="shared" ca="1" si="56"/>
        <v>8</v>
      </c>
      <c r="K385" s="35" t="str">
        <f t="shared" ca="1" si="54"/>
        <v>312544228</v>
      </c>
      <c r="N385" s="37" t="s">
        <v>275</v>
      </c>
      <c r="O385" s="37" t="s">
        <v>714</v>
      </c>
      <c r="R385" s="40" t="str">
        <f t="shared" ca="1" si="50"/>
        <v xml:space="preserve">France                        </v>
      </c>
      <c r="S385" s="41" t="str">
        <f t="shared" ca="1" si="51"/>
        <v>Paris</v>
      </c>
      <c r="U385" s="32" t="str">
        <f t="shared" ca="1" si="52"/>
        <v>PQ</v>
      </c>
    </row>
    <row r="386" spans="2:21" x14ac:dyDescent="0.25">
      <c r="B386" s="34">
        <f t="shared" ca="1" si="56"/>
        <v>1</v>
      </c>
      <c r="C386" s="34">
        <f t="shared" ca="1" si="56"/>
        <v>1</v>
      </c>
      <c r="D386" s="34">
        <f t="shared" ca="1" si="56"/>
        <v>5</v>
      </c>
      <c r="E386" s="34">
        <f t="shared" ca="1" si="56"/>
        <v>6</v>
      </c>
      <c r="F386" s="34">
        <f t="shared" ca="1" si="56"/>
        <v>7</v>
      </c>
      <c r="G386" s="34">
        <f t="shared" ca="1" si="56"/>
        <v>1</v>
      </c>
      <c r="H386" s="34">
        <f t="shared" ca="1" si="56"/>
        <v>7</v>
      </c>
      <c r="I386" s="34">
        <f t="shared" ca="1" si="56"/>
        <v>2</v>
      </c>
      <c r="J386" s="34">
        <f t="shared" ca="1" si="56"/>
        <v>1</v>
      </c>
      <c r="K386" s="35" t="str">
        <f t="shared" ca="1" si="54"/>
        <v>115671721</v>
      </c>
      <c r="N386" s="37" t="s">
        <v>7</v>
      </c>
      <c r="O386" s="37" t="s">
        <v>173</v>
      </c>
      <c r="R386" s="40" t="str">
        <f t="shared" ca="1" si="50"/>
        <v xml:space="preserve">Greece                        </v>
      </c>
      <c r="S386" s="41" t="str">
        <f t="shared" ca="1" si="51"/>
        <v>Athens</v>
      </c>
      <c r="U386" s="32" t="str">
        <f t="shared" ca="1" si="52"/>
        <v>FF</v>
      </c>
    </row>
    <row r="387" spans="2:21" x14ac:dyDescent="0.25">
      <c r="B387" s="34">
        <f t="shared" ca="1" si="56"/>
        <v>4</v>
      </c>
      <c r="C387" s="34">
        <f t="shared" ca="1" si="56"/>
        <v>7</v>
      </c>
      <c r="D387" s="34">
        <f t="shared" ca="1" si="56"/>
        <v>1</v>
      </c>
      <c r="E387" s="34">
        <f t="shared" ca="1" si="56"/>
        <v>6</v>
      </c>
      <c r="F387" s="34">
        <f t="shared" ca="1" si="56"/>
        <v>6</v>
      </c>
      <c r="G387" s="34">
        <f t="shared" ca="1" si="56"/>
        <v>8</v>
      </c>
      <c r="H387" s="34">
        <f t="shared" ca="1" si="56"/>
        <v>1</v>
      </c>
      <c r="I387" s="34">
        <f t="shared" ca="1" si="56"/>
        <v>5</v>
      </c>
      <c r="J387" s="34">
        <f t="shared" ca="1" si="56"/>
        <v>6</v>
      </c>
      <c r="K387" s="35" t="str">
        <f t="shared" ca="1" si="54"/>
        <v>471668156</v>
      </c>
      <c r="N387" s="37" t="s">
        <v>214</v>
      </c>
      <c r="O387" s="37" t="s">
        <v>702</v>
      </c>
      <c r="R387" s="40" t="str">
        <f t="shared" ca="1" si="50"/>
        <v xml:space="preserve">Croatia                       </v>
      </c>
      <c r="S387" s="41" t="str">
        <f t="shared" ca="1" si="51"/>
        <v>Zagreb</v>
      </c>
      <c r="U387" s="32" t="str">
        <f t="shared" ca="1" si="52"/>
        <v>ZJ</v>
      </c>
    </row>
    <row r="388" spans="2:21" x14ac:dyDescent="0.25">
      <c r="B388" s="34">
        <f t="shared" ca="1" si="56"/>
        <v>1</v>
      </c>
      <c r="C388" s="34">
        <f t="shared" ca="1" si="56"/>
        <v>8</v>
      </c>
      <c r="D388" s="34">
        <f t="shared" ca="1" si="56"/>
        <v>6</v>
      </c>
      <c r="E388" s="34">
        <f t="shared" ca="1" si="56"/>
        <v>1</v>
      </c>
      <c r="F388" s="34">
        <f t="shared" ca="1" si="56"/>
        <v>7</v>
      </c>
      <c r="G388" s="34">
        <f t="shared" ca="1" si="56"/>
        <v>8</v>
      </c>
      <c r="H388" s="34">
        <f t="shared" ca="1" si="56"/>
        <v>4</v>
      </c>
      <c r="I388" s="34">
        <f t="shared" ca="1" si="56"/>
        <v>5</v>
      </c>
      <c r="J388" s="34">
        <f t="shared" ca="1" si="56"/>
        <v>1</v>
      </c>
      <c r="K388" s="35" t="str">
        <f t="shared" ca="1" si="54"/>
        <v>186178451</v>
      </c>
      <c r="N388" s="37" t="s">
        <v>205</v>
      </c>
      <c r="O388" s="37" t="s">
        <v>132</v>
      </c>
      <c r="R388" s="40" t="str">
        <f t="shared" ref="R388:R402" ca="1" si="57">CHOOSE(RANDBETWEEN(1,35),$P$3,$P$4,$P$5,$P$6,$P$7,$P$8,$P$9,$P$10,$P$11,$P$12,$P$13,$P$14,$P$15,$P$16,$P$17,$P$18,$P$19,$P$20,$P$21,$P$22,$P$23,$P$24,$P$25,$P$26,$P$27,$P$28,$P$29,$P$30,$P$31,$P$32,$P$33,$P$34,$P$35,$P$36,$P$37)</f>
        <v xml:space="preserve">Ireland                       </v>
      </c>
      <c r="S388" s="41" t="str">
        <f t="shared" ref="S388:S402" ca="1" si="58">VLOOKUP(R388,$P$3:$Q$37,2,FALSE)</f>
        <v>Dublin</v>
      </c>
      <c r="U388" s="32" t="str">
        <f t="shared" ref="U388:U402" ca="1" si="59">CHOOSE(RANDBETWEEN(1,26),$T$3,$T$4,$T$5,$T$6,$T$7,$T$8,$T$9,$T$10,$T$11,$T$12,$T$13,$T$14,$T$15,$T$16,$T$17,$T$18,$T$19,$T$20,$T$21,$T$22,$T$23,$T$24,$T$25,$T$26,$T$27,$T$28)&amp;CHOOSE(RANDBETWEEN(1,26),$T$3,$T$4,$T$5,$T$6,$T$7,$T$8,$T$9,$T$10,$T$11,$T$12,$T$13,$T$14,$T$15,$T$16,$T$17,$T$18,$T$19,$T$20,$T$21,$T$22,$T$23,$T$24,$T$25,$T$26,$T$27,$T$28)</f>
        <v>JG</v>
      </c>
    </row>
    <row r="389" spans="2:21" x14ac:dyDescent="0.25">
      <c r="B389" s="34">
        <f t="shared" ca="1" si="56"/>
        <v>6</v>
      </c>
      <c r="C389" s="34">
        <f t="shared" ca="1" si="56"/>
        <v>5</v>
      </c>
      <c r="D389" s="34">
        <f t="shared" ca="1" si="56"/>
        <v>4</v>
      </c>
      <c r="E389" s="34">
        <f t="shared" ca="1" si="56"/>
        <v>9</v>
      </c>
      <c r="F389" s="34">
        <f t="shared" ca="1" si="56"/>
        <v>4</v>
      </c>
      <c r="G389" s="34">
        <f t="shared" ca="1" si="56"/>
        <v>4</v>
      </c>
      <c r="H389" s="34">
        <f t="shared" ca="1" si="56"/>
        <v>3</v>
      </c>
      <c r="I389" s="34">
        <f t="shared" ca="1" si="56"/>
        <v>2</v>
      </c>
      <c r="J389" s="34">
        <f t="shared" ca="1" si="56"/>
        <v>6</v>
      </c>
      <c r="K389" s="35" t="str">
        <f t="shared" ca="1" si="54"/>
        <v>654944326</v>
      </c>
      <c r="N389" s="37" t="s">
        <v>217</v>
      </c>
      <c r="O389" s="37" t="s">
        <v>67</v>
      </c>
      <c r="R389" s="40" t="str">
        <f t="shared" ca="1" si="57"/>
        <v xml:space="preserve">Finland                       </v>
      </c>
      <c r="S389" s="41" t="str">
        <f t="shared" ca="1" si="58"/>
        <v>Helsinki</v>
      </c>
      <c r="U389" s="32" t="str">
        <f t="shared" ca="1" si="59"/>
        <v>RB</v>
      </c>
    </row>
    <row r="390" spans="2:21" x14ac:dyDescent="0.25">
      <c r="B390" s="34">
        <f t="shared" ca="1" si="56"/>
        <v>7</v>
      </c>
      <c r="C390" s="34">
        <f t="shared" ca="1" si="56"/>
        <v>7</v>
      </c>
      <c r="D390" s="34">
        <f t="shared" ca="1" si="56"/>
        <v>3</v>
      </c>
      <c r="E390" s="34">
        <f t="shared" ca="1" si="56"/>
        <v>7</v>
      </c>
      <c r="F390" s="34">
        <f t="shared" ca="1" si="56"/>
        <v>9</v>
      </c>
      <c r="G390" s="34">
        <f t="shared" ca="1" si="56"/>
        <v>1</v>
      </c>
      <c r="H390" s="34">
        <f t="shared" ca="1" si="56"/>
        <v>4</v>
      </c>
      <c r="I390" s="34">
        <f t="shared" ca="1" si="56"/>
        <v>4</v>
      </c>
      <c r="J390" s="34">
        <f t="shared" ca="1" si="56"/>
        <v>5</v>
      </c>
      <c r="K390" s="35" t="str">
        <f t="shared" ref="K390:K402" ca="1" si="60">_xlfn.CONCAT(B390:J390)</f>
        <v>773791445</v>
      </c>
      <c r="N390" s="37" t="s">
        <v>379</v>
      </c>
      <c r="O390" s="37" t="s">
        <v>316</v>
      </c>
      <c r="R390" s="40" t="str">
        <f t="shared" ca="1" si="57"/>
        <v xml:space="preserve">Turkey                        </v>
      </c>
      <c r="S390" s="41" t="str">
        <f t="shared" ca="1" si="58"/>
        <v>Ankara</v>
      </c>
      <c r="U390" s="32" t="str">
        <f t="shared" ca="1" si="59"/>
        <v>MN</v>
      </c>
    </row>
    <row r="391" spans="2:21" x14ac:dyDescent="0.25">
      <c r="B391" s="34">
        <f t="shared" ca="1" si="56"/>
        <v>1</v>
      </c>
      <c r="C391" s="34">
        <f t="shared" ca="1" si="56"/>
        <v>9</v>
      </c>
      <c r="D391" s="34">
        <f t="shared" ca="1" si="56"/>
        <v>5</v>
      </c>
      <c r="E391" s="34">
        <f t="shared" ca="1" si="56"/>
        <v>7</v>
      </c>
      <c r="F391" s="34">
        <f t="shared" ca="1" si="56"/>
        <v>4</v>
      </c>
      <c r="G391" s="34">
        <f t="shared" ca="1" si="56"/>
        <v>1</v>
      </c>
      <c r="H391" s="34">
        <f t="shared" ca="1" si="56"/>
        <v>9</v>
      </c>
      <c r="I391" s="34">
        <f t="shared" ca="1" si="56"/>
        <v>8</v>
      </c>
      <c r="J391" s="34">
        <f t="shared" ca="1" si="56"/>
        <v>7</v>
      </c>
      <c r="K391" s="35" t="str">
        <f t="shared" ca="1" si="60"/>
        <v>195741987</v>
      </c>
      <c r="N391" s="37" t="s">
        <v>208</v>
      </c>
      <c r="O391" s="37" t="s">
        <v>403</v>
      </c>
      <c r="R391" s="40" t="str">
        <f t="shared" ca="1" si="57"/>
        <v xml:space="preserve">Finland                       </v>
      </c>
      <c r="S391" s="41" t="str">
        <f t="shared" ca="1" si="58"/>
        <v>Helsinki</v>
      </c>
      <c r="U391" s="32" t="str">
        <f t="shared" ca="1" si="59"/>
        <v>QM</v>
      </c>
    </row>
    <row r="392" spans="2:21" x14ac:dyDescent="0.25">
      <c r="B392" s="34">
        <f t="shared" ca="1" si="56"/>
        <v>6</v>
      </c>
      <c r="C392" s="34">
        <f t="shared" ca="1" si="56"/>
        <v>5</v>
      </c>
      <c r="D392" s="34">
        <f t="shared" ca="1" si="56"/>
        <v>8</v>
      </c>
      <c r="E392" s="34">
        <f t="shared" ca="1" si="56"/>
        <v>3</v>
      </c>
      <c r="F392" s="34">
        <f t="shared" ca="1" si="56"/>
        <v>8</v>
      </c>
      <c r="G392" s="34">
        <f t="shared" ca="1" si="56"/>
        <v>5</v>
      </c>
      <c r="H392" s="34">
        <f t="shared" ca="1" si="56"/>
        <v>6</v>
      </c>
      <c r="I392" s="34">
        <f t="shared" ca="1" si="56"/>
        <v>5</v>
      </c>
      <c r="J392" s="34">
        <f t="shared" ca="1" si="56"/>
        <v>7</v>
      </c>
      <c r="K392" s="35" t="str">
        <f t="shared" ca="1" si="60"/>
        <v>658385657</v>
      </c>
      <c r="N392" s="37" t="s">
        <v>270</v>
      </c>
      <c r="O392" s="37" t="s">
        <v>426</v>
      </c>
      <c r="R392" s="40" t="str">
        <f t="shared" ca="1" si="57"/>
        <v xml:space="preserve">Croatia                       </v>
      </c>
      <c r="S392" s="41" t="str">
        <f t="shared" ca="1" si="58"/>
        <v>Zagreb</v>
      </c>
      <c r="U392" s="32" t="str">
        <f t="shared" ca="1" si="59"/>
        <v>DN</v>
      </c>
    </row>
    <row r="393" spans="2:21" x14ac:dyDescent="0.25">
      <c r="B393" s="34">
        <f t="shared" ca="1" si="56"/>
        <v>7</v>
      </c>
      <c r="C393" s="34">
        <f t="shared" ca="1" si="56"/>
        <v>8</v>
      </c>
      <c r="D393" s="34">
        <f t="shared" ca="1" si="56"/>
        <v>4</v>
      </c>
      <c r="E393" s="34">
        <f t="shared" ca="1" si="56"/>
        <v>8</v>
      </c>
      <c r="F393" s="34">
        <f t="shared" ca="1" si="56"/>
        <v>8</v>
      </c>
      <c r="G393" s="34">
        <f t="shared" ca="1" si="56"/>
        <v>5</v>
      </c>
      <c r="H393" s="34">
        <f t="shared" ca="1" si="56"/>
        <v>5</v>
      </c>
      <c r="I393" s="34">
        <f t="shared" ca="1" si="56"/>
        <v>8</v>
      </c>
      <c r="J393" s="34">
        <f t="shared" ca="1" si="56"/>
        <v>9</v>
      </c>
      <c r="K393" s="35" t="str">
        <f t="shared" ca="1" si="60"/>
        <v>784885589</v>
      </c>
      <c r="N393" s="37" t="s">
        <v>202</v>
      </c>
      <c r="O393" s="37" t="s">
        <v>305</v>
      </c>
      <c r="R393" s="40" t="str">
        <f t="shared" ca="1" si="57"/>
        <v xml:space="preserve">Sweden                        </v>
      </c>
      <c r="S393" s="41" t="str">
        <f t="shared" ca="1" si="58"/>
        <v>Stockholm</v>
      </c>
      <c r="U393" s="32" t="str">
        <f t="shared" ca="1" si="59"/>
        <v>MQ</v>
      </c>
    </row>
    <row r="394" spans="2:21" x14ac:dyDescent="0.25">
      <c r="B394" s="34">
        <f t="shared" ca="1" si="56"/>
        <v>3</v>
      </c>
      <c r="C394" s="34">
        <f t="shared" ca="1" si="56"/>
        <v>8</v>
      </c>
      <c r="D394" s="34">
        <f t="shared" ca="1" si="56"/>
        <v>5</v>
      </c>
      <c r="E394" s="34">
        <f t="shared" ca="1" si="56"/>
        <v>2</v>
      </c>
      <c r="F394" s="34">
        <f t="shared" ca="1" si="56"/>
        <v>7</v>
      </c>
      <c r="G394" s="34">
        <f t="shared" ca="1" si="56"/>
        <v>5</v>
      </c>
      <c r="H394" s="34">
        <f t="shared" ca="1" si="56"/>
        <v>1</v>
      </c>
      <c r="I394" s="34">
        <f t="shared" ca="1" si="56"/>
        <v>6</v>
      </c>
      <c r="J394" s="34">
        <f t="shared" ca="1" si="56"/>
        <v>2</v>
      </c>
      <c r="K394" s="35" t="str">
        <f t="shared" ca="1" si="60"/>
        <v>385275162</v>
      </c>
      <c r="N394" s="37" t="s">
        <v>256</v>
      </c>
      <c r="O394" s="37" t="s">
        <v>120</v>
      </c>
      <c r="R394" s="40" t="str">
        <f t="shared" ca="1" si="57"/>
        <v xml:space="preserve">Latvia                        </v>
      </c>
      <c r="S394" s="41" t="str">
        <f t="shared" ca="1" si="58"/>
        <v>Riga</v>
      </c>
      <c r="U394" s="32" t="str">
        <f t="shared" ca="1" si="59"/>
        <v>IR</v>
      </c>
    </row>
    <row r="395" spans="2:21" x14ac:dyDescent="0.25">
      <c r="B395" s="34">
        <f t="shared" ca="1" si="56"/>
        <v>8</v>
      </c>
      <c r="C395" s="34">
        <f t="shared" ca="1" si="56"/>
        <v>6</v>
      </c>
      <c r="D395" s="34">
        <f t="shared" ca="1" si="56"/>
        <v>3</v>
      </c>
      <c r="E395" s="34">
        <f t="shared" ca="1" si="56"/>
        <v>8</v>
      </c>
      <c r="F395" s="34">
        <f t="shared" ca="1" si="56"/>
        <v>8</v>
      </c>
      <c r="G395" s="34">
        <f t="shared" ca="1" si="56"/>
        <v>1</v>
      </c>
      <c r="H395" s="34">
        <f t="shared" ca="1" si="56"/>
        <v>9</v>
      </c>
      <c r="I395" s="34">
        <f t="shared" ca="1" si="56"/>
        <v>7</v>
      </c>
      <c r="J395" s="34">
        <f t="shared" ca="1" si="56"/>
        <v>7</v>
      </c>
      <c r="K395" s="35" t="str">
        <f t="shared" ca="1" si="60"/>
        <v>863881977</v>
      </c>
      <c r="N395" s="37" t="s">
        <v>248</v>
      </c>
      <c r="O395" s="37" t="s">
        <v>313</v>
      </c>
      <c r="R395" s="40" t="str">
        <f t="shared" ca="1" si="57"/>
        <v xml:space="preserve">Montenegro                    </v>
      </c>
      <c r="S395" s="41" t="str">
        <f t="shared" ca="1" si="58"/>
        <v>Podgorica</v>
      </c>
      <c r="U395" s="32" t="str">
        <f t="shared" ca="1" si="59"/>
        <v>VR</v>
      </c>
    </row>
    <row r="396" spans="2:21" x14ac:dyDescent="0.25">
      <c r="B396" s="34">
        <f t="shared" ca="1" si="56"/>
        <v>6</v>
      </c>
      <c r="C396" s="34">
        <f t="shared" ca="1" si="56"/>
        <v>5</v>
      </c>
      <c r="D396" s="34">
        <f t="shared" ca="1" si="56"/>
        <v>4</v>
      </c>
      <c r="E396" s="34">
        <f t="shared" ca="1" si="56"/>
        <v>7</v>
      </c>
      <c r="F396" s="34">
        <f t="shared" ca="1" si="56"/>
        <v>5</v>
      </c>
      <c r="G396" s="34">
        <f t="shared" ca="1" si="56"/>
        <v>5</v>
      </c>
      <c r="H396" s="34">
        <f t="shared" ca="1" si="56"/>
        <v>4</v>
      </c>
      <c r="I396" s="34">
        <f t="shared" ca="1" si="56"/>
        <v>8</v>
      </c>
      <c r="J396" s="34">
        <f t="shared" ca="1" si="56"/>
        <v>5</v>
      </c>
      <c r="K396" s="35" t="str">
        <f t="shared" ca="1" si="60"/>
        <v>654755485</v>
      </c>
      <c r="N396" s="37" t="s">
        <v>250</v>
      </c>
      <c r="O396" s="37" t="s">
        <v>105</v>
      </c>
      <c r="R396" s="40" t="str">
        <f t="shared" ca="1" si="57"/>
        <v xml:space="preserve">Luxembourg                    </v>
      </c>
      <c r="S396" s="41" t="str">
        <f t="shared" ca="1" si="58"/>
        <v>Luxembourg</v>
      </c>
      <c r="U396" s="32" t="str">
        <f t="shared" ca="1" si="59"/>
        <v>YH</v>
      </c>
    </row>
    <row r="397" spans="2:21" x14ac:dyDescent="0.25">
      <c r="B397" s="34">
        <f t="shared" ca="1" si="56"/>
        <v>9</v>
      </c>
      <c r="C397" s="34">
        <f t="shared" ca="1" si="56"/>
        <v>4</v>
      </c>
      <c r="D397" s="34">
        <f t="shared" ca="1" si="56"/>
        <v>1</v>
      </c>
      <c r="E397" s="34">
        <f t="shared" ca="1" si="56"/>
        <v>2</v>
      </c>
      <c r="F397" s="34">
        <f t="shared" ca="1" si="56"/>
        <v>7</v>
      </c>
      <c r="G397" s="34">
        <f t="shared" ca="1" si="56"/>
        <v>1</v>
      </c>
      <c r="H397" s="34">
        <f t="shared" ca="1" si="56"/>
        <v>4</v>
      </c>
      <c r="I397" s="34">
        <f t="shared" ca="1" si="56"/>
        <v>1</v>
      </c>
      <c r="J397" s="34">
        <f t="shared" ca="1" si="56"/>
        <v>3</v>
      </c>
      <c r="K397" s="35" t="str">
        <f t="shared" ca="1" si="60"/>
        <v>941271413</v>
      </c>
      <c r="N397" s="37" t="s">
        <v>362</v>
      </c>
      <c r="O397" s="37" t="s">
        <v>343</v>
      </c>
      <c r="R397" s="40" t="str">
        <f t="shared" ca="1" si="57"/>
        <v xml:space="preserve">Latvia                        </v>
      </c>
      <c r="S397" s="41" t="str">
        <f t="shared" ca="1" si="58"/>
        <v>Riga</v>
      </c>
      <c r="U397" s="32" t="str">
        <f t="shared" ca="1" si="59"/>
        <v>TZ</v>
      </c>
    </row>
    <row r="398" spans="2:21" x14ac:dyDescent="0.25">
      <c r="B398" s="34">
        <f t="shared" ca="1" si="56"/>
        <v>6</v>
      </c>
      <c r="C398" s="34">
        <f t="shared" ca="1" si="56"/>
        <v>3</v>
      </c>
      <c r="D398" s="34">
        <f t="shared" ca="1" si="56"/>
        <v>8</v>
      </c>
      <c r="E398" s="34">
        <f t="shared" ca="1" si="56"/>
        <v>3</v>
      </c>
      <c r="F398" s="34">
        <f t="shared" ca="1" si="56"/>
        <v>7</v>
      </c>
      <c r="G398" s="34">
        <f t="shared" ca="1" si="56"/>
        <v>5</v>
      </c>
      <c r="H398" s="34">
        <f t="shared" ca="1" si="56"/>
        <v>9</v>
      </c>
      <c r="I398" s="34">
        <f t="shared" ca="1" si="56"/>
        <v>3</v>
      </c>
      <c r="J398" s="34">
        <f t="shared" ca="1" si="56"/>
        <v>7</v>
      </c>
      <c r="K398" s="35" t="str">
        <f t="shared" ca="1" si="60"/>
        <v>638375937</v>
      </c>
      <c r="N398" s="37" t="s">
        <v>222</v>
      </c>
      <c r="O398" s="37" t="s">
        <v>124</v>
      </c>
      <c r="R398" s="40" t="str">
        <f t="shared" ca="1" si="57"/>
        <v xml:space="preserve">Bulgaria                      </v>
      </c>
      <c r="S398" s="41" t="str">
        <f t="shared" ca="1" si="58"/>
        <v>Sofia</v>
      </c>
      <c r="U398" s="32" t="str">
        <f t="shared" ca="1" si="59"/>
        <v>JR</v>
      </c>
    </row>
    <row r="399" spans="2:21" x14ac:dyDescent="0.25">
      <c r="B399" s="34">
        <f t="shared" ca="1" si="56"/>
        <v>4</v>
      </c>
      <c r="C399" s="34">
        <f t="shared" ca="1" si="56"/>
        <v>6</v>
      </c>
      <c r="D399" s="34">
        <f t="shared" ca="1" si="56"/>
        <v>4</v>
      </c>
      <c r="E399" s="34">
        <f t="shared" ca="1" si="56"/>
        <v>5</v>
      </c>
      <c r="F399" s="34">
        <f t="shared" ca="1" si="56"/>
        <v>9</v>
      </c>
      <c r="G399" s="34">
        <f t="shared" ca="1" si="56"/>
        <v>3</v>
      </c>
      <c r="H399" s="34">
        <f t="shared" ca="1" si="56"/>
        <v>7</v>
      </c>
      <c r="I399" s="34">
        <f t="shared" ca="1" si="56"/>
        <v>4</v>
      </c>
      <c r="J399" s="34">
        <f t="shared" ca="1" si="56"/>
        <v>1</v>
      </c>
      <c r="K399" s="35" t="str">
        <f t="shared" ca="1" si="60"/>
        <v>464593741</v>
      </c>
      <c r="N399" s="37" t="s">
        <v>368</v>
      </c>
      <c r="O399" s="37" t="s">
        <v>302</v>
      </c>
      <c r="R399" s="40" t="str">
        <f t="shared" ca="1" si="57"/>
        <v xml:space="preserve">Russia            </v>
      </c>
      <c r="S399" s="41" t="str">
        <f t="shared" ca="1" si="58"/>
        <v>Moscow</v>
      </c>
      <c r="U399" s="32" t="str">
        <f t="shared" ca="1" si="59"/>
        <v>HY</v>
      </c>
    </row>
    <row r="400" spans="2:21" x14ac:dyDescent="0.25">
      <c r="B400" s="34">
        <f t="shared" ca="1" si="56"/>
        <v>4</v>
      </c>
      <c r="C400" s="34">
        <f t="shared" ca="1" si="56"/>
        <v>5</v>
      </c>
      <c r="D400" s="34">
        <f t="shared" ca="1" si="56"/>
        <v>5</v>
      </c>
      <c r="E400" s="34">
        <f t="shared" ca="1" si="56"/>
        <v>2</v>
      </c>
      <c r="F400" s="34">
        <f t="shared" ca="1" si="56"/>
        <v>9</v>
      </c>
      <c r="G400" s="34">
        <f t="shared" ca="1" si="56"/>
        <v>6</v>
      </c>
      <c r="H400" s="34">
        <f t="shared" ca="1" si="56"/>
        <v>1</v>
      </c>
      <c r="I400" s="34">
        <f t="shared" ca="1" si="56"/>
        <v>5</v>
      </c>
      <c r="J400" s="34">
        <f t="shared" ca="1" si="56"/>
        <v>7</v>
      </c>
      <c r="K400" s="35" t="str">
        <f t="shared" ca="1" si="60"/>
        <v>455296157</v>
      </c>
      <c r="N400" s="37" t="s">
        <v>385</v>
      </c>
      <c r="O400" s="37" t="s">
        <v>430</v>
      </c>
      <c r="R400" s="40" t="str">
        <f t="shared" ca="1" si="57"/>
        <v xml:space="preserve">Greece                        </v>
      </c>
      <c r="S400" s="41" t="str">
        <f t="shared" ca="1" si="58"/>
        <v>Athens</v>
      </c>
      <c r="U400" s="32" t="str">
        <f t="shared" ca="1" si="59"/>
        <v>HN</v>
      </c>
    </row>
    <row r="401" spans="2:21" x14ac:dyDescent="0.25">
      <c r="B401" s="34">
        <f t="shared" ca="1" si="56"/>
        <v>9</v>
      </c>
      <c r="C401" s="34">
        <f t="shared" ca="1" si="56"/>
        <v>6</v>
      </c>
      <c r="D401" s="34">
        <f t="shared" ca="1" si="56"/>
        <v>1</v>
      </c>
      <c r="E401" s="34">
        <f t="shared" ca="1" si="56"/>
        <v>6</v>
      </c>
      <c r="F401" s="34">
        <f t="shared" ca="1" si="56"/>
        <v>7</v>
      </c>
      <c r="G401" s="34">
        <f t="shared" ca="1" si="56"/>
        <v>5</v>
      </c>
      <c r="H401" s="34">
        <f t="shared" ca="1" si="56"/>
        <v>4</v>
      </c>
      <c r="I401" s="34">
        <f t="shared" ca="1" si="56"/>
        <v>6</v>
      </c>
      <c r="J401" s="34">
        <f t="shared" ca="1" si="56"/>
        <v>3</v>
      </c>
      <c r="K401" s="35" t="str">
        <f t="shared" ca="1" si="60"/>
        <v>961675463</v>
      </c>
      <c r="N401" s="37" t="s">
        <v>274</v>
      </c>
      <c r="O401" s="37" t="s">
        <v>353</v>
      </c>
      <c r="R401" s="40" t="str">
        <f t="shared" ca="1" si="57"/>
        <v xml:space="preserve">Bulgaria                      </v>
      </c>
      <c r="S401" s="41" t="str">
        <f t="shared" ca="1" si="58"/>
        <v>Sofia</v>
      </c>
      <c r="U401" s="32" t="str">
        <f t="shared" ca="1" si="59"/>
        <v>MP</v>
      </c>
    </row>
    <row r="402" spans="2:21" x14ac:dyDescent="0.25">
      <c r="B402" s="34">
        <f t="shared" ca="1" si="56"/>
        <v>1</v>
      </c>
      <c r="C402" s="34">
        <f t="shared" ca="1" si="56"/>
        <v>8</v>
      </c>
      <c r="D402" s="34">
        <f t="shared" ca="1" si="56"/>
        <v>2</v>
      </c>
      <c r="E402" s="34">
        <f t="shared" ca="1" si="56"/>
        <v>7</v>
      </c>
      <c r="F402" s="34">
        <f t="shared" ca="1" si="56"/>
        <v>9</v>
      </c>
      <c r="G402" s="34">
        <f t="shared" ca="1" si="56"/>
        <v>6</v>
      </c>
      <c r="H402" s="34">
        <f t="shared" ca="1" si="56"/>
        <v>7</v>
      </c>
      <c r="I402" s="34">
        <f t="shared" ca="1" si="56"/>
        <v>9</v>
      </c>
      <c r="J402" s="34">
        <f t="shared" ca="1" si="56"/>
        <v>9</v>
      </c>
      <c r="K402" s="35" t="str">
        <f t="shared" ca="1" si="60"/>
        <v>182796799</v>
      </c>
      <c r="N402" s="37" t="s">
        <v>212</v>
      </c>
      <c r="O402" s="34" t="s">
        <v>705</v>
      </c>
      <c r="R402" s="40" t="str">
        <f t="shared" ca="1" si="57"/>
        <v xml:space="preserve">Bulgaria                      </v>
      </c>
      <c r="S402" s="41" t="str">
        <f t="shared" ca="1" si="58"/>
        <v>Sofia</v>
      </c>
      <c r="U402" s="32" t="str">
        <f t="shared" ca="1" si="59"/>
        <v>UR</v>
      </c>
    </row>
  </sheetData>
  <mergeCells count="1">
    <mergeCell ref="A1:K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05F2F-E8C7-4CB3-9D3F-02879F833C1F}">
  <dimension ref="A1:P401"/>
  <sheetViews>
    <sheetView rightToLeft="1" topLeftCell="A297" zoomScale="85" zoomScaleNormal="85" workbookViewId="0">
      <selection activeCell="P313" sqref="N1:P1048576"/>
    </sheetView>
  </sheetViews>
  <sheetFormatPr defaultRowHeight="13.8" x14ac:dyDescent="0.25"/>
  <cols>
    <col min="1" max="1" width="10.59765625" bestFit="1" customWidth="1"/>
    <col min="2" max="2" width="10.5" bestFit="1" customWidth="1"/>
    <col min="3" max="3" width="11.19921875" style="9" bestFit="1" customWidth="1"/>
    <col min="4" max="4" width="25.5" bestFit="1" customWidth="1"/>
    <col min="5" max="5" width="9.5" bestFit="1" customWidth="1"/>
    <col min="6" max="6" width="24.69921875" style="8" bestFit="1" customWidth="1"/>
    <col min="7" max="7" width="15" bestFit="1" customWidth="1"/>
    <col min="8" max="8" width="10.3984375" bestFit="1" customWidth="1"/>
    <col min="9" max="9" width="4.59765625" bestFit="1" customWidth="1"/>
    <col min="10" max="11" width="4.5" customWidth="1"/>
    <col min="14" max="14" width="10.3984375" style="45" bestFit="1" customWidth="1"/>
    <col min="15" max="15" width="10.59765625" style="45" bestFit="1" customWidth="1"/>
    <col min="16" max="16" width="8.69921875" style="45"/>
  </cols>
  <sheetData>
    <row r="1" spans="1:15" ht="14.4" x14ac:dyDescent="0.3">
      <c r="A1" s="3" t="s">
        <v>6</v>
      </c>
      <c r="B1" s="4" t="s">
        <v>728</v>
      </c>
      <c r="C1" s="4" t="s">
        <v>727</v>
      </c>
      <c r="D1" s="4" t="s">
        <v>11</v>
      </c>
      <c r="E1" s="4" t="s">
        <v>1213</v>
      </c>
      <c r="F1" s="7" t="s">
        <v>1173</v>
      </c>
      <c r="G1" s="4" t="s">
        <v>24</v>
      </c>
      <c r="H1" s="4" t="s">
        <v>18</v>
      </c>
      <c r="I1" s="4" t="s">
        <v>19</v>
      </c>
      <c r="J1" s="4"/>
      <c r="K1" s="4"/>
      <c r="N1" s="43" t="s">
        <v>18</v>
      </c>
      <c r="O1" s="44" t="s">
        <v>6</v>
      </c>
    </row>
    <row r="2" spans="1:15" x14ac:dyDescent="0.25">
      <c r="A2">
        <v>1</v>
      </c>
      <c r="B2" s="9" t="s">
        <v>393</v>
      </c>
      <c r="C2" s="9" t="s">
        <v>715</v>
      </c>
      <c r="D2" t="str">
        <f ca="1">_xlfn.CONCAT(B2&amp;RANDBETWEEN(1000,9999)&amp;
"@gmail.com")</f>
        <v>Peter2620@gmail.com</v>
      </c>
      <c r="E2">
        <f ca="1">RANDBETWEEN(100000,999999)</f>
        <v>124170</v>
      </c>
      <c r="F2" s="6" t="s">
        <v>26</v>
      </c>
      <c r="G2" t="s">
        <v>1171</v>
      </c>
      <c r="H2" t="s">
        <v>1262</v>
      </c>
      <c r="I2">
        <v>1</v>
      </c>
      <c r="N2" s="45" t="s">
        <v>1262</v>
      </c>
      <c r="O2" s="45">
        <v>1</v>
      </c>
    </row>
    <row r="3" spans="1:15" x14ac:dyDescent="0.25">
      <c r="A3">
        <v>2</v>
      </c>
      <c r="B3" s="9" t="s">
        <v>340</v>
      </c>
      <c r="C3" s="9" t="s">
        <v>716</v>
      </c>
      <c r="D3" t="str">
        <f t="shared" ref="D3:D66" ca="1" si="0">_xlfn.CONCAT(B3&amp;RANDBETWEEN(1000,9999)&amp;
"@gmail.com")</f>
        <v>Ashley1038@gmail.com</v>
      </c>
      <c r="E3">
        <f t="shared" ref="E3:E66" ca="1" si="1">RANDBETWEEN(100000,999999)</f>
        <v>418399</v>
      </c>
      <c r="F3" t="s">
        <v>35</v>
      </c>
      <c r="G3" t="s">
        <v>1145</v>
      </c>
      <c r="H3" t="s">
        <v>1263</v>
      </c>
      <c r="I3">
        <v>3</v>
      </c>
      <c r="N3" s="45" t="s">
        <v>1263</v>
      </c>
      <c r="O3" s="45">
        <v>2</v>
      </c>
    </row>
    <row r="4" spans="1:15" x14ac:dyDescent="0.25">
      <c r="A4">
        <v>3</v>
      </c>
      <c r="B4" s="9" t="s">
        <v>406</v>
      </c>
      <c r="C4" s="9" t="s">
        <v>373</v>
      </c>
      <c r="D4" t="str">
        <f t="shared" ca="1" si="0"/>
        <v>Justin2195@gmail.com</v>
      </c>
      <c r="E4">
        <f t="shared" ca="1" si="1"/>
        <v>863421</v>
      </c>
      <c r="F4" s="6" t="s">
        <v>52</v>
      </c>
      <c r="G4" t="s">
        <v>1139</v>
      </c>
      <c r="H4" t="s">
        <v>1264</v>
      </c>
      <c r="I4">
        <v>2</v>
      </c>
      <c r="N4" s="45" t="s">
        <v>1264</v>
      </c>
      <c r="O4" s="45">
        <v>3</v>
      </c>
    </row>
    <row r="5" spans="1:15" x14ac:dyDescent="0.25">
      <c r="A5">
        <v>4</v>
      </c>
      <c r="B5" s="9" t="s">
        <v>312</v>
      </c>
      <c r="C5" s="9" t="s">
        <v>306</v>
      </c>
      <c r="D5" t="str">
        <f t="shared" ca="1" si="0"/>
        <v>John6832@gmail.com</v>
      </c>
      <c r="E5">
        <f t="shared" ca="1" si="1"/>
        <v>934054</v>
      </c>
      <c r="F5" t="s">
        <v>44</v>
      </c>
      <c r="G5" t="s">
        <v>1144</v>
      </c>
      <c r="H5" t="s">
        <v>1265</v>
      </c>
      <c r="I5">
        <v>1</v>
      </c>
      <c r="N5" s="45" t="s">
        <v>1265</v>
      </c>
      <c r="O5" s="45">
        <v>4</v>
      </c>
    </row>
    <row r="6" spans="1:15" x14ac:dyDescent="0.25">
      <c r="A6">
        <v>5</v>
      </c>
      <c r="B6" s="9" t="s">
        <v>317</v>
      </c>
      <c r="C6" s="9" t="s">
        <v>715</v>
      </c>
      <c r="D6" t="str">
        <f t="shared" ca="1" si="0"/>
        <v>Matthew1784@gmail.com</v>
      </c>
      <c r="E6">
        <f t="shared" ca="1" si="1"/>
        <v>853496</v>
      </c>
      <c r="F6" s="6" t="s">
        <v>31</v>
      </c>
      <c r="G6" t="s">
        <v>1170</v>
      </c>
      <c r="H6" t="s">
        <v>1266</v>
      </c>
      <c r="I6">
        <v>2</v>
      </c>
      <c r="N6" s="45" t="s">
        <v>1266</v>
      </c>
      <c r="O6" s="45">
        <v>5</v>
      </c>
    </row>
    <row r="7" spans="1:15" x14ac:dyDescent="0.25">
      <c r="A7">
        <v>6</v>
      </c>
      <c r="B7" s="9" t="s">
        <v>690</v>
      </c>
      <c r="C7" s="9" t="s">
        <v>227</v>
      </c>
      <c r="D7" t="str">
        <f t="shared" ca="1" si="0"/>
        <v>Dominic5946@gmail.com</v>
      </c>
      <c r="E7">
        <f t="shared" ca="1" si="1"/>
        <v>341406</v>
      </c>
      <c r="F7" t="s">
        <v>42</v>
      </c>
      <c r="G7" t="s">
        <v>1152</v>
      </c>
      <c r="H7" t="s">
        <v>1267</v>
      </c>
      <c r="I7">
        <v>1</v>
      </c>
      <c r="N7" s="45" t="s">
        <v>1267</v>
      </c>
      <c r="O7" s="45">
        <v>6</v>
      </c>
    </row>
    <row r="8" spans="1:15" x14ac:dyDescent="0.25">
      <c r="A8">
        <v>7</v>
      </c>
      <c r="B8" s="9" t="s">
        <v>165</v>
      </c>
      <c r="C8" s="9" t="s">
        <v>243</v>
      </c>
      <c r="D8" t="str">
        <f t="shared" ca="1" si="0"/>
        <v>Robert7355@gmail.com</v>
      </c>
      <c r="E8">
        <f t="shared" ca="1" si="1"/>
        <v>536499</v>
      </c>
      <c r="F8" t="s">
        <v>27</v>
      </c>
      <c r="G8" t="s">
        <v>1146</v>
      </c>
      <c r="H8" t="s">
        <v>1268</v>
      </c>
      <c r="I8">
        <v>1</v>
      </c>
      <c r="N8" s="45" t="s">
        <v>1268</v>
      </c>
      <c r="O8" s="45">
        <v>7</v>
      </c>
    </row>
    <row r="9" spans="1:15" x14ac:dyDescent="0.25">
      <c r="A9">
        <v>8</v>
      </c>
      <c r="B9" s="9" t="s">
        <v>433</v>
      </c>
      <c r="C9" s="9" t="s">
        <v>278</v>
      </c>
      <c r="D9" t="str">
        <f t="shared" ca="1" si="0"/>
        <v>Isaac8479@gmail.com</v>
      </c>
      <c r="E9">
        <f t="shared" ca="1" si="1"/>
        <v>358214</v>
      </c>
      <c r="F9" s="6" t="s">
        <v>53</v>
      </c>
      <c r="G9" t="s">
        <v>395</v>
      </c>
      <c r="H9" t="s">
        <v>1269</v>
      </c>
      <c r="I9">
        <v>1</v>
      </c>
      <c r="N9" s="45" t="s">
        <v>1269</v>
      </c>
      <c r="O9" s="45">
        <v>8</v>
      </c>
    </row>
    <row r="10" spans="1:15" x14ac:dyDescent="0.25">
      <c r="A10">
        <v>9</v>
      </c>
      <c r="B10" s="9" t="s">
        <v>132</v>
      </c>
      <c r="C10" s="9" t="s">
        <v>279</v>
      </c>
      <c r="D10" t="str">
        <f t="shared" ca="1" si="0"/>
        <v>Samantha7958@gmail.com</v>
      </c>
      <c r="E10">
        <f t="shared" ca="1" si="1"/>
        <v>157235</v>
      </c>
      <c r="F10" t="s">
        <v>27</v>
      </c>
      <c r="G10" t="s">
        <v>1146</v>
      </c>
      <c r="H10" t="s">
        <v>1270</v>
      </c>
      <c r="I10">
        <v>3</v>
      </c>
      <c r="N10" s="45" t="s">
        <v>1270</v>
      </c>
      <c r="O10" s="45">
        <v>9</v>
      </c>
    </row>
    <row r="11" spans="1:15" x14ac:dyDescent="0.25">
      <c r="A11">
        <v>10</v>
      </c>
      <c r="B11" s="9" t="s">
        <v>326</v>
      </c>
      <c r="C11" s="9" t="s">
        <v>357</v>
      </c>
      <c r="D11" t="str">
        <f t="shared" ca="1" si="0"/>
        <v>Kevin5842@gmail.com</v>
      </c>
      <c r="E11">
        <f t="shared" ca="1" si="1"/>
        <v>745404</v>
      </c>
      <c r="F11" t="s">
        <v>29</v>
      </c>
      <c r="G11" t="s">
        <v>1138</v>
      </c>
      <c r="H11" t="s">
        <v>1271</v>
      </c>
      <c r="I11">
        <v>1</v>
      </c>
      <c r="N11" s="45" t="s">
        <v>1271</v>
      </c>
      <c r="O11" s="45">
        <v>10</v>
      </c>
    </row>
    <row r="12" spans="1:15" x14ac:dyDescent="0.25">
      <c r="A12">
        <v>11</v>
      </c>
      <c r="B12" s="9" t="s">
        <v>414</v>
      </c>
      <c r="C12" s="9" t="s">
        <v>213</v>
      </c>
      <c r="D12" t="str">
        <f t="shared" ca="1" si="0"/>
        <v>Gage8704@gmail.com</v>
      </c>
      <c r="E12">
        <f t="shared" ca="1" si="1"/>
        <v>985673</v>
      </c>
      <c r="F12" t="s">
        <v>25</v>
      </c>
      <c r="G12" t="s">
        <v>1151</v>
      </c>
      <c r="H12" t="s">
        <v>1272</v>
      </c>
      <c r="I12">
        <v>1</v>
      </c>
      <c r="N12" s="45" t="s">
        <v>1272</v>
      </c>
      <c r="O12" s="45">
        <v>11</v>
      </c>
    </row>
    <row r="13" spans="1:15" x14ac:dyDescent="0.25">
      <c r="A13">
        <v>12</v>
      </c>
      <c r="B13" s="9" t="s">
        <v>146</v>
      </c>
      <c r="C13" s="9" t="s">
        <v>717</v>
      </c>
      <c r="D13" t="str">
        <f t="shared" ca="1" si="0"/>
        <v>Madison3925@gmail.com</v>
      </c>
      <c r="E13">
        <f t="shared" ca="1" si="1"/>
        <v>940815</v>
      </c>
      <c r="F13" t="s">
        <v>34</v>
      </c>
      <c r="G13" t="s">
        <v>1155</v>
      </c>
      <c r="H13" t="s">
        <v>1273</v>
      </c>
      <c r="I13">
        <v>1</v>
      </c>
      <c r="N13" s="45" t="s">
        <v>1273</v>
      </c>
      <c r="O13" s="45">
        <v>12</v>
      </c>
    </row>
    <row r="14" spans="1:15" x14ac:dyDescent="0.25">
      <c r="A14">
        <v>13</v>
      </c>
      <c r="B14" s="9" t="s">
        <v>124</v>
      </c>
      <c r="C14" s="9" t="s">
        <v>359</v>
      </c>
      <c r="D14" t="str">
        <f t="shared" ca="1" si="0"/>
        <v>Brianna7190@gmail.com</v>
      </c>
      <c r="E14">
        <f t="shared" ca="1" si="1"/>
        <v>387003</v>
      </c>
      <c r="F14" t="s">
        <v>48</v>
      </c>
      <c r="G14" t="s">
        <v>157</v>
      </c>
      <c r="H14" t="s">
        <v>1274</v>
      </c>
      <c r="I14">
        <v>2</v>
      </c>
      <c r="N14" s="45" t="s">
        <v>1274</v>
      </c>
      <c r="O14" s="45">
        <v>13</v>
      </c>
    </row>
    <row r="15" spans="1:15" x14ac:dyDescent="0.25">
      <c r="A15">
        <v>14</v>
      </c>
      <c r="B15" s="9" t="s">
        <v>124</v>
      </c>
      <c r="C15" s="9" t="s">
        <v>362</v>
      </c>
      <c r="D15" t="str">
        <f t="shared" ca="1" si="0"/>
        <v>Brianna5713@gmail.com</v>
      </c>
      <c r="E15">
        <f t="shared" ca="1" si="1"/>
        <v>597363</v>
      </c>
      <c r="F15" s="6" t="s">
        <v>53</v>
      </c>
      <c r="G15" t="s">
        <v>395</v>
      </c>
      <c r="H15" t="s">
        <v>1275</v>
      </c>
      <c r="I15">
        <v>1</v>
      </c>
      <c r="N15" s="45" t="s">
        <v>1275</v>
      </c>
      <c r="O15" s="45">
        <v>14</v>
      </c>
    </row>
    <row r="16" spans="1:15" x14ac:dyDescent="0.25">
      <c r="A16">
        <v>15</v>
      </c>
      <c r="B16" s="9" t="s">
        <v>161</v>
      </c>
      <c r="C16" s="9" t="s">
        <v>363</v>
      </c>
      <c r="D16" t="str">
        <f t="shared" ca="1" si="0"/>
        <v>Bradley5024@gmail.com</v>
      </c>
      <c r="E16">
        <f t="shared" ca="1" si="1"/>
        <v>802978</v>
      </c>
      <c r="F16" s="6" t="s">
        <v>47</v>
      </c>
      <c r="G16" t="s">
        <v>1160</v>
      </c>
      <c r="H16" t="s">
        <v>1276</v>
      </c>
      <c r="I16">
        <v>1</v>
      </c>
      <c r="N16" s="45" t="s">
        <v>1276</v>
      </c>
      <c r="O16" s="45">
        <v>15</v>
      </c>
    </row>
    <row r="17" spans="1:15" x14ac:dyDescent="0.25">
      <c r="A17">
        <v>16</v>
      </c>
      <c r="B17" s="9" t="s">
        <v>691</v>
      </c>
      <c r="C17" s="9" t="s">
        <v>298</v>
      </c>
      <c r="D17" t="str">
        <f t="shared" ca="1" si="0"/>
        <v>Sean4820@gmail.com</v>
      </c>
      <c r="E17">
        <f t="shared" ca="1" si="1"/>
        <v>207597</v>
      </c>
      <c r="F17" t="s">
        <v>43</v>
      </c>
      <c r="G17" t="s">
        <v>1161</v>
      </c>
      <c r="H17" t="s">
        <v>1277</v>
      </c>
      <c r="I17">
        <v>2</v>
      </c>
      <c r="N17" s="45" t="s">
        <v>1277</v>
      </c>
      <c r="O17" s="45">
        <v>16</v>
      </c>
    </row>
    <row r="18" spans="1:15" x14ac:dyDescent="0.25">
      <c r="A18">
        <v>17</v>
      </c>
      <c r="B18" s="9" t="s">
        <v>67</v>
      </c>
      <c r="C18" s="9" t="s">
        <v>274</v>
      </c>
      <c r="D18" t="str">
        <f t="shared" ca="1" si="0"/>
        <v>Brayden5181@gmail.com</v>
      </c>
      <c r="E18">
        <f t="shared" ca="1" si="1"/>
        <v>708087</v>
      </c>
      <c r="F18" s="6" t="s">
        <v>46</v>
      </c>
      <c r="G18" t="s">
        <v>1150</v>
      </c>
      <c r="H18" t="s">
        <v>1278</v>
      </c>
      <c r="I18">
        <v>1</v>
      </c>
      <c r="N18" s="45" t="s">
        <v>1278</v>
      </c>
      <c r="O18" s="45">
        <v>17</v>
      </c>
    </row>
    <row r="19" spans="1:15" x14ac:dyDescent="0.25">
      <c r="A19">
        <v>18</v>
      </c>
      <c r="B19" s="9" t="s">
        <v>73</v>
      </c>
      <c r="C19" s="9" t="s">
        <v>291</v>
      </c>
      <c r="D19" t="str">
        <f t="shared" ca="1" si="0"/>
        <v>Morgan5393@gmail.com</v>
      </c>
      <c r="E19">
        <f t="shared" ca="1" si="1"/>
        <v>457398</v>
      </c>
      <c r="F19" s="6" t="s">
        <v>47</v>
      </c>
      <c r="G19" t="s">
        <v>1160</v>
      </c>
      <c r="H19" t="s">
        <v>1279</v>
      </c>
      <c r="I19">
        <v>2</v>
      </c>
      <c r="N19" s="45" t="s">
        <v>1279</v>
      </c>
      <c r="O19" s="45">
        <v>18</v>
      </c>
    </row>
    <row r="20" spans="1:15" x14ac:dyDescent="0.25">
      <c r="A20">
        <v>19</v>
      </c>
      <c r="B20" s="9" t="s">
        <v>410</v>
      </c>
      <c r="C20" s="9" t="s">
        <v>359</v>
      </c>
      <c r="D20" t="str">
        <f t="shared" ca="1" si="0"/>
        <v>Leonardo3740@gmail.com</v>
      </c>
      <c r="E20">
        <f t="shared" ca="1" si="1"/>
        <v>410370</v>
      </c>
      <c r="F20" t="s">
        <v>41</v>
      </c>
      <c r="G20" t="s">
        <v>1156</v>
      </c>
      <c r="H20" t="s">
        <v>1280</v>
      </c>
      <c r="I20">
        <v>1</v>
      </c>
      <c r="N20" s="45" t="s">
        <v>1280</v>
      </c>
      <c r="O20" s="45">
        <v>19</v>
      </c>
    </row>
    <row r="21" spans="1:15" x14ac:dyDescent="0.25">
      <c r="A21">
        <v>20</v>
      </c>
      <c r="B21" s="9" t="s">
        <v>71</v>
      </c>
      <c r="C21" s="9" t="s">
        <v>371</v>
      </c>
      <c r="D21" t="str">
        <f t="shared" ca="1" si="0"/>
        <v>Abraham4883@gmail.com</v>
      </c>
      <c r="E21">
        <f t="shared" ca="1" si="1"/>
        <v>754774</v>
      </c>
      <c r="F21" t="s">
        <v>1164</v>
      </c>
      <c r="G21" t="s">
        <v>1163</v>
      </c>
      <c r="H21" t="s">
        <v>1281</v>
      </c>
      <c r="I21">
        <v>1</v>
      </c>
      <c r="N21" s="45" t="s">
        <v>1281</v>
      </c>
      <c r="O21" s="45">
        <v>20</v>
      </c>
    </row>
    <row r="22" spans="1:15" x14ac:dyDescent="0.25">
      <c r="A22">
        <v>21</v>
      </c>
      <c r="B22" s="9" t="s">
        <v>134</v>
      </c>
      <c r="C22" s="9" t="s">
        <v>373</v>
      </c>
      <c r="D22" t="str">
        <f t="shared" ca="1" si="0"/>
        <v>Alexia4215@gmail.com</v>
      </c>
      <c r="E22">
        <f t="shared" ca="1" si="1"/>
        <v>899478</v>
      </c>
      <c r="F22" t="s">
        <v>42</v>
      </c>
      <c r="G22" t="s">
        <v>1152</v>
      </c>
      <c r="H22" t="s">
        <v>1282</v>
      </c>
      <c r="I22">
        <v>1</v>
      </c>
      <c r="N22" s="45" t="s">
        <v>1282</v>
      </c>
      <c r="O22" s="45">
        <v>21</v>
      </c>
    </row>
    <row r="23" spans="1:15" x14ac:dyDescent="0.25">
      <c r="A23">
        <v>22</v>
      </c>
      <c r="B23" s="9" t="s">
        <v>692</v>
      </c>
      <c r="C23" s="9" t="s">
        <v>261</v>
      </c>
      <c r="D23" t="str">
        <f t="shared" ca="1" si="0"/>
        <v>David1253@gmail.com</v>
      </c>
      <c r="E23">
        <f t="shared" ca="1" si="1"/>
        <v>657984</v>
      </c>
      <c r="F23" t="s">
        <v>37</v>
      </c>
      <c r="G23" t="s">
        <v>1168</v>
      </c>
      <c r="H23" t="s">
        <v>1283</v>
      </c>
      <c r="I23">
        <v>1</v>
      </c>
      <c r="N23" s="45" t="s">
        <v>1283</v>
      </c>
      <c r="O23" s="45">
        <v>22</v>
      </c>
    </row>
    <row r="24" spans="1:15" x14ac:dyDescent="0.25">
      <c r="A24">
        <v>23</v>
      </c>
      <c r="B24" s="9" t="s">
        <v>213</v>
      </c>
      <c r="C24" s="9" t="s">
        <v>215</v>
      </c>
      <c r="D24" t="str">
        <f t="shared" ca="1" si="0"/>
        <v>Ryan9542@gmail.com</v>
      </c>
      <c r="E24">
        <f t="shared" ca="1" si="1"/>
        <v>196666</v>
      </c>
      <c r="F24" t="s">
        <v>51</v>
      </c>
      <c r="G24" t="s">
        <v>1165</v>
      </c>
      <c r="H24" t="s">
        <v>1284</v>
      </c>
      <c r="I24">
        <v>3</v>
      </c>
      <c r="N24" s="45" t="s">
        <v>1284</v>
      </c>
      <c r="O24" s="45">
        <v>23</v>
      </c>
    </row>
    <row r="25" spans="1:15" x14ac:dyDescent="0.25">
      <c r="A25">
        <v>24</v>
      </c>
      <c r="B25" s="9" t="s">
        <v>693</v>
      </c>
      <c r="C25" s="9" t="s">
        <v>296</v>
      </c>
      <c r="D25" t="str">
        <f t="shared" ca="1" si="0"/>
        <v>Logan4941@gmail.com</v>
      </c>
      <c r="E25">
        <f t="shared" ca="1" si="1"/>
        <v>195934</v>
      </c>
      <c r="F25" t="s">
        <v>46</v>
      </c>
      <c r="G25" t="s">
        <v>1150</v>
      </c>
      <c r="H25" t="s">
        <v>1285</v>
      </c>
      <c r="I25">
        <v>1</v>
      </c>
      <c r="N25" s="45" t="s">
        <v>1285</v>
      </c>
      <c r="O25" s="45">
        <v>24</v>
      </c>
    </row>
    <row r="26" spans="1:15" x14ac:dyDescent="0.25">
      <c r="A26">
        <v>25</v>
      </c>
      <c r="B26" s="9" t="s">
        <v>113</v>
      </c>
      <c r="C26" s="9" t="s">
        <v>265</v>
      </c>
      <c r="D26" t="str">
        <f t="shared" ca="1" si="0"/>
        <v>Bianca6279@gmail.com</v>
      </c>
      <c r="E26">
        <f t="shared" ca="1" si="1"/>
        <v>348720</v>
      </c>
      <c r="F26" t="s">
        <v>32</v>
      </c>
      <c r="G26" t="s">
        <v>1142</v>
      </c>
      <c r="H26" t="s">
        <v>1286</v>
      </c>
      <c r="I26">
        <v>1</v>
      </c>
      <c r="N26" s="45" t="s">
        <v>1286</v>
      </c>
      <c r="O26" s="45">
        <v>25</v>
      </c>
    </row>
    <row r="27" spans="1:15" x14ac:dyDescent="0.25">
      <c r="A27">
        <v>26</v>
      </c>
      <c r="B27" s="9" t="s">
        <v>400</v>
      </c>
      <c r="C27" s="9" t="s">
        <v>228</v>
      </c>
      <c r="D27" t="str">
        <f t="shared" ca="1" si="0"/>
        <v>Layla9441@gmail.com</v>
      </c>
      <c r="E27">
        <f t="shared" ca="1" si="1"/>
        <v>495260</v>
      </c>
      <c r="F27" s="6" t="s">
        <v>54</v>
      </c>
      <c r="G27" t="s">
        <v>1147</v>
      </c>
      <c r="H27" t="s">
        <v>1287</v>
      </c>
      <c r="I27">
        <v>2</v>
      </c>
      <c r="N27" s="45" t="s">
        <v>1287</v>
      </c>
      <c r="O27" s="45">
        <v>26</v>
      </c>
    </row>
    <row r="28" spans="1:15" x14ac:dyDescent="0.25">
      <c r="A28">
        <v>27</v>
      </c>
      <c r="B28" s="9" t="s">
        <v>143</v>
      </c>
      <c r="C28" s="9" t="s">
        <v>359</v>
      </c>
      <c r="D28" t="str">
        <f t="shared" ca="1" si="0"/>
        <v>Hayden8611@gmail.com</v>
      </c>
      <c r="E28">
        <f t="shared" ca="1" si="1"/>
        <v>346219</v>
      </c>
      <c r="F28" t="s">
        <v>48</v>
      </c>
      <c r="G28" t="s">
        <v>157</v>
      </c>
      <c r="H28" t="s">
        <v>1288</v>
      </c>
      <c r="I28">
        <v>1</v>
      </c>
      <c r="N28" s="45" t="s">
        <v>1288</v>
      </c>
      <c r="O28" s="45">
        <v>27</v>
      </c>
    </row>
    <row r="29" spans="1:15" x14ac:dyDescent="0.25">
      <c r="A29">
        <v>28</v>
      </c>
      <c r="B29" s="9" t="s">
        <v>134</v>
      </c>
      <c r="C29" s="9" t="s">
        <v>280</v>
      </c>
      <c r="D29" t="str">
        <f t="shared" ca="1" si="0"/>
        <v>Alexia5247@gmail.com</v>
      </c>
      <c r="E29">
        <f t="shared" ca="1" si="1"/>
        <v>617304</v>
      </c>
      <c r="F29" t="s">
        <v>25</v>
      </c>
      <c r="G29" t="s">
        <v>1151</v>
      </c>
      <c r="H29" t="s">
        <v>1289</v>
      </c>
      <c r="I29">
        <v>2</v>
      </c>
      <c r="N29" s="45" t="s">
        <v>1289</v>
      </c>
      <c r="O29" s="45">
        <v>28</v>
      </c>
    </row>
    <row r="30" spans="1:15" x14ac:dyDescent="0.25">
      <c r="A30">
        <v>29</v>
      </c>
      <c r="B30" s="9" t="s">
        <v>346</v>
      </c>
      <c r="C30" s="9" t="s">
        <v>198</v>
      </c>
      <c r="D30" t="str">
        <f t="shared" ca="1" si="0"/>
        <v>Olivia9865@gmail.com</v>
      </c>
      <c r="E30">
        <f t="shared" ca="1" si="1"/>
        <v>666258</v>
      </c>
      <c r="F30" s="6" t="s">
        <v>41</v>
      </c>
      <c r="G30" t="s">
        <v>1156</v>
      </c>
      <c r="H30" t="s">
        <v>1290</v>
      </c>
      <c r="I30">
        <v>1</v>
      </c>
      <c r="N30" s="45" t="s">
        <v>1290</v>
      </c>
      <c r="O30" s="45">
        <v>29</v>
      </c>
    </row>
    <row r="31" spans="1:15" x14ac:dyDescent="0.25">
      <c r="A31">
        <v>30</v>
      </c>
      <c r="B31" s="9" t="s">
        <v>427</v>
      </c>
      <c r="C31" s="9" t="s">
        <v>221</v>
      </c>
      <c r="D31" t="str">
        <f t="shared" ca="1" si="0"/>
        <v>Caleb7427@gmail.com</v>
      </c>
      <c r="E31">
        <f t="shared" ca="1" si="1"/>
        <v>468852</v>
      </c>
      <c r="F31" t="s">
        <v>48</v>
      </c>
      <c r="G31" t="s">
        <v>157</v>
      </c>
      <c r="H31" t="s">
        <v>1268</v>
      </c>
      <c r="I31">
        <v>1</v>
      </c>
      <c r="N31" s="45" t="s">
        <v>1268</v>
      </c>
      <c r="O31" s="45">
        <v>30</v>
      </c>
    </row>
    <row r="32" spans="1:15" x14ac:dyDescent="0.25">
      <c r="A32">
        <v>31</v>
      </c>
      <c r="B32" s="9" t="s">
        <v>694</v>
      </c>
      <c r="C32" s="9" t="s">
        <v>386</v>
      </c>
      <c r="D32" t="str">
        <f t="shared" ca="1" si="0"/>
        <v>Natalie2971@gmail.com</v>
      </c>
      <c r="E32">
        <f t="shared" ca="1" si="1"/>
        <v>956103</v>
      </c>
      <c r="F32" t="s">
        <v>37</v>
      </c>
      <c r="G32" t="s">
        <v>1168</v>
      </c>
      <c r="H32" t="s">
        <v>1291</v>
      </c>
      <c r="I32">
        <v>3</v>
      </c>
      <c r="N32" s="45" t="s">
        <v>1291</v>
      </c>
      <c r="O32" s="45">
        <v>31</v>
      </c>
    </row>
    <row r="33" spans="1:15" x14ac:dyDescent="0.25">
      <c r="A33">
        <v>32</v>
      </c>
      <c r="B33" s="9" t="s">
        <v>171</v>
      </c>
      <c r="C33" s="9" t="s">
        <v>718</v>
      </c>
      <c r="D33" t="str">
        <f t="shared" ca="1" si="0"/>
        <v>Hannah2866@gmail.com</v>
      </c>
      <c r="E33">
        <f t="shared" ca="1" si="1"/>
        <v>344592</v>
      </c>
      <c r="F33" t="s">
        <v>33</v>
      </c>
      <c r="G33" t="s">
        <v>1159</v>
      </c>
      <c r="H33" t="s">
        <v>1292</v>
      </c>
      <c r="I33">
        <v>1</v>
      </c>
      <c r="N33" s="45" t="s">
        <v>1292</v>
      </c>
      <c r="O33" s="45">
        <v>32</v>
      </c>
    </row>
    <row r="34" spans="1:15" x14ac:dyDescent="0.25">
      <c r="A34">
        <v>33</v>
      </c>
      <c r="B34" s="9" t="s">
        <v>349</v>
      </c>
      <c r="C34" s="9" t="s">
        <v>210</v>
      </c>
      <c r="D34" t="str">
        <f t="shared" ca="1" si="0"/>
        <v>Alexander2643@gmail.com</v>
      </c>
      <c r="E34">
        <f t="shared" ca="1" si="1"/>
        <v>376544</v>
      </c>
      <c r="F34" t="s">
        <v>44</v>
      </c>
      <c r="G34" t="s">
        <v>1144</v>
      </c>
      <c r="H34" t="s">
        <v>1293</v>
      </c>
      <c r="I34">
        <v>2</v>
      </c>
      <c r="N34" s="45" t="s">
        <v>1293</v>
      </c>
      <c r="O34" s="45">
        <v>33</v>
      </c>
    </row>
    <row r="35" spans="1:15" x14ac:dyDescent="0.25">
      <c r="A35">
        <v>34</v>
      </c>
      <c r="B35" s="9" t="s">
        <v>107</v>
      </c>
      <c r="C35" s="9" t="s">
        <v>219</v>
      </c>
      <c r="D35" t="str">
        <f t="shared" ca="1" si="0"/>
        <v>Rebecca5571@gmail.com</v>
      </c>
      <c r="E35">
        <f t="shared" ca="1" si="1"/>
        <v>159143</v>
      </c>
      <c r="F35" t="s">
        <v>30</v>
      </c>
      <c r="G35" t="s">
        <v>1153</v>
      </c>
      <c r="H35" t="s">
        <v>1294</v>
      </c>
      <c r="I35">
        <v>1</v>
      </c>
      <c r="N35" s="45" t="s">
        <v>1294</v>
      </c>
      <c r="O35" s="45">
        <v>34</v>
      </c>
    </row>
    <row r="36" spans="1:15" x14ac:dyDescent="0.25">
      <c r="A36">
        <v>35</v>
      </c>
      <c r="B36" s="9" t="s">
        <v>335</v>
      </c>
      <c r="C36" s="9" t="s">
        <v>233</v>
      </c>
      <c r="D36" t="str">
        <f t="shared" ca="1" si="0"/>
        <v>Mary1559@gmail.com</v>
      </c>
      <c r="E36">
        <f t="shared" ca="1" si="1"/>
        <v>697346</v>
      </c>
      <c r="F36" s="6" t="s">
        <v>37</v>
      </c>
      <c r="G36" t="s">
        <v>1168</v>
      </c>
      <c r="H36" t="s">
        <v>1295</v>
      </c>
      <c r="I36">
        <v>1</v>
      </c>
      <c r="N36" s="45" t="s">
        <v>1295</v>
      </c>
      <c r="O36" s="45">
        <v>35</v>
      </c>
    </row>
    <row r="37" spans="1:15" x14ac:dyDescent="0.25">
      <c r="A37">
        <v>36</v>
      </c>
      <c r="B37" s="9" t="s">
        <v>353</v>
      </c>
      <c r="C37" s="9" t="s">
        <v>232</v>
      </c>
      <c r="D37" t="str">
        <f t="shared" ca="1" si="0"/>
        <v>Jasmin1972@gmail.com</v>
      </c>
      <c r="E37">
        <f t="shared" ca="1" si="1"/>
        <v>701889</v>
      </c>
      <c r="F37" t="s">
        <v>53</v>
      </c>
      <c r="G37" t="s">
        <v>395</v>
      </c>
      <c r="H37" t="s">
        <v>1296</v>
      </c>
      <c r="I37">
        <v>1</v>
      </c>
      <c r="N37" s="45" t="s">
        <v>1296</v>
      </c>
      <c r="O37" s="45">
        <v>36</v>
      </c>
    </row>
    <row r="38" spans="1:15" x14ac:dyDescent="0.25">
      <c r="A38">
        <v>37</v>
      </c>
      <c r="B38" s="9" t="s">
        <v>106</v>
      </c>
      <c r="C38" s="9" t="s">
        <v>372</v>
      </c>
      <c r="D38" t="str">
        <f t="shared" ca="1" si="0"/>
        <v>Erick1153@gmail.com</v>
      </c>
      <c r="E38">
        <f t="shared" ca="1" si="1"/>
        <v>292470</v>
      </c>
      <c r="F38" t="s">
        <v>30</v>
      </c>
      <c r="G38" t="s">
        <v>1153</v>
      </c>
      <c r="H38" t="s">
        <v>1297</v>
      </c>
      <c r="I38">
        <v>2</v>
      </c>
      <c r="N38" s="45" t="s">
        <v>1297</v>
      </c>
      <c r="O38" s="45">
        <v>37</v>
      </c>
    </row>
    <row r="39" spans="1:15" x14ac:dyDescent="0.25">
      <c r="A39">
        <v>38</v>
      </c>
      <c r="B39" s="9" t="s">
        <v>331</v>
      </c>
      <c r="C39" s="9" t="s">
        <v>199</v>
      </c>
      <c r="D39" t="str">
        <f t="shared" ca="1" si="0"/>
        <v>Carson6163@gmail.com</v>
      </c>
      <c r="E39">
        <f t="shared" ca="1" si="1"/>
        <v>316298</v>
      </c>
      <c r="F39" t="s">
        <v>46</v>
      </c>
      <c r="G39" t="s">
        <v>1150</v>
      </c>
      <c r="H39" t="s">
        <v>1298</v>
      </c>
      <c r="I39">
        <v>1</v>
      </c>
      <c r="N39" s="45" t="s">
        <v>1298</v>
      </c>
      <c r="O39" s="45">
        <v>38</v>
      </c>
    </row>
    <row r="40" spans="1:15" x14ac:dyDescent="0.25">
      <c r="A40">
        <v>39</v>
      </c>
      <c r="B40" s="9" t="s">
        <v>695</v>
      </c>
      <c r="C40" s="9" t="s">
        <v>200</v>
      </c>
      <c r="D40" t="str">
        <f t="shared" ca="1" si="0"/>
        <v>Skylar4127@gmail.com</v>
      </c>
      <c r="E40">
        <f t="shared" ca="1" si="1"/>
        <v>639482</v>
      </c>
      <c r="F40" t="s">
        <v>37</v>
      </c>
      <c r="G40" t="s">
        <v>1168</v>
      </c>
      <c r="H40" t="s">
        <v>1299</v>
      </c>
      <c r="I40">
        <v>1</v>
      </c>
      <c r="N40" s="45" t="s">
        <v>1299</v>
      </c>
      <c r="O40" s="45">
        <v>39</v>
      </c>
    </row>
    <row r="41" spans="1:15" x14ac:dyDescent="0.25">
      <c r="A41">
        <v>40</v>
      </c>
      <c r="B41" s="9" t="s">
        <v>348</v>
      </c>
      <c r="C41" s="9" t="s">
        <v>206</v>
      </c>
      <c r="D41" t="str">
        <f t="shared" ca="1" si="0"/>
        <v>Kaitlyn6163@gmail.com</v>
      </c>
      <c r="E41">
        <f t="shared" ca="1" si="1"/>
        <v>197915</v>
      </c>
      <c r="F41" t="s">
        <v>58</v>
      </c>
      <c r="G41" t="s">
        <v>1169</v>
      </c>
      <c r="H41" t="s">
        <v>1300</v>
      </c>
      <c r="I41">
        <v>2</v>
      </c>
      <c r="N41" s="45" t="s">
        <v>1300</v>
      </c>
      <c r="O41" s="45">
        <v>40</v>
      </c>
    </row>
    <row r="42" spans="1:15" x14ac:dyDescent="0.25">
      <c r="A42">
        <v>41</v>
      </c>
      <c r="B42" s="9" t="s">
        <v>134</v>
      </c>
      <c r="C42" s="9" t="s">
        <v>224</v>
      </c>
      <c r="D42" t="str">
        <f t="shared" ca="1" si="0"/>
        <v>Alexia6211@gmail.com</v>
      </c>
      <c r="E42">
        <f t="shared" ca="1" si="1"/>
        <v>348089</v>
      </c>
      <c r="F42" t="s">
        <v>58</v>
      </c>
      <c r="G42" t="s">
        <v>1169</v>
      </c>
      <c r="H42" t="s">
        <v>1301</v>
      </c>
      <c r="I42">
        <v>1</v>
      </c>
      <c r="N42" s="45" t="s">
        <v>1301</v>
      </c>
      <c r="O42" s="45">
        <v>41</v>
      </c>
    </row>
    <row r="43" spans="1:15" x14ac:dyDescent="0.25">
      <c r="A43">
        <v>42</v>
      </c>
      <c r="B43" s="9" t="s">
        <v>154</v>
      </c>
      <c r="C43" s="9" t="s">
        <v>364</v>
      </c>
      <c r="D43" t="str">
        <f t="shared" ca="1" si="0"/>
        <v>Eli3447@gmail.com</v>
      </c>
      <c r="E43">
        <f t="shared" ca="1" si="1"/>
        <v>198444</v>
      </c>
      <c r="F43" t="s">
        <v>40</v>
      </c>
      <c r="G43" t="s">
        <v>1148</v>
      </c>
      <c r="H43" t="s">
        <v>1302</v>
      </c>
      <c r="I43">
        <v>2</v>
      </c>
      <c r="N43" s="45" t="s">
        <v>1302</v>
      </c>
      <c r="O43" s="45">
        <v>42</v>
      </c>
    </row>
    <row r="44" spans="1:15" x14ac:dyDescent="0.25">
      <c r="A44">
        <v>43</v>
      </c>
      <c r="B44" s="9" t="s">
        <v>130</v>
      </c>
      <c r="C44" s="9" t="s">
        <v>186</v>
      </c>
      <c r="D44" t="str">
        <f t="shared" ca="1" si="0"/>
        <v>Maria7884@gmail.com</v>
      </c>
      <c r="E44">
        <f t="shared" ca="1" si="1"/>
        <v>939166</v>
      </c>
      <c r="F44" s="6" t="s">
        <v>44</v>
      </c>
      <c r="G44" t="s">
        <v>1144</v>
      </c>
      <c r="H44" t="s">
        <v>1303</v>
      </c>
      <c r="I44">
        <v>3</v>
      </c>
      <c r="N44" s="45" t="s">
        <v>1303</v>
      </c>
      <c r="O44" s="45">
        <v>43</v>
      </c>
    </row>
    <row r="45" spans="1:15" x14ac:dyDescent="0.25">
      <c r="A45">
        <v>44</v>
      </c>
      <c r="B45" s="9" t="s">
        <v>99</v>
      </c>
      <c r="C45" s="9" t="s">
        <v>289</v>
      </c>
      <c r="D45" t="str">
        <f t="shared" ca="1" si="0"/>
        <v>Juan7595@gmail.com</v>
      </c>
      <c r="E45">
        <f t="shared" ca="1" si="1"/>
        <v>375285</v>
      </c>
      <c r="F45" s="6" t="s">
        <v>28</v>
      </c>
      <c r="G45" t="s">
        <v>1162</v>
      </c>
      <c r="H45" t="s">
        <v>1304</v>
      </c>
      <c r="I45">
        <v>1</v>
      </c>
      <c r="N45" s="45" t="s">
        <v>1304</v>
      </c>
      <c r="O45" s="45">
        <v>44</v>
      </c>
    </row>
    <row r="46" spans="1:15" x14ac:dyDescent="0.25">
      <c r="A46">
        <v>45</v>
      </c>
      <c r="B46" s="9" t="s">
        <v>346</v>
      </c>
      <c r="C46" s="9" t="s">
        <v>299</v>
      </c>
      <c r="D46" t="str">
        <f t="shared" ca="1" si="0"/>
        <v>Olivia7665@gmail.com</v>
      </c>
      <c r="E46">
        <f t="shared" ca="1" si="1"/>
        <v>589126</v>
      </c>
      <c r="F46" t="s">
        <v>29</v>
      </c>
      <c r="G46" t="s">
        <v>1138</v>
      </c>
      <c r="H46" t="s">
        <v>1305</v>
      </c>
      <c r="I46">
        <v>1</v>
      </c>
      <c r="N46" s="45" t="s">
        <v>1305</v>
      </c>
      <c r="O46" s="45">
        <v>45</v>
      </c>
    </row>
    <row r="47" spans="1:15" x14ac:dyDescent="0.25">
      <c r="A47">
        <v>46</v>
      </c>
      <c r="B47" s="9" t="s">
        <v>696</v>
      </c>
      <c r="C47" s="9" t="s">
        <v>259</v>
      </c>
      <c r="D47" t="str">
        <f t="shared" ca="1" si="0"/>
        <v>Brandon8091@gmail.com</v>
      </c>
      <c r="E47">
        <f t="shared" ca="1" si="1"/>
        <v>294948</v>
      </c>
      <c r="F47" s="6" t="s">
        <v>30</v>
      </c>
      <c r="G47" t="s">
        <v>1153</v>
      </c>
      <c r="H47" t="s">
        <v>1306</v>
      </c>
      <c r="I47">
        <v>1</v>
      </c>
      <c r="N47" s="45" t="s">
        <v>1306</v>
      </c>
      <c r="O47" s="45">
        <v>46</v>
      </c>
    </row>
    <row r="48" spans="1:15" x14ac:dyDescent="0.25">
      <c r="A48">
        <v>47</v>
      </c>
      <c r="B48" s="9" t="s">
        <v>180</v>
      </c>
      <c r="C48" s="9" t="s">
        <v>715</v>
      </c>
      <c r="D48" t="str">
        <f t="shared" ca="1" si="0"/>
        <v>Garrett3907@gmail.com</v>
      </c>
      <c r="E48">
        <f t="shared" ca="1" si="1"/>
        <v>893591</v>
      </c>
      <c r="F48" t="s">
        <v>50</v>
      </c>
      <c r="G48" t="s">
        <v>1154</v>
      </c>
      <c r="H48" t="s">
        <v>1307</v>
      </c>
      <c r="I48">
        <v>3</v>
      </c>
      <c r="N48" s="45" t="s">
        <v>1307</v>
      </c>
      <c r="O48" s="45">
        <v>47</v>
      </c>
    </row>
    <row r="49" spans="1:15" x14ac:dyDescent="0.25">
      <c r="A49">
        <v>48</v>
      </c>
      <c r="B49" s="9" t="s">
        <v>323</v>
      </c>
      <c r="C49" s="9" t="s">
        <v>232</v>
      </c>
      <c r="D49" t="str">
        <f t="shared" ca="1" si="0"/>
        <v>Omar9022@gmail.com</v>
      </c>
      <c r="E49">
        <f t="shared" ca="1" si="1"/>
        <v>696487</v>
      </c>
      <c r="F49" t="s">
        <v>29</v>
      </c>
      <c r="G49" t="s">
        <v>1138</v>
      </c>
      <c r="H49" t="s">
        <v>1308</v>
      </c>
      <c r="I49">
        <v>2</v>
      </c>
      <c r="N49" s="45" t="s">
        <v>1308</v>
      </c>
      <c r="O49" s="45">
        <v>48</v>
      </c>
    </row>
    <row r="50" spans="1:15" x14ac:dyDescent="0.25">
      <c r="A50">
        <v>49</v>
      </c>
      <c r="B50" s="9" t="s">
        <v>115</v>
      </c>
      <c r="C50" s="9" t="s">
        <v>220</v>
      </c>
      <c r="D50" t="str">
        <f t="shared" ca="1" si="0"/>
        <v>Angel4252@gmail.com</v>
      </c>
      <c r="E50">
        <f t="shared" ca="1" si="1"/>
        <v>447626</v>
      </c>
      <c r="F50" t="s">
        <v>37</v>
      </c>
      <c r="G50" t="s">
        <v>1168</v>
      </c>
      <c r="H50" t="s">
        <v>1181</v>
      </c>
      <c r="I50">
        <v>1</v>
      </c>
      <c r="N50" s="45" t="s">
        <v>1181</v>
      </c>
      <c r="O50" s="45">
        <v>49</v>
      </c>
    </row>
    <row r="51" spans="1:15" x14ac:dyDescent="0.25">
      <c r="A51">
        <v>50</v>
      </c>
      <c r="B51" s="9" t="s">
        <v>345</v>
      </c>
      <c r="C51" s="9" t="s">
        <v>207</v>
      </c>
      <c r="D51" t="str">
        <f t="shared" ca="1" si="0"/>
        <v>Daniela4441@gmail.com</v>
      </c>
      <c r="E51">
        <f t="shared" ca="1" si="1"/>
        <v>201432</v>
      </c>
      <c r="F51" t="s">
        <v>51</v>
      </c>
      <c r="G51" t="s">
        <v>1165</v>
      </c>
      <c r="H51" t="s">
        <v>1309</v>
      </c>
      <c r="I51">
        <v>1</v>
      </c>
      <c r="N51" s="45" t="s">
        <v>1309</v>
      </c>
      <c r="O51" s="45">
        <v>50</v>
      </c>
    </row>
    <row r="52" spans="1:15" x14ac:dyDescent="0.25">
      <c r="A52">
        <v>51</v>
      </c>
      <c r="B52" s="9" t="s">
        <v>62</v>
      </c>
      <c r="C52" s="9" t="s">
        <v>294</v>
      </c>
      <c r="D52" t="str">
        <f t="shared" ca="1" si="0"/>
        <v>Nicole3157@gmail.com</v>
      </c>
      <c r="E52">
        <f t="shared" ca="1" si="1"/>
        <v>307427</v>
      </c>
      <c r="F52" s="6" t="s">
        <v>36</v>
      </c>
      <c r="G52" t="s">
        <v>1167</v>
      </c>
      <c r="H52" t="s">
        <v>1310</v>
      </c>
      <c r="I52">
        <v>1</v>
      </c>
      <c r="N52" s="45" t="s">
        <v>1310</v>
      </c>
      <c r="O52" s="45">
        <v>51</v>
      </c>
    </row>
    <row r="53" spans="1:15" x14ac:dyDescent="0.25">
      <c r="A53">
        <v>52</v>
      </c>
      <c r="B53" s="9" t="s">
        <v>437</v>
      </c>
      <c r="C53" s="9" t="s">
        <v>161</v>
      </c>
      <c r="D53" t="str">
        <f t="shared" ca="1" si="0"/>
        <v>Charlotte6400@gmail.com</v>
      </c>
      <c r="E53">
        <f t="shared" ca="1" si="1"/>
        <v>648713</v>
      </c>
      <c r="F53" t="s">
        <v>36</v>
      </c>
      <c r="G53" t="s">
        <v>1167</v>
      </c>
      <c r="H53" t="s">
        <v>1311</v>
      </c>
      <c r="I53">
        <v>1</v>
      </c>
      <c r="N53" s="45" t="s">
        <v>1311</v>
      </c>
      <c r="O53" s="45">
        <v>52</v>
      </c>
    </row>
    <row r="54" spans="1:15" x14ac:dyDescent="0.25">
      <c r="A54">
        <v>53</v>
      </c>
      <c r="B54" s="9" t="s">
        <v>697</v>
      </c>
      <c r="C54" s="9" t="s">
        <v>268</v>
      </c>
      <c r="D54" t="str">
        <f t="shared" ca="1" si="0"/>
        <v>Katie1996@gmail.com</v>
      </c>
      <c r="E54">
        <f t="shared" ca="1" si="1"/>
        <v>448307</v>
      </c>
      <c r="F54" t="s">
        <v>43</v>
      </c>
      <c r="G54" t="s">
        <v>1161</v>
      </c>
      <c r="H54" t="s">
        <v>1312</v>
      </c>
      <c r="I54">
        <v>3</v>
      </c>
      <c r="N54" s="45" t="s">
        <v>1312</v>
      </c>
      <c r="O54" s="45">
        <v>53</v>
      </c>
    </row>
    <row r="55" spans="1:15" x14ac:dyDescent="0.25">
      <c r="A55">
        <v>54</v>
      </c>
      <c r="B55" s="9" t="s">
        <v>314</v>
      </c>
      <c r="C55" s="9" t="s">
        <v>246</v>
      </c>
      <c r="D55" t="str">
        <f t="shared" ca="1" si="0"/>
        <v>Zachary1700@gmail.com</v>
      </c>
      <c r="E55">
        <f t="shared" ca="1" si="1"/>
        <v>745716</v>
      </c>
      <c r="F55" s="6" t="s">
        <v>26</v>
      </c>
      <c r="G55" t="s">
        <v>1171</v>
      </c>
      <c r="H55" t="s">
        <v>1313</v>
      </c>
      <c r="I55">
        <v>1</v>
      </c>
      <c r="N55" s="45" t="s">
        <v>1313</v>
      </c>
      <c r="O55" s="45">
        <v>54</v>
      </c>
    </row>
    <row r="56" spans="1:15" x14ac:dyDescent="0.25">
      <c r="A56">
        <v>55</v>
      </c>
      <c r="B56" s="9" t="s">
        <v>69</v>
      </c>
      <c r="C56" s="9" t="s">
        <v>230</v>
      </c>
      <c r="D56" t="str">
        <f t="shared" ca="1" si="0"/>
        <v>Shelby2995@gmail.com</v>
      </c>
      <c r="E56">
        <f t="shared" ca="1" si="1"/>
        <v>298011</v>
      </c>
      <c r="F56" t="s">
        <v>33</v>
      </c>
      <c r="G56" t="s">
        <v>1159</v>
      </c>
      <c r="H56" t="s">
        <v>1314</v>
      </c>
      <c r="I56">
        <v>3</v>
      </c>
      <c r="N56" s="45" t="s">
        <v>1314</v>
      </c>
      <c r="O56" s="45">
        <v>55</v>
      </c>
    </row>
    <row r="57" spans="1:15" x14ac:dyDescent="0.25">
      <c r="A57">
        <v>56</v>
      </c>
      <c r="B57" s="9" t="s">
        <v>80</v>
      </c>
      <c r="C57" s="9" t="s">
        <v>381</v>
      </c>
      <c r="D57" t="str">
        <f t="shared" ca="1" si="0"/>
        <v>Kylee3046@gmail.com</v>
      </c>
      <c r="E57">
        <f t="shared" ca="1" si="1"/>
        <v>894431</v>
      </c>
      <c r="F57" t="s">
        <v>49</v>
      </c>
      <c r="G57" t="s">
        <v>1149</v>
      </c>
      <c r="H57" t="s">
        <v>1315</v>
      </c>
      <c r="I57">
        <v>1</v>
      </c>
      <c r="N57" s="45" t="s">
        <v>1315</v>
      </c>
      <c r="O57" s="45">
        <v>56</v>
      </c>
    </row>
    <row r="58" spans="1:15" x14ac:dyDescent="0.25">
      <c r="A58">
        <v>57</v>
      </c>
      <c r="B58" s="9" t="s">
        <v>111</v>
      </c>
      <c r="C58" s="9" t="s">
        <v>209</v>
      </c>
      <c r="D58" t="str">
        <f t="shared" ca="1" si="0"/>
        <v>Cassidy8608@gmail.com</v>
      </c>
      <c r="E58">
        <f t="shared" ca="1" si="1"/>
        <v>776494</v>
      </c>
      <c r="F58" t="s">
        <v>1164</v>
      </c>
      <c r="G58" t="s">
        <v>1163</v>
      </c>
      <c r="H58" t="s">
        <v>1316</v>
      </c>
      <c r="I58">
        <v>2</v>
      </c>
      <c r="N58" s="45" t="s">
        <v>1316</v>
      </c>
      <c r="O58" s="45">
        <v>57</v>
      </c>
    </row>
    <row r="59" spans="1:15" x14ac:dyDescent="0.25">
      <c r="A59">
        <v>58</v>
      </c>
      <c r="B59" s="9" t="s">
        <v>413</v>
      </c>
      <c r="C59" s="9" t="s">
        <v>221</v>
      </c>
      <c r="D59" t="str">
        <f t="shared" ca="1" si="0"/>
        <v>Ricardo3609@gmail.com</v>
      </c>
      <c r="E59">
        <f t="shared" ca="1" si="1"/>
        <v>771580</v>
      </c>
      <c r="F59" t="s">
        <v>28</v>
      </c>
      <c r="G59" t="s">
        <v>1162</v>
      </c>
      <c r="H59" t="s">
        <v>1317</v>
      </c>
      <c r="I59">
        <v>1</v>
      </c>
      <c r="N59" s="45" t="s">
        <v>1317</v>
      </c>
      <c r="O59" s="45">
        <v>58</v>
      </c>
    </row>
    <row r="60" spans="1:15" x14ac:dyDescent="0.25">
      <c r="A60">
        <v>59</v>
      </c>
      <c r="B60" s="9" t="s">
        <v>123</v>
      </c>
      <c r="C60" s="9" t="s">
        <v>249</v>
      </c>
      <c r="D60" t="str">
        <f t="shared" ca="1" si="0"/>
        <v>Jesus4180@gmail.com</v>
      </c>
      <c r="E60">
        <f t="shared" ca="1" si="1"/>
        <v>886638</v>
      </c>
      <c r="F60" s="6" t="s">
        <v>53</v>
      </c>
      <c r="G60" t="s">
        <v>395</v>
      </c>
      <c r="H60" t="s">
        <v>1318</v>
      </c>
      <c r="I60">
        <v>1</v>
      </c>
      <c r="N60" s="45" t="s">
        <v>1318</v>
      </c>
      <c r="O60" s="45">
        <v>59</v>
      </c>
    </row>
    <row r="61" spans="1:15" x14ac:dyDescent="0.25">
      <c r="A61">
        <v>60</v>
      </c>
      <c r="B61" s="9" t="s">
        <v>315</v>
      </c>
      <c r="C61" s="9" t="s">
        <v>281</v>
      </c>
      <c r="D61" t="str">
        <f t="shared" ca="1" si="0"/>
        <v>Ana2464@gmail.com</v>
      </c>
      <c r="E61">
        <f t="shared" ca="1" si="1"/>
        <v>344430</v>
      </c>
      <c r="F61" t="s">
        <v>51</v>
      </c>
      <c r="G61" t="s">
        <v>1165</v>
      </c>
      <c r="H61" t="s">
        <v>1319</v>
      </c>
      <c r="I61">
        <v>1</v>
      </c>
      <c r="N61" s="45" t="s">
        <v>1319</v>
      </c>
      <c r="O61" s="45">
        <v>60</v>
      </c>
    </row>
    <row r="62" spans="1:15" x14ac:dyDescent="0.25">
      <c r="A62">
        <v>61</v>
      </c>
      <c r="B62" s="9" t="s">
        <v>351</v>
      </c>
      <c r="C62" s="9" t="s">
        <v>217</v>
      </c>
      <c r="D62" t="str">
        <f t="shared" ca="1" si="0"/>
        <v>Vincent3221@gmail.com</v>
      </c>
      <c r="E62">
        <f t="shared" ca="1" si="1"/>
        <v>845357</v>
      </c>
      <c r="F62" t="s">
        <v>47</v>
      </c>
      <c r="G62" t="s">
        <v>1160</v>
      </c>
      <c r="H62" t="s">
        <v>1320</v>
      </c>
      <c r="I62">
        <v>3</v>
      </c>
      <c r="N62" s="45" t="s">
        <v>1320</v>
      </c>
      <c r="O62" s="45">
        <v>61</v>
      </c>
    </row>
    <row r="63" spans="1:15" x14ac:dyDescent="0.25">
      <c r="A63">
        <v>62</v>
      </c>
      <c r="B63" s="9" t="s">
        <v>343</v>
      </c>
      <c r="C63" s="9" t="s">
        <v>188</v>
      </c>
      <c r="D63" t="str">
        <f t="shared" ca="1" si="0"/>
        <v>Jake1941@gmail.com</v>
      </c>
      <c r="E63">
        <f t="shared" ca="1" si="1"/>
        <v>493805</v>
      </c>
      <c r="F63" t="s">
        <v>56</v>
      </c>
      <c r="G63" t="s">
        <v>1140</v>
      </c>
      <c r="H63" t="s">
        <v>1321</v>
      </c>
      <c r="I63">
        <v>1</v>
      </c>
      <c r="N63" s="45" t="s">
        <v>1321</v>
      </c>
      <c r="O63" s="45">
        <v>62</v>
      </c>
    </row>
    <row r="64" spans="1:15" x14ac:dyDescent="0.25">
      <c r="A64">
        <v>63</v>
      </c>
      <c r="B64" s="9" t="s">
        <v>338</v>
      </c>
      <c r="C64" s="9" t="s">
        <v>251</v>
      </c>
      <c r="D64" t="str">
        <f t="shared" ca="1" si="0"/>
        <v>Spencer9455@gmail.com</v>
      </c>
      <c r="E64">
        <f t="shared" ca="1" si="1"/>
        <v>448171</v>
      </c>
      <c r="F64" t="s">
        <v>30</v>
      </c>
      <c r="G64" t="s">
        <v>1153</v>
      </c>
      <c r="H64" t="s">
        <v>1322</v>
      </c>
      <c r="I64">
        <v>3</v>
      </c>
      <c r="N64" s="45" t="s">
        <v>1322</v>
      </c>
      <c r="O64" s="45">
        <v>63</v>
      </c>
    </row>
    <row r="65" spans="1:15" x14ac:dyDescent="0.25">
      <c r="A65">
        <v>64</v>
      </c>
      <c r="B65" s="9" t="s">
        <v>438</v>
      </c>
      <c r="C65" s="9" t="s">
        <v>261</v>
      </c>
      <c r="D65" t="str">
        <f t="shared" ca="1" si="0"/>
        <v>Diana4685@gmail.com</v>
      </c>
      <c r="E65">
        <f t="shared" ca="1" si="1"/>
        <v>163410</v>
      </c>
      <c r="F65" s="6" t="s">
        <v>53</v>
      </c>
      <c r="G65" t="s">
        <v>395</v>
      </c>
      <c r="H65" t="s">
        <v>1323</v>
      </c>
      <c r="I65">
        <v>1</v>
      </c>
      <c r="N65" s="45" t="s">
        <v>1323</v>
      </c>
      <c r="O65" s="45">
        <v>64</v>
      </c>
    </row>
    <row r="66" spans="1:15" x14ac:dyDescent="0.25">
      <c r="A66">
        <v>65</v>
      </c>
      <c r="B66" s="9" t="s">
        <v>341</v>
      </c>
      <c r="C66" s="9" t="s">
        <v>206</v>
      </c>
      <c r="D66" t="str">
        <f t="shared" ca="1" si="0"/>
        <v>Brody4445@gmail.com</v>
      </c>
      <c r="E66">
        <f t="shared" ca="1" si="1"/>
        <v>620930</v>
      </c>
      <c r="F66" s="6" t="s">
        <v>43</v>
      </c>
      <c r="G66" t="s">
        <v>1161</v>
      </c>
      <c r="H66" t="s">
        <v>1324</v>
      </c>
      <c r="I66">
        <v>1</v>
      </c>
      <c r="N66" s="45" t="s">
        <v>1324</v>
      </c>
      <c r="O66" s="45">
        <v>65</v>
      </c>
    </row>
    <row r="67" spans="1:15" x14ac:dyDescent="0.25">
      <c r="A67">
        <v>66</v>
      </c>
      <c r="B67" s="9" t="s">
        <v>239</v>
      </c>
      <c r="C67" s="9" t="s">
        <v>200</v>
      </c>
      <c r="D67" t="str">
        <f t="shared" ref="D67:D130" ca="1" si="2">_xlfn.CONCAT(B67&amp;RANDBETWEEN(1000,9999)&amp;
"@gmail.com")</f>
        <v>Jackson8785@gmail.com</v>
      </c>
      <c r="E67">
        <f t="shared" ref="E67:E130" ca="1" si="3">RANDBETWEEN(100000,999999)</f>
        <v>445640</v>
      </c>
      <c r="F67" t="s">
        <v>29</v>
      </c>
      <c r="G67" t="s">
        <v>1138</v>
      </c>
      <c r="H67" t="s">
        <v>1325</v>
      </c>
      <c r="I67">
        <v>1</v>
      </c>
      <c r="N67" s="45" t="s">
        <v>1325</v>
      </c>
      <c r="O67" s="45">
        <v>66</v>
      </c>
    </row>
    <row r="68" spans="1:15" x14ac:dyDescent="0.25">
      <c r="A68">
        <v>67</v>
      </c>
      <c r="B68" s="9" t="s">
        <v>306</v>
      </c>
      <c r="C68" s="9" t="s">
        <v>272</v>
      </c>
      <c r="D68" t="str">
        <f t="shared" ca="1" si="2"/>
        <v>Hunter4589@gmail.com</v>
      </c>
      <c r="E68">
        <f t="shared" ca="1" si="3"/>
        <v>889331</v>
      </c>
      <c r="F68" t="s">
        <v>44</v>
      </c>
      <c r="G68" t="s">
        <v>1144</v>
      </c>
      <c r="H68" t="s">
        <v>1326</v>
      </c>
      <c r="I68">
        <v>1</v>
      </c>
      <c r="N68" s="45" t="s">
        <v>1326</v>
      </c>
      <c r="O68" s="45">
        <v>67</v>
      </c>
    </row>
    <row r="69" spans="1:15" x14ac:dyDescent="0.25">
      <c r="A69">
        <v>68</v>
      </c>
      <c r="B69" s="9" t="s">
        <v>332</v>
      </c>
      <c r="C69" s="9" t="s">
        <v>222</v>
      </c>
      <c r="D69" t="str">
        <f t="shared" ca="1" si="2"/>
        <v>Giovanni3914@gmail.com</v>
      </c>
      <c r="E69">
        <f t="shared" ca="1" si="3"/>
        <v>625739</v>
      </c>
      <c r="F69" s="6" t="s">
        <v>36</v>
      </c>
      <c r="G69" t="s">
        <v>1167</v>
      </c>
      <c r="H69" t="s">
        <v>1327</v>
      </c>
      <c r="I69">
        <v>1</v>
      </c>
      <c r="N69" s="45" t="s">
        <v>1327</v>
      </c>
      <c r="O69" s="45">
        <v>68</v>
      </c>
    </row>
    <row r="70" spans="1:15" x14ac:dyDescent="0.25">
      <c r="A70">
        <v>69</v>
      </c>
      <c r="B70" s="9" t="s">
        <v>163</v>
      </c>
      <c r="C70" s="9" t="s">
        <v>219</v>
      </c>
      <c r="D70" t="str">
        <f t="shared" ca="1" si="2"/>
        <v>Adam4650@gmail.com</v>
      </c>
      <c r="E70">
        <f t="shared" ca="1" si="3"/>
        <v>283034</v>
      </c>
      <c r="F70" t="s">
        <v>28</v>
      </c>
      <c r="G70" t="s">
        <v>1162</v>
      </c>
      <c r="H70" t="s">
        <v>1328</v>
      </c>
      <c r="I70">
        <v>2</v>
      </c>
      <c r="N70" s="45" t="s">
        <v>1328</v>
      </c>
      <c r="O70" s="45">
        <v>69</v>
      </c>
    </row>
    <row r="71" spans="1:15" x14ac:dyDescent="0.25">
      <c r="A71">
        <v>70</v>
      </c>
      <c r="B71" s="9" t="s">
        <v>431</v>
      </c>
      <c r="C71" s="9" t="s">
        <v>281</v>
      </c>
      <c r="D71" t="str">
        <f t="shared" ca="1" si="2"/>
        <v>Destiny1186@gmail.com</v>
      </c>
      <c r="E71">
        <f t="shared" ca="1" si="3"/>
        <v>807523</v>
      </c>
      <c r="F71" s="6" t="s">
        <v>46</v>
      </c>
      <c r="G71" t="s">
        <v>1150</v>
      </c>
      <c r="H71" t="s">
        <v>1329</v>
      </c>
      <c r="I71">
        <v>1</v>
      </c>
      <c r="N71" s="45" t="s">
        <v>1329</v>
      </c>
      <c r="O71" s="45">
        <v>70</v>
      </c>
    </row>
    <row r="72" spans="1:15" x14ac:dyDescent="0.25">
      <c r="A72">
        <v>71</v>
      </c>
      <c r="B72" s="9" t="s">
        <v>352</v>
      </c>
      <c r="C72" s="9" t="s">
        <v>378</v>
      </c>
      <c r="D72" t="str">
        <f t="shared" ca="1" si="2"/>
        <v>Megan6214@gmail.com</v>
      </c>
      <c r="E72">
        <f t="shared" ca="1" si="3"/>
        <v>609157</v>
      </c>
      <c r="F72" t="s">
        <v>51</v>
      </c>
      <c r="G72" t="s">
        <v>1165</v>
      </c>
      <c r="H72" t="s">
        <v>1330</v>
      </c>
      <c r="I72">
        <v>1</v>
      </c>
      <c r="N72" s="45" t="s">
        <v>1330</v>
      </c>
      <c r="O72" s="45">
        <v>71</v>
      </c>
    </row>
    <row r="73" spans="1:15" x14ac:dyDescent="0.25">
      <c r="A73">
        <v>72</v>
      </c>
      <c r="B73" s="9" t="s">
        <v>99</v>
      </c>
      <c r="D73" t="str">
        <f t="shared" ca="1" si="2"/>
        <v>Juan3571@gmail.com</v>
      </c>
      <c r="E73">
        <f t="shared" ca="1" si="3"/>
        <v>868785</v>
      </c>
      <c r="F73" t="s">
        <v>58</v>
      </c>
      <c r="G73" t="s">
        <v>1169</v>
      </c>
      <c r="H73" t="s">
        <v>1331</v>
      </c>
      <c r="I73">
        <v>1</v>
      </c>
      <c r="N73" s="45" t="s">
        <v>1331</v>
      </c>
      <c r="O73" s="45">
        <v>72</v>
      </c>
    </row>
    <row r="74" spans="1:15" x14ac:dyDescent="0.25">
      <c r="A74">
        <v>73</v>
      </c>
      <c r="B74" s="9" t="s">
        <v>72</v>
      </c>
      <c r="C74" s="9" t="s">
        <v>164</v>
      </c>
      <c r="D74" t="str">
        <f t="shared" ca="1" si="2"/>
        <v>Bryson3309@gmail.com</v>
      </c>
      <c r="E74">
        <f t="shared" ca="1" si="3"/>
        <v>989118</v>
      </c>
      <c r="F74" t="s">
        <v>38</v>
      </c>
      <c r="G74" t="s">
        <v>1143</v>
      </c>
      <c r="H74" t="s">
        <v>1177</v>
      </c>
      <c r="I74">
        <v>2</v>
      </c>
      <c r="N74" s="45" t="s">
        <v>1177</v>
      </c>
      <c r="O74" s="45">
        <v>73</v>
      </c>
    </row>
    <row r="75" spans="1:15" x14ac:dyDescent="0.25">
      <c r="A75">
        <v>74</v>
      </c>
      <c r="B75" s="9" t="s">
        <v>391</v>
      </c>
      <c r="C75" s="9" t="s">
        <v>197</v>
      </c>
      <c r="D75" t="str">
        <f t="shared" ca="1" si="2"/>
        <v>Devin6094@gmail.com</v>
      </c>
      <c r="E75">
        <f t="shared" ca="1" si="3"/>
        <v>617589</v>
      </c>
      <c r="F75" t="s">
        <v>47</v>
      </c>
      <c r="G75" t="s">
        <v>1160</v>
      </c>
      <c r="H75" t="s">
        <v>1180</v>
      </c>
      <c r="I75">
        <v>1</v>
      </c>
      <c r="N75" s="45" t="s">
        <v>1180</v>
      </c>
      <c r="O75" s="45">
        <v>74</v>
      </c>
    </row>
    <row r="76" spans="1:15" x14ac:dyDescent="0.25">
      <c r="A76">
        <v>75</v>
      </c>
      <c r="B76" s="9" t="s">
        <v>118</v>
      </c>
      <c r="C76" s="9" t="s">
        <v>293</v>
      </c>
      <c r="D76" t="str">
        <f t="shared" ca="1" si="2"/>
        <v>Kelly6982@gmail.com</v>
      </c>
      <c r="E76">
        <f t="shared" ca="1" si="3"/>
        <v>683103</v>
      </c>
      <c r="F76" t="s">
        <v>53</v>
      </c>
      <c r="G76" t="s">
        <v>395</v>
      </c>
      <c r="H76" t="s">
        <v>1332</v>
      </c>
      <c r="I76">
        <v>3</v>
      </c>
      <c r="N76" s="45" t="s">
        <v>1332</v>
      </c>
      <c r="O76" s="45">
        <v>75</v>
      </c>
    </row>
    <row r="77" spans="1:15" x14ac:dyDescent="0.25">
      <c r="A77">
        <v>76</v>
      </c>
      <c r="B77" s="9" t="s">
        <v>304</v>
      </c>
      <c r="C77" s="9" t="s">
        <v>245</v>
      </c>
      <c r="D77" t="str">
        <f t="shared" ca="1" si="2"/>
        <v>Samuel1494@gmail.com</v>
      </c>
      <c r="E77">
        <f t="shared" ca="1" si="3"/>
        <v>859777</v>
      </c>
      <c r="F77" s="6" t="s">
        <v>49</v>
      </c>
      <c r="G77" t="s">
        <v>1149</v>
      </c>
      <c r="H77" t="s">
        <v>1333</v>
      </c>
      <c r="I77">
        <v>1</v>
      </c>
      <c r="N77" s="45" t="s">
        <v>1333</v>
      </c>
      <c r="O77" s="45">
        <v>76</v>
      </c>
    </row>
    <row r="78" spans="1:15" x14ac:dyDescent="0.25">
      <c r="A78">
        <v>77</v>
      </c>
      <c r="B78" s="9" t="s">
        <v>124</v>
      </c>
      <c r="C78" s="9" t="s">
        <v>715</v>
      </c>
      <c r="D78" t="str">
        <f t="shared" ca="1" si="2"/>
        <v>Brianna5841@gmail.com</v>
      </c>
      <c r="E78">
        <f t="shared" ca="1" si="3"/>
        <v>894523</v>
      </c>
      <c r="F78" t="s">
        <v>38</v>
      </c>
      <c r="G78" t="s">
        <v>1143</v>
      </c>
      <c r="H78" t="s">
        <v>1334</v>
      </c>
      <c r="I78">
        <v>1</v>
      </c>
      <c r="N78" s="45" t="s">
        <v>1334</v>
      </c>
      <c r="O78" s="45">
        <v>77</v>
      </c>
    </row>
    <row r="79" spans="1:15" x14ac:dyDescent="0.25">
      <c r="A79">
        <v>78</v>
      </c>
      <c r="B79" s="9" t="s">
        <v>698</v>
      </c>
      <c r="C79" s="9" t="s">
        <v>375</v>
      </c>
      <c r="D79" t="str">
        <f t="shared" ca="1" si="2"/>
        <v>Raymond1211@gmail.com</v>
      </c>
      <c r="E79">
        <f t="shared" ca="1" si="3"/>
        <v>878755</v>
      </c>
      <c r="F79" t="s">
        <v>40</v>
      </c>
      <c r="G79" t="s">
        <v>1148</v>
      </c>
      <c r="H79" t="s">
        <v>1335</v>
      </c>
      <c r="I79">
        <v>2</v>
      </c>
      <c r="N79" s="45" t="s">
        <v>1335</v>
      </c>
      <c r="O79" s="45">
        <v>78</v>
      </c>
    </row>
    <row r="80" spans="1:15" x14ac:dyDescent="0.25">
      <c r="A80">
        <v>79</v>
      </c>
      <c r="B80" s="9" t="s">
        <v>179</v>
      </c>
      <c r="C80" s="9" t="s">
        <v>261</v>
      </c>
      <c r="D80" t="str">
        <f t="shared" ca="1" si="2"/>
        <v>Sophia4706@gmail.com</v>
      </c>
      <c r="E80">
        <f t="shared" ca="1" si="3"/>
        <v>621853</v>
      </c>
      <c r="F80" t="s">
        <v>44</v>
      </c>
      <c r="G80" t="s">
        <v>1144</v>
      </c>
      <c r="H80" t="s">
        <v>1336</v>
      </c>
      <c r="I80">
        <v>1</v>
      </c>
      <c r="N80" s="45" t="s">
        <v>1336</v>
      </c>
      <c r="O80" s="45">
        <v>79</v>
      </c>
    </row>
    <row r="81" spans="1:15" x14ac:dyDescent="0.25">
      <c r="A81">
        <v>80</v>
      </c>
      <c r="B81" s="9" t="s">
        <v>409</v>
      </c>
      <c r="C81" s="9" t="s">
        <v>229</v>
      </c>
      <c r="D81" t="str">
        <f t="shared" ca="1" si="2"/>
        <v>Jada5586@gmail.com</v>
      </c>
      <c r="E81">
        <f t="shared" ca="1" si="3"/>
        <v>902136</v>
      </c>
      <c r="F81" s="6" t="s">
        <v>54</v>
      </c>
      <c r="G81" t="s">
        <v>1147</v>
      </c>
      <c r="H81" t="s">
        <v>1337</v>
      </c>
      <c r="I81">
        <v>2</v>
      </c>
      <c r="N81" s="45" t="s">
        <v>1337</v>
      </c>
      <c r="O81" s="45">
        <v>80</v>
      </c>
    </row>
    <row r="82" spans="1:15" x14ac:dyDescent="0.25">
      <c r="A82">
        <v>81</v>
      </c>
      <c r="B82" s="9" t="s">
        <v>414</v>
      </c>
      <c r="C82" s="9" t="s">
        <v>210</v>
      </c>
      <c r="D82" t="str">
        <f t="shared" ca="1" si="2"/>
        <v>Gage1215@gmail.com</v>
      </c>
      <c r="E82">
        <f t="shared" ca="1" si="3"/>
        <v>100949</v>
      </c>
      <c r="F82" t="s">
        <v>31</v>
      </c>
      <c r="G82" t="s">
        <v>1170</v>
      </c>
      <c r="H82" t="s">
        <v>1338</v>
      </c>
      <c r="I82">
        <v>1</v>
      </c>
      <c r="N82" s="45" t="s">
        <v>1338</v>
      </c>
      <c r="O82" s="45">
        <v>81</v>
      </c>
    </row>
    <row r="83" spans="1:15" x14ac:dyDescent="0.25">
      <c r="A83">
        <v>82</v>
      </c>
      <c r="B83" s="9" t="s">
        <v>136</v>
      </c>
      <c r="C83" s="9" t="s">
        <v>211</v>
      </c>
      <c r="D83" t="str">
        <f t="shared" ca="1" si="2"/>
        <v>Seth7824@gmail.com</v>
      </c>
      <c r="E83">
        <f t="shared" ca="1" si="3"/>
        <v>210407</v>
      </c>
      <c r="F83" t="s">
        <v>27</v>
      </c>
      <c r="G83" t="s">
        <v>1146</v>
      </c>
      <c r="H83" t="s">
        <v>1339</v>
      </c>
      <c r="I83">
        <v>1</v>
      </c>
      <c r="N83" s="45" t="s">
        <v>1339</v>
      </c>
      <c r="O83" s="45">
        <v>82</v>
      </c>
    </row>
    <row r="84" spans="1:15" x14ac:dyDescent="0.25">
      <c r="A84">
        <v>83</v>
      </c>
      <c r="B84" s="9" t="s">
        <v>414</v>
      </c>
      <c r="C84" s="9" t="s">
        <v>219</v>
      </c>
      <c r="D84" t="str">
        <f t="shared" ca="1" si="2"/>
        <v>Gage6000@gmail.com</v>
      </c>
      <c r="E84">
        <f t="shared" ca="1" si="3"/>
        <v>278415</v>
      </c>
      <c r="F84" t="s">
        <v>49</v>
      </c>
      <c r="G84" t="s">
        <v>1149</v>
      </c>
      <c r="H84" t="s">
        <v>1303</v>
      </c>
      <c r="I84">
        <v>1</v>
      </c>
      <c r="N84" s="45" t="s">
        <v>1303</v>
      </c>
      <c r="O84" s="45">
        <v>83</v>
      </c>
    </row>
    <row r="85" spans="1:15" x14ac:dyDescent="0.25">
      <c r="A85">
        <v>84</v>
      </c>
      <c r="B85" s="9" t="s">
        <v>169</v>
      </c>
      <c r="C85" s="9" t="s">
        <v>211</v>
      </c>
      <c r="D85" t="str">
        <f t="shared" ca="1" si="2"/>
        <v>Aidan8127@gmail.com</v>
      </c>
      <c r="E85">
        <f t="shared" ca="1" si="3"/>
        <v>403693</v>
      </c>
      <c r="F85" t="s">
        <v>49</v>
      </c>
      <c r="G85" t="s">
        <v>1149</v>
      </c>
      <c r="H85" t="s">
        <v>1340</v>
      </c>
      <c r="I85">
        <v>2</v>
      </c>
      <c r="N85" s="45" t="s">
        <v>1340</v>
      </c>
      <c r="O85" s="45">
        <v>84</v>
      </c>
    </row>
    <row r="86" spans="1:15" x14ac:dyDescent="0.25">
      <c r="A86">
        <v>85</v>
      </c>
      <c r="B86" s="9" t="s">
        <v>100</v>
      </c>
      <c r="C86" s="9" t="s">
        <v>278</v>
      </c>
      <c r="D86" t="str">
        <f t="shared" ca="1" si="2"/>
        <v>Gavin6155@gmail.com</v>
      </c>
      <c r="E86">
        <f t="shared" ca="1" si="3"/>
        <v>129080</v>
      </c>
      <c r="F86" s="6" t="s">
        <v>38</v>
      </c>
      <c r="G86" t="s">
        <v>1143</v>
      </c>
      <c r="H86" t="s">
        <v>1341</v>
      </c>
      <c r="I86">
        <v>1</v>
      </c>
      <c r="N86" s="45" t="s">
        <v>1341</v>
      </c>
      <c r="O86" s="45">
        <v>85</v>
      </c>
    </row>
    <row r="87" spans="1:15" x14ac:dyDescent="0.25">
      <c r="A87">
        <v>86</v>
      </c>
      <c r="B87" s="9" t="s">
        <v>419</v>
      </c>
      <c r="C87" s="9" t="s">
        <v>290</v>
      </c>
      <c r="D87" t="str">
        <f t="shared" ca="1" si="2"/>
        <v>Damian1361@gmail.com</v>
      </c>
      <c r="E87">
        <f t="shared" ca="1" si="3"/>
        <v>105229</v>
      </c>
      <c r="F87" t="s">
        <v>56</v>
      </c>
      <c r="G87" t="s">
        <v>1140</v>
      </c>
      <c r="H87" t="s">
        <v>1342</v>
      </c>
      <c r="I87">
        <v>2</v>
      </c>
      <c r="N87" s="45" t="s">
        <v>1342</v>
      </c>
      <c r="O87" s="45">
        <v>86</v>
      </c>
    </row>
    <row r="88" spans="1:15" x14ac:dyDescent="0.25">
      <c r="A88">
        <v>87</v>
      </c>
      <c r="B88" s="9" t="s">
        <v>172</v>
      </c>
      <c r="C88" s="9" t="s">
        <v>201</v>
      </c>
      <c r="D88" t="str">
        <f t="shared" ca="1" si="2"/>
        <v>Abby6554@gmail.com</v>
      </c>
      <c r="E88">
        <f t="shared" ca="1" si="3"/>
        <v>896659</v>
      </c>
      <c r="F88" t="s">
        <v>50</v>
      </c>
      <c r="G88" t="s">
        <v>1154</v>
      </c>
      <c r="H88" t="s">
        <v>1343</v>
      </c>
      <c r="I88">
        <v>1</v>
      </c>
      <c r="N88" s="45" t="s">
        <v>1343</v>
      </c>
      <c r="O88" s="45">
        <v>87</v>
      </c>
    </row>
    <row r="89" spans="1:15" x14ac:dyDescent="0.25">
      <c r="A89">
        <v>88</v>
      </c>
      <c r="B89" s="9" t="s">
        <v>121</v>
      </c>
      <c r="C89" s="9" t="s">
        <v>279</v>
      </c>
      <c r="D89" t="str">
        <f t="shared" ca="1" si="2"/>
        <v>Travis3651@gmail.com</v>
      </c>
      <c r="E89">
        <f t="shared" ca="1" si="3"/>
        <v>592964</v>
      </c>
      <c r="F89" t="s">
        <v>39</v>
      </c>
      <c r="G89" t="s">
        <v>1141</v>
      </c>
      <c r="H89" t="s">
        <v>1344</v>
      </c>
      <c r="I89">
        <v>1</v>
      </c>
      <c r="N89" s="45" t="s">
        <v>1344</v>
      </c>
      <c r="O89" s="45">
        <v>88</v>
      </c>
    </row>
    <row r="90" spans="1:15" x14ac:dyDescent="0.25">
      <c r="A90">
        <v>89</v>
      </c>
      <c r="B90" s="9" t="s">
        <v>166</v>
      </c>
      <c r="C90" s="9" t="s">
        <v>225</v>
      </c>
      <c r="D90" t="str">
        <f t="shared" ca="1" si="2"/>
        <v>Stephen7843@gmail.com</v>
      </c>
      <c r="E90">
        <f t="shared" ca="1" si="3"/>
        <v>291714</v>
      </c>
      <c r="F90" t="s">
        <v>45</v>
      </c>
      <c r="G90" t="s">
        <v>1166</v>
      </c>
      <c r="H90" t="s">
        <v>1345</v>
      </c>
      <c r="I90">
        <v>2</v>
      </c>
      <c r="N90" s="45" t="s">
        <v>1345</v>
      </c>
      <c r="O90" s="45">
        <v>89</v>
      </c>
    </row>
    <row r="91" spans="1:15" x14ac:dyDescent="0.25">
      <c r="A91">
        <v>90</v>
      </c>
      <c r="B91" s="9" t="s">
        <v>105</v>
      </c>
      <c r="C91" s="9" t="s">
        <v>286</v>
      </c>
      <c r="D91" t="str">
        <f t="shared" ca="1" si="2"/>
        <v>Anthony5110@gmail.com</v>
      </c>
      <c r="E91">
        <f t="shared" ca="1" si="3"/>
        <v>434049</v>
      </c>
      <c r="F91" s="6" t="s">
        <v>51</v>
      </c>
      <c r="G91" t="s">
        <v>1165</v>
      </c>
      <c r="H91" t="s">
        <v>1346</v>
      </c>
      <c r="I91">
        <v>2</v>
      </c>
      <c r="N91" s="45" t="s">
        <v>1346</v>
      </c>
      <c r="O91" s="45">
        <v>90</v>
      </c>
    </row>
    <row r="92" spans="1:15" x14ac:dyDescent="0.25">
      <c r="A92">
        <v>91</v>
      </c>
      <c r="B92" s="9" t="s">
        <v>417</v>
      </c>
      <c r="C92" s="9" t="s">
        <v>715</v>
      </c>
      <c r="D92" t="str">
        <f t="shared" ca="1" si="2"/>
        <v>Leah5491@gmail.com</v>
      </c>
      <c r="E92">
        <f t="shared" ca="1" si="3"/>
        <v>129502</v>
      </c>
      <c r="F92" t="s">
        <v>28</v>
      </c>
      <c r="G92" t="s">
        <v>1162</v>
      </c>
      <c r="H92" t="s">
        <v>1347</v>
      </c>
      <c r="I92">
        <v>1</v>
      </c>
      <c r="N92" s="45" t="s">
        <v>1347</v>
      </c>
      <c r="O92" s="45">
        <v>91</v>
      </c>
    </row>
    <row r="93" spans="1:15" x14ac:dyDescent="0.25">
      <c r="A93">
        <v>92</v>
      </c>
      <c r="B93" s="9" t="s">
        <v>81</v>
      </c>
      <c r="C93" s="9" t="s">
        <v>378</v>
      </c>
      <c r="D93" t="str">
        <f t="shared" ca="1" si="2"/>
        <v>Delaney1840@gmail.com</v>
      </c>
      <c r="E93">
        <f t="shared" ca="1" si="3"/>
        <v>324710</v>
      </c>
      <c r="F93" t="s">
        <v>34</v>
      </c>
      <c r="G93" t="s">
        <v>1155</v>
      </c>
      <c r="H93" t="s">
        <v>1348</v>
      </c>
      <c r="I93">
        <v>1</v>
      </c>
      <c r="N93" s="45" t="s">
        <v>1348</v>
      </c>
      <c r="O93" s="45">
        <v>92</v>
      </c>
    </row>
    <row r="94" spans="1:15" x14ac:dyDescent="0.25">
      <c r="A94">
        <v>93</v>
      </c>
      <c r="B94" s="9" t="s">
        <v>104</v>
      </c>
      <c r="C94" s="9" t="s">
        <v>287</v>
      </c>
      <c r="D94" t="str">
        <f t="shared" ca="1" si="2"/>
        <v>Mackenzie2068@gmail.com</v>
      </c>
      <c r="E94">
        <f t="shared" ca="1" si="3"/>
        <v>735990</v>
      </c>
      <c r="F94" s="6" t="s">
        <v>47</v>
      </c>
      <c r="G94" t="s">
        <v>1160</v>
      </c>
      <c r="H94" t="s">
        <v>1349</v>
      </c>
      <c r="I94">
        <v>2</v>
      </c>
      <c r="N94" s="45" t="s">
        <v>1349</v>
      </c>
      <c r="O94" s="45">
        <v>93</v>
      </c>
    </row>
    <row r="95" spans="1:15" x14ac:dyDescent="0.25">
      <c r="A95">
        <v>94</v>
      </c>
      <c r="B95" s="9" t="s">
        <v>334</v>
      </c>
      <c r="C95" s="9" t="s">
        <v>188</v>
      </c>
      <c r="D95" t="str">
        <f t="shared" ca="1" si="2"/>
        <v>Cody7672@gmail.com</v>
      </c>
      <c r="E95">
        <f t="shared" ca="1" si="3"/>
        <v>934487</v>
      </c>
      <c r="F95" t="s">
        <v>1164</v>
      </c>
      <c r="G95" t="s">
        <v>1163</v>
      </c>
      <c r="H95" t="s">
        <v>1350</v>
      </c>
      <c r="I95">
        <v>1</v>
      </c>
      <c r="N95" s="45" t="s">
        <v>1350</v>
      </c>
      <c r="O95" s="45">
        <v>94</v>
      </c>
    </row>
    <row r="96" spans="1:15" x14ac:dyDescent="0.25">
      <c r="A96">
        <v>95</v>
      </c>
      <c r="B96" s="9" t="s">
        <v>394</v>
      </c>
      <c r="C96" s="9" t="s">
        <v>262</v>
      </c>
      <c r="D96" t="str">
        <f t="shared" ca="1" si="2"/>
        <v>Amelia4141@gmail.com</v>
      </c>
      <c r="E96">
        <f t="shared" ca="1" si="3"/>
        <v>306411</v>
      </c>
      <c r="F96" t="s">
        <v>38</v>
      </c>
      <c r="G96" t="s">
        <v>1143</v>
      </c>
      <c r="H96" t="s">
        <v>1351</v>
      </c>
      <c r="I96">
        <v>1</v>
      </c>
      <c r="N96" s="45" t="s">
        <v>1351</v>
      </c>
      <c r="O96" s="45">
        <v>95</v>
      </c>
    </row>
    <row r="97" spans="1:15" x14ac:dyDescent="0.25">
      <c r="A97">
        <v>96</v>
      </c>
      <c r="B97" s="9" t="s">
        <v>398</v>
      </c>
      <c r="C97" s="9" t="s">
        <v>281</v>
      </c>
      <c r="D97" t="str">
        <f t="shared" ca="1" si="2"/>
        <v>Jillian9860@gmail.com</v>
      </c>
      <c r="E97">
        <f t="shared" ca="1" si="3"/>
        <v>104649</v>
      </c>
      <c r="F97" t="s">
        <v>27</v>
      </c>
      <c r="G97" t="s">
        <v>1146</v>
      </c>
      <c r="H97" t="s">
        <v>1352</v>
      </c>
      <c r="I97">
        <v>1</v>
      </c>
      <c r="N97" s="45" t="s">
        <v>1352</v>
      </c>
      <c r="O97" s="45">
        <v>96</v>
      </c>
    </row>
    <row r="98" spans="1:15" x14ac:dyDescent="0.25">
      <c r="A98">
        <v>97</v>
      </c>
      <c r="B98" s="9" t="s">
        <v>112</v>
      </c>
      <c r="C98" s="9" t="s">
        <v>245</v>
      </c>
      <c r="D98" t="str">
        <f t="shared" ca="1" si="2"/>
        <v>Amy3176@gmail.com</v>
      </c>
      <c r="E98">
        <f t="shared" ca="1" si="3"/>
        <v>111924</v>
      </c>
      <c r="F98" t="s">
        <v>40</v>
      </c>
      <c r="G98" t="s">
        <v>1148</v>
      </c>
      <c r="H98" t="s">
        <v>1353</v>
      </c>
      <c r="I98">
        <v>2</v>
      </c>
      <c r="N98" s="45" t="s">
        <v>1353</v>
      </c>
      <c r="O98" s="45">
        <v>97</v>
      </c>
    </row>
    <row r="99" spans="1:15" x14ac:dyDescent="0.25">
      <c r="A99">
        <v>98</v>
      </c>
      <c r="B99" s="9" t="s">
        <v>387</v>
      </c>
      <c r="C99" s="9" t="s">
        <v>356</v>
      </c>
      <c r="D99" t="str">
        <f t="shared" ca="1" si="2"/>
        <v>Oliver7423@gmail.com</v>
      </c>
      <c r="E99">
        <f t="shared" ca="1" si="3"/>
        <v>158572</v>
      </c>
      <c r="F99" t="s">
        <v>58</v>
      </c>
      <c r="G99" t="s">
        <v>1169</v>
      </c>
      <c r="H99" t="s">
        <v>1354</v>
      </c>
      <c r="I99">
        <v>2</v>
      </c>
      <c r="N99" s="45" t="s">
        <v>1354</v>
      </c>
      <c r="O99" s="45">
        <v>98</v>
      </c>
    </row>
    <row r="100" spans="1:15" x14ac:dyDescent="0.25">
      <c r="A100">
        <v>99</v>
      </c>
      <c r="B100" s="9" t="s">
        <v>699</v>
      </c>
      <c r="C100" s="9" t="s">
        <v>715</v>
      </c>
      <c r="D100" t="str">
        <f t="shared" ca="1" si="2"/>
        <v>Molly2563@gmail.com</v>
      </c>
      <c r="E100">
        <f t="shared" ca="1" si="3"/>
        <v>295618</v>
      </c>
      <c r="F100" s="6" t="s">
        <v>39</v>
      </c>
      <c r="G100" t="s">
        <v>1141</v>
      </c>
      <c r="H100" t="s">
        <v>1355</v>
      </c>
      <c r="I100">
        <v>1</v>
      </c>
      <c r="N100" s="45" t="s">
        <v>1355</v>
      </c>
      <c r="O100" s="45">
        <v>99</v>
      </c>
    </row>
    <row r="101" spans="1:15" x14ac:dyDescent="0.25">
      <c r="A101">
        <v>100</v>
      </c>
      <c r="B101" s="9" t="s">
        <v>76</v>
      </c>
      <c r="C101" s="9" t="s">
        <v>193</v>
      </c>
      <c r="D101" t="str">
        <f t="shared" ca="1" si="2"/>
        <v>Vanessa1085@gmail.com</v>
      </c>
      <c r="E101">
        <f t="shared" ca="1" si="3"/>
        <v>987767</v>
      </c>
      <c r="F101" t="s">
        <v>43</v>
      </c>
      <c r="G101" t="s">
        <v>1161</v>
      </c>
      <c r="H101" t="s">
        <v>1356</v>
      </c>
      <c r="I101">
        <v>1</v>
      </c>
      <c r="N101" s="45" t="s">
        <v>1356</v>
      </c>
      <c r="O101" s="45">
        <v>100</v>
      </c>
    </row>
    <row r="102" spans="1:15" x14ac:dyDescent="0.25">
      <c r="A102">
        <v>101</v>
      </c>
      <c r="B102" s="9" t="s">
        <v>347</v>
      </c>
      <c r="C102" s="9" t="s">
        <v>239</v>
      </c>
      <c r="D102" t="str">
        <f t="shared" ca="1" si="2"/>
        <v>Wyatt6701@gmail.com</v>
      </c>
      <c r="E102">
        <f t="shared" ca="1" si="3"/>
        <v>235509</v>
      </c>
      <c r="F102" s="6" t="s">
        <v>44</v>
      </c>
      <c r="G102" t="s">
        <v>1144</v>
      </c>
      <c r="H102" t="s">
        <v>1357</v>
      </c>
      <c r="I102">
        <v>1</v>
      </c>
      <c r="N102" s="45" t="s">
        <v>1357</v>
      </c>
      <c r="O102" s="45">
        <v>101</v>
      </c>
    </row>
    <row r="103" spans="1:15" x14ac:dyDescent="0.25">
      <c r="A103">
        <v>102</v>
      </c>
      <c r="B103" s="9" t="s">
        <v>60</v>
      </c>
      <c r="C103" s="9" t="s">
        <v>230</v>
      </c>
      <c r="D103" t="str">
        <f t="shared" ca="1" si="2"/>
        <v>Amber1259@gmail.com</v>
      </c>
      <c r="E103">
        <f t="shared" ca="1" si="3"/>
        <v>700299</v>
      </c>
      <c r="F103" t="s">
        <v>32</v>
      </c>
      <c r="G103" t="s">
        <v>1142</v>
      </c>
      <c r="H103" t="s">
        <v>1358</v>
      </c>
      <c r="I103">
        <v>1</v>
      </c>
      <c r="N103" s="45" t="s">
        <v>1358</v>
      </c>
      <c r="O103" s="45">
        <v>102</v>
      </c>
    </row>
    <row r="104" spans="1:15" x14ac:dyDescent="0.25">
      <c r="A104">
        <v>103</v>
      </c>
      <c r="B104" s="9" t="s">
        <v>415</v>
      </c>
      <c r="C104" s="9" t="s">
        <v>214</v>
      </c>
      <c r="D104" t="str">
        <f t="shared" ca="1" si="2"/>
        <v>Alexandria3324@gmail.com</v>
      </c>
      <c r="E104">
        <f t="shared" ca="1" si="3"/>
        <v>304723</v>
      </c>
      <c r="F104" t="s">
        <v>38</v>
      </c>
      <c r="G104" t="s">
        <v>1143</v>
      </c>
      <c r="H104" t="s">
        <v>1359</v>
      </c>
      <c r="I104">
        <v>1</v>
      </c>
      <c r="N104" s="45" t="s">
        <v>1359</v>
      </c>
      <c r="O104" s="45">
        <v>103</v>
      </c>
    </row>
    <row r="105" spans="1:15" x14ac:dyDescent="0.25">
      <c r="A105">
        <v>104</v>
      </c>
      <c r="B105" s="9" t="s">
        <v>323</v>
      </c>
      <c r="C105" s="9" t="s">
        <v>296</v>
      </c>
      <c r="D105" t="str">
        <f t="shared" ca="1" si="2"/>
        <v>Omar2175@gmail.com</v>
      </c>
      <c r="E105">
        <f t="shared" ca="1" si="3"/>
        <v>115170</v>
      </c>
      <c r="F105" t="s">
        <v>39</v>
      </c>
      <c r="G105" t="s">
        <v>1141</v>
      </c>
      <c r="H105" t="s">
        <v>1347</v>
      </c>
      <c r="I105">
        <v>2</v>
      </c>
      <c r="N105" s="45" t="s">
        <v>1347</v>
      </c>
      <c r="O105" s="45">
        <v>104</v>
      </c>
    </row>
    <row r="106" spans="1:15" x14ac:dyDescent="0.25">
      <c r="A106">
        <v>105</v>
      </c>
      <c r="B106" s="9" t="s">
        <v>325</v>
      </c>
      <c r="C106" s="9" t="s">
        <v>381</v>
      </c>
      <c r="D106" t="str">
        <f t="shared" ca="1" si="2"/>
        <v>Jordyn7048@gmail.com</v>
      </c>
      <c r="E106">
        <f t="shared" ca="1" si="3"/>
        <v>691550</v>
      </c>
      <c r="F106" t="s">
        <v>39</v>
      </c>
      <c r="G106" t="s">
        <v>1141</v>
      </c>
      <c r="H106" t="s">
        <v>1360</v>
      </c>
      <c r="I106">
        <v>1</v>
      </c>
      <c r="N106" s="45" t="s">
        <v>1360</v>
      </c>
      <c r="O106" s="45">
        <v>105</v>
      </c>
    </row>
    <row r="107" spans="1:15" x14ac:dyDescent="0.25">
      <c r="A107">
        <v>106</v>
      </c>
      <c r="B107" s="9" t="s">
        <v>164</v>
      </c>
      <c r="C107" s="9" t="s">
        <v>356</v>
      </c>
      <c r="D107" t="str">
        <f t="shared" ca="1" si="2"/>
        <v>James8254@gmail.com</v>
      </c>
      <c r="E107">
        <f t="shared" ca="1" si="3"/>
        <v>975075</v>
      </c>
      <c r="F107" t="s">
        <v>37</v>
      </c>
      <c r="G107" t="s">
        <v>1168</v>
      </c>
      <c r="H107" t="s">
        <v>1361</v>
      </c>
      <c r="I107">
        <v>2</v>
      </c>
      <c r="N107" s="45" t="s">
        <v>1361</v>
      </c>
      <c r="O107" s="45">
        <v>106</v>
      </c>
    </row>
    <row r="108" spans="1:15" x14ac:dyDescent="0.25">
      <c r="A108">
        <v>107</v>
      </c>
      <c r="B108" s="9" t="s">
        <v>155</v>
      </c>
      <c r="C108" s="9" t="s">
        <v>234</v>
      </c>
      <c r="D108" t="str">
        <f t="shared" ca="1" si="2"/>
        <v>Audrey2992@gmail.com</v>
      </c>
      <c r="E108">
        <f t="shared" ca="1" si="3"/>
        <v>650654</v>
      </c>
      <c r="F108" t="s">
        <v>33</v>
      </c>
      <c r="G108" t="s">
        <v>1159</v>
      </c>
      <c r="H108" t="s">
        <v>1362</v>
      </c>
      <c r="I108">
        <v>1</v>
      </c>
      <c r="N108" s="45" t="s">
        <v>1362</v>
      </c>
      <c r="O108" s="45">
        <v>107</v>
      </c>
    </row>
    <row r="109" spans="1:15" x14ac:dyDescent="0.25">
      <c r="A109">
        <v>108</v>
      </c>
      <c r="B109" s="9" t="s">
        <v>434</v>
      </c>
      <c r="C109" s="9" t="s">
        <v>709</v>
      </c>
      <c r="D109" t="str">
        <f t="shared" ca="1" si="2"/>
        <v>Mariah9827@gmail.com</v>
      </c>
      <c r="E109">
        <f t="shared" ca="1" si="3"/>
        <v>913510</v>
      </c>
      <c r="F109" t="s">
        <v>58</v>
      </c>
      <c r="G109" t="s">
        <v>1169</v>
      </c>
      <c r="H109" t="s">
        <v>1363</v>
      </c>
      <c r="I109">
        <v>1</v>
      </c>
      <c r="N109" s="45" t="s">
        <v>1363</v>
      </c>
      <c r="O109" s="45">
        <v>108</v>
      </c>
    </row>
    <row r="110" spans="1:15" x14ac:dyDescent="0.25">
      <c r="A110">
        <v>109</v>
      </c>
      <c r="B110" s="9" t="s">
        <v>396</v>
      </c>
      <c r="C110" s="9" t="s">
        <v>377</v>
      </c>
      <c r="D110" t="str">
        <f t="shared" ca="1" si="2"/>
        <v>Tristan6377@gmail.com</v>
      </c>
      <c r="E110">
        <f t="shared" ca="1" si="3"/>
        <v>957358</v>
      </c>
      <c r="F110" t="s">
        <v>1164</v>
      </c>
      <c r="G110" t="s">
        <v>1163</v>
      </c>
      <c r="H110" t="s">
        <v>1364</v>
      </c>
      <c r="I110">
        <v>1</v>
      </c>
      <c r="N110" s="45" t="s">
        <v>1364</v>
      </c>
      <c r="O110" s="45">
        <v>109</v>
      </c>
    </row>
    <row r="111" spans="1:15" x14ac:dyDescent="0.25">
      <c r="A111">
        <v>110</v>
      </c>
      <c r="B111" s="9" t="s">
        <v>115</v>
      </c>
      <c r="C111" s="9" t="s">
        <v>185</v>
      </c>
      <c r="D111" t="str">
        <f t="shared" ca="1" si="2"/>
        <v>Angel9615@gmail.com</v>
      </c>
      <c r="E111">
        <f t="shared" ca="1" si="3"/>
        <v>881753</v>
      </c>
      <c r="F111" s="6" t="s">
        <v>48</v>
      </c>
      <c r="G111" t="s">
        <v>157</v>
      </c>
      <c r="H111" t="s">
        <v>1334</v>
      </c>
      <c r="I111">
        <v>2</v>
      </c>
      <c r="N111" s="45" t="s">
        <v>1334</v>
      </c>
      <c r="O111" s="45">
        <v>110</v>
      </c>
    </row>
    <row r="112" spans="1:15" x14ac:dyDescent="0.25">
      <c r="A112">
        <v>111</v>
      </c>
      <c r="B112" s="9" t="s">
        <v>700</v>
      </c>
      <c r="C112" s="9" t="s">
        <v>292</v>
      </c>
      <c r="D112" t="str">
        <f t="shared" ca="1" si="2"/>
        <v>Margaret9633@gmail.com</v>
      </c>
      <c r="E112">
        <f t="shared" ca="1" si="3"/>
        <v>371070</v>
      </c>
      <c r="F112" t="s">
        <v>47</v>
      </c>
      <c r="G112" t="s">
        <v>1160</v>
      </c>
      <c r="H112" t="s">
        <v>1365</v>
      </c>
      <c r="I112">
        <v>1</v>
      </c>
      <c r="N112" s="45" t="s">
        <v>1365</v>
      </c>
      <c r="O112" s="45">
        <v>111</v>
      </c>
    </row>
    <row r="113" spans="1:15" x14ac:dyDescent="0.25">
      <c r="A113">
        <v>112</v>
      </c>
      <c r="B113" s="9" t="s">
        <v>701</v>
      </c>
      <c r="C113" s="9" t="s">
        <v>297</v>
      </c>
      <c r="D113" t="str">
        <f t="shared" ca="1" si="2"/>
        <v>Ayden6769@gmail.com</v>
      </c>
      <c r="E113">
        <f t="shared" ca="1" si="3"/>
        <v>225560</v>
      </c>
      <c r="F113" t="s">
        <v>33</v>
      </c>
      <c r="G113" t="s">
        <v>1159</v>
      </c>
      <c r="H113" t="s">
        <v>1366</v>
      </c>
      <c r="I113">
        <v>1</v>
      </c>
      <c r="N113" s="45" t="s">
        <v>1366</v>
      </c>
      <c r="O113" s="45">
        <v>112</v>
      </c>
    </row>
    <row r="114" spans="1:15" x14ac:dyDescent="0.25">
      <c r="A114">
        <v>113</v>
      </c>
      <c r="B114" s="9" t="s">
        <v>239</v>
      </c>
      <c r="C114" s="9" t="s">
        <v>282</v>
      </c>
      <c r="D114" t="str">
        <f t="shared" ca="1" si="2"/>
        <v>Jackson3962@gmail.com</v>
      </c>
      <c r="E114">
        <f t="shared" ca="1" si="3"/>
        <v>660343</v>
      </c>
      <c r="F114" t="s">
        <v>56</v>
      </c>
      <c r="G114" t="s">
        <v>1140</v>
      </c>
      <c r="H114" t="s">
        <v>1367</v>
      </c>
      <c r="I114">
        <v>1</v>
      </c>
      <c r="N114" s="45" t="s">
        <v>1367</v>
      </c>
      <c r="O114" s="45">
        <v>113</v>
      </c>
    </row>
    <row r="115" spans="1:15" x14ac:dyDescent="0.25">
      <c r="A115">
        <v>114</v>
      </c>
      <c r="B115" s="9" t="s">
        <v>133</v>
      </c>
      <c r="C115" s="9" t="s">
        <v>384</v>
      </c>
      <c r="D115" t="str">
        <f t="shared" ca="1" si="2"/>
        <v>Kathryn2092@gmail.com</v>
      </c>
      <c r="E115">
        <f t="shared" ca="1" si="3"/>
        <v>105930</v>
      </c>
      <c r="F115" s="6" t="s">
        <v>58</v>
      </c>
      <c r="G115" t="s">
        <v>1169</v>
      </c>
      <c r="H115" t="s">
        <v>1368</v>
      </c>
      <c r="I115">
        <v>2</v>
      </c>
      <c r="N115" s="45" t="s">
        <v>1368</v>
      </c>
      <c r="O115" s="45">
        <v>114</v>
      </c>
    </row>
    <row r="116" spans="1:15" x14ac:dyDescent="0.25">
      <c r="A116">
        <v>115</v>
      </c>
      <c r="B116" s="9" t="s">
        <v>400</v>
      </c>
      <c r="C116" s="9" t="s">
        <v>191</v>
      </c>
      <c r="D116" t="str">
        <f t="shared" ca="1" si="2"/>
        <v>Layla6200@gmail.com</v>
      </c>
      <c r="E116">
        <f t="shared" ca="1" si="3"/>
        <v>631832</v>
      </c>
      <c r="F116" t="s">
        <v>55</v>
      </c>
      <c r="G116" t="s">
        <v>1157</v>
      </c>
      <c r="H116" t="s">
        <v>1362</v>
      </c>
      <c r="I116">
        <v>2</v>
      </c>
      <c r="N116" s="45" t="s">
        <v>1362</v>
      </c>
      <c r="O116" s="45">
        <v>115</v>
      </c>
    </row>
    <row r="117" spans="1:15" x14ac:dyDescent="0.25">
      <c r="A117">
        <v>116</v>
      </c>
      <c r="B117" s="9" t="s">
        <v>425</v>
      </c>
      <c r="C117" s="9" t="s">
        <v>338</v>
      </c>
      <c r="D117" t="str">
        <f t="shared" ca="1" si="2"/>
        <v>Kaylee2874@gmail.com</v>
      </c>
      <c r="E117">
        <f t="shared" ca="1" si="3"/>
        <v>162356</v>
      </c>
      <c r="F117" t="s">
        <v>34</v>
      </c>
      <c r="G117" t="s">
        <v>1155</v>
      </c>
      <c r="H117" t="s">
        <v>1369</v>
      </c>
      <c r="I117">
        <v>1</v>
      </c>
      <c r="N117" s="45" t="s">
        <v>1369</v>
      </c>
      <c r="O117" s="45">
        <v>116</v>
      </c>
    </row>
    <row r="118" spans="1:15" x14ac:dyDescent="0.25">
      <c r="A118">
        <v>117</v>
      </c>
      <c r="B118" s="9" t="s">
        <v>334</v>
      </c>
      <c r="C118" s="9" t="s">
        <v>385</v>
      </c>
      <c r="D118" t="str">
        <f t="shared" ca="1" si="2"/>
        <v>Cody8360@gmail.com</v>
      </c>
      <c r="E118">
        <f t="shared" ca="1" si="3"/>
        <v>218896</v>
      </c>
      <c r="F118" t="s">
        <v>55</v>
      </c>
      <c r="G118" t="s">
        <v>1157</v>
      </c>
      <c r="H118" t="s">
        <v>1353</v>
      </c>
      <c r="I118">
        <v>1</v>
      </c>
      <c r="N118" s="45" t="s">
        <v>1353</v>
      </c>
      <c r="O118" s="45">
        <v>117</v>
      </c>
    </row>
    <row r="119" spans="1:15" x14ac:dyDescent="0.25">
      <c r="A119">
        <v>118</v>
      </c>
      <c r="B119" s="9" t="s">
        <v>217</v>
      </c>
      <c r="C119" s="9" t="s">
        <v>382</v>
      </c>
      <c r="D119" t="str">
        <f t="shared" ca="1" si="2"/>
        <v>Bailey7190@gmail.com</v>
      </c>
      <c r="E119">
        <f t="shared" ca="1" si="3"/>
        <v>957361</v>
      </c>
      <c r="F119" t="s">
        <v>29</v>
      </c>
      <c r="G119" t="s">
        <v>1138</v>
      </c>
      <c r="H119" t="s">
        <v>1370</v>
      </c>
      <c r="I119">
        <v>1</v>
      </c>
      <c r="N119" s="45" t="s">
        <v>1370</v>
      </c>
      <c r="O119" s="45">
        <v>118</v>
      </c>
    </row>
    <row r="120" spans="1:15" x14ac:dyDescent="0.25">
      <c r="A120">
        <v>119</v>
      </c>
      <c r="B120" s="9" t="s">
        <v>419</v>
      </c>
      <c r="C120" s="9" t="s">
        <v>205</v>
      </c>
      <c r="D120" t="str">
        <f t="shared" ca="1" si="2"/>
        <v>Damian9526@gmail.com</v>
      </c>
      <c r="E120">
        <f t="shared" ca="1" si="3"/>
        <v>533871</v>
      </c>
      <c r="F120" t="s">
        <v>51</v>
      </c>
      <c r="G120" t="s">
        <v>1165</v>
      </c>
      <c r="H120" t="s">
        <v>1366</v>
      </c>
      <c r="I120">
        <v>1</v>
      </c>
      <c r="N120" s="45" t="s">
        <v>1366</v>
      </c>
      <c r="O120" s="45">
        <v>119</v>
      </c>
    </row>
    <row r="121" spans="1:15" x14ac:dyDescent="0.25">
      <c r="A121">
        <v>120</v>
      </c>
      <c r="B121" s="9" t="s">
        <v>702</v>
      </c>
      <c r="C121" s="9" t="s">
        <v>249</v>
      </c>
      <c r="D121" t="str">
        <f t="shared" ca="1" si="2"/>
        <v>Melissa6807@gmail.com</v>
      </c>
      <c r="E121">
        <f t="shared" ca="1" si="3"/>
        <v>453736</v>
      </c>
      <c r="F121" t="s">
        <v>50</v>
      </c>
      <c r="G121" t="s">
        <v>1154</v>
      </c>
      <c r="H121" t="s">
        <v>1371</v>
      </c>
      <c r="I121">
        <v>1</v>
      </c>
      <c r="N121" s="45" t="s">
        <v>1371</v>
      </c>
      <c r="O121" s="45">
        <v>120</v>
      </c>
    </row>
    <row r="122" spans="1:15" x14ac:dyDescent="0.25">
      <c r="A122">
        <v>121</v>
      </c>
      <c r="B122" s="9" t="s">
        <v>92</v>
      </c>
      <c r="C122" s="9" t="s">
        <v>191</v>
      </c>
      <c r="D122" t="str">
        <f t="shared" ca="1" si="2"/>
        <v>Preston5008@gmail.com</v>
      </c>
      <c r="E122">
        <f t="shared" ca="1" si="3"/>
        <v>497839</v>
      </c>
      <c r="F122" t="s">
        <v>43</v>
      </c>
      <c r="G122" t="s">
        <v>1161</v>
      </c>
      <c r="H122" t="s">
        <v>1372</v>
      </c>
      <c r="I122">
        <v>1</v>
      </c>
      <c r="N122" s="45" t="s">
        <v>1372</v>
      </c>
      <c r="O122" s="45">
        <v>121</v>
      </c>
    </row>
    <row r="123" spans="1:15" x14ac:dyDescent="0.25">
      <c r="A123">
        <v>122</v>
      </c>
      <c r="B123" s="9" t="s">
        <v>76</v>
      </c>
      <c r="C123" s="9" t="s">
        <v>239</v>
      </c>
      <c r="D123" t="str">
        <f t="shared" ca="1" si="2"/>
        <v>Vanessa7369@gmail.com</v>
      </c>
      <c r="E123">
        <f t="shared" ca="1" si="3"/>
        <v>869022</v>
      </c>
      <c r="F123" t="s">
        <v>49</v>
      </c>
      <c r="G123" t="s">
        <v>1149</v>
      </c>
      <c r="H123" t="s">
        <v>1373</v>
      </c>
      <c r="I123">
        <v>2</v>
      </c>
      <c r="N123" s="45" t="s">
        <v>1373</v>
      </c>
      <c r="O123" s="45">
        <v>122</v>
      </c>
    </row>
    <row r="124" spans="1:15" x14ac:dyDescent="0.25">
      <c r="A124">
        <v>123</v>
      </c>
      <c r="B124" s="9" t="s">
        <v>86</v>
      </c>
      <c r="C124" s="9" t="s">
        <v>280</v>
      </c>
      <c r="D124" t="str">
        <f t="shared" ca="1" si="2"/>
        <v>Mario7062@gmail.com</v>
      </c>
      <c r="E124">
        <f t="shared" ca="1" si="3"/>
        <v>583733</v>
      </c>
      <c r="F124" t="s">
        <v>52</v>
      </c>
      <c r="G124" t="s">
        <v>1139</v>
      </c>
      <c r="H124" t="s">
        <v>1374</v>
      </c>
      <c r="I124">
        <v>1</v>
      </c>
      <c r="N124" s="45" t="s">
        <v>1374</v>
      </c>
      <c r="O124" s="45">
        <v>123</v>
      </c>
    </row>
    <row r="125" spans="1:15" x14ac:dyDescent="0.25">
      <c r="A125">
        <v>124</v>
      </c>
      <c r="B125" s="9" t="s">
        <v>323</v>
      </c>
      <c r="C125" s="9" t="s">
        <v>372</v>
      </c>
      <c r="D125" t="str">
        <f t="shared" ca="1" si="2"/>
        <v>Omar8100@gmail.com</v>
      </c>
      <c r="E125">
        <f t="shared" ca="1" si="3"/>
        <v>512523</v>
      </c>
      <c r="F125" t="s">
        <v>1164</v>
      </c>
      <c r="G125" t="s">
        <v>1163</v>
      </c>
      <c r="H125" t="s">
        <v>1375</v>
      </c>
      <c r="I125">
        <v>1</v>
      </c>
      <c r="N125" s="45" t="s">
        <v>1375</v>
      </c>
      <c r="O125" s="45">
        <v>124</v>
      </c>
    </row>
    <row r="126" spans="1:15" x14ac:dyDescent="0.25">
      <c r="A126">
        <v>125</v>
      </c>
      <c r="B126" s="9" t="s">
        <v>703</v>
      </c>
      <c r="C126" s="9" t="s">
        <v>365</v>
      </c>
      <c r="D126" t="str">
        <f t="shared" ca="1" si="2"/>
        <v>Avery8215@gmail.com</v>
      </c>
      <c r="E126">
        <f t="shared" ca="1" si="3"/>
        <v>424667</v>
      </c>
      <c r="F126" s="6" t="s">
        <v>39</v>
      </c>
      <c r="G126" t="s">
        <v>1141</v>
      </c>
      <c r="H126" t="s">
        <v>1376</v>
      </c>
      <c r="I126">
        <v>2</v>
      </c>
      <c r="N126" s="45" t="s">
        <v>1376</v>
      </c>
      <c r="O126" s="45">
        <v>125</v>
      </c>
    </row>
    <row r="127" spans="1:15" x14ac:dyDescent="0.25">
      <c r="A127">
        <v>126</v>
      </c>
      <c r="B127" s="9" t="s">
        <v>122</v>
      </c>
      <c r="C127" s="9" t="s">
        <v>242</v>
      </c>
      <c r="D127" t="str">
        <f t="shared" ca="1" si="2"/>
        <v>Francisco3651@gmail.com</v>
      </c>
      <c r="E127">
        <f t="shared" ca="1" si="3"/>
        <v>471226</v>
      </c>
      <c r="F127" t="s">
        <v>36</v>
      </c>
      <c r="G127" t="s">
        <v>1167</v>
      </c>
      <c r="H127" t="s">
        <v>1356</v>
      </c>
      <c r="I127">
        <v>1</v>
      </c>
      <c r="N127" s="45" t="s">
        <v>1356</v>
      </c>
      <c r="O127" s="45">
        <v>126</v>
      </c>
    </row>
    <row r="128" spans="1:15" x14ac:dyDescent="0.25">
      <c r="A128">
        <v>127</v>
      </c>
      <c r="B128" s="9" t="s">
        <v>690</v>
      </c>
      <c r="C128" s="9" t="s">
        <v>719</v>
      </c>
      <c r="D128" t="str">
        <f t="shared" ca="1" si="2"/>
        <v>Dominic7091@gmail.com</v>
      </c>
      <c r="E128">
        <f t="shared" ca="1" si="3"/>
        <v>163035</v>
      </c>
      <c r="F128" s="6" t="s">
        <v>56</v>
      </c>
      <c r="G128" t="s">
        <v>1140</v>
      </c>
      <c r="H128" t="s">
        <v>1377</v>
      </c>
      <c r="I128">
        <v>2</v>
      </c>
      <c r="N128" s="45" t="s">
        <v>1377</v>
      </c>
      <c r="O128" s="45">
        <v>127</v>
      </c>
    </row>
    <row r="129" spans="1:15" x14ac:dyDescent="0.25">
      <c r="A129">
        <v>128</v>
      </c>
      <c r="B129" s="9" t="s">
        <v>66</v>
      </c>
      <c r="C129" s="9" t="s">
        <v>230</v>
      </c>
      <c r="D129" t="str">
        <f t="shared" ca="1" si="2"/>
        <v>Hector2943@gmail.com</v>
      </c>
      <c r="E129">
        <f t="shared" ca="1" si="3"/>
        <v>745718</v>
      </c>
      <c r="F129" t="s">
        <v>25</v>
      </c>
      <c r="G129" t="s">
        <v>1151</v>
      </c>
      <c r="H129" t="s">
        <v>1378</v>
      </c>
      <c r="I129">
        <v>1</v>
      </c>
      <c r="N129" s="45" t="s">
        <v>1378</v>
      </c>
      <c r="O129" s="45">
        <v>128</v>
      </c>
    </row>
    <row r="130" spans="1:15" x14ac:dyDescent="0.25">
      <c r="A130">
        <v>129</v>
      </c>
      <c r="B130" s="9" t="s">
        <v>123</v>
      </c>
      <c r="C130" s="9" t="s">
        <v>283</v>
      </c>
      <c r="D130" t="str">
        <f t="shared" ca="1" si="2"/>
        <v>Jesus7723@gmail.com</v>
      </c>
      <c r="E130">
        <f t="shared" ca="1" si="3"/>
        <v>395779</v>
      </c>
      <c r="F130" t="s">
        <v>57</v>
      </c>
      <c r="G130" t="s">
        <v>1158</v>
      </c>
      <c r="H130" t="s">
        <v>1379</v>
      </c>
      <c r="I130">
        <v>1</v>
      </c>
      <c r="N130" s="45" t="s">
        <v>1379</v>
      </c>
      <c r="O130" s="45">
        <v>129</v>
      </c>
    </row>
    <row r="131" spans="1:15" x14ac:dyDescent="0.25">
      <c r="A131">
        <v>130</v>
      </c>
      <c r="B131" s="9" t="s">
        <v>408</v>
      </c>
      <c r="C131" s="9" t="s">
        <v>383</v>
      </c>
      <c r="D131" t="str">
        <f t="shared" ref="D131:D194" ca="1" si="4">_xlfn.CONCAT(B131&amp;RANDBETWEEN(1000,9999)&amp;
"@gmail.com")</f>
        <v>Tiffany7242@gmail.com</v>
      </c>
      <c r="E131">
        <f t="shared" ref="E131:E194" ca="1" si="5">RANDBETWEEN(100000,999999)</f>
        <v>759587</v>
      </c>
      <c r="F131" t="s">
        <v>40</v>
      </c>
      <c r="G131" t="s">
        <v>1148</v>
      </c>
      <c r="H131" t="s">
        <v>1380</v>
      </c>
      <c r="I131">
        <v>2</v>
      </c>
      <c r="N131" s="45" t="s">
        <v>1380</v>
      </c>
      <c r="O131" s="45">
        <v>130</v>
      </c>
    </row>
    <row r="132" spans="1:15" x14ac:dyDescent="0.25">
      <c r="A132">
        <v>131</v>
      </c>
      <c r="B132" s="9" t="s">
        <v>115</v>
      </c>
      <c r="C132" s="9" t="s">
        <v>284</v>
      </c>
      <c r="D132" t="str">
        <f t="shared" ca="1" si="4"/>
        <v>Angel8658@gmail.com</v>
      </c>
      <c r="E132">
        <f t="shared" ca="1" si="5"/>
        <v>247020</v>
      </c>
      <c r="F132" t="s">
        <v>55</v>
      </c>
      <c r="G132" t="s">
        <v>1157</v>
      </c>
      <c r="H132" t="s">
        <v>1368</v>
      </c>
      <c r="I132">
        <v>1</v>
      </c>
      <c r="N132" s="45" t="s">
        <v>1368</v>
      </c>
      <c r="O132" s="45">
        <v>131</v>
      </c>
    </row>
    <row r="133" spans="1:15" x14ac:dyDescent="0.25">
      <c r="A133">
        <v>132</v>
      </c>
      <c r="B133" s="9" t="s">
        <v>389</v>
      </c>
      <c r="C133" s="9" t="s">
        <v>249</v>
      </c>
      <c r="D133" t="str">
        <f t="shared" ca="1" si="4"/>
        <v>Angelica3099@gmail.com</v>
      </c>
      <c r="E133">
        <f t="shared" ca="1" si="5"/>
        <v>541277</v>
      </c>
      <c r="F133" t="s">
        <v>37</v>
      </c>
      <c r="G133" t="s">
        <v>1168</v>
      </c>
      <c r="H133" t="s">
        <v>1328</v>
      </c>
      <c r="I133">
        <v>2</v>
      </c>
      <c r="N133" s="45" t="s">
        <v>1328</v>
      </c>
      <c r="O133" s="45">
        <v>132</v>
      </c>
    </row>
    <row r="134" spans="1:15" x14ac:dyDescent="0.25">
      <c r="A134">
        <v>133</v>
      </c>
      <c r="B134" s="9" t="s">
        <v>424</v>
      </c>
      <c r="C134" s="9" t="s">
        <v>277</v>
      </c>
      <c r="D134" t="str">
        <f t="shared" ca="1" si="4"/>
        <v>Lindsey3433@gmail.com</v>
      </c>
      <c r="E134">
        <f t="shared" ca="1" si="5"/>
        <v>500502</v>
      </c>
      <c r="F134" s="6" t="s">
        <v>47</v>
      </c>
      <c r="G134" t="s">
        <v>1160</v>
      </c>
      <c r="H134" t="s">
        <v>1363</v>
      </c>
      <c r="I134">
        <v>1</v>
      </c>
      <c r="N134" s="45" t="s">
        <v>1363</v>
      </c>
      <c r="O134" s="45">
        <v>133</v>
      </c>
    </row>
    <row r="135" spans="1:15" x14ac:dyDescent="0.25">
      <c r="A135">
        <v>134</v>
      </c>
      <c r="B135" s="9" t="s">
        <v>81</v>
      </c>
      <c r="C135" s="9" t="s">
        <v>231</v>
      </c>
      <c r="D135" t="str">
        <f t="shared" ca="1" si="4"/>
        <v>Delaney9944@gmail.com</v>
      </c>
      <c r="E135">
        <f t="shared" ca="1" si="5"/>
        <v>879018</v>
      </c>
      <c r="F135" t="s">
        <v>53</v>
      </c>
      <c r="G135" t="s">
        <v>395</v>
      </c>
      <c r="H135" t="s">
        <v>1381</v>
      </c>
      <c r="I135">
        <v>1</v>
      </c>
      <c r="N135" s="45" t="s">
        <v>1381</v>
      </c>
      <c r="O135" s="45">
        <v>134</v>
      </c>
    </row>
    <row r="136" spans="1:15" x14ac:dyDescent="0.25">
      <c r="A136">
        <v>135</v>
      </c>
      <c r="B136" s="9" t="s">
        <v>176</v>
      </c>
      <c r="C136" s="9" t="s">
        <v>258</v>
      </c>
      <c r="D136" t="str">
        <f t="shared" ca="1" si="4"/>
        <v>Cesar3672@gmail.com</v>
      </c>
      <c r="E136">
        <f t="shared" ca="1" si="5"/>
        <v>370339</v>
      </c>
      <c r="F136" t="s">
        <v>25</v>
      </c>
      <c r="G136" t="s">
        <v>1151</v>
      </c>
      <c r="H136" t="s">
        <v>1382</v>
      </c>
      <c r="I136">
        <v>1</v>
      </c>
      <c r="N136" s="45" t="s">
        <v>1382</v>
      </c>
      <c r="O136" s="45">
        <v>135</v>
      </c>
    </row>
    <row r="137" spans="1:15" x14ac:dyDescent="0.25">
      <c r="A137">
        <v>136</v>
      </c>
      <c r="B137" s="9" t="s">
        <v>164</v>
      </c>
      <c r="C137" s="9" t="s">
        <v>230</v>
      </c>
      <c r="D137" t="str">
        <f t="shared" ca="1" si="4"/>
        <v>James1571@gmail.com</v>
      </c>
      <c r="E137">
        <f t="shared" ca="1" si="5"/>
        <v>377824</v>
      </c>
      <c r="F137" s="6" t="s">
        <v>49</v>
      </c>
      <c r="G137" t="s">
        <v>1149</v>
      </c>
      <c r="H137" t="s">
        <v>1383</v>
      </c>
      <c r="I137">
        <v>2</v>
      </c>
      <c r="N137" s="45" t="s">
        <v>1383</v>
      </c>
      <c r="O137" s="45">
        <v>136</v>
      </c>
    </row>
    <row r="138" spans="1:15" x14ac:dyDescent="0.25">
      <c r="A138">
        <v>137</v>
      </c>
      <c r="B138" s="9" t="s">
        <v>138</v>
      </c>
      <c r="C138" s="9" t="s">
        <v>719</v>
      </c>
      <c r="D138" t="str">
        <f t="shared" ca="1" si="4"/>
        <v>Kayla8125@gmail.com</v>
      </c>
      <c r="E138">
        <f t="shared" ca="1" si="5"/>
        <v>328978</v>
      </c>
      <c r="F138" t="s">
        <v>51</v>
      </c>
      <c r="G138" t="s">
        <v>1165</v>
      </c>
      <c r="H138" t="s">
        <v>1384</v>
      </c>
      <c r="I138">
        <v>2</v>
      </c>
      <c r="N138" s="45" t="s">
        <v>1384</v>
      </c>
      <c r="O138" s="45">
        <v>137</v>
      </c>
    </row>
    <row r="139" spans="1:15" x14ac:dyDescent="0.25">
      <c r="A139">
        <v>138</v>
      </c>
      <c r="B139" s="9" t="s">
        <v>97</v>
      </c>
      <c r="C139" s="9" t="s">
        <v>226</v>
      </c>
      <c r="D139" t="str">
        <f t="shared" ca="1" si="4"/>
        <v>Kyle9487@gmail.com</v>
      </c>
      <c r="E139">
        <f t="shared" ca="1" si="5"/>
        <v>800164</v>
      </c>
      <c r="F139" s="6" t="s">
        <v>25</v>
      </c>
      <c r="G139" t="s">
        <v>1151</v>
      </c>
      <c r="H139" t="s">
        <v>1385</v>
      </c>
      <c r="I139">
        <v>1</v>
      </c>
      <c r="N139" s="45" t="s">
        <v>1385</v>
      </c>
      <c r="O139" s="45">
        <v>138</v>
      </c>
    </row>
    <row r="140" spans="1:15" x14ac:dyDescent="0.25">
      <c r="A140">
        <v>139</v>
      </c>
      <c r="B140" s="9" t="s">
        <v>392</v>
      </c>
      <c r="C140" s="9" t="s">
        <v>720</v>
      </c>
      <c r="D140" t="str">
        <f t="shared" ca="1" si="4"/>
        <v>Genesis7188@gmail.com</v>
      </c>
      <c r="E140">
        <f t="shared" ca="1" si="5"/>
        <v>794878</v>
      </c>
      <c r="F140" t="s">
        <v>38</v>
      </c>
      <c r="G140" t="s">
        <v>1143</v>
      </c>
      <c r="H140" t="s">
        <v>1386</v>
      </c>
      <c r="I140">
        <v>1</v>
      </c>
      <c r="N140" s="45" t="s">
        <v>1386</v>
      </c>
      <c r="O140" s="45">
        <v>139</v>
      </c>
    </row>
    <row r="141" spans="1:15" x14ac:dyDescent="0.25">
      <c r="A141">
        <v>140</v>
      </c>
      <c r="B141" s="9" t="s">
        <v>67</v>
      </c>
      <c r="C141" s="9" t="s">
        <v>382</v>
      </c>
      <c r="D141" t="str">
        <f t="shared" ca="1" si="4"/>
        <v>Brayden9048@gmail.com</v>
      </c>
      <c r="E141">
        <f t="shared" ca="1" si="5"/>
        <v>285129</v>
      </c>
      <c r="F141" t="s">
        <v>35</v>
      </c>
      <c r="G141" t="s">
        <v>1145</v>
      </c>
      <c r="H141" t="s">
        <v>1387</v>
      </c>
      <c r="I141">
        <v>1</v>
      </c>
      <c r="N141" s="45" t="s">
        <v>1387</v>
      </c>
      <c r="O141" s="45">
        <v>140</v>
      </c>
    </row>
    <row r="142" spans="1:15" x14ac:dyDescent="0.25">
      <c r="A142">
        <v>141</v>
      </c>
      <c r="B142" s="9" t="s">
        <v>401</v>
      </c>
      <c r="C142" s="9" t="s">
        <v>251</v>
      </c>
      <c r="D142" t="str">
        <f t="shared" ca="1" si="4"/>
        <v>Ruby2481@gmail.com</v>
      </c>
      <c r="E142">
        <f t="shared" ca="1" si="5"/>
        <v>375347</v>
      </c>
      <c r="F142" t="s">
        <v>53</v>
      </c>
      <c r="G142" t="s">
        <v>395</v>
      </c>
      <c r="H142" t="s">
        <v>1348</v>
      </c>
      <c r="I142">
        <v>1</v>
      </c>
      <c r="N142" s="45" t="s">
        <v>1348</v>
      </c>
      <c r="O142" s="45">
        <v>141</v>
      </c>
    </row>
    <row r="143" spans="1:15" x14ac:dyDescent="0.25">
      <c r="A143">
        <v>142</v>
      </c>
      <c r="B143" s="9" t="s">
        <v>410</v>
      </c>
      <c r="C143" s="9" t="s">
        <v>192</v>
      </c>
      <c r="D143" t="str">
        <f t="shared" ca="1" si="4"/>
        <v>Leonardo9832@gmail.com</v>
      </c>
      <c r="E143">
        <f t="shared" ca="1" si="5"/>
        <v>647689</v>
      </c>
      <c r="F143" s="6" t="s">
        <v>58</v>
      </c>
      <c r="G143" t="s">
        <v>1169</v>
      </c>
      <c r="H143" t="s">
        <v>1388</v>
      </c>
      <c r="I143">
        <v>1</v>
      </c>
      <c r="N143" s="45" t="s">
        <v>1388</v>
      </c>
      <c r="O143" s="45">
        <v>142</v>
      </c>
    </row>
    <row r="144" spans="1:15" x14ac:dyDescent="0.25">
      <c r="A144">
        <v>143</v>
      </c>
      <c r="B144" s="9" t="s">
        <v>140</v>
      </c>
      <c r="C144" s="9" t="s">
        <v>212</v>
      </c>
      <c r="D144" t="str">
        <f t="shared" ca="1" si="4"/>
        <v>Ella4976@gmail.com</v>
      </c>
      <c r="E144">
        <f t="shared" ca="1" si="5"/>
        <v>304761</v>
      </c>
      <c r="F144" s="6" t="s">
        <v>1164</v>
      </c>
      <c r="G144" t="s">
        <v>1163</v>
      </c>
      <c r="H144" t="s">
        <v>1389</v>
      </c>
      <c r="I144">
        <v>2</v>
      </c>
      <c r="N144" s="45" t="s">
        <v>1389</v>
      </c>
      <c r="O144" s="45">
        <v>143</v>
      </c>
    </row>
    <row r="145" spans="1:15" x14ac:dyDescent="0.25">
      <c r="A145">
        <v>144</v>
      </c>
      <c r="B145" s="9" t="s">
        <v>416</v>
      </c>
      <c r="C145" s="9" t="s">
        <v>300</v>
      </c>
      <c r="D145" t="str">
        <f t="shared" ca="1" si="4"/>
        <v>William7379@gmail.com</v>
      </c>
      <c r="E145">
        <f t="shared" ca="1" si="5"/>
        <v>986341</v>
      </c>
      <c r="F145" t="s">
        <v>56</v>
      </c>
      <c r="G145" t="s">
        <v>1140</v>
      </c>
      <c r="H145" t="s">
        <v>1390</v>
      </c>
      <c r="I145">
        <v>1</v>
      </c>
      <c r="N145" s="45" t="s">
        <v>1390</v>
      </c>
      <c r="O145" s="45">
        <v>144</v>
      </c>
    </row>
    <row r="146" spans="1:15" x14ac:dyDescent="0.25">
      <c r="A146">
        <v>145</v>
      </c>
      <c r="B146" s="9" t="s">
        <v>94</v>
      </c>
      <c r="C146" s="9" t="s">
        <v>185</v>
      </c>
      <c r="D146" t="str">
        <f t="shared" ca="1" si="4"/>
        <v>Erik8290@gmail.com</v>
      </c>
      <c r="E146">
        <f t="shared" ca="1" si="5"/>
        <v>440559</v>
      </c>
      <c r="F146" t="s">
        <v>44</v>
      </c>
      <c r="G146" t="s">
        <v>1144</v>
      </c>
      <c r="H146" t="s">
        <v>1331</v>
      </c>
      <c r="I146">
        <v>1</v>
      </c>
      <c r="N146" s="45" t="s">
        <v>1331</v>
      </c>
      <c r="O146" s="45">
        <v>145</v>
      </c>
    </row>
    <row r="147" spans="1:15" x14ac:dyDescent="0.25">
      <c r="A147">
        <v>146</v>
      </c>
      <c r="B147" s="9" t="s">
        <v>405</v>
      </c>
      <c r="C147" s="9" t="s">
        <v>380</v>
      </c>
      <c r="D147" t="str">
        <f t="shared" ca="1" si="4"/>
        <v>Leslie3771@gmail.com</v>
      </c>
      <c r="E147">
        <f t="shared" ca="1" si="5"/>
        <v>763578</v>
      </c>
      <c r="F147" t="s">
        <v>29</v>
      </c>
      <c r="G147" t="s">
        <v>1138</v>
      </c>
      <c r="H147" t="s">
        <v>1391</v>
      </c>
      <c r="I147">
        <v>2</v>
      </c>
      <c r="N147" s="45" t="s">
        <v>1391</v>
      </c>
      <c r="O147" s="45">
        <v>146</v>
      </c>
    </row>
    <row r="148" spans="1:15" x14ac:dyDescent="0.25">
      <c r="A148">
        <v>147</v>
      </c>
      <c r="B148" s="9" t="s">
        <v>174</v>
      </c>
      <c r="C148" s="9" t="s">
        <v>295</v>
      </c>
      <c r="D148" t="str">
        <f t="shared" ca="1" si="4"/>
        <v>Jasmine2476@gmail.com</v>
      </c>
      <c r="E148">
        <f t="shared" ca="1" si="5"/>
        <v>963548</v>
      </c>
      <c r="F148" t="s">
        <v>39</v>
      </c>
      <c r="G148" t="s">
        <v>1141</v>
      </c>
      <c r="H148" t="s">
        <v>1392</v>
      </c>
      <c r="I148">
        <v>2</v>
      </c>
      <c r="N148" s="45" t="s">
        <v>1392</v>
      </c>
      <c r="O148" s="45">
        <v>147</v>
      </c>
    </row>
    <row r="149" spans="1:15" x14ac:dyDescent="0.25">
      <c r="A149">
        <v>148</v>
      </c>
      <c r="B149" s="9" t="s">
        <v>331</v>
      </c>
      <c r="C149" s="9" t="s">
        <v>248</v>
      </c>
      <c r="D149" t="str">
        <f t="shared" ca="1" si="4"/>
        <v>Carson5750@gmail.com</v>
      </c>
      <c r="E149">
        <f t="shared" ca="1" si="5"/>
        <v>205333</v>
      </c>
      <c r="F149" s="6" t="s">
        <v>44</v>
      </c>
      <c r="G149" t="s">
        <v>1144</v>
      </c>
      <c r="H149" t="s">
        <v>1393</v>
      </c>
      <c r="I149">
        <v>1</v>
      </c>
      <c r="N149" s="45" t="s">
        <v>1393</v>
      </c>
      <c r="O149" s="45">
        <v>148</v>
      </c>
    </row>
    <row r="150" spans="1:15" x14ac:dyDescent="0.25">
      <c r="A150">
        <v>149</v>
      </c>
      <c r="B150" s="9" t="s">
        <v>414</v>
      </c>
      <c r="C150" s="9" t="s">
        <v>219</v>
      </c>
      <c r="D150" t="str">
        <f t="shared" ca="1" si="4"/>
        <v>Gage5772@gmail.com</v>
      </c>
      <c r="E150">
        <f t="shared" ca="1" si="5"/>
        <v>483119</v>
      </c>
      <c r="F150" t="s">
        <v>29</v>
      </c>
      <c r="G150" t="s">
        <v>1138</v>
      </c>
      <c r="H150" t="s">
        <v>1394</v>
      </c>
      <c r="I150">
        <v>2</v>
      </c>
      <c r="N150" s="45" t="s">
        <v>1394</v>
      </c>
      <c r="O150" s="45">
        <v>149</v>
      </c>
    </row>
    <row r="151" spans="1:15" x14ac:dyDescent="0.25">
      <c r="A151">
        <v>150</v>
      </c>
      <c r="B151" s="9" t="s">
        <v>333</v>
      </c>
      <c r="C151" s="9" t="s">
        <v>372</v>
      </c>
      <c r="D151" t="str">
        <f t="shared" ca="1" si="4"/>
        <v>Jared8311@gmail.com</v>
      </c>
      <c r="E151">
        <f t="shared" ca="1" si="5"/>
        <v>918755</v>
      </c>
      <c r="F151" s="6" t="s">
        <v>36</v>
      </c>
      <c r="G151" t="s">
        <v>1167</v>
      </c>
      <c r="H151" t="s">
        <v>1395</v>
      </c>
      <c r="I151">
        <v>1</v>
      </c>
      <c r="N151" s="45" t="s">
        <v>1395</v>
      </c>
      <c r="O151" s="45">
        <v>150</v>
      </c>
    </row>
    <row r="152" spans="1:15" x14ac:dyDescent="0.25">
      <c r="A152">
        <v>151</v>
      </c>
      <c r="B152" s="9" t="s">
        <v>437</v>
      </c>
      <c r="C152" s="9" t="s">
        <v>202</v>
      </c>
      <c r="D152" t="str">
        <f t="shared" ca="1" si="4"/>
        <v>Charlotte2061@gmail.com</v>
      </c>
      <c r="E152">
        <f t="shared" ca="1" si="5"/>
        <v>506587</v>
      </c>
      <c r="F152" t="s">
        <v>1164</v>
      </c>
      <c r="G152" t="s">
        <v>1163</v>
      </c>
      <c r="H152" t="s">
        <v>1344</v>
      </c>
      <c r="I152">
        <v>1</v>
      </c>
      <c r="N152" s="45" t="s">
        <v>1344</v>
      </c>
      <c r="O152" s="45">
        <v>151</v>
      </c>
    </row>
    <row r="153" spans="1:15" x14ac:dyDescent="0.25">
      <c r="A153">
        <v>152</v>
      </c>
      <c r="B153" s="9" t="s">
        <v>388</v>
      </c>
      <c r="C153" s="9" t="s">
        <v>255</v>
      </c>
      <c r="D153" t="str">
        <f t="shared" ca="1" si="4"/>
        <v>Jayla9837@gmail.com</v>
      </c>
      <c r="E153">
        <f t="shared" ca="1" si="5"/>
        <v>716534</v>
      </c>
      <c r="F153" t="s">
        <v>36</v>
      </c>
      <c r="G153" t="s">
        <v>1167</v>
      </c>
      <c r="H153" t="s">
        <v>1336</v>
      </c>
      <c r="I153">
        <v>1</v>
      </c>
      <c r="N153" s="45" t="s">
        <v>1336</v>
      </c>
      <c r="O153" s="45">
        <v>152</v>
      </c>
    </row>
    <row r="154" spans="1:15" x14ac:dyDescent="0.25">
      <c r="A154">
        <v>153</v>
      </c>
      <c r="B154" s="9" t="s">
        <v>308</v>
      </c>
      <c r="C154" s="9" t="s">
        <v>220</v>
      </c>
      <c r="D154" t="str">
        <f t="shared" ca="1" si="4"/>
        <v>Jeremy5886@gmail.com</v>
      </c>
      <c r="E154">
        <f t="shared" ca="1" si="5"/>
        <v>653209</v>
      </c>
      <c r="F154" t="s">
        <v>25</v>
      </c>
      <c r="G154" t="s">
        <v>1151</v>
      </c>
      <c r="H154" t="s">
        <v>1396</v>
      </c>
      <c r="I154">
        <v>1</v>
      </c>
      <c r="N154" s="45" t="s">
        <v>1396</v>
      </c>
      <c r="O154" s="45">
        <v>153</v>
      </c>
    </row>
    <row r="155" spans="1:15" x14ac:dyDescent="0.25">
      <c r="A155">
        <v>154</v>
      </c>
      <c r="B155" s="9" t="s">
        <v>330</v>
      </c>
      <c r="C155" s="9" t="s">
        <v>371</v>
      </c>
      <c r="D155" t="str">
        <f t="shared" ca="1" si="4"/>
        <v>Makenzie5302@gmail.com</v>
      </c>
      <c r="E155">
        <f t="shared" ca="1" si="5"/>
        <v>428431</v>
      </c>
      <c r="F155" t="s">
        <v>32</v>
      </c>
      <c r="G155" t="s">
        <v>1142</v>
      </c>
      <c r="H155" t="s">
        <v>1397</v>
      </c>
      <c r="I155">
        <v>2</v>
      </c>
      <c r="N155" s="45" t="s">
        <v>1397</v>
      </c>
      <c r="O155" s="45">
        <v>154</v>
      </c>
    </row>
    <row r="156" spans="1:15" x14ac:dyDescent="0.25">
      <c r="A156">
        <v>155</v>
      </c>
      <c r="B156" s="9" t="s">
        <v>336</v>
      </c>
      <c r="C156" s="9" t="s">
        <v>73</v>
      </c>
      <c r="D156" t="str">
        <f t="shared" ca="1" si="4"/>
        <v>Autumn4058@gmail.com</v>
      </c>
      <c r="E156">
        <f t="shared" ca="1" si="5"/>
        <v>414917</v>
      </c>
      <c r="F156" t="s">
        <v>33</v>
      </c>
      <c r="G156" t="s">
        <v>1159</v>
      </c>
      <c r="H156" t="s">
        <v>1183</v>
      </c>
      <c r="I156">
        <v>1</v>
      </c>
      <c r="N156" s="45" t="s">
        <v>1183</v>
      </c>
      <c r="O156" s="45">
        <v>155</v>
      </c>
    </row>
    <row r="157" spans="1:15" x14ac:dyDescent="0.25">
      <c r="A157">
        <v>156</v>
      </c>
      <c r="B157" s="9" t="s">
        <v>168</v>
      </c>
      <c r="C157" s="9" t="s">
        <v>286</v>
      </c>
      <c r="D157" t="str">
        <f t="shared" ca="1" si="4"/>
        <v>Addison8471@gmail.com</v>
      </c>
      <c r="E157">
        <f t="shared" ca="1" si="5"/>
        <v>593159</v>
      </c>
      <c r="F157" t="s">
        <v>42</v>
      </c>
      <c r="G157" t="s">
        <v>1152</v>
      </c>
      <c r="H157" t="s">
        <v>1398</v>
      </c>
      <c r="I157">
        <v>2</v>
      </c>
      <c r="N157" s="45" t="s">
        <v>1398</v>
      </c>
      <c r="O157" s="45">
        <v>156</v>
      </c>
    </row>
    <row r="158" spans="1:15" x14ac:dyDescent="0.25">
      <c r="A158">
        <v>157</v>
      </c>
      <c r="B158" s="9" t="s">
        <v>153</v>
      </c>
      <c r="C158" s="9" t="s">
        <v>218</v>
      </c>
      <c r="D158" t="str">
        <f t="shared" ca="1" si="4"/>
        <v>Cheyenne2168@gmail.com</v>
      </c>
      <c r="E158">
        <f t="shared" ca="1" si="5"/>
        <v>588316</v>
      </c>
      <c r="F158" t="s">
        <v>34</v>
      </c>
      <c r="G158" t="s">
        <v>1155</v>
      </c>
      <c r="H158" t="s">
        <v>1399</v>
      </c>
      <c r="I158">
        <v>1</v>
      </c>
      <c r="N158" s="45" t="s">
        <v>1399</v>
      </c>
      <c r="O158" s="45">
        <v>157</v>
      </c>
    </row>
    <row r="159" spans="1:15" x14ac:dyDescent="0.25">
      <c r="A159">
        <v>158</v>
      </c>
      <c r="B159" s="9" t="s">
        <v>330</v>
      </c>
      <c r="C159" s="9" t="s">
        <v>195</v>
      </c>
      <c r="D159" t="str">
        <f t="shared" ca="1" si="4"/>
        <v>Makenzie6647@gmail.com</v>
      </c>
      <c r="E159">
        <f t="shared" ca="1" si="5"/>
        <v>292140</v>
      </c>
      <c r="F159" s="6" t="s">
        <v>51</v>
      </c>
      <c r="G159" t="s">
        <v>1165</v>
      </c>
      <c r="H159" t="s">
        <v>1400</v>
      </c>
      <c r="I159">
        <v>2</v>
      </c>
      <c r="N159" s="45" t="s">
        <v>1400</v>
      </c>
      <c r="O159" s="45">
        <v>158</v>
      </c>
    </row>
    <row r="160" spans="1:15" x14ac:dyDescent="0.25">
      <c r="A160">
        <v>159</v>
      </c>
      <c r="B160" s="9" t="s">
        <v>431</v>
      </c>
      <c r="C160" s="9" t="s">
        <v>383</v>
      </c>
      <c r="D160" t="str">
        <f t="shared" ca="1" si="4"/>
        <v>Destiny8322@gmail.com</v>
      </c>
      <c r="E160">
        <f t="shared" ca="1" si="5"/>
        <v>381016</v>
      </c>
      <c r="F160" t="s">
        <v>42</v>
      </c>
      <c r="G160" t="s">
        <v>1152</v>
      </c>
      <c r="H160" t="s">
        <v>1401</v>
      </c>
      <c r="I160">
        <v>1</v>
      </c>
      <c r="N160" s="45" t="s">
        <v>1401</v>
      </c>
      <c r="O160" s="45">
        <v>159</v>
      </c>
    </row>
    <row r="161" spans="1:15" x14ac:dyDescent="0.25">
      <c r="A161">
        <v>160</v>
      </c>
      <c r="B161" s="9" t="s">
        <v>150</v>
      </c>
      <c r="C161" s="9" t="s">
        <v>372</v>
      </c>
      <c r="D161" t="str">
        <f t="shared" ca="1" si="4"/>
        <v>Christina3683@gmail.com</v>
      </c>
      <c r="E161">
        <f t="shared" ca="1" si="5"/>
        <v>780861</v>
      </c>
      <c r="F161" t="s">
        <v>54</v>
      </c>
      <c r="G161" t="s">
        <v>1147</v>
      </c>
      <c r="H161" t="s">
        <v>1402</v>
      </c>
      <c r="I161">
        <v>1</v>
      </c>
      <c r="N161" s="45" t="s">
        <v>1402</v>
      </c>
      <c r="O161" s="45">
        <v>160</v>
      </c>
    </row>
    <row r="162" spans="1:15" x14ac:dyDescent="0.25">
      <c r="A162">
        <v>161</v>
      </c>
      <c r="B162" s="9" t="s">
        <v>697</v>
      </c>
      <c r="C162" s="9" t="s">
        <v>255</v>
      </c>
      <c r="D162" t="str">
        <f t="shared" ca="1" si="4"/>
        <v>Katie8701@gmail.com</v>
      </c>
      <c r="E162">
        <f t="shared" ca="1" si="5"/>
        <v>252287</v>
      </c>
      <c r="F162" s="6" t="s">
        <v>36</v>
      </c>
      <c r="G162" t="s">
        <v>1167</v>
      </c>
      <c r="H162" t="s">
        <v>1403</v>
      </c>
      <c r="I162">
        <v>2</v>
      </c>
      <c r="N162" s="45" t="s">
        <v>1403</v>
      </c>
      <c r="O162" s="45">
        <v>161</v>
      </c>
    </row>
    <row r="163" spans="1:15" x14ac:dyDescent="0.25">
      <c r="A163">
        <v>162</v>
      </c>
      <c r="B163" s="9" t="s">
        <v>135</v>
      </c>
      <c r="C163" s="9" t="s">
        <v>245</v>
      </c>
      <c r="D163" t="str">
        <f t="shared" ca="1" si="4"/>
        <v>Mikayla3349@gmail.com</v>
      </c>
      <c r="E163">
        <f t="shared" ca="1" si="5"/>
        <v>724981</v>
      </c>
      <c r="F163" t="s">
        <v>45</v>
      </c>
      <c r="G163" t="s">
        <v>1166</v>
      </c>
      <c r="H163" t="s">
        <v>1404</v>
      </c>
      <c r="I163">
        <v>1</v>
      </c>
      <c r="N163" s="45" t="s">
        <v>1404</v>
      </c>
      <c r="O163" s="45">
        <v>162</v>
      </c>
    </row>
    <row r="164" spans="1:15" x14ac:dyDescent="0.25">
      <c r="A164">
        <v>163</v>
      </c>
      <c r="B164" s="9" t="s">
        <v>87</v>
      </c>
      <c r="C164" s="9" t="s">
        <v>189</v>
      </c>
      <c r="D164" t="str">
        <f t="shared" ca="1" si="4"/>
        <v>Caitlyn4625@gmail.com</v>
      </c>
      <c r="E164">
        <f t="shared" ca="1" si="5"/>
        <v>446193</v>
      </c>
      <c r="F164" t="s">
        <v>55</v>
      </c>
      <c r="G164" t="s">
        <v>1157</v>
      </c>
      <c r="H164" t="s">
        <v>1405</v>
      </c>
      <c r="I164">
        <v>1</v>
      </c>
      <c r="N164" s="45" t="s">
        <v>1405</v>
      </c>
      <c r="O164" s="45">
        <v>163</v>
      </c>
    </row>
    <row r="165" spans="1:15" x14ac:dyDescent="0.25">
      <c r="A165">
        <v>164</v>
      </c>
      <c r="B165" s="9" t="s">
        <v>86</v>
      </c>
      <c r="C165" s="9" t="s">
        <v>362</v>
      </c>
      <c r="D165" t="str">
        <f t="shared" ca="1" si="4"/>
        <v>Mario8793@gmail.com</v>
      </c>
      <c r="E165">
        <f t="shared" ca="1" si="5"/>
        <v>756013</v>
      </c>
      <c r="F165" t="s">
        <v>30</v>
      </c>
      <c r="G165" t="s">
        <v>1153</v>
      </c>
      <c r="H165" t="s">
        <v>1273</v>
      </c>
      <c r="I165">
        <v>1</v>
      </c>
      <c r="N165" s="45" t="s">
        <v>1273</v>
      </c>
      <c r="O165" s="45">
        <v>164</v>
      </c>
    </row>
    <row r="166" spans="1:15" x14ac:dyDescent="0.25">
      <c r="A166">
        <v>165</v>
      </c>
      <c r="B166" s="9" t="s">
        <v>387</v>
      </c>
      <c r="C166" s="9" t="s">
        <v>164</v>
      </c>
      <c r="D166" t="str">
        <f t="shared" ca="1" si="4"/>
        <v>Oliver2004@gmail.com</v>
      </c>
      <c r="E166">
        <f t="shared" ca="1" si="5"/>
        <v>878403</v>
      </c>
      <c r="F166" t="s">
        <v>30</v>
      </c>
      <c r="G166" t="s">
        <v>1153</v>
      </c>
      <c r="H166" t="s">
        <v>1406</v>
      </c>
      <c r="I166">
        <v>2</v>
      </c>
      <c r="N166" s="45" t="s">
        <v>1406</v>
      </c>
      <c r="O166" s="45">
        <v>165</v>
      </c>
    </row>
    <row r="167" spans="1:15" x14ac:dyDescent="0.25">
      <c r="A167">
        <v>166</v>
      </c>
      <c r="B167" s="9" t="s">
        <v>435</v>
      </c>
      <c r="C167" s="9" t="s">
        <v>384</v>
      </c>
      <c r="D167" t="str">
        <f t="shared" ca="1" si="4"/>
        <v>Shawn4601@gmail.com</v>
      </c>
      <c r="E167">
        <f t="shared" ca="1" si="5"/>
        <v>645818</v>
      </c>
      <c r="F167" s="6" t="s">
        <v>36</v>
      </c>
      <c r="G167" t="s">
        <v>1167</v>
      </c>
      <c r="H167" t="s">
        <v>1407</v>
      </c>
      <c r="I167">
        <v>1</v>
      </c>
      <c r="N167" s="45" t="s">
        <v>1407</v>
      </c>
      <c r="O167" s="45">
        <v>166</v>
      </c>
    </row>
    <row r="168" spans="1:15" x14ac:dyDescent="0.25">
      <c r="A168">
        <v>167</v>
      </c>
      <c r="B168" s="9" t="s">
        <v>169</v>
      </c>
      <c r="C168" s="9" t="s">
        <v>118</v>
      </c>
      <c r="D168" t="str">
        <f t="shared" ca="1" si="4"/>
        <v>Aidan9864@gmail.com</v>
      </c>
      <c r="E168">
        <f t="shared" ca="1" si="5"/>
        <v>921990</v>
      </c>
      <c r="F168" t="s">
        <v>29</v>
      </c>
      <c r="G168" t="s">
        <v>1138</v>
      </c>
      <c r="H168" t="s">
        <v>1408</v>
      </c>
      <c r="I168">
        <v>2</v>
      </c>
      <c r="N168" s="45" t="s">
        <v>1408</v>
      </c>
      <c r="O168" s="45">
        <v>167</v>
      </c>
    </row>
    <row r="169" spans="1:15" x14ac:dyDescent="0.25">
      <c r="A169">
        <v>168</v>
      </c>
      <c r="B169" s="9" t="s">
        <v>117</v>
      </c>
      <c r="C169" s="9" t="s">
        <v>715</v>
      </c>
      <c r="D169" t="str">
        <f t="shared" ca="1" si="4"/>
        <v>Jeffrey1540@gmail.com</v>
      </c>
      <c r="E169">
        <f t="shared" ca="1" si="5"/>
        <v>110853</v>
      </c>
      <c r="F169" s="6" t="s">
        <v>29</v>
      </c>
      <c r="G169" t="s">
        <v>1138</v>
      </c>
      <c r="H169" t="s">
        <v>1409</v>
      </c>
      <c r="I169">
        <v>1</v>
      </c>
      <c r="N169" s="45" t="s">
        <v>1409</v>
      </c>
      <c r="O169" s="45">
        <v>168</v>
      </c>
    </row>
    <row r="170" spans="1:15" x14ac:dyDescent="0.25">
      <c r="A170">
        <v>169</v>
      </c>
      <c r="B170" s="9" t="s">
        <v>700</v>
      </c>
      <c r="C170" s="9" t="s">
        <v>188</v>
      </c>
      <c r="D170" t="str">
        <f t="shared" ca="1" si="4"/>
        <v>Margaret2041@gmail.com</v>
      </c>
      <c r="E170">
        <f t="shared" ca="1" si="5"/>
        <v>140700</v>
      </c>
      <c r="F170" t="s">
        <v>45</v>
      </c>
      <c r="G170" t="s">
        <v>1166</v>
      </c>
      <c r="H170" t="s">
        <v>1410</v>
      </c>
      <c r="I170">
        <v>1</v>
      </c>
      <c r="N170" s="45" t="s">
        <v>1410</v>
      </c>
      <c r="O170" s="45">
        <v>169</v>
      </c>
    </row>
    <row r="171" spans="1:15" x14ac:dyDescent="0.25">
      <c r="A171">
        <v>170</v>
      </c>
      <c r="B171" s="9" t="s">
        <v>704</v>
      </c>
      <c r="C171" s="9" t="s">
        <v>292</v>
      </c>
      <c r="D171" t="str">
        <f t="shared" ca="1" si="4"/>
        <v>Grace5542@gmail.com</v>
      </c>
      <c r="E171">
        <f t="shared" ca="1" si="5"/>
        <v>209834</v>
      </c>
      <c r="F171" t="s">
        <v>52</v>
      </c>
      <c r="G171" t="s">
        <v>1139</v>
      </c>
      <c r="H171" t="s">
        <v>1375</v>
      </c>
      <c r="I171">
        <v>1</v>
      </c>
      <c r="N171" s="45" t="s">
        <v>1375</v>
      </c>
      <c r="O171" s="45">
        <v>170</v>
      </c>
    </row>
    <row r="172" spans="1:15" x14ac:dyDescent="0.25">
      <c r="A172">
        <v>171</v>
      </c>
      <c r="B172" s="9" t="s">
        <v>705</v>
      </c>
      <c r="C172" s="9" t="s">
        <v>306</v>
      </c>
      <c r="D172" t="str">
        <f t="shared" ca="1" si="4"/>
        <v>Alexa4933@gmail.com</v>
      </c>
      <c r="E172">
        <f t="shared" ca="1" si="5"/>
        <v>580936</v>
      </c>
      <c r="F172" t="s">
        <v>50</v>
      </c>
      <c r="G172" t="s">
        <v>1154</v>
      </c>
      <c r="H172" t="s">
        <v>1411</v>
      </c>
      <c r="I172">
        <v>1</v>
      </c>
      <c r="N172" s="45" t="s">
        <v>1411</v>
      </c>
      <c r="O172" s="45">
        <v>171</v>
      </c>
    </row>
    <row r="173" spans="1:15" x14ac:dyDescent="0.25">
      <c r="A173">
        <v>172</v>
      </c>
      <c r="B173" s="9" t="s">
        <v>103</v>
      </c>
      <c r="C173" s="9" t="s">
        <v>306</v>
      </c>
      <c r="D173" t="str">
        <f t="shared" ca="1" si="4"/>
        <v>Paige8168@gmail.com</v>
      </c>
      <c r="E173">
        <f t="shared" ca="1" si="5"/>
        <v>369370</v>
      </c>
      <c r="F173" t="s">
        <v>55</v>
      </c>
      <c r="G173" t="s">
        <v>1157</v>
      </c>
      <c r="H173" t="s">
        <v>1412</v>
      </c>
      <c r="I173">
        <v>2</v>
      </c>
      <c r="N173" s="45" t="s">
        <v>1412</v>
      </c>
      <c r="O173" s="45">
        <v>172</v>
      </c>
    </row>
    <row r="174" spans="1:15" x14ac:dyDescent="0.25">
      <c r="A174">
        <v>173</v>
      </c>
      <c r="B174" s="9" t="s">
        <v>311</v>
      </c>
      <c r="C174" s="9" t="s">
        <v>361</v>
      </c>
      <c r="D174" t="str">
        <f t="shared" ca="1" si="4"/>
        <v>Hope7301@gmail.com</v>
      </c>
      <c r="E174">
        <f t="shared" ca="1" si="5"/>
        <v>503736</v>
      </c>
      <c r="F174" t="s">
        <v>31</v>
      </c>
      <c r="G174" t="s">
        <v>1170</v>
      </c>
      <c r="H174" t="s">
        <v>1413</v>
      </c>
      <c r="I174">
        <v>1</v>
      </c>
      <c r="N174" s="45" t="s">
        <v>1413</v>
      </c>
      <c r="O174" s="45">
        <v>173</v>
      </c>
    </row>
    <row r="175" spans="1:15" x14ac:dyDescent="0.25">
      <c r="A175">
        <v>174</v>
      </c>
      <c r="B175" s="9" t="s">
        <v>127</v>
      </c>
      <c r="C175" s="9" t="s">
        <v>272</v>
      </c>
      <c r="D175" t="str">
        <f t="shared" ca="1" si="4"/>
        <v>Cristian5068@gmail.com</v>
      </c>
      <c r="E175">
        <f t="shared" ca="1" si="5"/>
        <v>887685</v>
      </c>
      <c r="F175" s="6" t="s">
        <v>35</v>
      </c>
      <c r="G175" t="s">
        <v>1145</v>
      </c>
      <c r="H175" t="s">
        <v>1389</v>
      </c>
      <c r="I175">
        <v>1</v>
      </c>
      <c r="N175" s="45" t="s">
        <v>1389</v>
      </c>
      <c r="O175" s="45">
        <v>174</v>
      </c>
    </row>
    <row r="176" spans="1:15" x14ac:dyDescent="0.25">
      <c r="A176">
        <v>175</v>
      </c>
      <c r="B176" s="9" t="s">
        <v>108</v>
      </c>
      <c r="C176" s="9" t="s">
        <v>227</v>
      </c>
      <c r="D176" t="str">
        <f t="shared" ca="1" si="4"/>
        <v>Gabriel3548@gmail.com</v>
      </c>
      <c r="E176">
        <f t="shared" ca="1" si="5"/>
        <v>288347</v>
      </c>
      <c r="F176" t="s">
        <v>28</v>
      </c>
      <c r="G176" t="s">
        <v>1162</v>
      </c>
      <c r="H176" t="s">
        <v>1398</v>
      </c>
      <c r="I176">
        <v>1</v>
      </c>
      <c r="N176" s="45" t="s">
        <v>1398</v>
      </c>
      <c r="O176" s="45">
        <v>175</v>
      </c>
    </row>
    <row r="177" spans="1:15" x14ac:dyDescent="0.25">
      <c r="A177">
        <v>176</v>
      </c>
      <c r="B177" s="9" t="s">
        <v>85</v>
      </c>
      <c r="C177" s="9" t="s">
        <v>357</v>
      </c>
      <c r="D177" t="str">
        <f t="shared" ca="1" si="4"/>
        <v>Lilly8051@gmail.com</v>
      </c>
      <c r="E177">
        <f t="shared" ca="1" si="5"/>
        <v>988981</v>
      </c>
      <c r="F177" t="s">
        <v>31</v>
      </c>
      <c r="G177" t="s">
        <v>1170</v>
      </c>
      <c r="H177" t="s">
        <v>1379</v>
      </c>
      <c r="I177">
        <v>1</v>
      </c>
      <c r="N177" s="45" t="s">
        <v>1379</v>
      </c>
      <c r="O177" s="45">
        <v>176</v>
      </c>
    </row>
    <row r="178" spans="1:15" x14ac:dyDescent="0.25">
      <c r="A178">
        <v>177</v>
      </c>
      <c r="B178" s="9" t="s">
        <v>350</v>
      </c>
      <c r="C178" s="9" t="s">
        <v>126</v>
      </c>
      <c r="D178" t="str">
        <f t="shared" ca="1" si="4"/>
        <v>Jonathan8581@gmail.com</v>
      </c>
      <c r="E178">
        <f t="shared" ca="1" si="5"/>
        <v>882829</v>
      </c>
      <c r="F178" t="s">
        <v>44</v>
      </c>
      <c r="G178" t="s">
        <v>1144</v>
      </c>
      <c r="H178" t="s">
        <v>1414</v>
      </c>
      <c r="I178">
        <v>2</v>
      </c>
      <c r="N178" s="45" t="s">
        <v>1414</v>
      </c>
      <c r="O178" s="45">
        <v>177</v>
      </c>
    </row>
    <row r="179" spans="1:15" x14ac:dyDescent="0.25">
      <c r="A179">
        <v>178</v>
      </c>
      <c r="B179" s="9" t="s">
        <v>181</v>
      </c>
      <c r="C179" s="9" t="s">
        <v>284</v>
      </c>
      <c r="D179" t="str">
        <f t="shared" ca="1" si="4"/>
        <v>Ethan2563@gmail.com</v>
      </c>
      <c r="E179">
        <f t="shared" ca="1" si="5"/>
        <v>522581</v>
      </c>
      <c r="F179" t="s">
        <v>37</v>
      </c>
      <c r="G179" t="s">
        <v>1168</v>
      </c>
      <c r="H179" t="s">
        <v>1415</v>
      </c>
      <c r="I179">
        <v>1</v>
      </c>
      <c r="N179" s="45" t="s">
        <v>1415</v>
      </c>
      <c r="O179" s="45">
        <v>178</v>
      </c>
    </row>
    <row r="180" spans="1:15" x14ac:dyDescent="0.25">
      <c r="A180">
        <v>179</v>
      </c>
      <c r="B180" s="9" t="s">
        <v>420</v>
      </c>
      <c r="C180" s="9" t="s">
        <v>265</v>
      </c>
      <c r="D180" t="str">
        <f t="shared" ca="1" si="4"/>
        <v>Dalton2891@gmail.com</v>
      </c>
      <c r="E180">
        <f t="shared" ca="1" si="5"/>
        <v>528204</v>
      </c>
      <c r="F180" t="s">
        <v>28</v>
      </c>
      <c r="G180" t="s">
        <v>1162</v>
      </c>
      <c r="H180" t="s">
        <v>1416</v>
      </c>
      <c r="I180">
        <v>2</v>
      </c>
      <c r="N180" s="45" t="s">
        <v>1416</v>
      </c>
      <c r="O180" s="45">
        <v>179</v>
      </c>
    </row>
    <row r="181" spans="1:15" x14ac:dyDescent="0.25">
      <c r="A181">
        <v>180</v>
      </c>
      <c r="B181" s="9" t="s">
        <v>429</v>
      </c>
      <c r="C181" s="9" t="s">
        <v>216</v>
      </c>
      <c r="D181" t="str">
        <f t="shared" ca="1" si="4"/>
        <v>Joel4878@gmail.com</v>
      </c>
      <c r="E181">
        <f t="shared" ca="1" si="5"/>
        <v>808423</v>
      </c>
      <c r="F181" t="s">
        <v>56</v>
      </c>
      <c r="G181" t="s">
        <v>1140</v>
      </c>
      <c r="H181" t="s">
        <v>1371</v>
      </c>
      <c r="I181">
        <v>1</v>
      </c>
      <c r="N181" s="45" t="s">
        <v>1371</v>
      </c>
      <c r="O181" s="45">
        <v>180</v>
      </c>
    </row>
    <row r="182" spans="1:15" x14ac:dyDescent="0.25">
      <c r="A182">
        <v>181</v>
      </c>
      <c r="B182" s="9" t="s">
        <v>87</v>
      </c>
      <c r="C182" s="9" t="s">
        <v>223</v>
      </c>
      <c r="D182" t="str">
        <f t="shared" ca="1" si="4"/>
        <v>Caitlyn8547@gmail.com</v>
      </c>
      <c r="E182">
        <f t="shared" ca="1" si="5"/>
        <v>114276</v>
      </c>
      <c r="F182" s="6" t="s">
        <v>32</v>
      </c>
      <c r="G182" t="s">
        <v>1142</v>
      </c>
      <c r="H182" t="s">
        <v>1417</v>
      </c>
      <c r="I182">
        <v>2</v>
      </c>
      <c r="N182" s="45" t="s">
        <v>1417</v>
      </c>
      <c r="O182" s="45">
        <v>181</v>
      </c>
    </row>
    <row r="183" spans="1:15" x14ac:dyDescent="0.25">
      <c r="A183">
        <v>182</v>
      </c>
      <c r="B183" s="9" t="s">
        <v>437</v>
      </c>
      <c r="C183" s="9" t="s">
        <v>260</v>
      </c>
      <c r="D183" t="str">
        <f t="shared" ca="1" si="4"/>
        <v>Charlotte4285@gmail.com</v>
      </c>
      <c r="E183">
        <f t="shared" ca="1" si="5"/>
        <v>577486</v>
      </c>
      <c r="F183" t="s">
        <v>37</v>
      </c>
      <c r="G183" t="s">
        <v>1168</v>
      </c>
      <c r="H183" t="s">
        <v>1398</v>
      </c>
      <c r="I183">
        <v>1</v>
      </c>
      <c r="N183" s="45" t="s">
        <v>1398</v>
      </c>
      <c r="O183" s="45">
        <v>182</v>
      </c>
    </row>
    <row r="184" spans="1:15" x14ac:dyDescent="0.25">
      <c r="A184">
        <v>183</v>
      </c>
      <c r="B184" s="9" t="s">
        <v>399</v>
      </c>
      <c r="C184" s="9" t="s">
        <v>288</v>
      </c>
      <c r="D184" t="str">
        <f t="shared" ca="1" si="4"/>
        <v>Antonio5119@gmail.com</v>
      </c>
      <c r="E184">
        <f t="shared" ca="1" si="5"/>
        <v>397582</v>
      </c>
      <c r="F184" t="s">
        <v>41</v>
      </c>
      <c r="G184" t="s">
        <v>1156</v>
      </c>
      <c r="H184" t="s">
        <v>1418</v>
      </c>
      <c r="I184">
        <v>1</v>
      </c>
      <c r="N184" s="45" t="s">
        <v>1418</v>
      </c>
      <c r="O184" s="45">
        <v>183</v>
      </c>
    </row>
    <row r="185" spans="1:15" x14ac:dyDescent="0.25">
      <c r="A185">
        <v>184</v>
      </c>
      <c r="B185" s="9" t="s">
        <v>79</v>
      </c>
      <c r="C185" s="9" t="s">
        <v>214</v>
      </c>
      <c r="D185" t="str">
        <f t="shared" ca="1" si="4"/>
        <v>Maya4614@gmail.com</v>
      </c>
      <c r="E185">
        <f t="shared" ca="1" si="5"/>
        <v>313897</v>
      </c>
      <c r="F185" t="s">
        <v>38</v>
      </c>
      <c r="G185" t="s">
        <v>1143</v>
      </c>
      <c r="H185" t="s">
        <v>1360</v>
      </c>
      <c r="I185">
        <v>2</v>
      </c>
      <c r="N185" s="45" t="s">
        <v>1360</v>
      </c>
      <c r="O185" s="45">
        <v>184</v>
      </c>
    </row>
    <row r="186" spans="1:15" x14ac:dyDescent="0.25">
      <c r="A186">
        <v>185</v>
      </c>
      <c r="B186" s="9" t="s">
        <v>129</v>
      </c>
      <c r="C186" s="9" t="s">
        <v>237</v>
      </c>
      <c r="D186" t="str">
        <f t="shared" ca="1" si="4"/>
        <v>Sophie2256@gmail.com</v>
      </c>
      <c r="E186">
        <f t="shared" ca="1" si="5"/>
        <v>350896</v>
      </c>
      <c r="F186" t="s">
        <v>58</v>
      </c>
      <c r="G186" t="s">
        <v>1169</v>
      </c>
      <c r="H186" t="s">
        <v>1419</v>
      </c>
      <c r="I186">
        <v>1</v>
      </c>
      <c r="N186" s="45" t="s">
        <v>1419</v>
      </c>
      <c r="O186" s="45">
        <v>185</v>
      </c>
    </row>
    <row r="187" spans="1:15" x14ac:dyDescent="0.25">
      <c r="A187">
        <v>186</v>
      </c>
      <c r="B187" s="9" t="s">
        <v>109</v>
      </c>
      <c r="C187" s="9" t="s">
        <v>259</v>
      </c>
      <c r="D187" t="str">
        <f t="shared" ca="1" si="4"/>
        <v>Chelsea7936@gmail.com</v>
      </c>
      <c r="E187">
        <f t="shared" ca="1" si="5"/>
        <v>524833</v>
      </c>
      <c r="F187" t="s">
        <v>29</v>
      </c>
      <c r="G187" t="s">
        <v>1138</v>
      </c>
      <c r="H187" t="s">
        <v>1420</v>
      </c>
      <c r="I187">
        <v>1</v>
      </c>
      <c r="N187" s="45" t="s">
        <v>1420</v>
      </c>
      <c r="O187" s="45">
        <v>186</v>
      </c>
    </row>
    <row r="188" spans="1:15" x14ac:dyDescent="0.25">
      <c r="A188">
        <v>187</v>
      </c>
      <c r="B188" s="9" t="s">
        <v>696</v>
      </c>
      <c r="C188" s="9" t="s">
        <v>721</v>
      </c>
      <c r="D188" t="str">
        <f t="shared" ca="1" si="4"/>
        <v>Brandon5973@gmail.com</v>
      </c>
      <c r="E188">
        <f t="shared" ca="1" si="5"/>
        <v>111114</v>
      </c>
      <c r="F188" t="s">
        <v>52</v>
      </c>
      <c r="G188" t="s">
        <v>1139</v>
      </c>
      <c r="H188" t="s">
        <v>1421</v>
      </c>
      <c r="I188">
        <v>1</v>
      </c>
      <c r="N188" s="45" t="s">
        <v>1421</v>
      </c>
      <c r="O188" s="45">
        <v>187</v>
      </c>
    </row>
    <row r="189" spans="1:15" x14ac:dyDescent="0.25">
      <c r="A189">
        <v>188</v>
      </c>
      <c r="B189" s="9" t="s">
        <v>95</v>
      </c>
      <c r="C189" s="9" t="s">
        <v>378</v>
      </c>
      <c r="D189" t="str">
        <f t="shared" ca="1" si="4"/>
        <v>Sara2375@gmail.com</v>
      </c>
      <c r="E189">
        <f t="shared" ca="1" si="5"/>
        <v>162648</v>
      </c>
      <c r="F189" s="6" t="s">
        <v>1164</v>
      </c>
      <c r="G189" t="s">
        <v>1163</v>
      </c>
      <c r="H189" t="s">
        <v>1422</v>
      </c>
      <c r="I189">
        <v>2</v>
      </c>
      <c r="N189" s="45" t="s">
        <v>1422</v>
      </c>
      <c r="O189" s="45">
        <v>188</v>
      </c>
    </row>
    <row r="190" spans="1:15" x14ac:dyDescent="0.25">
      <c r="A190">
        <v>189</v>
      </c>
      <c r="B190" s="9" t="s">
        <v>706</v>
      </c>
      <c r="C190" s="9" t="s">
        <v>297</v>
      </c>
      <c r="D190" t="str">
        <f t="shared" ca="1" si="4"/>
        <v>Melanie2905@gmail.com</v>
      </c>
      <c r="E190">
        <f t="shared" ca="1" si="5"/>
        <v>923161</v>
      </c>
      <c r="F190" t="s">
        <v>31</v>
      </c>
      <c r="G190" t="s">
        <v>1170</v>
      </c>
      <c r="H190" t="s">
        <v>1423</v>
      </c>
      <c r="I190">
        <v>1</v>
      </c>
      <c r="N190" s="45" t="s">
        <v>1423</v>
      </c>
      <c r="O190" s="45">
        <v>189</v>
      </c>
    </row>
    <row r="191" spans="1:15" x14ac:dyDescent="0.25">
      <c r="A191">
        <v>190</v>
      </c>
      <c r="B191" s="9" t="s">
        <v>102</v>
      </c>
      <c r="C191" s="9" t="s">
        <v>237</v>
      </c>
      <c r="D191" t="str">
        <f t="shared" ca="1" si="4"/>
        <v>Jacqueline1433@gmail.com</v>
      </c>
      <c r="E191">
        <f t="shared" ca="1" si="5"/>
        <v>943374</v>
      </c>
      <c r="F191" t="s">
        <v>51</v>
      </c>
      <c r="G191" t="s">
        <v>1165</v>
      </c>
      <c r="H191" t="s">
        <v>1424</v>
      </c>
      <c r="I191">
        <v>1</v>
      </c>
      <c r="N191" s="45" t="s">
        <v>1424</v>
      </c>
      <c r="O191" s="45">
        <v>190</v>
      </c>
    </row>
    <row r="192" spans="1:15" x14ac:dyDescent="0.25">
      <c r="A192">
        <v>191</v>
      </c>
      <c r="B192" s="9" t="s">
        <v>324</v>
      </c>
      <c r="C192" s="9" t="s">
        <v>272</v>
      </c>
      <c r="D192" t="str">
        <f t="shared" ca="1" si="4"/>
        <v>Lillian9943@gmail.com</v>
      </c>
      <c r="E192">
        <f t="shared" ca="1" si="5"/>
        <v>695094</v>
      </c>
      <c r="F192" t="s">
        <v>26</v>
      </c>
      <c r="G192" t="s">
        <v>1171</v>
      </c>
      <c r="H192" t="s">
        <v>1179</v>
      </c>
      <c r="I192">
        <v>1</v>
      </c>
      <c r="N192" s="45" t="s">
        <v>1179</v>
      </c>
      <c r="O192" s="45">
        <v>191</v>
      </c>
    </row>
    <row r="193" spans="1:15" x14ac:dyDescent="0.25">
      <c r="A193">
        <v>192</v>
      </c>
      <c r="B193" s="9" t="s">
        <v>305</v>
      </c>
      <c r="C193" s="9" t="s">
        <v>236</v>
      </c>
      <c r="D193" t="str">
        <f t="shared" ca="1" si="4"/>
        <v>Sydney7516@gmail.com</v>
      </c>
      <c r="E193">
        <f t="shared" ca="1" si="5"/>
        <v>738189</v>
      </c>
      <c r="F193" t="s">
        <v>56</v>
      </c>
      <c r="G193" t="s">
        <v>1140</v>
      </c>
      <c r="H193" t="s">
        <v>1314</v>
      </c>
      <c r="I193">
        <v>2</v>
      </c>
      <c r="N193" s="45" t="s">
        <v>1314</v>
      </c>
      <c r="O193" s="45">
        <v>192</v>
      </c>
    </row>
    <row r="194" spans="1:15" x14ac:dyDescent="0.25">
      <c r="A194">
        <v>193</v>
      </c>
      <c r="B194" s="9" t="s">
        <v>323</v>
      </c>
      <c r="C194" s="9" t="s">
        <v>369</v>
      </c>
      <c r="D194" t="str">
        <f t="shared" ca="1" si="4"/>
        <v>Omar6573@gmail.com</v>
      </c>
      <c r="E194">
        <f t="shared" ca="1" si="5"/>
        <v>814774</v>
      </c>
      <c r="F194" t="s">
        <v>42</v>
      </c>
      <c r="G194" t="s">
        <v>1152</v>
      </c>
      <c r="H194" t="s">
        <v>1425</v>
      </c>
      <c r="I194">
        <v>1</v>
      </c>
      <c r="N194" s="45" t="s">
        <v>1425</v>
      </c>
      <c r="O194" s="45">
        <v>193</v>
      </c>
    </row>
    <row r="195" spans="1:15" x14ac:dyDescent="0.25">
      <c r="A195">
        <v>194</v>
      </c>
      <c r="B195" s="9" t="s">
        <v>318</v>
      </c>
      <c r="C195" s="9" t="s">
        <v>233</v>
      </c>
      <c r="D195" t="str">
        <f t="shared" ref="D195:D258" ca="1" si="6">_xlfn.CONCAT(B195&amp;RANDBETWEEN(1000,9999)&amp;
"@gmail.com")</f>
        <v>Juliana4596@gmail.com</v>
      </c>
      <c r="E195">
        <f t="shared" ref="E195:E258" ca="1" si="7">RANDBETWEEN(100000,999999)</f>
        <v>525595</v>
      </c>
      <c r="F195" t="s">
        <v>56</v>
      </c>
      <c r="G195" t="s">
        <v>1140</v>
      </c>
      <c r="H195" t="s">
        <v>1341</v>
      </c>
      <c r="I195">
        <v>1</v>
      </c>
      <c r="N195" s="45" t="s">
        <v>1341</v>
      </c>
      <c r="O195" s="45">
        <v>194</v>
      </c>
    </row>
    <row r="196" spans="1:15" x14ac:dyDescent="0.25">
      <c r="A196">
        <v>195</v>
      </c>
      <c r="B196" s="9" t="s">
        <v>150</v>
      </c>
      <c r="C196" s="9" t="s">
        <v>281</v>
      </c>
      <c r="D196" t="str">
        <f t="shared" ca="1" si="6"/>
        <v>Christina3342@gmail.com</v>
      </c>
      <c r="E196">
        <f t="shared" ca="1" si="7"/>
        <v>932209</v>
      </c>
      <c r="F196" t="s">
        <v>56</v>
      </c>
      <c r="G196" t="s">
        <v>1140</v>
      </c>
      <c r="H196" t="s">
        <v>1397</v>
      </c>
      <c r="I196">
        <v>2</v>
      </c>
      <c r="N196" s="45" t="s">
        <v>1397</v>
      </c>
      <c r="O196" s="45">
        <v>195</v>
      </c>
    </row>
    <row r="197" spans="1:15" x14ac:dyDescent="0.25">
      <c r="A197">
        <v>196</v>
      </c>
      <c r="B197" s="9" t="s">
        <v>319</v>
      </c>
      <c r="C197" s="9" t="s">
        <v>263</v>
      </c>
      <c r="D197" t="str">
        <f t="shared" ca="1" si="6"/>
        <v>Carter7650@gmail.com</v>
      </c>
      <c r="E197">
        <f t="shared" ca="1" si="7"/>
        <v>205600</v>
      </c>
      <c r="F197" t="s">
        <v>25</v>
      </c>
      <c r="G197" t="s">
        <v>1151</v>
      </c>
      <c r="H197" t="s">
        <v>1360</v>
      </c>
      <c r="I197">
        <v>1</v>
      </c>
      <c r="N197" s="45" t="s">
        <v>1360</v>
      </c>
      <c r="O197" s="45">
        <v>196</v>
      </c>
    </row>
    <row r="198" spans="1:15" x14ac:dyDescent="0.25">
      <c r="A198">
        <v>197</v>
      </c>
      <c r="B198" s="9" t="s">
        <v>169</v>
      </c>
      <c r="C198" s="9" t="s">
        <v>375</v>
      </c>
      <c r="D198" t="str">
        <f t="shared" ca="1" si="6"/>
        <v>Aidan5860@gmail.com</v>
      </c>
      <c r="E198">
        <f t="shared" ca="1" si="7"/>
        <v>945917</v>
      </c>
      <c r="F198" s="6" t="s">
        <v>33</v>
      </c>
      <c r="G198" t="s">
        <v>1159</v>
      </c>
      <c r="H198" t="s">
        <v>1426</v>
      </c>
      <c r="I198">
        <v>2</v>
      </c>
      <c r="N198" s="45" t="s">
        <v>1426</v>
      </c>
      <c r="O198" s="45">
        <v>197</v>
      </c>
    </row>
    <row r="199" spans="1:15" x14ac:dyDescent="0.25">
      <c r="A199">
        <v>198</v>
      </c>
      <c r="B199" s="9" t="s">
        <v>690</v>
      </c>
      <c r="C199" s="9" t="s">
        <v>194</v>
      </c>
      <c r="D199" t="str">
        <f t="shared" ca="1" si="6"/>
        <v>Dominic8785@gmail.com</v>
      </c>
      <c r="E199">
        <f t="shared" ca="1" si="7"/>
        <v>172527</v>
      </c>
      <c r="F199" t="s">
        <v>50</v>
      </c>
      <c r="G199" t="s">
        <v>1154</v>
      </c>
      <c r="H199" t="s">
        <v>1427</v>
      </c>
      <c r="I199">
        <v>1</v>
      </c>
      <c r="N199" s="45" t="s">
        <v>1427</v>
      </c>
      <c r="O199" s="45">
        <v>198</v>
      </c>
    </row>
    <row r="200" spans="1:15" x14ac:dyDescent="0.25">
      <c r="A200">
        <v>199</v>
      </c>
      <c r="B200" s="9" t="s">
        <v>345</v>
      </c>
      <c r="C200" s="9" t="s">
        <v>276</v>
      </c>
      <c r="D200" t="str">
        <f t="shared" ca="1" si="6"/>
        <v>Daniela9852@gmail.com</v>
      </c>
      <c r="E200">
        <f t="shared" ca="1" si="7"/>
        <v>540173</v>
      </c>
      <c r="F200" s="6" t="s">
        <v>54</v>
      </c>
      <c r="G200" t="s">
        <v>1147</v>
      </c>
      <c r="H200" t="s">
        <v>1428</v>
      </c>
      <c r="I200">
        <v>1</v>
      </c>
      <c r="N200" s="45" t="s">
        <v>1428</v>
      </c>
      <c r="O200" s="45">
        <v>199</v>
      </c>
    </row>
    <row r="201" spans="1:15" x14ac:dyDescent="0.25">
      <c r="A201">
        <v>200</v>
      </c>
      <c r="B201" s="9" t="s">
        <v>329</v>
      </c>
      <c r="C201" s="9" t="s">
        <v>354</v>
      </c>
      <c r="D201" t="str">
        <f t="shared" ca="1" si="6"/>
        <v>Mya5593@gmail.com</v>
      </c>
      <c r="E201">
        <f t="shared" ca="1" si="7"/>
        <v>802844</v>
      </c>
      <c r="F201" s="6" t="s">
        <v>26</v>
      </c>
      <c r="G201" t="s">
        <v>1171</v>
      </c>
      <c r="H201" t="s">
        <v>1429</v>
      </c>
      <c r="I201">
        <v>2</v>
      </c>
      <c r="N201" s="45" t="s">
        <v>1429</v>
      </c>
      <c r="O201" s="45">
        <v>200</v>
      </c>
    </row>
    <row r="202" spans="1:15" x14ac:dyDescent="0.25">
      <c r="A202">
        <v>201</v>
      </c>
      <c r="B202" s="9" t="s">
        <v>402</v>
      </c>
      <c r="C202" s="9" t="s">
        <v>268</v>
      </c>
      <c r="D202" t="str">
        <f t="shared" ca="1" si="6"/>
        <v>Victor4230@gmail.com</v>
      </c>
      <c r="E202">
        <f t="shared" ca="1" si="7"/>
        <v>925877</v>
      </c>
      <c r="F202" t="s">
        <v>44</v>
      </c>
      <c r="G202" t="s">
        <v>1144</v>
      </c>
      <c r="H202" t="s">
        <v>1430</v>
      </c>
      <c r="I202">
        <v>1</v>
      </c>
      <c r="N202" s="45" t="s">
        <v>1430</v>
      </c>
      <c r="O202" s="45">
        <v>201</v>
      </c>
    </row>
    <row r="203" spans="1:15" x14ac:dyDescent="0.25">
      <c r="A203">
        <v>202</v>
      </c>
      <c r="B203" s="9" t="s">
        <v>700</v>
      </c>
      <c r="C203" s="9" t="s">
        <v>257</v>
      </c>
      <c r="D203" t="str">
        <f t="shared" ca="1" si="6"/>
        <v>Margaret8063@gmail.com</v>
      </c>
      <c r="E203">
        <f t="shared" ca="1" si="7"/>
        <v>403492</v>
      </c>
      <c r="F203" t="s">
        <v>33</v>
      </c>
      <c r="G203" t="s">
        <v>1159</v>
      </c>
      <c r="H203" t="s">
        <v>1431</v>
      </c>
      <c r="I203">
        <v>1</v>
      </c>
      <c r="N203" s="45" t="s">
        <v>1431</v>
      </c>
      <c r="O203" s="45">
        <v>202</v>
      </c>
    </row>
    <row r="204" spans="1:15" x14ac:dyDescent="0.25">
      <c r="A204">
        <v>203</v>
      </c>
      <c r="B204" s="9" t="s">
        <v>302</v>
      </c>
      <c r="C204" s="9" t="s">
        <v>293</v>
      </c>
      <c r="D204" t="str">
        <f t="shared" ca="1" si="6"/>
        <v>Ashlyn3889@gmail.com</v>
      </c>
      <c r="E204">
        <f t="shared" ca="1" si="7"/>
        <v>122343</v>
      </c>
      <c r="F204" t="s">
        <v>32</v>
      </c>
      <c r="G204" t="s">
        <v>1142</v>
      </c>
      <c r="H204" t="s">
        <v>1432</v>
      </c>
      <c r="I204">
        <v>1</v>
      </c>
      <c r="N204" s="45" t="s">
        <v>1432</v>
      </c>
      <c r="O204" s="45">
        <v>203</v>
      </c>
    </row>
    <row r="205" spans="1:15" x14ac:dyDescent="0.25">
      <c r="A205">
        <v>204</v>
      </c>
      <c r="B205" s="9" t="s">
        <v>82</v>
      </c>
      <c r="C205" s="9" t="s">
        <v>361</v>
      </c>
      <c r="D205" t="str">
        <f t="shared" ca="1" si="6"/>
        <v>Dylan5308@gmail.com</v>
      </c>
      <c r="E205">
        <f t="shared" ca="1" si="7"/>
        <v>960772</v>
      </c>
      <c r="F205" s="6" t="s">
        <v>48</v>
      </c>
      <c r="G205" t="s">
        <v>157</v>
      </c>
      <c r="H205" t="s">
        <v>1433</v>
      </c>
      <c r="I205">
        <v>2</v>
      </c>
      <c r="N205" s="45" t="s">
        <v>1433</v>
      </c>
      <c r="O205" s="45">
        <v>204</v>
      </c>
    </row>
    <row r="206" spans="1:15" x14ac:dyDescent="0.25">
      <c r="A206">
        <v>205</v>
      </c>
      <c r="B206" s="9" t="s">
        <v>126</v>
      </c>
      <c r="C206" s="9" t="s">
        <v>371</v>
      </c>
      <c r="D206" t="str">
        <f t="shared" ca="1" si="6"/>
        <v>Henry5643@gmail.com</v>
      </c>
      <c r="E206">
        <f t="shared" ca="1" si="7"/>
        <v>739102</v>
      </c>
      <c r="F206" t="s">
        <v>40</v>
      </c>
      <c r="G206" t="s">
        <v>1148</v>
      </c>
      <c r="H206" t="s">
        <v>1384</v>
      </c>
      <c r="I206">
        <v>1</v>
      </c>
      <c r="N206" s="45" t="s">
        <v>1384</v>
      </c>
      <c r="O206" s="45">
        <v>205</v>
      </c>
    </row>
    <row r="207" spans="1:15" x14ac:dyDescent="0.25">
      <c r="A207">
        <v>206</v>
      </c>
      <c r="B207" s="9" t="s">
        <v>125</v>
      </c>
      <c r="C207" s="9" t="s">
        <v>301</v>
      </c>
      <c r="D207" t="str">
        <f t="shared" ca="1" si="6"/>
        <v>Max2105@gmail.com</v>
      </c>
      <c r="E207">
        <f t="shared" ca="1" si="7"/>
        <v>191736</v>
      </c>
      <c r="F207" s="6" t="s">
        <v>42</v>
      </c>
      <c r="G207" t="s">
        <v>1152</v>
      </c>
      <c r="H207" t="s">
        <v>1434</v>
      </c>
      <c r="I207">
        <v>2</v>
      </c>
      <c r="N207" s="45" t="s">
        <v>1434</v>
      </c>
      <c r="O207" s="45">
        <v>206</v>
      </c>
    </row>
    <row r="208" spans="1:15" x14ac:dyDescent="0.25">
      <c r="A208">
        <v>207</v>
      </c>
      <c r="B208" s="9" t="s">
        <v>173</v>
      </c>
      <c r="C208" s="9" t="s">
        <v>280</v>
      </c>
      <c r="D208" t="str">
        <f t="shared" ca="1" si="6"/>
        <v>Colton3154@gmail.com</v>
      </c>
      <c r="E208">
        <f t="shared" ca="1" si="7"/>
        <v>911968</v>
      </c>
      <c r="F208" t="s">
        <v>25</v>
      </c>
      <c r="G208" t="s">
        <v>1151</v>
      </c>
      <c r="H208" t="s">
        <v>1332</v>
      </c>
      <c r="I208">
        <v>1</v>
      </c>
      <c r="N208" s="45" t="s">
        <v>1332</v>
      </c>
      <c r="O208" s="45">
        <v>207</v>
      </c>
    </row>
    <row r="209" spans="1:15" x14ac:dyDescent="0.25">
      <c r="A209">
        <v>208</v>
      </c>
      <c r="B209" s="9" t="s">
        <v>302</v>
      </c>
      <c r="C209" s="9" t="s">
        <v>253</v>
      </c>
      <c r="D209" t="str">
        <f t="shared" ca="1" si="6"/>
        <v>Ashlyn6671@gmail.com</v>
      </c>
      <c r="E209">
        <f t="shared" ca="1" si="7"/>
        <v>866269</v>
      </c>
      <c r="F209" t="s">
        <v>53</v>
      </c>
      <c r="G209" t="s">
        <v>395</v>
      </c>
      <c r="H209" t="s">
        <v>1346</v>
      </c>
      <c r="I209">
        <v>2</v>
      </c>
      <c r="N209" s="45" t="s">
        <v>1346</v>
      </c>
      <c r="O209" s="45">
        <v>208</v>
      </c>
    </row>
    <row r="210" spans="1:15" x14ac:dyDescent="0.25">
      <c r="A210">
        <v>209</v>
      </c>
      <c r="B210" s="9" t="s">
        <v>160</v>
      </c>
      <c r="C210" s="9" t="s">
        <v>249</v>
      </c>
      <c r="D210" t="str">
        <f t="shared" ca="1" si="6"/>
        <v>Angelina6294@gmail.com</v>
      </c>
      <c r="E210">
        <f t="shared" ca="1" si="7"/>
        <v>880570</v>
      </c>
      <c r="F210" s="6" t="s">
        <v>50</v>
      </c>
      <c r="G210" t="s">
        <v>1154</v>
      </c>
      <c r="H210" t="s">
        <v>1435</v>
      </c>
      <c r="I210">
        <v>1</v>
      </c>
      <c r="N210" s="45" t="s">
        <v>1435</v>
      </c>
      <c r="O210" s="45">
        <v>209</v>
      </c>
    </row>
    <row r="211" spans="1:15" x14ac:dyDescent="0.25">
      <c r="A211">
        <v>210</v>
      </c>
      <c r="B211" s="9" t="s">
        <v>63</v>
      </c>
      <c r="C211" s="9" t="s">
        <v>264</v>
      </c>
      <c r="D211" t="str">
        <f t="shared" ca="1" si="6"/>
        <v>Madelyn9731@gmail.com</v>
      </c>
      <c r="E211">
        <f t="shared" ca="1" si="7"/>
        <v>737781</v>
      </c>
      <c r="F211" t="s">
        <v>40</v>
      </c>
      <c r="G211" t="s">
        <v>1148</v>
      </c>
      <c r="H211" t="s">
        <v>1354</v>
      </c>
      <c r="I211">
        <v>1</v>
      </c>
      <c r="N211" s="45" t="s">
        <v>1354</v>
      </c>
      <c r="O211" s="45">
        <v>210</v>
      </c>
    </row>
    <row r="212" spans="1:15" x14ac:dyDescent="0.25">
      <c r="A212">
        <v>211</v>
      </c>
      <c r="B212" s="9" t="s">
        <v>707</v>
      </c>
      <c r="C212" s="9" t="s">
        <v>285</v>
      </c>
      <c r="D212" t="str">
        <f t="shared" ca="1" si="6"/>
        <v>Nicolas5881@gmail.com</v>
      </c>
      <c r="E212">
        <f t="shared" ca="1" si="7"/>
        <v>214024</v>
      </c>
      <c r="F212" t="s">
        <v>56</v>
      </c>
      <c r="G212" t="s">
        <v>1140</v>
      </c>
      <c r="H212" t="s">
        <v>1436</v>
      </c>
      <c r="I212">
        <v>1</v>
      </c>
      <c r="N212" s="45" t="s">
        <v>1436</v>
      </c>
      <c r="O212" s="45">
        <v>211</v>
      </c>
    </row>
    <row r="213" spans="1:15" x14ac:dyDescent="0.25">
      <c r="A213">
        <v>212</v>
      </c>
      <c r="B213" s="9" t="s">
        <v>179</v>
      </c>
      <c r="C213" s="9" t="s">
        <v>363</v>
      </c>
      <c r="D213" t="str">
        <f t="shared" ca="1" si="6"/>
        <v>Sophia9976@gmail.com</v>
      </c>
      <c r="E213">
        <f t="shared" ca="1" si="7"/>
        <v>417471</v>
      </c>
      <c r="F213" t="s">
        <v>32</v>
      </c>
      <c r="G213" t="s">
        <v>1142</v>
      </c>
      <c r="H213" t="s">
        <v>1437</v>
      </c>
      <c r="I213">
        <v>2</v>
      </c>
      <c r="N213" s="45" t="s">
        <v>1437</v>
      </c>
      <c r="O213" s="45">
        <v>212</v>
      </c>
    </row>
    <row r="214" spans="1:15" x14ac:dyDescent="0.25">
      <c r="A214">
        <v>213</v>
      </c>
      <c r="B214" s="9" t="s">
        <v>329</v>
      </c>
      <c r="C214" s="9" t="s">
        <v>278</v>
      </c>
      <c r="D214" t="str">
        <f t="shared" ca="1" si="6"/>
        <v>Mya9854@gmail.com</v>
      </c>
      <c r="E214">
        <f t="shared" ca="1" si="7"/>
        <v>123513</v>
      </c>
      <c r="F214" t="s">
        <v>28</v>
      </c>
      <c r="G214" t="s">
        <v>1162</v>
      </c>
      <c r="H214" t="s">
        <v>1325</v>
      </c>
      <c r="I214">
        <v>2</v>
      </c>
      <c r="N214" s="45" t="s">
        <v>1325</v>
      </c>
      <c r="O214" s="45">
        <v>213</v>
      </c>
    </row>
    <row r="215" spans="1:15" x14ac:dyDescent="0.25">
      <c r="A215">
        <v>214</v>
      </c>
      <c r="B215" s="9" t="s">
        <v>699</v>
      </c>
      <c r="C215" s="9" t="s">
        <v>186</v>
      </c>
      <c r="D215" t="str">
        <f t="shared" ca="1" si="6"/>
        <v>Molly9012@gmail.com</v>
      </c>
      <c r="E215">
        <f t="shared" ca="1" si="7"/>
        <v>402468</v>
      </c>
      <c r="F215" t="s">
        <v>27</v>
      </c>
      <c r="G215" t="s">
        <v>1146</v>
      </c>
      <c r="H215" t="s">
        <v>1438</v>
      </c>
      <c r="I215">
        <v>2</v>
      </c>
      <c r="N215" s="45" t="s">
        <v>1438</v>
      </c>
      <c r="O215" s="45">
        <v>214</v>
      </c>
    </row>
    <row r="216" spans="1:15" x14ac:dyDescent="0.25">
      <c r="A216">
        <v>215</v>
      </c>
      <c r="B216" s="9" t="s">
        <v>61</v>
      </c>
      <c r="C216" s="9" t="s">
        <v>188</v>
      </c>
      <c r="D216" t="str">
        <f t="shared" ca="1" si="6"/>
        <v>Marissa6060@gmail.com</v>
      </c>
      <c r="E216">
        <f t="shared" ca="1" si="7"/>
        <v>816423</v>
      </c>
      <c r="F216" s="6" t="s">
        <v>29</v>
      </c>
      <c r="G216" t="s">
        <v>1138</v>
      </c>
      <c r="H216" t="s">
        <v>1439</v>
      </c>
      <c r="I216">
        <v>1</v>
      </c>
      <c r="N216" s="45" t="s">
        <v>1439</v>
      </c>
      <c r="O216" s="45">
        <v>215</v>
      </c>
    </row>
    <row r="217" spans="1:15" x14ac:dyDescent="0.25">
      <c r="A217">
        <v>216</v>
      </c>
      <c r="B217" s="9" t="s">
        <v>326</v>
      </c>
      <c r="C217" s="9" t="s">
        <v>381</v>
      </c>
      <c r="D217" t="str">
        <f t="shared" ca="1" si="6"/>
        <v>Kevin8502@gmail.com</v>
      </c>
      <c r="E217">
        <f t="shared" ca="1" si="7"/>
        <v>400221</v>
      </c>
      <c r="F217" s="6" t="s">
        <v>30</v>
      </c>
      <c r="G217" t="s">
        <v>1153</v>
      </c>
      <c r="H217" t="s">
        <v>1440</v>
      </c>
      <c r="I217">
        <v>2</v>
      </c>
      <c r="N217" s="45" t="s">
        <v>1440</v>
      </c>
      <c r="O217" s="45">
        <v>216</v>
      </c>
    </row>
    <row r="218" spans="1:15" x14ac:dyDescent="0.25">
      <c r="A218">
        <v>217</v>
      </c>
      <c r="B218" s="9" t="s">
        <v>141</v>
      </c>
      <c r="C218" s="9" t="s">
        <v>252</v>
      </c>
      <c r="D218" t="str">
        <f t="shared" ca="1" si="6"/>
        <v>Gabriela1209@gmail.com</v>
      </c>
      <c r="E218">
        <f t="shared" ca="1" si="7"/>
        <v>652240</v>
      </c>
      <c r="F218" t="s">
        <v>47</v>
      </c>
      <c r="G218" t="s">
        <v>1160</v>
      </c>
      <c r="H218" t="s">
        <v>1441</v>
      </c>
      <c r="I218">
        <v>1</v>
      </c>
      <c r="N218" s="45" t="s">
        <v>1441</v>
      </c>
      <c r="O218" s="45">
        <v>217</v>
      </c>
    </row>
    <row r="219" spans="1:15" x14ac:dyDescent="0.25">
      <c r="A219">
        <v>218</v>
      </c>
      <c r="B219" s="9" t="s">
        <v>160</v>
      </c>
      <c r="C219" s="9" t="s">
        <v>235</v>
      </c>
      <c r="D219" t="str">
        <f t="shared" ca="1" si="6"/>
        <v>Angelina4754@gmail.com</v>
      </c>
      <c r="E219">
        <f t="shared" ca="1" si="7"/>
        <v>976284</v>
      </c>
      <c r="F219" t="s">
        <v>57</v>
      </c>
      <c r="G219" t="s">
        <v>1158</v>
      </c>
      <c r="H219" t="s">
        <v>1442</v>
      </c>
      <c r="I219">
        <v>1</v>
      </c>
      <c r="N219" s="45" t="s">
        <v>1442</v>
      </c>
      <c r="O219" s="45">
        <v>218</v>
      </c>
    </row>
    <row r="220" spans="1:15" x14ac:dyDescent="0.25">
      <c r="A220">
        <v>219</v>
      </c>
      <c r="B220" s="9" t="s">
        <v>144</v>
      </c>
      <c r="C220" s="9" t="s">
        <v>367</v>
      </c>
      <c r="D220" t="str">
        <f t="shared" ca="1" si="6"/>
        <v>Ava4699@gmail.com</v>
      </c>
      <c r="E220">
        <f t="shared" ca="1" si="7"/>
        <v>938761</v>
      </c>
      <c r="F220" t="s">
        <v>38</v>
      </c>
      <c r="G220" t="s">
        <v>1143</v>
      </c>
      <c r="H220" t="s">
        <v>1443</v>
      </c>
      <c r="I220">
        <v>1</v>
      </c>
      <c r="N220" s="45" t="s">
        <v>1443</v>
      </c>
      <c r="O220" s="45">
        <v>219</v>
      </c>
    </row>
    <row r="221" spans="1:15" x14ac:dyDescent="0.25">
      <c r="A221">
        <v>220</v>
      </c>
      <c r="B221" s="9" t="s">
        <v>145</v>
      </c>
      <c r="C221" s="9" t="s">
        <v>225</v>
      </c>
      <c r="D221" t="str">
        <f t="shared" ca="1" si="6"/>
        <v>Breanna7652@gmail.com</v>
      </c>
      <c r="E221">
        <f t="shared" ca="1" si="7"/>
        <v>635999</v>
      </c>
      <c r="F221" t="s">
        <v>37</v>
      </c>
      <c r="G221" t="s">
        <v>1168</v>
      </c>
      <c r="H221" t="s">
        <v>1444</v>
      </c>
      <c r="I221">
        <v>2</v>
      </c>
      <c r="N221" s="45" t="s">
        <v>1444</v>
      </c>
      <c r="O221" s="45">
        <v>220</v>
      </c>
    </row>
    <row r="222" spans="1:15" x14ac:dyDescent="0.25">
      <c r="A222">
        <v>221</v>
      </c>
      <c r="B222" s="9" t="s">
        <v>345</v>
      </c>
      <c r="C222" s="9" t="s">
        <v>219</v>
      </c>
      <c r="D222" t="str">
        <f t="shared" ca="1" si="6"/>
        <v>Daniela9685@gmail.com</v>
      </c>
      <c r="E222">
        <f t="shared" ca="1" si="7"/>
        <v>108877</v>
      </c>
      <c r="F222" t="s">
        <v>27</v>
      </c>
      <c r="G222" t="s">
        <v>1146</v>
      </c>
      <c r="H222" t="s">
        <v>1382</v>
      </c>
      <c r="I222">
        <v>1</v>
      </c>
      <c r="N222" s="45" t="s">
        <v>1382</v>
      </c>
      <c r="O222" s="45">
        <v>221</v>
      </c>
    </row>
    <row r="223" spans="1:15" x14ac:dyDescent="0.25">
      <c r="A223">
        <v>222</v>
      </c>
      <c r="B223" s="9" t="s">
        <v>91</v>
      </c>
      <c r="C223" s="9" t="s">
        <v>361</v>
      </c>
      <c r="D223" t="str">
        <f t="shared" ca="1" si="6"/>
        <v>Xavier6689@gmail.com</v>
      </c>
      <c r="E223">
        <f t="shared" ca="1" si="7"/>
        <v>436093</v>
      </c>
      <c r="F223" t="s">
        <v>33</v>
      </c>
      <c r="G223" t="s">
        <v>1159</v>
      </c>
      <c r="H223" t="s">
        <v>1445</v>
      </c>
      <c r="I223">
        <v>1</v>
      </c>
      <c r="N223" s="45" t="s">
        <v>1445</v>
      </c>
      <c r="O223" s="45">
        <v>222</v>
      </c>
    </row>
    <row r="224" spans="1:15" x14ac:dyDescent="0.25">
      <c r="A224">
        <v>223</v>
      </c>
      <c r="B224" s="9" t="s">
        <v>325</v>
      </c>
      <c r="C224" s="9" t="s">
        <v>271</v>
      </c>
      <c r="D224" t="str">
        <f t="shared" ca="1" si="6"/>
        <v>Jordyn8468@gmail.com</v>
      </c>
      <c r="E224">
        <f t="shared" ca="1" si="7"/>
        <v>665279</v>
      </c>
      <c r="F224" s="6" t="s">
        <v>33</v>
      </c>
      <c r="G224" t="s">
        <v>1159</v>
      </c>
      <c r="H224" t="s">
        <v>1446</v>
      </c>
      <c r="I224">
        <v>1</v>
      </c>
      <c r="N224" s="45" t="s">
        <v>1446</v>
      </c>
      <c r="O224" s="45">
        <v>223</v>
      </c>
    </row>
    <row r="225" spans="1:15" x14ac:dyDescent="0.25">
      <c r="A225">
        <v>224</v>
      </c>
      <c r="B225" s="9" t="s">
        <v>412</v>
      </c>
      <c r="C225" s="9" t="s">
        <v>303</v>
      </c>
      <c r="D225" t="str">
        <f t="shared" ca="1" si="6"/>
        <v>Isaiah9954@gmail.com</v>
      </c>
      <c r="E225">
        <f t="shared" ca="1" si="7"/>
        <v>420506</v>
      </c>
      <c r="F225" s="6" t="s">
        <v>27</v>
      </c>
      <c r="G225" t="s">
        <v>1146</v>
      </c>
      <c r="H225" t="s">
        <v>1447</v>
      </c>
      <c r="I225">
        <v>2</v>
      </c>
      <c r="N225" s="45" t="s">
        <v>1447</v>
      </c>
      <c r="O225" s="45">
        <v>224</v>
      </c>
    </row>
    <row r="226" spans="1:15" x14ac:dyDescent="0.25">
      <c r="A226">
        <v>225</v>
      </c>
      <c r="B226" s="9" t="s">
        <v>423</v>
      </c>
      <c r="C226" s="9" t="s">
        <v>290</v>
      </c>
      <c r="D226" t="str">
        <f t="shared" ca="1" si="6"/>
        <v>Payton6307@gmail.com</v>
      </c>
      <c r="E226">
        <f t="shared" ca="1" si="7"/>
        <v>914307</v>
      </c>
      <c r="F226" t="s">
        <v>38</v>
      </c>
      <c r="G226" t="s">
        <v>1143</v>
      </c>
      <c r="H226" t="s">
        <v>1395</v>
      </c>
      <c r="I226">
        <v>1</v>
      </c>
      <c r="N226" s="45" t="s">
        <v>1395</v>
      </c>
      <c r="O226" s="45">
        <v>225</v>
      </c>
    </row>
    <row r="227" spans="1:15" x14ac:dyDescent="0.25">
      <c r="A227">
        <v>226</v>
      </c>
      <c r="B227" s="9" t="s">
        <v>699</v>
      </c>
      <c r="C227" s="9" t="s">
        <v>186</v>
      </c>
      <c r="D227" t="str">
        <f t="shared" ca="1" si="6"/>
        <v>Molly6191@gmail.com</v>
      </c>
      <c r="E227">
        <f t="shared" ca="1" si="7"/>
        <v>123016</v>
      </c>
      <c r="F227" t="s">
        <v>56</v>
      </c>
      <c r="G227" t="s">
        <v>1140</v>
      </c>
      <c r="H227" t="s">
        <v>1448</v>
      </c>
      <c r="I227">
        <v>2</v>
      </c>
      <c r="N227" s="45" t="s">
        <v>1448</v>
      </c>
      <c r="O227" s="45">
        <v>226</v>
      </c>
    </row>
    <row r="228" spans="1:15" x14ac:dyDescent="0.25">
      <c r="A228">
        <v>227</v>
      </c>
      <c r="B228" s="9" t="s">
        <v>119</v>
      </c>
      <c r="C228" s="9" t="s">
        <v>284</v>
      </c>
      <c r="D228" t="str">
        <f t="shared" ca="1" si="6"/>
        <v>Tyler8824@gmail.com</v>
      </c>
      <c r="E228">
        <f t="shared" ca="1" si="7"/>
        <v>666799</v>
      </c>
      <c r="F228" t="s">
        <v>34</v>
      </c>
      <c r="G228" t="s">
        <v>1155</v>
      </c>
      <c r="H228" t="s">
        <v>1449</v>
      </c>
      <c r="I228">
        <v>2</v>
      </c>
      <c r="N228" s="45" t="s">
        <v>1449</v>
      </c>
      <c r="O228" s="45">
        <v>227</v>
      </c>
    </row>
    <row r="229" spans="1:15" x14ac:dyDescent="0.25">
      <c r="A229">
        <v>228</v>
      </c>
      <c r="B229" s="9" t="s">
        <v>309</v>
      </c>
      <c r="C229" s="9" t="s">
        <v>370</v>
      </c>
      <c r="D229" t="str">
        <f t="shared" ca="1" si="6"/>
        <v>Adriana5199@gmail.com</v>
      </c>
      <c r="E229">
        <f t="shared" ca="1" si="7"/>
        <v>575627</v>
      </c>
      <c r="F229" t="s">
        <v>44</v>
      </c>
      <c r="G229" t="s">
        <v>1144</v>
      </c>
      <c r="H229" t="s">
        <v>1262</v>
      </c>
      <c r="I229">
        <v>1</v>
      </c>
      <c r="N229" s="45" t="s">
        <v>1262</v>
      </c>
      <c r="O229" s="45">
        <v>228</v>
      </c>
    </row>
    <row r="230" spans="1:15" x14ac:dyDescent="0.25">
      <c r="A230">
        <v>229</v>
      </c>
      <c r="B230" s="9" t="s">
        <v>409</v>
      </c>
      <c r="C230" s="9" t="s">
        <v>366</v>
      </c>
      <c r="D230" t="str">
        <f t="shared" ca="1" si="6"/>
        <v>Jada4617@gmail.com</v>
      </c>
      <c r="E230">
        <f t="shared" ca="1" si="7"/>
        <v>265603</v>
      </c>
      <c r="F230" t="s">
        <v>40</v>
      </c>
      <c r="G230" t="s">
        <v>1148</v>
      </c>
      <c r="H230" t="s">
        <v>1450</v>
      </c>
      <c r="I230">
        <v>2</v>
      </c>
      <c r="N230" s="45" t="s">
        <v>1450</v>
      </c>
      <c r="O230" s="45">
        <v>229</v>
      </c>
    </row>
    <row r="231" spans="1:15" x14ac:dyDescent="0.25">
      <c r="A231">
        <v>230</v>
      </c>
      <c r="B231" s="9" t="s">
        <v>213</v>
      </c>
      <c r="C231" s="9" t="s">
        <v>269</v>
      </c>
      <c r="D231" t="str">
        <f t="shared" ca="1" si="6"/>
        <v>Ryan5179@gmail.com</v>
      </c>
      <c r="E231">
        <f t="shared" ca="1" si="7"/>
        <v>823805</v>
      </c>
      <c r="F231" t="s">
        <v>27</v>
      </c>
      <c r="G231" t="s">
        <v>1146</v>
      </c>
      <c r="H231" t="s">
        <v>1451</v>
      </c>
      <c r="I231">
        <v>1</v>
      </c>
      <c r="N231" s="45" t="s">
        <v>1451</v>
      </c>
      <c r="O231" s="45">
        <v>230</v>
      </c>
    </row>
    <row r="232" spans="1:15" x14ac:dyDescent="0.25">
      <c r="A232">
        <v>231</v>
      </c>
      <c r="B232" s="9" t="s">
        <v>173</v>
      </c>
      <c r="C232" s="9" t="s">
        <v>204</v>
      </c>
      <c r="D232" t="str">
        <f t="shared" ca="1" si="6"/>
        <v>Colton5396@gmail.com</v>
      </c>
      <c r="E232">
        <f t="shared" ca="1" si="7"/>
        <v>920772</v>
      </c>
      <c r="F232" t="s">
        <v>1164</v>
      </c>
      <c r="G232" t="s">
        <v>1163</v>
      </c>
      <c r="H232" t="s">
        <v>1293</v>
      </c>
      <c r="I232">
        <v>1</v>
      </c>
      <c r="N232" s="45" t="s">
        <v>1293</v>
      </c>
      <c r="O232" s="45">
        <v>231</v>
      </c>
    </row>
    <row r="233" spans="1:15" x14ac:dyDescent="0.25">
      <c r="A233">
        <v>232</v>
      </c>
      <c r="B233" s="9" t="s">
        <v>305</v>
      </c>
      <c r="C233" s="9" t="s">
        <v>721</v>
      </c>
      <c r="D233" t="str">
        <f t="shared" ca="1" si="6"/>
        <v>Sydney8229@gmail.com</v>
      </c>
      <c r="E233">
        <f t="shared" ca="1" si="7"/>
        <v>396011</v>
      </c>
      <c r="F233" s="6" t="s">
        <v>46</v>
      </c>
      <c r="G233" t="s">
        <v>1150</v>
      </c>
      <c r="H233" t="s">
        <v>1452</v>
      </c>
      <c r="I233">
        <v>1</v>
      </c>
      <c r="N233" s="45" t="s">
        <v>1452</v>
      </c>
      <c r="O233" s="45">
        <v>232</v>
      </c>
    </row>
    <row r="234" spans="1:15" x14ac:dyDescent="0.25">
      <c r="A234">
        <v>233</v>
      </c>
      <c r="B234" s="9" t="s">
        <v>114</v>
      </c>
      <c r="C234" s="9" t="s">
        <v>254</v>
      </c>
      <c r="D234" t="str">
        <f t="shared" ca="1" si="6"/>
        <v>Marcus3391@gmail.com</v>
      </c>
      <c r="E234">
        <f t="shared" ca="1" si="7"/>
        <v>619686</v>
      </c>
      <c r="F234" t="s">
        <v>31</v>
      </c>
      <c r="G234" t="s">
        <v>1170</v>
      </c>
      <c r="H234" t="s">
        <v>1453</v>
      </c>
      <c r="I234">
        <v>1</v>
      </c>
      <c r="N234" s="45" t="s">
        <v>1453</v>
      </c>
      <c r="O234" s="45">
        <v>233</v>
      </c>
    </row>
    <row r="235" spans="1:15" x14ac:dyDescent="0.25">
      <c r="A235">
        <v>234</v>
      </c>
      <c r="B235" s="9" t="s">
        <v>163</v>
      </c>
      <c r="C235" s="9" t="s">
        <v>281</v>
      </c>
      <c r="D235" t="str">
        <f t="shared" ca="1" si="6"/>
        <v>Adam8676@gmail.com</v>
      </c>
      <c r="E235">
        <f t="shared" ca="1" si="7"/>
        <v>863377</v>
      </c>
      <c r="F235" t="s">
        <v>45</v>
      </c>
      <c r="G235" t="s">
        <v>1166</v>
      </c>
      <c r="H235" t="s">
        <v>1454</v>
      </c>
      <c r="I235">
        <v>2</v>
      </c>
      <c r="N235" s="45" t="s">
        <v>1454</v>
      </c>
      <c r="O235" s="45">
        <v>234</v>
      </c>
    </row>
    <row r="236" spans="1:15" x14ac:dyDescent="0.25">
      <c r="A236">
        <v>235</v>
      </c>
      <c r="B236" s="9" t="s">
        <v>94</v>
      </c>
      <c r="C236" s="9" t="s">
        <v>249</v>
      </c>
      <c r="D236" t="str">
        <f t="shared" ca="1" si="6"/>
        <v>Erik7080@gmail.com</v>
      </c>
      <c r="E236">
        <f t="shared" ca="1" si="7"/>
        <v>362018</v>
      </c>
      <c r="F236" t="s">
        <v>47</v>
      </c>
      <c r="G236" t="s">
        <v>1160</v>
      </c>
      <c r="H236" t="s">
        <v>1441</v>
      </c>
      <c r="I236">
        <v>2</v>
      </c>
      <c r="N236" s="45" t="s">
        <v>1441</v>
      </c>
      <c r="O236" s="45">
        <v>235</v>
      </c>
    </row>
    <row r="237" spans="1:15" x14ac:dyDescent="0.25">
      <c r="A237">
        <v>236</v>
      </c>
      <c r="B237" s="9" t="s">
        <v>118</v>
      </c>
      <c r="C237" s="9" t="s">
        <v>199</v>
      </c>
      <c r="D237" t="str">
        <f t="shared" ca="1" si="6"/>
        <v>Kelly5758@gmail.com</v>
      </c>
      <c r="E237">
        <f t="shared" ca="1" si="7"/>
        <v>356227</v>
      </c>
      <c r="F237" s="6" t="s">
        <v>47</v>
      </c>
      <c r="G237" t="s">
        <v>1160</v>
      </c>
      <c r="H237" t="s">
        <v>1298</v>
      </c>
      <c r="I237">
        <v>2</v>
      </c>
      <c r="N237" s="45" t="s">
        <v>1298</v>
      </c>
      <c r="O237" s="45">
        <v>236</v>
      </c>
    </row>
    <row r="238" spans="1:15" x14ac:dyDescent="0.25">
      <c r="A238">
        <v>237</v>
      </c>
      <c r="B238" s="9" t="s">
        <v>341</v>
      </c>
      <c r="C238" s="9" t="s">
        <v>208</v>
      </c>
      <c r="D238" t="str">
        <f t="shared" ca="1" si="6"/>
        <v>Brody7107@gmail.com</v>
      </c>
      <c r="E238">
        <f t="shared" ca="1" si="7"/>
        <v>178266</v>
      </c>
      <c r="F238" t="s">
        <v>58</v>
      </c>
      <c r="G238" t="s">
        <v>1169</v>
      </c>
      <c r="H238" t="s">
        <v>1361</v>
      </c>
      <c r="I238">
        <v>2</v>
      </c>
      <c r="N238" s="45" t="s">
        <v>1361</v>
      </c>
      <c r="O238" s="45">
        <v>237</v>
      </c>
    </row>
    <row r="239" spans="1:15" x14ac:dyDescent="0.25">
      <c r="A239">
        <v>238</v>
      </c>
      <c r="B239" s="9" t="s">
        <v>67</v>
      </c>
      <c r="C239" s="9" t="s">
        <v>84</v>
      </c>
      <c r="D239" t="str">
        <f t="shared" ca="1" si="6"/>
        <v>Brayden4535@gmail.com</v>
      </c>
      <c r="E239">
        <f t="shared" ca="1" si="7"/>
        <v>703284</v>
      </c>
      <c r="F239" t="s">
        <v>47</v>
      </c>
      <c r="G239" t="s">
        <v>1160</v>
      </c>
      <c r="H239" t="s">
        <v>1455</v>
      </c>
      <c r="I239">
        <v>1</v>
      </c>
      <c r="N239" s="45" t="s">
        <v>1455</v>
      </c>
      <c r="O239" s="45">
        <v>238</v>
      </c>
    </row>
    <row r="240" spans="1:15" x14ac:dyDescent="0.25">
      <c r="A240">
        <v>239</v>
      </c>
      <c r="B240" s="9" t="s">
        <v>327</v>
      </c>
      <c r="C240" s="9" t="s">
        <v>203</v>
      </c>
      <c r="D240" t="str">
        <f t="shared" ca="1" si="6"/>
        <v>Kate8763@gmail.com</v>
      </c>
      <c r="E240">
        <f t="shared" ca="1" si="7"/>
        <v>249968</v>
      </c>
      <c r="F240" t="s">
        <v>45</v>
      </c>
      <c r="G240" t="s">
        <v>1166</v>
      </c>
      <c r="H240" t="s">
        <v>1456</v>
      </c>
      <c r="I240">
        <v>1</v>
      </c>
      <c r="N240" s="45" t="s">
        <v>1456</v>
      </c>
      <c r="O240" s="45">
        <v>239</v>
      </c>
    </row>
    <row r="241" spans="1:15" x14ac:dyDescent="0.25">
      <c r="A241">
        <v>240</v>
      </c>
      <c r="B241" s="9" t="s">
        <v>708</v>
      </c>
      <c r="C241" s="9" t="s">
        <v>286</v>
      </c>
      <c r="D241" t="str">
        <f t="shared" ca="1" si="6"/>
        <v>Blake1176@gmail.com</v>
      </c>
      <c r="E241">
        <f t="shared" ca="1" si="7"/>
        <v>677389</v>
      </c>
      <c r="F241" s="6" t="s">
        <v>40</v>
      </c>
      <c r="G241" t="s">
        <v>1148</v>
      </c>
      <c r="H241" t="s">
        <v>1457</v>
      </c>
      <c r="I241">
        <v>1</v>
      </c>
      <c r="N241" s="45" t="s">
        <v>1457</v>
      </c>
      <c r="O241" s="45">
        <v>240</v>
      </c>
    </row>
    <row r="242" spans="1:15" x14ac:dyDescent="0.25">
      <c r="A242">
        <v>241</v>
      </c>
      <c r="B242" s="9" t="s">
        <v>167</v>
      </c>
      <c r="C242" s="9" t="s">
        <v>284</v>
      </c>
      <c r="D242" t="str">
        <f t="shared" ca="1" si="6"/>
        <v>Noah8151@gmail.com</v>
      </c>
      <c r="E242">
        <f t="shared" ca="1" si="7"/>
        <v>233954</v>
      </c>
      <c r="F242" t="s">
        <v>56</v>
      </c>
      <c r="G242" t="s">
        <v>1140</v>
      </c>
      <c r="H242" t="s">
        <v>1458</v>
      </c>
      <c r="I242">
        <v>2</v>
      </c>
      <c r="N242" s="45" t="s">
        <v>1458</v>
      </c>
      <c r="O242" s="45">
        <v>241</v>
      </c>
    </row>
    <row r="243" spans="1:15" x14ac:dyDescent="0.25">
      <c r="A243">
        <v>242</v>
      </c>
      <c r="B243" s="9" t="s">
        <v>117</v>
      </c>
      <c r="C243" s="9" t="s">
        <v>293</v>
      </c>
      <c r="D243" t="str">
        <f t="shared" ca="1" si="6"/>
        <v>Jeffrey7145@gmail.com</v>
      </c>
      <c r="E243">
        <f t="shared" ca="1" si="7"/>
        <v>877935</v>
      </c>
      <c r="F243" s="6" t="s">
        <v>47</v>
      </c>
      <c r="G243" t="s">
        <v>1160</v>
      </c>
      <c r="H243" t="s">
        <v>1459</v>
      </c>
      <c r="I243">
        <v>2</v>
      </c>
      <c r="N243" s="45" t="s">
        <v>1459</v>
      </c>
      <c r="O243" s="45">
        <v>242</v>
      </c>
    </row>
    <row r="244" spans="1:15" x14ac:dyDescent="0.25">
      <c r="A244">
        <v>243</v>
      </c>
      <c r="B244" s="9" t="s">
        <v>704</v>
      </c>
      <c r="C244" s="9" t="s">
        <v>284</v>
      </c>
      <c r="D244" t="str">
        <f t="shared" ca="1" si="6"/>
        <v>Grace1618@gmail.com</v>
      </c>
      <c r="E244">
        <f t="shared" ca="1" si="7"/>
        <v>914189</v>
      </c>
      <c r="F244" t="s">
        <v>31</v>
      </c>
      <c r="G244" t="s">
        <v>1170</v>
      </c>
      <c r="H244" t="s">
        <v>1460</v>
      </c>
      <c r="I244">
        <v>2</v>
      </c>
      <c r="N244" s="45" t="s">
        <v>1460</v>
      </c>
      <c r="O244" s="45">
        <v>243</v>
      </c>
    </row>
    <row r="245" spans="1:15" x14ac:dyDescent="0.25">
      <c r="A245">
        <v>244</v>
      </c>
      <c r="B245" s="9" t="s">
        <v>88</v>
      </c>
      <c r="C245" s="9" t="s">
        <v>354</v>
      </c>
      <c r="D245" t="str">
        <f t="shared" ca="1" si="6"/>
        <v>Cassandra7041@gmail.com</v>
      </c>
      <c r="E245">
        <f t="shared" ca="1" si="7"/>
        <v>406813</v>
      </c>
      <c r="F245" s="6" t="s">
        <v>1164</v>
      </c>
      <c r="G245" t="s">
        <v>1163</v>
      </c>
      <c r="H245" t="s">
        <v>1450</v>
      </c>
      <c r="I245">
        <v>1</v>
      </c>
      <c r="N245" s="45" t="s">
        <v>1450</v>
      </c>
      <c r="O245" s="45">
        <v>244</v>
      </c>
    </row>
    <row r="246" spans="1:15" x14ac:dyDescent="0.25">
      <c r="A246">
        <v>245</v>
      </c>
      <c r="B246" s="9" t="s">
        <v>64</v>
      </c>
      <c r="C246" s="9" t="s">
        <v>288</v>
      </c>
      <c r="D246" t="str">
        <f t="shared" ca="1" si="6"/>
        <v>Trinity2441@gmail.com</v>
      </c>
      <c r="E246">
        <f t="shared" ca="1" si="7"/>
        <v>584827</v>
      </c>
      <c r="F246" s="6" t="s">
        <v>29</v>
      </c>
      <c r="G246" t="s">
        <v>1138</v>
      </c>
      <c r="H246" t="s">
        <v>1398</v>
      </c>
      <c r="I246">
        <v>1</v>
      </c>
      <c r="N246" s="45" t="s">
        <v>1398</v>
      </c>
      <c r="O246" s="45">
        <v>245</v>
      </c>
    </row>
    <row r="247" spans="1:15" x14ac:dyDescent="0.25">
      <c r="A247">
        <v>246</v>
      </c>
      <c r="B247" s="9" t="s">
        <v>92</v>
      </c>
      <c r="C247" s="9" t="s">
        <v>291</v>
      </c>
      <c r="D247" t="str">
        <f t="shared" ca="1" si="6"/>
        <v>Preston4223@gmail.com</v>
      </c>
      <c r="E247">
        <f t="shared" ca="1" si="7"/>
        <v>716952</v>
      </c>
      <c r="F247" t="s">
        <v>46</v>
      </c>
      <c r="G247" t="s">
        <v>1150</v>
      </c>
      <c r="H247" t="s">
        <v>1461</v>
      </c>
      <c r="I247">
        <v>2</v>
      </c>
      <c r="N247" s="45" t="s">
        <v>1461</v>
      </c>
      <c r="O247" s="45">
        <v>246</v>
      </c>
    </row>
    <row r="248" spans="1:15" x14ac:dyDescent="0.25">
      <c r="A248">
        <v>247</v>
      </c>
      <c r="B248" s="9" t="s">
        <v>414</v>
      </c>
      <c r="C248" s="9" t="s">
        <v>364</v>
      </c>
      <c r="D248" t="str">
        <f t="shared" ca="1" si="6"/>
        <v>Gage1683@gmail.com</v>
      </c>
      <c r="E248">
        <f t="shared" ca="1" si="7"/>
        <v>206142</v>
      </c>
      <c r="F248" t="s">
        <v>32</v>
      </c>
      <c r="G248" t="s">
        <v>1142</v>
      </c>
      <c r="H248" t="s">
        <v>1462</v>
      </c>
      <c r="I248">
        <v>1</v>
      </c>
      <c r="N248" s="45" t="s">
        <v>1462</v>
      </c>
      <c r="O248" s="45">
        <v>247</v>
      </c>
    </row>
    <row r="249" spans="1:15" x14ac:dyDescent="0.25">
      <c r="A249">
        <v>248</v>
      </c>
      <c r="B249" s="9" t="s">
        <v>321</v>
      </c>
      <c r="C249" s="9" t="s">
        <v>283</v>
      </c>
      <c r="D249" t="str">
        <f t="shared" ca="1" si="6"/>
        <v>Kenneth2600@gmail.com</v>
      </c>
      <c r="E249">
        <f t="shared" ca="1" si="7"/>
        <v>641520</v>
      </c>
      <c r="F249" s="6" t="s">
        <v>44</v>
      </c>
      <c r="G249" t="s">
        <v>1144</v>
      </c>
      <c r="H249" t="s">
        <v>1463</v>
      </c>
      <c r="I249">
        <v>2</v>
      </c>
      <c r="N249" s="45" t="s">
        <v>1463</v>
      </c>
      <c r="O249" s="45">
        <v>248</v>
      </c>
    </row>
    <row r="250" spans="1:15" x14ac:dyDescent="0.25">
      <c r="A250">
        <v>249</v>
      </c>
      <c r="B250" s="9" t="s">
        <v>399</v>
      </c>
      <c r="C250" s="9" t="s">
        <v>357</v>
      </c>
      <c r="D250" t="str">
        <f t="shared" ca="1" si="6"/>
        <v>Antonio8985@gmail.com</v>
      </c>
      <c r="E250">
        <f t="shared" ca="1" si="7"/>
        <v>114327</v>
      </c>
      <c r="F250" s="6" t="s">
        <v>25</v>
      </c>
      <c r="G250" t="s">
        <v>1151</v>
      </c>
      <c r="H250" t="s">
        <v>1285</v>
      </c>
      <c r="I250">
        <v>1</v>
      </c>
      <c r="N250" s="45" t="s">
        <v>1285</v>
      </c>
      <c r="O250" s="45">
        <v>249</v>
      </c>
    </row>
    <row r="251" spans="1:15" x14ac:dyDescent="0.25">
      <c r="A251">
        <v>250</v>
      </c>
      <c r="B251" s="9" t="s">
        <v>110</v>
      </c>
      <c r="C251" s="9" t="s">
        <v>268</v>
      </c>
      <c r="D251" t="str">
        <f t="shared" ca="1" si="6"/>
        <v>Oscar4004@gmail.com</v>
      </c>
      <c r="E251">
        <f t="shared" ca="1" si="7"/>
        <v>388092</v>
      </c>
      <c r="F251" s="8" t="s">
        <v>41</v>
      </c>
      <c r="G251" t="s">
        <v>1156</v>
      </c>
      <c r="H251" t="s">
        <v>1458</v>
      </c>
      <c r="I251">
        <v>2</v>
      </c>
      <c r="N251" s="45" t="s">
        <v>1458</v>
      </c>
      <c r="O251" s="45">
        <v>250</v>
      </c>
    </row>
    <row r="252" spans="1:15" x14ac:dyDescent="0.25">
      <c r="A252">
        <v>251</v>
      </c>
      <c r="B252" s="9" t="s">
        <v>114</v>
      </c>
      <c r="C252" s="9" t="s">
        <v>253</v>
      </c>
      <c r="D252" t="str">
        <f t="shared" ca="1" si="6"/>
        <v>Marcus1427@gmail.com</v>
      </c>
      <c r="E252">
        <f t="shared" ca="1" si="7"/>
        <v>520229</v>
      </c>
      <c r="F252" s="8" t="s">
        <v>47</v>
      </c>
      <c r="G252" t="s">
        <v>1160</v>
      </c>
      <c r="H252" t="s">
        <v>1464</v>
      </c>
      <c r="I252">
        <v>3</v>
      </c>
      <c r="N252" s="45" t="s">
        <v>1464</v>
      </c>
      <c r="O252" s="45">
        <v>251</v>
      </c>
    </row>
    <row r="253" spans="1:15" x14ac:dyDescent="0.25">
      <c r="A253">
        <v>252</v>
      </c>
      <c r="B253" s="9" t="s">
        <v>149</v>
      </c>
      <c r="C253" s="9" t="s">
        <v>263</v>
      </c>
      <c r="D253" t="str">
        <f t="shared" ca="1" si="6"/>
        <v>Kelsey9912@gmail.com</v>
      </c>
      <c r="E253">
        <f t="shared" ca="1" si="7"/>
        <v>950153</v>
      </c>
      <c r="F253" s="8" t="s">
        <v>54</v>
      </c>
      <c r="G253" t="s">
        <v>1147</v>
      </c>
      <c r="H253" t="s">
        <v>1465</v>
      </c>
      <c r="I253">
        <v>2</v>
      </c>
      <c r="N253" s="45" t="s">
        <v>1465</v>
      </c>
      <c r="O253" s="45">
        <v>252</v>
      </c>
    </row>
    <row r="254" spans="1:15" x14ac:dyDescent="0.25">
      <c r="A254">
        <v>253</v>
      </c>
      <c r="B254" s="9" t="s">
        <v>69</v>
      </c>
      <c r="C254" s="9" t="s">
        <v>303</v>
      </c>
      <c r="D254" t="str">
        <f t="shared" ca="1" si="6"/>
        <v>Shelby6117@gmail.com</v>
      </c>
      <c r="E254">
        <f t="shared" ca="1" si="7"/>
        <v>269879</v>
      </c>
      <c r="F254" s="8" t="s">
        <v>28</v>
      </c>
      <c r="G254" t="s">
        <v>1162</v>
      </c>
      <c r="H254" t="s">
        <v>1297</v>
      </c>
      <c r="I254">
        <v>1</v>
      </c>
      <c r="N254" s="45" t="s">
        <v>1297</v>
      </c>
      <c r="O254" s="45">
        <v>253</v>
      </c>
    </row>
    <row r="255" spans="1:15" x14ac:dyDescent="0.25">
      <c r="A255">
        <v>254</v>
      </c>
      <c r="B255" s="9" t="s">
        <v>96</v>
      </c>
      <c r="C255" s="9" t="s">
        <v>195</v>
      </c>
      <c r="D255" t="str">
        <f t="shared" ca="1" si="6"/>
        <v>Claire9565@gmail.com</v>
      </c>
      <c r="E255">
        <f t="shared" ca="1" si="7"/>
        <v>238832</v>
      </c>
      <c r="F255" s="6" t="s">
        <v>43</v>
      </c>
      <c r="G255" t="s">
        <v>1161</v>
      </c>
      <c r="H255" t="s">
        <v>1466</v>
      </c>
      <c r="I255">
        <v>2</v>
      </c>
      <c r="N255" s="45" t="s">
        <v>1466</v>
      </c>
      <c r="O255" s="45">
        <v>254</v>
      </c>
    </row>
    <row r="256" spans="1:15" x14ac:dyDescent="0.25">
      <c r="A256">
        <v>255</v>
      </c>
      <c r="B256" s="9" t="s">
        <v>709</v>
      </c>
      <c r="C256" s="9" t="s">
        <v>379</v>
      </c>
      <c r="D256" t="str">
        <f t="shared" ca="1" si="6"/>
        <v>Parker3376@gmail.com</v>
      </c>
      <c r="E256">
        <f t="shared" ca="1" si="7"/>
        <v>900448</v>
      </c>
      <c r="F256" s="8" t="s">
        <v>52</v>
      </c>
      <c r="G256" t="s">
        <v>1139</v>
      </c>
      <c r="H256" t="s">
        <v>1467</v>
      </c>
      <c r="I256">
        <v>1</v>
      </c>
      <c r="N256" s="45" t="s">
        <v>1467</v>
      </c>
      <c r="O256" s="45">
        <v>255</v>
      </c>
    </row>
    <row r="257" spans="1:15" x14ac:dyDescent="0.25">
      <c r="A257">
        <v>256</v>
      </c>
      <c r="B257" s="9" t="s">
        <v>710</v>
      </c>
      <c r="C257" s="9" t="s">
        <v>231</v>
      </c>
      <c r="D257" t="str">
        <f t="shared" ca="1" si="6"/>
        <v>George5611@gmail.com</v>
      </c>
      <c r="E257">
        <f t="shared" ca="1" si="7"/>
        <v>576308</v>
      </c>
      <c r="F257" s="8" t="s">
        <v>45</v>
      </c>
      <c r="G257" t="s">
        <v>1166</v>
      </c>
      <c r="H257" t="s">
        <v>1468</v>
      </c>
      <c r="I257">
        <v>1</v>
      </c>
      <c r="N257" s="45" t="s">
        <v>1468</v>
      </c>
      <c r="O257" s="45">
        <v>256</v>
      </c>
    </row>
    <row r="258" spans="1:15" x14ac:dyDescent="0.25">
      <c r="A258">
        <v>257</v>
      </c>
      <c r="B258" s="9" t="s">
        <v>407</v>
      </c>
      <c r="C258" s="9" t="s">
        <v>236</v>
      </c>
      <c r="D258" t="str">
        <f t="shared" ca="1" si="6"/>
        <v>Lucy7377@gmail.com</v>
      </c>
      <c r="E258">
        <f t="shared" ca="1" si="7"/>
        <v>631368</v>
      </c>
      <c r="F258" s="8" t="s">
        <v>50</v>
      </c>
      <c r="G258" t="s">
        <v>1154</v>
      </c>
      <c r="H258" t="s">
        <v>1276</v>
      </c>
      <c r="I258">
        <v>1</v>
      </c>
      <c r="N258" s="45" t="s">
        <v>1276</v>
      </c>
      <c r="O258" s="45">
        <v>257</v>
      </c>
    </row>
    <row r="259" spans="1:15" x14ac:dyDescent="0.25">
      <c r="A259">
        <v>258</v>
      </c>
      <c r="B259" s="9" t="s">
        <v>128</v>
      </c>
      <c r="C259" s="9" t="s">
        <v>212</v>
      </c>
      <c r="D259" t="str">
        <f t="shared" ref="D259:D322" ca="1" si="8">_xlfn.CONCAT(B259&amp;RANDBETWEEN(1000,9999)&amp;
"@gmail.com")</f>
        <v>Rachel4895@gmail.com</v>
      </c>
      <c r="E259">
        <f t="shared" ref="E259:E322" ca="1" si="9">RANDBETWEEN(100000,999999)</f>
        <v>993509</v>
      </c>
      <c r="F259" s="8" t="s">
        <v>31</v>
      </c>
      <c r="G259" t="s">
        <v>1170</v>
      </c>
      <c r="H259" t="s">
        <v>1376</v>
      </c>
      <c r="I259">
        <v>3</v>
      </c>
      <c r="N259" s="45" t="s">
        <v>1376</v>
      </c>
      <c r="O259" s="45">
        <v>258</v>
      </c>
    </row>
    <row r="260" spans="1:15" x14ac:dyDescent="0.25">
      <c r="A260">
        <v>259</v>
      </c>
      <c r="B260" s="9" t="s">
        <v>422</v>
      </c>
      <c r="C260" s="9" t="s">
        <v>190</v>
      </c>
      <c r="D260" t="str">
        <f t="shared" ca="1" si="8"/>
        <v>Fernando8882@gmail.com</v>
      </c>
      <c r="E260">
        <f t="shared" ca="1" si="9"/>
        <v>554650</v>
      </c>
      <c r="F260" s="6" t="s">
        <v>50</v>
      </c>
      <c r="G260" t="s">
        <v>1154</v>
      </c>
      <c r="H260" t="s">
        <v>1469</v>
      </c>
      <c r="I260">
        <v>1</v>
      </c>
      <c r="N260" s="45" t="s">
        <v>1469</v>
      </c>
      <c r="O260" s="45">
        <v>259</v>
      </c>
    </row>
    <row r="261" spans="1:15" x14ac:dyDescent="0.25">
      <c r="A261">
        <v>260</v>
      </c>
      <c r="B261" s="9" t="s">
        <v>93</v>
      </c>
      <c r="C261" s="9" t="s">
        <v>266</v>
      </c>
      <c r="D261" t="str">
        <f t="shared" ca="1" si="8"/>
        <v>Lily4843@gmail.com</v>
      </c>
      <c r="E261">
        <f t="shared" ca="1" si="9"/>
        <v>481705</v>
      </c>
      <c r="F261" s="8" t="s">
        <v>29</v>
      </c>
      <c r="G261" t="s">
        <v>1138</v>
      </c>
      <c r="H261" t="s">
        <v>1470</v>
      </c>
      <c r="I261">
        <v>1</v>
      </c>
      <c r="N261" s="45" t="s">
        <v>1470</v>
      </c>
      <c r="O261" s="45">
        <v>260</v>
      </c>
    </row>
    <row r="262" spans="1:15" x14ac:dyDescent="0.25">
      <c r="A262">
        <v>261</v>
      </c>
      <c r="B262" s="9" t="s">
        <v>434</v>
      </c>
      <c r="C262" s="9" t="s">
        <v>199</v>
      </c>
      <c r="D262" t="str">
        <f t="shared" ca="1" si="8"/>
        <v>Mariah2654@gmail.com</v>
      </c>
      <c r="E262">
        <f t="shared" ca="1" si="9"/>
        <v>389455</v>
      </c>
      <c r="F262" s="8" t="s">
        <v>46</v>
      </c>
      <c r="G262" t="s">
        <v>1150</v>
      </c>
      <c r="H262" t="s">
        <v>1471</v>
      </c>
      <c r="I262">
        <v>1</v>
      </c>
      <c r="N262" s="45" t="s">
        <v>1471</v>
      </c>
      <c r="O262" s="45">
        <v>261</v>
      </c>
    </row>
    <row r="263" spans="1:15" x14ac:dyDescent="0.25">
      <c r="A263">
        <v>262</v>
      </c>
      <c r="B263" s="9" t="s">
        <v>167</v>
      </c>
      <c r="C263" s="9" t="s">
        <v>266</v>
      </c>
      <c r="D263" t="str">
        <f t="shared" ca="1" si="8"/>
        <v>Noah8588@gmail.com</v>
      </c>
      <c r="E263">
        <f t="shared" ca="1" si="9"/>
        <v>696323</v>
      </c>
      <c r="F263" s="8" t="s">
        <v>38</v>
      </c>
      <c r="G263" t="s">
        <v>1143</v>
      </c>
      <c r="H263" t="s">
        <v>1288</v>
      </c>
      <c r="I263">
        <v>2</v>
      </c>
      <c r="N263" s="45" t="s">
        <v>1288</v>
      </c>
      <c r="O263" s="45">
        <v>262</v>
      </c>
    </row>
    <row r="264" spans="1:15" x14ac:dyDescent="0.25">
      <c r="A264">
        <v>263</v>
      </c>
      <c r="B264" s="9" t="s">
        <v>178</v>
      </c>
      <c r="C264" s="9" t="s">
        <v>253</v>
      </c>
      <c r="D264" t="str">
        <f t="shared" ca="1" si="8"/>
        <v>Makayla5870@gmail.com</v>
      </c>
      <c r="E264">
        <f t="shared" ca="1" si="9"/>
        <v>178443</v>
      </c>
      <c r="F264" s="8" t="s">
        <v>48</v>
      </c>
      <c r="G264" t="s">
        <v>157</v>
      </c>
      <c r="H264" t="s">
        <v>1472</v>
      </c>
      <c r="I264">
        <v>1</v>
      </c>
      <c r="N264" s="45" t="s">
        <v>1472</v>
      </c>
      <c r="O264" s="45">
        <v>263</v>
      </c>
    </row>
    <row r="265" spans="1:15" x14ac:dyDescent="0.25">
      <c r="A265">
        <v>264</v>
      </c>
      <c r="B265" s="9" t="s">
        <v>344</v>
      </c>
      <c r="C265" s="9" t="s">
        <v>195</v>
      </c>
      <c r="D265" t="str">
        <f t="shared" ca="1" si="8"/>
        <v>Isabella3145@gmail.com</v>
      </c>
      <c r="E265">
        <f t="shared" ca="1" si="9"/>
        <v>132498</v>
      </c>
      <c r="F265" s="8" t="s">
        <v>27</v>
      </c>
      <c r="G265" t="s">
        <v>1146</v>
      </c>
      <c r="H265" t="s">
        <v>1473</v>
      </c>
      <c r="I265">
        <v>1</v>
      </c>
      <c r="N265" s="45" t="s">
        <v>1473</v>
      </c>
      <c r="O265" s="45">
        <v>264</v>
      </c>
    </row>
    <row r="266" spans="1:15" x14ac:dyDescent="0.25">
      <c r="A266">
        <v>265</v>
      </c>
      <c r="B266" s="9" t="s">
        <v>691</v>
      </c>
      <c r="C266" s="9" t="s">
        <v>204</v>
      </c>
      <c r="D266" t="str">
        <f t="shared" ca="1" si="8"/>
        <v>Sean1271@gmail.com</v>
      </c>
      <c r="E266">
        <f t="shared" ca="1" si="9"/>
        <v>241959</v>
      </c>
      <c r="F266" s="6" t="s">
        <v>31</v>
      </c>
      <c r="G266" t="s">
        <v>1170</v>
      </c>
      <c r="H266" t="s">
        <v>1474</v>
      </c>
      <c r="I266">
        <v>2</v>
      </c>
      <c r="N266" s="45" t="s">
        <v>1474</v>
      </c>
      <c r="O266" s="45">
        <v>265</v>
      </c>
    </row>
    <row r="267" spans="1:15" x14ac:dyDescent="0.25">
      <c r="A267">
        <v>266</v>
      </c>
      <c r="B267" s="9" t="s">
        <v>151</v>
      </c>
      <c r="C267" s="9" t="s">
        <v>716</v>
      </c>
      <c r="D267" t="str">
        <f t="shared" ca="1" si="8"/>
        <v>Julia7545@gmail.com</v>
      </c>
      <c r="E267">
        <f t="shared" ca="1" si="9"/>
        <v>331100</v>
      </c>
      <c r="F267" s="8" t="s">
        <v>30</v>
      </c>
      <c r="G267" t="s">
        <v>1153</v>
      </c>
      <c r="H267" t="s">
        <v>1475</v>
      </c>
      <c r="I267">
        <v>1</v>
      </c>
      <c r="N267" s="45" t="s">
        <v>1475</v>
      </c>
      <c r="O267" s="45">
        <v>266</v>
      </c>
    </row>
    <row r="268" spans="1:15" x14ac:dyDescent="0.25">
      <c r="A268">
        <v>267</v>
      </c>
      <c r="B268" s="9" t="s">
        <v>303</v>
      </c>
      <c r="C268" s="9" t="s">
        <v>198</v>
      </c>
      <c r="D268" t="str">
        <f t="shared" ca="1" si="8"/>
        <v>Grant5263@gmail.com</v>
      </c>
      <c r="E268">
        <f t="shared" ca="1" si="9"/>
        <v>669489</v>
      </c>
      <c r="F268" s="8" t="s">
        <v>48</v>
      </c>
      <c r="G268" t="s">
        <v>157</v>
      </c>
      <c r="H268" t="s">
        <v>1476</v>
      </c>
      <c r="I268">
        <v>2</v>
      </c>
      <c r="N268" s="45" t="s">
        <v>1476</v>
      </c>
      <c r="O268" s="45">
        <v>267</v>
      </c>
    </row>
    <row r="269" spans="1:15" x14ac:dyDescent="0.25">
      <c r="A269">
        <v>268</v>
      </c>
      <c r="B269" s="9" t="s">
        <v>307</v>
      </c>
      <c r="C269" s="9" t="s">
        <v>266</v>
      </c>
      <c r="D269" t="str">
        <f t="shared" ca="1" si="8"/>
        <v>Gianna4922@gmail.com</v>
      </c>
      <c r="E269">
        <f t="shared" ca="1" si="9"/>
        <v>780181</v>
      </c>
      <c r="F269" s="8" t="s">
        <v>27</v>
      </c>
      <c r="G269" t="s">
        <v>1146</v>
      </c>
      <c r="H269" t="s">
        <v>1415</v>
      </c>
      <c r="I269">
        <v>1</v>
      </c>
      <c r="N269" s="45" t="s">
        <v>1415</v>
      </c>
      <c r="O269" s="45">
        <v>268</v>
      </c>
    </row>
    <row r="270" spans="1:15" x14ac:dyDescent="0.25">
      <c r="A270">
        <v>269</v>
      </c>
      <c r="B270" s="9" t="s">
        <v>426</v>
      </c>
      <c r="C270" s="9" t="s">
        <v>211</v>
      </c>
      <c r="D270" t="str">
        <f t="shared" ca="1" si="8"/>
        <v>Joseph4996@gmail.com</v>
      </c>
      <c r="E270">
        <f t="shared" ca="1" si="9"/>
        <v>190749</v>
      </c>
      <c r="F270" s="8" t="s">
        <v>55</v>
      </c>
      <c r="G270" t="s">
        <v>1157</v>
      </c>
      <c r="H270" t="s">
        <v>1311</v>
      </c>
      <c r="I270">
        <v>1</v>
      </c>
      <c r="N270" s="45" t="s">
        <v>1311</v>
      </c>
      <c r="O270" s="45">
        <v>269</v>
      </c>
    </row>
    <row r="271" spans="1:15" x14ac:dyDescent="0.25">
      <c r="A271">
        <v>270</v>
      </c>
      <c r="B271" s="9" t="s">
        <v>135</v>
      </c>
      <c r="C271" s="9" t="s">
        <v>230</v>
      </c>
      <c r="D271" t="str">
        <f t="shared" ca="1" si="8"/>
        <v>Mikayla1961@gmail.com</v>
      </c>
      <c r="E271">
        <f t="shared" ca="1" si="9"/>
        <v>457163</v>
      </c>
      <c r="F271" s="8" t="s">
        <v>57</v>
      </c>
      <c r="G271" t="s">
        <v>1158</v>
      </c>
      <c r="H271" t="s">
        <v>1477</v>
      </c>
      <c r="I271">
        <v>1</v>
      </c>
      <c r="N271" s="45" t="s">
        <v>1477</v>
      </c>
      <c r="O271" s="45">
        <v>270</v>
      </c>
    </row>
    <row r="272" spans="1:15" x14ac:dyDescent="0.25">
      <c r="A272">
        <v>271</v>
      </c>
      <c r="B272" s="9" t="s">
        <v>388</v>
      </c>
      <c r="C272" s="9" t="s">
        <v>360</v>
      </c>
      <c r="D272" t="str">
        <f t="shared" ca="1" si="8"/>
        <v>Jayla1435@gmail.com</v>
      </c>
      <c r="E272">
        <f t="shared" ca="1" si="9"/>
        <v>942169</v>
      </c>
      <c r="F272" s="8" t="s">
        <v>40</v>
      </c>
      <c r="G272" t="s">
        <v>1148</v>
      </c>
      <c r="H272" t="s">
        <v>1355</v>
      </c>
      <c r="I272">
        <v>1</v>
      </c>
      <c r="N272" s="45" t="s">
        <v>1355</v>
      </c>
      <c r="O272" s="45">
        <v>271</v>
      </c>
    </row>
    <row r="273" spans="1:15" x14ac:dyDescent="0.25">
      <c r="A273">
        <v>272</v>
      </c>
      <c r="B273" s="9" t="s">
        <v>436</v>
      </c>
      <c r="C273" s="9" t="s">
        <v>276</v>
      </c>
      <c r="D273" t="str">
        <f t="shared" ca="1" si="8"/>
        <v>Bryan2082@gmail.com</v>
      </c>
      <c r="E273">
        <f t="shared" ca="1" si="9"/>
        <v>540796</v>
      </c>
      <c r="F273" s="8" t="s">
        <v>36</v>
      </c>
      <c r="G273" t="s">
        <v>1167</v>
      </c>
      <c r="H273" t="s">
        <v>1478</v>
      </c>
      <c r="I273">
        <v>3</v>
      </c>
      <c r="N273" s="45" t="s">
        <v>1478</v>
      </c>
      <c r="O273" s="45">
        <v>272</v>
      </c>
    </row>
    <row r="274" spans="1:15" x14ac:dyDescent="0.25">
      <c r="A274">
        <v>273</v>
      </c>
      <c r="B274" s="9" t="s">
        <v>63</v>
      </c>
      <c r="C274" s="9" t="s">
        <v>84</v>
      </c>
      <c r="D274" t="str">
        <f t="shared" ca="1" si="8"/>
        <v>Madelyn5818@gmail.com</v>
      </c>
      <c r="E274">
        <f t="shared" ca="1" si="9"/>
        <v>706571</v>
      </c>
      <c r="F274" s="8" t="s">
        <v>36</v>
      </c>
      <c r="G274" t="s">
        <v>1167</v>
      </c>
      <c r="H274" t="s">
        <v>1299</v>
      </c>
      <c r="I274">
        <v>1</v>
      </c>
      <c r="N274" s="45" t="s">
        <v>1299</v>
      </c>
      <c r="O274" s="45">
        <v>273</v>
      </c>
    </row>
    <row r="275" spans="1:15" x14ac:dyDescent="0.25">
      <c r="A275">
        <v>274</v>
      </c>
      <c r="B275" s="9" t="s">
        <v>117</v>
      </c>
      <c r="C275" s="9" t="s">
        <v>267</v>
      </c>
      <c r="D275" t="str">
        <f t="shared" ca="1" si="8"/>
        <v>Jeffrey7230@gmail.com</v>
      </c>
      <c r="E275">
        <f t="shared" ca="1" si="9"/>
        <v>235746</v>
      </c>
      <c r="F275" s="8" t="s">
        <v>42</v>
      </c>
      <c r="G275" t="s">
        <v>1152</v>
      </c>
      <c r="H275" t="s">
        <v>1479</v>
      </c>
      <c r="I275">
        <v>1</v>
      </c>
      <c r="N275" s="45" t="s">
        <v>1479</v>
      </c>
      <c r="O275" s="45">
        <v>274</v>
      </c>
    </row>
    <row r="276" spans="1:15" x14ac:dyDescent="0.25">
      <c r="A276">
        <v>275</v>
      </c>
      <c r="B276" s="9" t="s">
        <v>137</v>
      </c>
      <c r="C276" s="9" t="s">
        <v>201</v>
      </c>
      <c r="D276" t="str">
        <f t="shared" ca="1" si="8"/>
        <v>Edgar9396@gmail.com</v>
      </c>
      <c r="E276">
        <f t="shared" ca="1" si="9"/>
        <v>368653</v>
      </c>
      <c r="F276" s="6" t="s">
        <v>39</v>
      </c>
      <c r="G276" t="s">
        <v>1141</v>
      </c>
      <c r="H276" t="s">
        <v>1480</v>
      </c>
      <c r="I276">
        <v>2</v>
      </c>
      <c r="N276" s="45" t="s">
        <v>1480</v>
      </c>
      <c r="O276" s="45">
        <v>275</v>
      </c>
    </row>
    <row r="277" spans="1:15" x14ac:dyDescent="0.25">
      <c r="A277">
        <v>276</v>
      </c>
      <c r="B277" s="9" t="s">
        <v>418</v>
      </c>
      <c r="C277" s="9" t="s">
        <v>260</v>
      </c>
      <c r="D277" t="str">
        <f t="shared" ca="1" si="8"/>
        <v>Miguel6935@gmail.com</v>
      </c>
      <c r="E277">
        <f t="shared" ca="1" si="9"/>
        <v>468564</v>
      </c>
      <c r="F277" s="8" t="s">
        <v>27</v>
      </c>
      <c r="G277" t="s">
        <v>1146</v>
      </c>
      <c r="H277" t="s">
        <v>1457</v>
      </c>
      <c r="I277">
        <v>1</v>
      </c>
      <c r="N277" s="45" t="s">
        <v>1457</v>
      </c>
      <c r="O277" s="45">
        <v>276</v>
      </c>
    </row>
    <row r="278" spans="1:15" x14ac:dyDescent="0.25">
      <c r="A278">
        <v>277</v>
      </c>
      <c r="B278" s="9" t="s">
        <v>711</v>
      </c>
      <c r="C278" s="9" t="s">
        <v>289</v>
      </c>
      <c r="D278" t="str">
        <f t="shared" ca="1" si="8"/>
        <v>Jaden8407@gmail.com</v>
      </c>
      <c r="E278">
        <f t="shared" ca="1" si="9"/>
        <v>750646</v>
      </c>
      <c r="F278" s="8" t="s">
        <v>49</v>
      </c>
      <c r="G278" t="s">
        <v>1149</v>
      </c>
      <c r="H278" t="s">
        <v>1302</v>
      </c>
      <c r="I278">
        <v>2</v>
      </c>
      <c r="N278" s="45" t="s">
        <v>1302</v>
      </c>
      <c r="O278" s="45">
        <v>277</v>
      </c>
    </row>
    <row r="279" spans="1:15" x14ac:dyDescent="0.25">
      <c r="A279">
        <v>278</v>
      </c>
      <c r="B279" s="9" t="s">
        <v>72</v>
      </c>
      <c r="C279" s="9" t="s">
        <v>306</v>
      </c>
      <c r="D279" t="str">
        <f t="shared" ca="1" si="8"/>
        <v>Bryson8276@gmail.com</v>
      </c>
      <c r="E279">
        <f t="shared" ca="1" si="9"/>
        <v>825492</v>
      </c>
      <c r="F279" s="8" t="s">
        <v>28</v>
      </c>
      <c r="G279" t="s">
        <v>1162</v>
      </c>
      <c r="H279" t="s">
        <v>1481</v>
      </c>
      <c r="I279">
        <v>1</v>
      </c>
      <c r="N279" s="45" t="s">
        <v>1481</v>
      </c>
      <c r="O279" s="45">
        <v>278</v>
      </c>
    </row>
    <row r="280" spans="1:15" x14ac:dyDescent="0.25">
      <c r="A280">
        <v>279</v>
      </c>
      <c r="B280" s="9" t="s">
        <v>90</v>
      </c>
      <c r="C280" s="9" t="s">
        <v>270</v>
      </c>
      <c r="D280" t="str">
        <f t="shared" ca="1" si="8"/>
        <v>Serenity1032@gmail.com</v>
      </c>
      <c r="E280">
        <f t="shared" ca="1" si="9"/>
        <v>138452</v>
      </c>
      <c r="F280" s="8" t="s">
        <v>26</v>
      </c>
      <c r="G280" t="s">
        <v>1171</v>
      </c>
      <c r="H280" t="s">
        <v>1482</v>
      </c>
      <c r="I280">
        <v>1</v>
      </c>
      <c r="N280" s="45" t="s">
        <v>1482</v>
      </c>
      <c r="O280" s="45">
        <v>279</v>
      </c>
    </row>
    <row r="281" spans="1:15" x14ac:dyDescent="0.25">
      <c r="A281">
        <v>280</v>
      </c>
      <c r="B281" s="9" t="s">
        <v>340</v>
      </c>
      <c r="C281" s="9" t="s">
        <v>240</v>
      </c>
      <c r="D281" t="str">
        <f t="shared" ca="1" si="8"/>
        <v>Ashley8910@gmail.com</v>
      </c>
      <c r="E281">
        <f t="shared" ca="1" si="9"/>
        <v>708399</v>
      </c>
      <c r="F281" s="6" t="s">
        <v>38</v>
      </c>
      <c r="G281" t="s">
        <v>1143</v>
      </c>
      <c r="H281" t="s">
        <v>1483</v>
      </c>
      <c r="I281">
        <v>2</v>
      </c>
      <c r="N281" s="45" t="s">
        <v>1483</v>
      </c>
      <c r="O281" s="45">
        <v>280</v>
      </c>
    </row>
    <row r="282" spans="1:15" x14ac:dyDescent="0.25">
      <c r="A282">
        <v>281</v>
      </c>
      <c r="B282" s="9" t="s">
        <v>404</v>
      </c>
      <c r="C282" s="9" t="s">
        <v>358</v>
      </c>
      <c r="D282" t="str">
        <f t="shared" ca="1" si="8"/>
        <v>Erin5697@gmail.com</v>
      </c>
      <c r="E282">
        <f t="shared" ca="1" si="9"/>
        <v>238924</v>
      </c>
      <c r="F282" s="8" t="s">
        <v>31</v>
      </c>
      <c r="G282" t="s">
        <v>1170</v>
      </c>
      <c r="H282" t="s">
        <v>1404</v>
      </c>
      <c r="I282">
        <v>1</v>
      </c>
      <c r="N282" s="45" t="s">
        <v>1404</v>
      </c>
      <c r="O282" s="45">
        <v>281</v>
      </c>
    </row>
    <row r="283" spans="1:15" x14ac:dyDescent="0.25">
      <c r="A283">
        <v>282</v>
      </c>
      <c r="B283" s="9" t="s">
        <v>59</v>
      </c>
      <c r="C283" s="9" t="s">
        <v>263</v>
      </c>
      <c r="D283" t="str">
        <f t="shared" ca="1" si="8"/>
        <v>Nevaeh3708@gmail.com</v>
      </c>
      <c r="E283">
        <f t="shared" ca="1" si="9"/>
        <v>982563</v>
      </c>
      <c r="F283" s="8" t="s">
        <v>42</v>
      </c>
      <c r="G283" t="s">
        <v>1152</v>
      </c>
      <c r="H283" t="s">
        <v>1484</v>
      </c>
      <c r="I283">
        <v>2</v>
      </c>
      <c r="N283" s="45" t="s">
        <v>1484</v>
      </c>
      <c r="O283" s="45">
        <v>282</v>
      </c>
    </row>
    <row r="284" spans="1:15" x14ac:dyDescent="0.25">
      <c r="A284">
        <v>283</v>
      </c>
      <c r="B284" s="9" t="s">
        <v>75</v>
      </c>
      <c r="C284" s="9" t="s">
        <v>279</v>
      </c>
      <c r="D284" t="str">
        <f t="shared" ca="1" si="8"/>
        <v>Jade7916@gmail.com</v>
      </c>
      <c r="E284">
        <f t="shared" ca="1" si="9"/>
        <v>214291</v>
      </c>
      <c r="F284" s="6" t="s">
        <v>55</v>
      </c>
      <c r="G284" t="s">
        <v>1157</v>
      </c>
      <c r="H284" t="s">
        <v>1485</v>
      </c>
      <c r="I284">
        <v>3</v>
      </c>
      <c r="N284" s="45" t="s">
        <v>1485</v>
      </c>
      <c r="O284" s="45">
        <v>283</v>
      </c>
    </row>
    <row r="285" spans="1:15" x14ac:dyDescent="0.25">
      <c r="A285">
        <v>284</v>
      </c>
      <c r="B285" s="9" t="s">
        <v>101</v>
      </c>
      <c r="C285" s="9" t="s">
        <v>291</v>
      </c>
      <c r="D285" t="str">
        <f t="shared" ca="1" si="8"/>
        <v>Aaron6927@gmail.com</v>
      </c>
      <c r="E285">
        <f t="shared" ca="1" si="9"/>
        <v>572640</v>
      </c>
      <c r="F285" s="8" t="s">
        <v>34</v>
      </c>
      <c r="G285" t="s">
        <v>1155</v>
      </c>
      <c r="H285" t="s">
        <v>1486</v>
      </c>
      <c r="I285">
        <v>1</v>
      </c>
      <c r="N285" s="45" t="s">
        <v>1486</v>
      </c>
      <c r="O285" s="45">
        <v>284</v>
      </c>
    </row>
    <row r="286" spans="1:15" x14ac:dyDescent="0.25">
      <c r="A286">
        <v>285</v>
      </c>
      <c r="B286" s="9" t="s">
        <v>697</v>
      </c>
      <c r="C286" s="9" t="s">
        <v>218</v>
      </c>
      <c r="D286" t="str">
        <f t="shared" ca="1" si="8"/>
        <v>Katie7022@gmail.com</v>
      </c>
      <c r="E286">
        <f t="shared" ca="1" si="9"/>
        <v>454094</v>
      </c>
      <c r="F286" s="8" t="s">
        <v>50</v>
      </c>
      <c r="G286" t="s">
        <v>1154</v>
      </c>
      <c r="H286" t="s">
        <v>1487</v>
      </c>
      <c r="I286">
        <v>1</v>
      </c>
      <c r="N286" s="45" t="s">
        <v>1487</v>
      </c>
      <c r="O286" s="45">
        <v>285</v>
      </c>
    </row>
    <row r="287" spans="1:15" x14ac:dyDescent="0.25">
      <c r="A287">
        <v>286</v>
      </c>
      <c r="B287" s="9" t="s">
        <v>165</v>
      </c>
      <c r="C287" s="9" t="s">
        <v>383</v>
      </c>
      <c r="D287" t="str">
        <f t="shared" ca="1" si="8"/>
        <v>Robert2720@gmail.com</v>
      </c>
      <c r="E287">
        <f t="shared" ca="1" si="9"/>
        <v>331249</v>
      </c>
      <c r="F287" s="8" t="s">
        <v>58</v>
      </c>
      <c r="G287" t="s">
        <v>1169</v>
      </c>
      <c r="H287" t="s">
        <v>1443</v>
      </c>
      <c r="I287">
        <v>1</v>
      </c>
      <c r="N287" s="45" t="s">
        <v>1443</v>
      </c>
      <c r="O287" s="45">
        <v>286</v>
      </c>
    </row>
    <row r="288" spans="1:15" x14ac:dyDescent="0.25">
      <c r="A288">
        <v>287</v>
      </c>
      <c r="B288" s="9" t="s">
        <v>712</v>
      </c>
      <c r="C288" s="9" t="s">
        <v>386</v>
      </c>
      <c r="D288" t="str">
        <f t="shared" ca="1" si="8"/>
        <v>Wesley7327@gmail.com</v>
      </c>
      <c r="E288">
        <f t="shared" ca="1" si="9"/>
        <v>162630</v>
      </c>
      <c r="F288" s="8" t="s">
        <v>50</v>
      </c>
      <c r="G288" t="s">
        <v>1154</v>
      </c>
      <c r="H288" t="s">
        <v>1488</v>
      </c>
      <c r="I288">
        <v>3</v>
      </c>
      <c r="N288" s="45" t="s">
        <v>1488</v>
      </c>
      <c r="O288" s="45">
        <v>287</v>
      </c>
    </row>
    <row r="289" spans="1:15" x14ac:dyDescent="0.25">
      <c r="A289">
        <v>288</v>
      </c>
      <c r="B289" s="9" t="s">
        <v>156</v>
      </c>
      <c r="C289" s="9" t="s">
        <v>222</v>
      </c>
      <c r="D289" t="str">
        <f t="shared" ca="1" si="8"/>
        <v>Charles6603@gmail.com</v>
      </c>
      <c r="E289">
        <f t="shared" ca="1" si="9"/>
        <v>946429</v>
      </c>
      <c r="F289" s="8" t="s">
        <v>1164</v>
      </c>
      <c r="G289" t="s">
        <v>1163</v>
      </c>
      <c r="H289" t="s">
        <v>1270</v>
      </c>
      <c r="I289">
        <v>2</v>
      </c>
      <c r="N289" s="45" t="s">
        <v>1270</v>
      </c>
      <c r="O289" s="45">
        <v>288</v>
      </c>
    </row>
    <row r="290" spans="1:15" x14ac:dyDescent="0.25">
      <c r="A290">
        <v>289</v>
      </c>
      <c r="B290" s="9" t="s">
        <v>142</v>
      </c>
      <c r="C290" s="9" t="s">
        <v>261</v>
      </c>
      <c r="D290" t="str">
        <f t="shared" ca="1" si="8"/>
        <v>Brooke3133@gmail.com</v>
      </c>
      <c r="E290">
        <f t="shared" ca="1" si="9"/>
        <v>232676</v>
      </c>
      <c r="F290" s="8" t="s">
        <v>31</v>
      </c>
      <c r="G290" t="s">
        <v>1170</v>
      </c>
      <c r="H290" t="s">
        <v>1489</v>
      </c>
      <c r="I290">
        <v>1</v>
      </c>
      <c r="N290" s="45" t="s">
        <v>1489</v>
      </c>
      <c r="O290" s="45">
        <v>289</v>
      </c>
    </row>
    <row r="291" spans="1:15" x14ac:dyDescent="0.25">
      <c r="A291">
        <v>290</v>
      </c>
      <c r="B291" s="9" t="s">
        <v>60</v>
      </c>
      <c r="C291" s="9" t="s">
        <v>273</v>
      </c>
      <c r="D291" t="str">
        <f t="shared" ca="1" si="8"/>
        <v>Amber3767@gmail.com</v>
      </c>
      <c r="E291">
        <f t="shared" ca="1" si="9"/>
        <v>394593</v>
      </c>
      <c r="F291" s="8" t="s">
        <v>26</v>
      </c>
      <c r="G291" t="s">
        <v>1171</v>
      </c>
      <c r="H291" t="s">
        <v>1490</v>
      </c>
      <c r="I291">
        <v>1</v>
      </c>
      <c r="N291" s="45" t="s">
        <v>1490</v>
      </c>
      <c r="O291" s="45">
        <v>290</v>
      </c>
    </row>
    <row r="292" spans="1:15" x14ac:dyDescent="0.25">
      <c r="A292">
        <v>291</v>
      </c>
      <c r="B292" s="9" t="s">
        <v>312</v>
      </c>
      <c r="C292" s="9" t="s">
        <v>186</v>
      </c>
      <c r="D292" t="str">
        <f t="shared" ca="1" si="8"/>
        <v>John1845@gmail.com</v>
      </c>
      <c r="E292">
        <f t="shared" ca="1" si="9"/>
        <v>195807</v>
      </c>
      <c r="F292" s="6" t="s">
        <v>36</v>
      </c>
      <c r="G292" t="s">
        <v>1167</v>
      </c>
      <c r="H292" t="s">
        <v>1491</v>
      </c>
      <c r="I292">
        <v>1</v>
      </c>
      <c r="N292" s="45" t="s">
        <v>1491</v>
      </c>
      <c r="O292" s="45">
        <v>291</v>
      </c>
    </row>
    <row r="293" spans="1:15" x14ac:dyDescent="0.25">
      <c r="A293">
        <v>292</v>
      </c>
      <c r="B293" s="9" t="s">
        <v>175</v>
      </c>
      <c r="C293" s="9" t="s">
        <v>306</v>
      </c>
      <c r="D293" t="str">
        <f t="shared" ca="1" si="8"/>
        <v>Malachi2654@gmail.com</v>
      </c>
      <c r="E293">
        <f t="shared" ca="1" si="9"/>
        <v>319367</v>
      </c>
      <c r="F293" s="6" t="s">
        <v>57</v>
      </c>
      <c r="G293" t="s">
        <v>1158</v>
      </c>
      <c r="H293" t="s">
        <v>1492</v>
      </c>
      <c r="I293">
        <v>1</v>
      </c>
      <c r="N293" s="45" t="s">
        <v>1492</v>
      </c>
      <c r="O293" s="45">
        <v>292</v>
      </c>
    </row>
    <row r="294" spans="1:15" x14ac:dyDescent="0.25">
      <c r="A294">
        <v>293</v>
      </c>
      <c r="B294" s="9" t="s">
        <v>159</v>
      </c>
      <c r="C294" s="9" t="s">
        <v>241</v>
      </c>
      <c r="D294" t="str">
        <f t="shared" ca="1" si="8"/>
        <v>Luis2682@gmail.com</v>
      </c>
      <c r="E294">
        <f t="shared" ca="1" si="9"/>
        <v>995098</v>
      </c>
      <c r="F294" s="8" t="s">
        <v>50</v>
      </c>
      <c r="G294" t="s">
        <v>1154</v>
      </c>
      <c r="H294" t="s">
        <v>1493</v>
      </c>
      <c r="I294">
        <v>3</v>
      </c>
      <c r="N294" s="45" t="s">
        <v>1493</v>
      </c>
      <c r="O294" s="45">
        <v>293</v>
      </c>
    </row>
    <row r="295" spans="1:15" x14ac:dyDescent="0.25">
      <c r="A295">
        <v>294</v>
      </c>
      <c r="B295" s="9" t="s">
        <v>126</v>
      </c>
      <c r="C295" s="9" t="s">
        <v>208</v>
      </c>
      <c r="D295" t="str">
        <f t="shared" ca="1" si="8"/>
        <v>Henry5340@gmail.com</v>
      </c>
      <c r="E295">
        <f t="shared" ca="1" si="9"/>
        <v>852823</v>
      </c>
      <c r="F295" s="8" t="s">
        <v>39</v>
      </c>
      <c r="G295" t="s">
        <v>1141</v>
      </c>
      <c r="H295" t="s">
        <v>1494</v>
      </c>
      <c r="I295">
        <v>1</v>
      </c>
      <c r="N295" s="45" t="s">
        <v>1494</v>
      </c>
      <c r="O295" s="45">
        <v>294</v>
      </c>
    </row>
    <row r="296" spans="1:15" x14ac:dyDescent="0.25">
      <c r="A296">
        <v>295</v>
      </c>
      <c r="B296" s="9" t="s">
        <v>421</v>
      </c>
      <c r="C296" s="9" t="s">
        <v>253</v>
      </c>
      <c r="D296" t="str">
        <f t="shared" ca="1" si="8"/>
        <v>Evelyn7482@gmail.com</v>
      </c>
      <c r="E296">
        <f t="shared" ca="1" si="9"/>
        <v>147732</v>
      </c>
      <c r="F296" s="8" t="s">
        <v>55</v>
      </c>
      <c r="G296" t="s">
        <v>1157</v>
      </c>
      <c r="H296" t="s">
        <v>1495</v>
      </c>
      <c r="I296">
        <v>3</v>
      </c>
      <c r="N296" s="45" t="s">
        <v>1495</v>
      </c>
      <c r="O296" s="45">
        <v>295</v>
      </c>
    </row>
    <row r="297" spans="1:15" x14ac:dyDescent="0.25">
      <c r="A297">
        <v>296</v>
      </c>
      <c r="B297" s="9" t="s">
        <v>321</v>
      </c>
      <c r="C297" s="9" t="s">
        <v>284</v>
      </c>
      <c r="D297" t="str">
        <f t="shared" ca="1" si="8"/>
        <v>Kenneth6116@gmail.com</v>
      </c>
      <c r="E297">
        <f t="shared" ca="1" si="9"/>
        <v>489521</v>
      </c>
      <c r="F297" s="8" t="s">
        <v>43</v>
      </c>
      <c r="G297" t="s">
        <v>1161</v>
      </c>
      <c r="H297" t="s">
        <v>1496</v>
      </c>
      <c r="I297">
        <v>1</v>
      </c>
      <c r="N297" s="45" t="s">
        <v>1496</v>
      </c>
      <c r="O297" s="45">
        <v>296</v>
      </c>
    </row>
    <row r="298" spans="1:15" x14ac:dyDescent="0.25">
      <c r="A298">
        <v>297</v>
      </c>
      <c r="B298" s="9" t="s">
        <v>705</v>
      </c>
      <c r="C298" s="9" t="s">
        <v>292</v>
      </c>
      <c r="D298" t="str">
        <f t="shared" ca="1" si="8"/>
        <v>Alexa6656@gmail.com</v>
      </c>
      <c r="E298">
        <f t="shared" ca="1" si="9"/>
        <v>524145</v>
      </c>
      <c r="F298" s="6" t="s">
        <v>38</v>
      </c>
      <c r="G298" t="s">
        <v>1143</v>
      </c>
      <c r="H298" t="s">
        <v>1497</v>
      </c>
      <c r="I298">
        <v>2</v>
      </c>
      <c r="N298" s="45" t="s">
        <v>1497</v>
      </c>
      <c r="O298" s="45">
        <v>297</v>
      </c>
    </row>
    <row r="299" spans="1:15" x14ac:dyDescent="0.25">
      <c r="A299">
        <v>298</v>
      </c>
      <c r="B299" s="9" t="s">
        <v>420</v>
      </c>
      <c r="C299" s="9" t="s">
        <v>295</v>
      </c>
      <c r="D299" t="str">
        <f t="shared" ca="1" si="8"/>
        <v>Dalton7188@gmail.com</v>
      </c>
      <c r="E299">
        <f t="shared" ca="1" si="9"/>
        <v>147183</v>
      </c>
      <c r="F299" s="8" t="s">
        <v>42</v>
      </c>
      <c r="G299" t="s">
        <v>1152</v>
      </c>
      <c r="H299" t="s">
        <v>1498</v>
      </c>
      <c r="I299">
        <v>1</v>
      </c>
      <c r="N299" s="45" t="s">
        <v>1498</v>
      </c>
      <c r="O299" s="45">
        <v>298</v>
      </c>
    </row>
    <row r="300" spans="1:15" x14ac:dyDescent="0.25">
      <c r="A300">
        <v>299</v>
      </c>
      <c r="B300" s="9" t="s">
        <v>707</v>
      </c>
      <c r="C300" s="9" t="s">
        <v>238</v>
      </c>
      <c r="D300" t="str">
        <f t="shared" ca="1" si="8"/>
        <v>Nicolas4485@gmail.com</v>
      </c>
      <c r="E300">
        <f t="shared" ca="1" si="9"/>
        <v>682459</v>
      </c>
      <c r="F300" s="8" t="s">
        <v>34</v>
      </c>
      <c r="G300" t="s">
        <v>1155</v>
      </c>
      <c r="H300" t="s">
        <v>1499</v>
      </c>
      <c r="I300">
        <v>1</v>
      </c>
      <c r="N300" s="45" t="s">
        <v>1499</v>
      </c>
      <c r="O300" s="45">
        <v>299</v>
      </c>
    </row>
    <row r="301" spans="1:15" x14ac:dyDescent="0.25">
      <c r="A301">
        <v>300</v>
      </c>
      <c r="B301" s="9" t="s">
        <v>83</v>
      </c>
      <c r="C301" s="9" t="s">
        <v>189</v>
      </c>
      <c r="D301" t="str">
        <f t="shared" ca="1" si="8"/>
        <v>Faith4534@gmail.com</v>
      </c>
      <c r="E301">
        <f t="shared" ca="1" si="9"/>
        <v>183662</v>
      </c>
      <c r="F301" s="8" t="s">
        <v>56</v>
      </c>
      <c r="G301" t="s">
        <v>1140</v>
      </c>
      <c r="H301" t="s">
        <v>1500</v>
      </c>
      <c r="I301">
        <v>1</v>
      </c>
      <c r="N301" s="45" t="s">
        <v>1500</v>
      </c>
      <c r="O301" s="45">
        <v>300</v>
      </c>
    </row>
    <row r="302" spans="1:15" x14ac:dyDescent="0.25">
      <c r="A302">
        <v>301</v>
      </c>
      <c r="B302" s="9" t="s">
        <v>78</v>
      </c>
      <c r="C302" s="9" t="s">
        <v>196</v>
      </c>
      <c r="D302" t="str">
        <f t="shared" ca="1" si="8"/>
        <v>Ellie1114@gmail.com</v>
      </c>
      <c r="E302">
        <f t="shared" ca="1" si="9"/>
        <v>547803</v>
      </c>
      <c r="F302" s="8" t="s">
        <v>27</v>
      </c>
      <c r="G302" t="s">
        <v>1146</v>
      </c>
      <c r="H302" t="s">
        <v>1501</v>
      </c>
      <c r="I302">
        <v>3</v>
      </c>
      <c r="N302" s="45" t="s">
        <v>1501</v>
      </c>
      <c r="O302" s="45">
        <v>301</v>
      </c>
    </row>
    <row r="303" spans="1:15" x14ac:dyDescent="0.25">
      <c r="A303">
        <v>302</v>
      </c>
      <c r="B303" s="9" t="s">
        <v>110</v>
      </c>
      <c r="C303" s="9" t="s">
        <v>247</v>
      </c>
      <c r="D303" t="str">
        <f t="shared" ca="1" si="8"/>
        <v>Oscar5210@gmail.com</v>
      </c>
      <c r="E303">
        <f t="shared" ca="1" si="9"/>
        <v>361464</v>
      </c>
      <c r="F303" s="8" t="s">
        <v>45</v>
      </c>
      <c r="G303" t="s">
        <v>1166</v>
      </c>
      <c r="H303" t="s">
        <v>1389</v>
      </c>
      <c r="I303">
        <v>1</v>
      </c>
      <c r="N303" s="45" t="s">
        <v>1389</v>
      </c>
      <c r="O303" s="45">
        <v>302</v>
      </c>
    </row>
    <row r="304" spans="1:15" x14ac:dyDescent="0.25">
      <c r="A304">
        <v>303</v>
      </c>
      <c r="B304" s="9" t="s">
        <v>239</v>
      </c>
      <c r="C304" s="9" t="s">
        <v>361</v>
      </c>
      <c r="D304" t="str">
        <f t="shared" ca="1" si="8"/>
        <v>Jackson4304@gmail.com</v>
      </c>
      <c r="E304">
        <f t="shared" ca="1" si="9"/>
        <v>490272</v>
      </c>
      <c r="F304" s="8" t="s">
        <v>31</v>
      </c>
      <c r="G304" t="s">
        <v>1170</v>
      </c>
      <c r="H304" t="s">
        <v>1502</v>
      </c>
      <c r="I304">
        <v>3</v>
      </c>
      <c r="N304" s="45" t="s">
        <v>1502</v>
      </c>
      <c r="O304" s="45">
        <v>303</v>
      </c>
    </row>
    <row r="305" spans="1:15" x14ac:dyDescent="0.25">
      <c r="A305">
        <v>304</v>
      </c>
      <c r="B305" s="9" t="s">
        <v>152</v>
      </c>
      <c r="C305" s="9" t="s">
        <v>229</v>
      </c>
      <c r="D305" t="str">
        <f t="shared" ca="1" si="8"/>
        <v>Emma1412@gmail.com</v>
      </c>
      <c r="E305">
        <f t="shared" ca="1" si="9"/>
        <v>796818</v>
      </c>
      <c r="F305" s="6" t="s">
        <v>52</v>
      </c>
      <c r="G305" t="s">
        <v>1139</v>
      </c>
      <c r="H305" t="s">
        <v>1284</v>
      </c>
      <c r="I305">
        <v>1</v>
      </c>
      <c r="N305" s="45" t="s">
        <v>1284</v>
      </c>
      <c r="O305" s="45">
        <v>304</v>
      </c>
    </row>
    <row r="306" spans="1:15" x14ac:dyDescent="0.25">
      <c r="A306">
        <v>305</v>
      </c>
      <c r="B306" s="9" t="s">
        <v>148</v>
      </c>
      <c r="C306" s="9" t="s">
        <v>236</v>
      </c>
      <c r="D306" t="str">
        <f t="shared" ca="1" si="8"/>
        <v>Jason6812@gmail.com</v>
      </c>
      <c r="E306">
        <f t="shared" ca="1" si="9"/>
        <v>741437</v>
      </c>
      <c r="F306" s="8" t="s">
        <v>32</v>
      </c>
      <c r="G306" t="s">
        <v>1142</v>
      </c>
      <c r="H306" t="s">
        <v>1503</v>
      </c>
      <c r="I306">
        <v>1</v>
      </c>
      <c r="N306" s="45" t="s">
        <v>1503</v>
      </c>
      <c r="O306" s="45">
        <v>305</v>
      </c>
    </row>
    <row r="307" spans="1:15" x14ac:dyDescent="0.25">
      <c r="A307">
        <v>306</v>
      </c>
      <c r="B307" s="9" t="s">
        <v>115</v>
      </c>
      <c r="C307" s="9" t="s">
        <v>286</v>
      </c>
      <c r="D307" t="str">
        <f t="shared" ca="1" si="8"/>
        <v>Angel6736@gmail.com</v>
      </c>
      <c r="E307">
        <f t="shared" ca="1" si="9"/>
        <v>692362</v>
      </c>
      <c r="F307" s="8" t="s">
        <v>34</v>
      </c>
      <c r="G307" t="s">
        <v>1155</v>
      </c>
      <c r="H307" t="s">
        <v>1293</v>
      </c>
      <c r="I307">
        <v>1</v>
      </c>
      <c r="N307" s="45" t="s">
        <v>1293</v>
      </c>
      <c r="O307" s="45">
        <v>306</v>
      </c>
    </row>
    <row r="308" spans="1:15" x14ac:dyDescent="0.25">
      <c r="A308">
        <v>307</v>
      </c>
      <c r="B308" s="9" t="s">
        <v>388</v>
      </c>
      <c r="C308" s="9" t="s">
        <v>84</v>
      </c>
      <c r="D308" t="str">
        <f t="shared" ca="1" si="8"/>
        <v>Jayla7497@gmail.com</v>
      </c>
      <c r="E308">
        <f t="shared" ca="1" si="9"/>
        <v>580934</v>
      </c>
      <c r="F308" s="6" t="s">
        <v>46</v>
      </c>
      <c r="G308" t="s">
        <v>1150</v>
      </c>
      <c r="H308" t="s">
        <v>1504</v>
      </c>
      <c r="I308">
        <v>1</v>
      </c>
      <c r="N308" s="45" t="s">
        <v>1504</v>
      </c>
      <c r="O308" s="45">
        <v>307</v>
      </c>
    </row>
    <row r="309" spans="1:15" x14ac:dyDescent="0.25">
      <c r="A309">
        <v>308</v>
      </c>
      <c r="B309" s="9" t="s">
        <v>322</v>
      </c>
      <c r="C309" s="9" t="s">
        <v>227</v>
      </c>
      <c r="D309" t="str">
        <f t="shared" ca="1" si="8"/>
        <v>Natalia3176@gmail.com</v>
      </c>
      <c r="E309">
        <f t="shared" ca="1" si="9"/>
        <v>913774</v>
      </c>
      <c r="F309" s="8" t="s">
        <v>51</v>
      </c>
      <c r="G309" t="s">
        <v>1165</v>
      </c>
      <c r="H309" t="s">
        <v>1505</v>
      </c>
      <c r="I309">
        <v>2</v>
      </c>
      <c r="N309" s="45" t="s">
        <v>1505</v>
      </c>
      <c r="O309" s="45">
        <v>308</v>
      </c>
    </row>
    <row r="310" spans="1:15" x14ac:dyDescent="0.25">
      <c r="A310">
        <v>309</v>
      </c>
      <c r="B310" s="9" t="s">
        <v>161</v>
      </c>
      <c r="C310" s="9" t="s">
        <v>290</v>
      </c>
      <c r="D310" t="str">
        <f t="shared" ca="1" si="8"/>
        <v>Bradley1453@gmail.com</v>
      </c>
      <c r="E310">
        <f t="shared" ca="1" si="9"/>
        <v>942601</v>
      </c>
      <c r="F310" s="8" t="s">
        <v>52</v>
      </c>
      <c r="G310" t="s">
        <v>1139</v>
      </c>
      <c r="H310" t="s">
        <v>1439</v>
      </c>
      <c r="I310">
        <v>1</v>
      </c>
      <c r="N310" s="45" t="s">
        <v>1439</v>
      </c>
      <c r="O310" s="45">
        <v>309</v>
      </c>
    </row>
    <row r="311" spans="1:15" x14ac:dyDescent="0.25">
      <c r="A311">
        <v>310</v>
      </c>
      <c r="B311" s="9" t="s">
        <v>352</v>
      </c>
      <c r="C311" s="9" t="s">
        <v>722</v>
      </c>
      <c r="D311" t="str">
        <f t="shared" ca="1" si="8"/>
        <v>Megan8534@gmail.com</v>
      </c>
      <c r="E311">
        <f t="shared" ca="1" si="9"/>
        <v>163400</v>
      </c>
      <c r="F311" s="8" t="s">
        <v>49</v>
      </c>
      <c r="G311" t="s">
        <v>1149</v>
      </c>
      <c r="H311" t="s">
        <v>1496</v>
      </c>
      <c r="I311">
        <v>1</v>
      </c>
      <c r="N311" s="45" t="s">
        <v>1496</v>
      </c>
      <c r="O311" s="45">
        <v>310</v>
      </c>
    </row>
    <row r="312" spans="1:15" x14ac:dyDescent="0.25">
      <c r="A312">
        <v>311</v>
      </c>
      <c r="B312" s="9" t="s">
        <v>305</v>
      </c>
      <c r="C312" s="9" t="s">
        <v>219</v>
      </c>
      <c r="D312" t="str">
        <f t="shared" ca="1" si="8"/>
        <v>Sydney5389@gmail.com</v>
      </c>
      <c r="E312">
        <f t="shared" ca="1" si="9"/>
        <v>128071</v>
      </c>
      <c r="F312" s="8" t="s">
        <v>31</v>
      </c>
      <c r="G312" t="s">
        <v>1170</v>
      </c>
      <c r="H312" t="s">
        <v>1343</v>
      </c>
      <c r="I312">
        <v>2</v>
      </c>
      <c r="N312" s="45" t="s">
        <v>1343</v>
      </c>
      <c r="O312" s="45">
        <v>311</v>
      </c>
    </row>
    <row r="313" spans="1:15" x14ac:dyDescent="0.25">
      <c r="A313">
        <v>312</v>
      </c>
      <c r="B313" s="9" t="s">
        <v>323</v>
      </c>
      <c r="C313" s="9" t="s">
        <v>242</v>
      </c>
      <c r="D313" t="str">
        <f t="shared" ca="1" si="8"/>
        <v>Omar7206@gmail.com</v>
      </c>
      <c r="E313">
        <f t="shared" ca="1" si="9"/>
        <v>563150</v>
      </c>
      <c r="F313" s="8" t="s">
        <v>29</v>
      </c>
      <c r="G313" t="s">
        <v>1138</v>
      </c>
      <c r="H313" t="s">
        <v>1506</v>
      </c>
      <c r="I313">
        <v>2</v>
      </c>
      <c r="N313" s="45" t="s">
        <v>1506</v>
      </c>
      <c r="O313" s="45">
        <v>312</v>
      </c>
    </row>
    <row r="314" spans="1:15" x14ac:dyDescent="0.25">
      <c r="A314">
        <v>313</v>
      </c>
      <c r="B314" s="9" t="s">
        <v>418</v>
      </c>
      <c r="C314" s="9" t="s">
        <v>256</v>
      </c>
      <c r="D314" t="str">
        <f t="shared" ca="1" si="8"/>
        <v>Miguel5966@gmail.com</v>
      </c>
      <c r="E314">
        <f t="shared" ca="1" si="9"/>
        <v>531218</v>
      </c>
      <c r="F314" s="8" t="s">
        <v>43</v>
      </c>
      <c r="G314" t="s">
        <v>1161</v>
      </c>
      <c r="H314" t="s">
        <v>1393</v>
      </c>
      <c r="I314">
        <v>1</v>
      </c>
      <c r="N314" s="45" t="s">
        <v>1393</v>
      </c>
      <c r="O314" s="45">
        <v>313</v>
      </c>
    </row>
    <row r="315" spans="1:15" x14ac:dyDescent="0.25">
      <c r="A315">
        <v>314</v>
      </c>
      <c r="B315" s="9" t="s">
        <v>394</v>
      </c>
      <c r="C315" s="9" t="s">
        <v>366</v>
      </c>
      <c r="D315" t="str">
        <f t="shared" ca="1" si="8"/>
        <v>Amelia8744@gmail.com</v>
      </c>
      <c r="E315">
        <f t="shared" ca="1" si="9"/>
        <v>539753</v>
      </c>
      <c r="F315" s="8" t="s">
        <v>49</v>
      </c>
      <c r="G315" t="s">
        <v>1149</v>
      </c>
      <c r="H315" t="s">
        <v>1507</v>
      </c>
      <c r="I315">
        <v>2</v>
      </c>
      <c r="N315" s="45" t="s">
        <v>1507</v>
      </c>
      <c r="O315" s="45">
        <v>314</v>
      </c>
    </row>
    <row r="316" spans="1:15" x14ac:dyDescent="0.25">
      <c r="A316">
        <v>315</v>
      </c>
      <c r="B316" s="9" t="s">
        <v>179</v>
      </c>
      <c r="C316" s="9" t="s">
        <v>224</v>
      </c>
      <c r="D316" t="str">
        <f t="shared" ca="1" si="8"/>
        <v>Sophia5952@gmail.com</v>
      </c>
      <c r="E316">
        <f t="shared" ca="1" si="9"/>
        <v>196654</v>
      </c>
      <c r="F316" s="8" t="s">
        <v>50</v>
      </c>
      <c r="G316" t="s">
        <v>1154</v>
      </c>
      <c r="H316" t="s">
        <v>1508</v>
      </c>
      <c r="I316">
        <v>1</v>
      </c>
      <c r="N316" s="45" t="s">
        <v>1508</v>
      </c>
      <c r="O316" s="45">
        <v>315</v>
      </c>
    </row>
    <row r="317" spans="1:15" x14ac:dyDescent="0.25">
      <c r="A317">
        <v>316</v>
      </c>
      <c r="B317" s="9" t="s">
        <v>92</v>
      </c>
      <c r="C317" s="9" t="s">
        <v>244</v>
      </c>
      <c r="D317" t="str">
        <f t="shared" ca="1" si="8"/>
        <v>Preston4451@gmail.com</v>
      </c>
      <c r="E317">
        <f t="shared" ca="1" si="9"/>
        <v>561096</v>
      </c>
      <c r="F317" s="6" t="s">
        <v>57</v>
      </c>
      <c r="G317" t="s">
        <v>1158</v>
      </c>
      <c r="H317" t="s">
        <v>1509</v>
      </c>
      <c r="I317">
        <v>1</v>
      </c>
      <c r="N317" s="45" t="s">
        <v>1509</v>
      </c>
      <c r="O317" s="45">
        <v>316</v>
      </c>
    </row>
    <row r="318" spans="1:15" x14ac:dyDescent="0.25">
      <c r="A318">
        <v>317</v>
      </c>
      <c r="B318" s="9" t="s">
        <v>701</v>
      </c>
      <c r="C318" s="9" t="s">
        <v>225</v>
      </c>
      <c r="D318" t="str">
        <f t="shared" ca="1" si="8"/>
        <v>Ayden4913@gmail.com</v>
      </c>
      <c r="E318">
        <f t="shared" ca="1" si="9"/>
        <v>479968</v>
      </c>
      <c r="F318" s="8" t="s">
        <v>40</v>
      </c>
      <c r="G318" t="s">
        <v>1148</v>
      </c>
      <c r="H318" t="s">
        <v>1386</v>
      </c>
      <c r="I318">
        <v>1</v>
      </c>
      <c r="N318" s="45" t="s">
        <v>1386</v>
      </c>
      <c r="O318" s="45">
        <v>317</v>
      </c>
    </row>
    <row r="319" spans="1:15" x14ac:dyDescent="0.25">
      <c r="A319">
        <v>318</v>
      </c>
      <c r="B319" s="9" t="s">
        <v>179</v>
      </c>
      <c r="C319" s="9" t="s">
        <v>188</v>
      </c>
      <c r="D319" t="str">
        <f t="shared" ca="1" si="8"/>
        <v>Sophia5855@gmail.com</v>
      </c>
      <c r="E319">
        <f t="shared" ca="1" si="9"/>
        <v>905270</v>
      </c>
      <c r="F319" s="8" t="s">
        <v>27</v>
      </c>
      <c r="G319" t="s">
        <v>1146</v>
      </c>
      <c r="H319" t="s">
        <v>1357</v>
      </c>
      <c r="I319">
        <v>1</v>
      </c>
      <c r="N319" s="45" t="s">
        <v>1357</v>
      </c>
      <c r="O319" s="45">
        <v>318</v>
      </c>
    </row>
    <row r="320" spans="1:15" x14ac:dyDescent="0.25">
      <c r="A320">
        <v>319</v>
      </c>
      <c r="B320" s="9" t="s">
        <v>309</v>
      </c>
      <c r="C320" s="9" t="s">
        <v>354</v>
      </c>
      <c r="D320" t="str">
        <f t="shared" ca="1" si="8"/>
        <v>Adriana2298@gmail.com</v>
      </c>
      <c r="E320">
        <f t="shared" ca="1" si="9"/>
        <v>770914</v>
      </c>
      <c r="F320" s="8" t="s">
        <v>56</v>
      </c>
      <c r="G320" t="s">
        <v>1140</v>
      </c>
      <c r="H320" t="s">
        <v>1510</v>
      </c>
      <c r="I320">
        <v>2</v>
      </c>
      <c r="N320" s="45" t="s">
        <v>1510</v>
      </c>
      <c r="O320" s="45">
        <v>319</v>
      </c>
    </row>
    <row r="321" spans="1:15" x14ac:dyDescent="0.25">
      <c r="A321">
        <v>320</v>
      </c>
      <c r="B321" s="9" t="s">
        <v>328</v>
      </c>
      <c r="C321" s="9" t="s">
        <v>384</v>
      </c>
      <c r="D321" t="str">
        <f t="shared" ca="1" si="8"/>
        <v>Valerie9467@gmail.com</v>
      </c>
      <c r="E321">
        <f t="shared" ca="1" si="9"/>
        <v>703275</v>
      </c>
      <c r="F321" s="6" t="s">
        <v>43</v>
      </c>
      <c r="G321" t="s">
        <v>1161</v>
      </c>
      <c r="H321" t="s">
        <v>1511</v>
      </c>
      <c r="I321">
        <v>1</v>
      </c>
      <c r="N321" s="45" t="s">
        <v>1511</v>
      </c>
      <c r="O321" s="45">
        <v>320</v>
      </c>
    </row>
    <row r="322" spans="1:15" x14ac:dyDescent="0.25">
      <c r="A322">
        <v>321</v>
      </c>
      <c r="B322" s="9" t="s">
        <v>158</v>
      </c>
      <c r="C322" s="9" t="s">
        <v>196</v>
      </c>
      <c r="D322" t="str">
        <f t="shared" ca="1" si="8"/>
        <v>Shane7800@gmail.com</v>
      </c>
      <c r="E322">
        <f t="shared" ca="1" si="9"/>
        <v>451498</v>
      </c>
      <c r="F322" s="8" t="s">
        <v>1164</v>
      </c>
      <c r="G322" t="s">
        <v>1163</v>
      </c>
      <c r="H322" t="s">
        <v>1297</v>
      </c>
      <c r="I322">
        <v>2</v>
      </c>
      <c r="N322" s="45" t="s">
        <v>1297</v>
      </c>
      <c r="O322" s="45">
        <v>321</v>
      </c>
    </row>
    <row r="323" spans="1:15" x14ac:dyDescent="0.25">
      <c r="A323">
        <v>322</v>
      </c>
      <c r="B323" s="9" t="s">
        <v>139</v>
      </c>
      <c r="C323" s="9" t="s">
        <v>301</v>
      </c>
      <c r="D323" t="str">
        <f t="shared" ref="D323:D386" ca="1" si="10">_xlfn.CONCAT(B323&amp;RANDBETWEEN(1000,9999)&amp;
"@gmail.com")</f>
        <v>Eduardo4132@gmail.com</v>
      </c>
      <c r="E323">
        <f t="shared" ref="E323:E386" ca="1" si="11">RANDBETWEEN(100000,999999)</f>
        <v>919245</v>
      </c>
      <c r="F323" s="8" t="s">
        <v>50</v>
      </c>
      <c r="G323" t="s">
        <v>1154</v>
      </c>
      <c r="H323" t="s">
        <v>1512</v>
      </c>
      <c r="I323">
        <v>1</v>
      </c>
      <c r="N323" s="45" t="s">
        <v>1512</v>
      </c>
      <c r="O323" s="45">
        <v>322</v>
      </c>
    </row>
    <row r="324" spans="1:15" x14ac:dyDescent="0.25">
      <c r="A324">
        <v>323</v>
      </c>
      <c r="B324" s="9" t="s">
        <v>65</v>
      </c>
      <c r="C324" s="9" t="s">
        <v>195</v>
      </c>
      <c r="D324" t="str">
        <f t="shared" ca="1" si="10"/>
        <v>Christopher1395@gmail.com</v>
      </c>
      <c r="E324">
        <f t="shared" ca="1" si="11"/>
        <v>533834</v>
      </c>
      <c r="F324" s="8" t="s">
        <v>39</v>
      </c>
      <c r="G324" t="s">
        <v>1141</v>
      </c>
      <c r="H324" t="s">
        <v>1513</v>
      </c>
      <c r="I324">
        <v>2</v>
      </c>
      <c r="N324" s="45" t="s">
        <v>1513</v>
      </c>
      <c r="O324" s="45">
        <v>323</v>
      </c>
    </row>
    <row r="325" spans="1:15" x14ac:dyDescent="0.25">
      <c r="A325">
        <v>324</v>
      </c>
      <c r="B325" s="9" t="s">
        <v>693</v>
      </c>
      <c r="C325" s="9" t="s">
        <v>297</v>
      </c>
      <c r="D325" t="str">
        <f t="shared" ca="1" si="10"/>
        <v>Logan1149@gmail.com</v>
      </c>
      <c r="E325">
        <f t="shared" ca="1" si="11"/>
        <v>925101</v>
      </c>
      <c r="F325" s="8" t="s">
        <v>50</v>
      </c>
      <c r="G325" t="s">
        <v>1154</v>
      </c>
      <c r="H325" t="s">
        <v>1514</v>
      </c>
      <c r="I325">
        <v>1</v>
      </c>
      <c r="N325" s="45" t="s">
        <v>1514</v>
      </c>
      <c r="O325" s="45">
        <v>324</v>
      </c>
    </row>
    <row r="326" spans="1:15" x14ac:dyDescent="0.25">
      <c r="A326">
        <v>325</v>
      </c>
      <c r="B326" s="9" t="s">
        <v>116</v>
      </c>
      <c r="C326" s="9" t="s">
        <v>258</v>
      </c>
      <c r="D326" t="str">
        <f t="shared" ca="1" si="10"/>
        <v>Madeline2487@gmail.com</v>
      </c>
      <c r="E326">
        <f t="shared" ca="1" si="11"/>
        <v>874638</v>
      </c>
      <c r="F326" s="8" t="s">
        <v>39</v>
      </c>
      <c r="G326" t="s">
        <v>1141</v>
      </c>
      <c r="H326" t="s">
        <v>1295</v>
      </c>
      <c r="I326">
        <v>1</v>
      </c>
      <c r="N326" s="45" t="s">
        <v>1295</v>
      </c>
      <c r="O326" s="45">
        <v>325</v>
      </c>
    </row>
    <row r="327" spans="1:15" x14ac:dyDescent="0.25">
      <c r="A327">
        <v>326</v>
      </c>
      <c r="B327" s="9" t="s">
        <v>130</v>
      </c>
      <c r="C327" s="9" t="s">
        <v>254</v>
      </c>
      <c r="D327" t="str">
        <f t="shared" ca="1" si="10"/>
        <v>Maria3623@gmail.com</v>
      </c>
      <c r="E327">
        <f t="shared" ca="1" si="11"/>
        <v>219477</v>
      </c>
      <c r="F327" s="8" t="s">
        <v>46</v>
      </c>
      <c r="G327" t="s">
        <v>1150</v>
      </c>
      <c r="H327" t="s">
        <v>1314</v>
      </c>
      <c r="I327">
        <v>2</v>
      </c>
      <c r="N327" s="45" t="s">
        <v>1314</v>
      </c>
      <c r="O327" s="45">
        <v>326</v>
      </c>
    </row>
    <row r="328" spans="1:15" x14ac:dyDescent="0.25">
      <c r="A328">
        <v>327</v>
      </c>
      <c r="B328" s="9" t="s">
        <v>329</v>
      </c>
      <c r="C328" s="9" t="s">
        <v>187</v>
      </c>
      <c r="D328" t="str">
        <f t="shared" ca="1" si="10"/>
        <v>Mya9949@gmail.com</v>
      </c>
      <c r="E328">
        <f t="shared" ca="1" si="11"/>
        <v>638441</v>
      </c>
      <c r="F328" s="8" t="s">
        <v>51</v>
      </c>
      <c r="G328" t="s">
        <v>1165</v>
      </c>
      <c r="H328" t="s">
        <v>1515</v>
      </c>
      <c r="I328">
        <v>1</v>
      </c>
      <c r="N328" s="45" t="s">
        <v>1515</v>
      </c>
      <c r="O328" s="45">
        <v>327</v>
      </c>
    </row>
    <row r="329" spans="1:15" x14ac:dyDescent="0.25">
      <c r="A329">
        <v>328</v>
      </c>
      <c r="B329" s="9" t="s">
        <v>162</v>
      </c>
      <c r="C329" s="9" t="s">
        <v>292</v>
      </c>
      <c r="D329" t="str">
        <f t="shared" ca="1" si="10"/>
        <v>Brendan5101@gmail.com</v>
      </c>
      <c r="E329">
        <f t="shared" ca="1" si="11"/>
        <v>597663</v>
      </c>
      <c r="F329" s="8" t="s">
        <v>44</v>
      </c>
      <c r="G329" t="s">
        <v>1144</v>
      </c>
      <c r="H329" t="s">
        <v>1470</v>
      </c>
      <c r="I329">
        <v>1</v>
      </c>
      <c r="N329" s="45" t="s">
        <v>1470</v>
      </c>
      <c r="O329" s="45">
        <v>328</v>
      </c>
    </row>
    <row r="330" spans="1:15" x14ac:dyDescent="0.25">
      <c r="A330">
        <v>329</v>
      </c>
      <c r="B330" s="9" t="s">
        <v>338</v>
      </c>
      <c r="C330" s="9" t="s">
        <v>249</v>
      </c>
      <c r="D330" t="str">
        <f t="shared" ca="1" si="10"/>
        <v>Spencer7739@gmail.com</v>
      </c>
      <c r="E330">
        <f t="shared" ca="1" si="11"/>
        <v>652594</v>
      </c>
      <c r="F330" s="8" t="s">
        <v>42</v>
      </c>
      <c r="G330" t="s">
        <v>1152</v>
      </c>
      <c r="H330" t="s">
        <v>1516</v>
      </c>
      <c r="I330">
        <v>1</v>
      </c>
      <c r="N330" s="45" t="s">
        <v>1516</v>
      </c>
      <c r="O330" s="45">
        <v>329</v>
      </c>
    </row>
    <row r="331" spans="1:15" x14ac:dyDescent="0.25">
      <c r="A331">
        <v>330</v>
      </c>
      <c r="B331" s="9" t="s">
        <v>337</v>
      </c>
      <c r="C331" s="9" t="s">
        <v>194</v>
      </c>
      <c r="D331" t="str">
        <f t="shared" ca="1" si="10"/>
        <v>Austin1013@gmail.com</v>
      </c>
      <c r="E331">
        <f t="shared" ca="1" si="11"/>
        <v>876127</v>
      </c>
      <c r="F331" s="8" t="s">
        <v>46</v>
      </c>
      <c r="G331" t="s">
        <v>1150</v>
      </c>
      <c r="H331" t="s">
        <v>1517</v>
      </c>
      <c r="I331">
        <v>2</v>
      </c>
      <c r="N331" s="45" t="s">
        <v>1517</v>
      </c>
      <c r="O331" s="45">
        <v>330</v>
      </c>
    </row>
    <row r="332" spans="1:15" x14ac:dyDescent="0.25">
      <c r="A332">
        <v>331</v>
      </c>
      <c r="B332" s="9" t="s">
        <v>133</v>
      </c>
      <c r="C332" s="9" t="s">
        <v>248</v>
      </c>
      <c r="D332" t="str">
        <f t="shared" ca="1" si="10"/>
        <v>Kathryn2540@gmail.com</v>
      </c>
      <c r="E332">
        <f t="shared" ca="1" si="11"/>
        <v>432667</v>
      </c>
      <c r="F332" s="8" t="s">
        <v>33</v>
      </c>
      <c r="G332" t="s">
        <v>1159</v>
      </c>
      <c r="H332" t="s">
        <v>1488</v>
      </c>
      <c r="I332">
        <v>1</v>
      </c>
      <c r="N332" s="45" t="s">
        <v>1488</v>
      </c>
      <c r="O332" s="45">
        <v>331</v>
      </c>
    </row>
    <row r="333" spans="1:15" x14ac:dyDescent="0.25">
      <c r="A333">
        <v>332</v>
      </c>
      <c r="B333" s="9" t="s">
        <v>313</v>
      </c>
      <c r="C333" s="9" t="s">
        <v>233</v>
      </c>
      <c r="D333" t="str">
        <f t="shared" ca="1" si="10"/>
        <v>Jose9010@gmail.com</v>
      </c>
      <c r="E333">
        <f t="shared" ca="1" si="11"/>
        <v>375263</v>
      </c>
      <c r="F333" s="6" t="s">
        <v>56</v>
      </c>
      <c r="G333" t="s">
        <v>1140</v>
      </c>
      <c r="H333" t="s">
        <v>1518</v>
      </c>
      <c r="I333">
        <v>2</v>
      </c>
      <c r="N333" s="45" t="s">
        <v>1518</v>
      </c>
      <c r="O333" s="45">
        <v>332</v>
      </c>
    </row>
    <row r="334" spans="1:15" x14ac:dyDescent="0.25">
      <c r="A334">
        <v>333</v>
      </c>
      <c r="B334" s="9" t="s">
        <v>121</v>
      </c>
      <c r="C334" s="9" t="s">
        <v>236</v>
      </c>
      <c r="D334" t="str">
        <f t="shared" ca="1" si="10"/>
        <v>Travis4280@gmail.com</v>
      </c>
      <c r="E334">
        <f t="shared" ca="1" si="11"/>
        <v>753831</v>
      </c>
      <c r="F334" s="8" t="s">
        <v>34</v>
      </c>
      <c r="G334" t="s">
        <v>1155</v>
      </c>
      <c r="H334" t="s">
        <v>1318</v>
      </c>
      <c r="I334">
        <v>1</v>
      </c>
      <c r="N334" s="45" t="s">
        <v>1318</v>
      </c>
      <c r="O334" s="45">
        <v>333</v>
      </c>
    </row>
    <row r="335" spans="1:15" x14ac:dyDescent="0.25">
      <c r="A335">
        <v>334</v>
      </c>
      <c r="B335" s="9" t="s">
        <v>339</v>
      </c>
      <c r="C335" s="9" t="s">
        <v>365</v>
      </c>
      <c r="D335" t="str">
        <f t="shared" ca="1" si="10"/>
        <v>Summer6347@gmail.com</v>
      </c>
      <c r="E335">
        <f t="shared" ca="1" si="11"/>
        <v>678578</v>
      </c>
      <c r="F335" s="8" t="s">
        <v>25</v>
      </c>
      <c r="G335" t="s">
        <v>1151</v>
      </c>
      <c r="H335" t="s">
        <v>1177</v>
      </c>
      <c r="I335">
        <v>1</v>
      </c>
      <c r="N335" s="45" t="s">
        <v>1177</v>
      </c>
      <c r="O335" s="45">
        <v>334</v>
      </c>
    </row>
    <row r="336" spans="1:15" x14ac:dyDescent="0.25">
      <c r="A336">
        <v>335</v>
      </c>
      <c r="B336" s="9" t="s">
        <v>108</v>
      </c>
      <c r="C336" s="9" t="s">
        <v>354</v>
      </c>
      <c r="D336" t="str">
        <f t="shared" ca="1" si="10"/>
        <v>Gabriel3657@gmail.com</v>
      </c>
      <c r="E336">
        <f t="shared" ca="1" si="11"/>
        <v>990112</v>
      </c>
      <c r="F336" s="8" t="s">
        <v>42</v>
      </c>
      <c r="G336" t="s">
        <v>1152</v>
      </c>
      <c r="H336" t="s">
        <v>1519</v>
      </c>
      <c r="I336">
        <v>1</v>
      </c>
      <c r="N336" s="45" t="s">
        <v>1519</v>
      </c>
      <c r="O336" s="45">
        <v>335</v>
      </c>
    </row>
    <row r="337" spans="1:15" x14ac:dyDescent="0.25">
      <c r="A337">
        <v>336</v>
      </c>
      <c r="B337" s="9" t="s">
        <v>437</v>
      </c>
      <c r="C337" s="9" t="s">
        <v>277</v>
      </c>
      <c r="D337" t="str">
        <f t="shared" ca="1" si="10"/>
        <v>Charlotte5933@gmail.com</v>
      </c>
      <c r="E337">
        <f t="shared" ca="1" si="11"/>
        <v>855810</v>
      </c>
      <c r="F337" s="8" t="s">
        <v>42</v>
      </c>
      <c r="G337" t="s">
        <v>1152</v>
      </c>
      <c r="H337" t="s">
        <v>1520</v>
      </c>
      <c r="I337">
        <v>1</v>
      </c>
      <c r="N337" s="45" t="s">
        <v>1520</v>
      </c>
      <c r="O337" s="45">
        <v>336</v>
      </c>
    </row>
    <row r="338" spans="1:15" x14ac:dyDescent="0.25">
      <c r="A338">
        <v>337</v>
      </c>
      <c r="B338" s="9" t="s">
        <v>415</v>
      </c>
      <c r="C338" s="9" t="s">
        <v>720</v>
      </c>
      <c r="D338" t="str">
        <f t="shared" ca="1" si="10"/>
        <v>Alexandria6515@gmail.com</v>
      </c>
      <c r="E338">
        <f t="shared" ca="1" si="11"/>
        <v>562618</v>
      </c>
      <c r="F338" s="8" t="s">
        <v>49</v>
      </c>
      <c r="G338" t="s">
        <v>1149</v>
      </c>
      <c r="H338" t="s">
        <v>1521</v>
      </c>
      <c r="I338">
        <v>2</v>
      </c>
      <c r="N338" s="45" t="s">
        <v>1521</v>
      </c>
      <c r="O338" s="45">
        <v>337</v>
      </c>
    </row>
    <row r="339" spans="1:15" x14ac:dyDescent="0.25">
      <c r="A339">
        <v>338</v>
      </c>
      <c r="B339" s="9" t="s">
        <v>180</v>
      </c>
      <c r="C339" s="9" t="s">
        <v>376</v>
      </c>
      <c r="D339" t="str">
        <f t="shared" ca="1" si="10"/>
        <v>Garrett9890@gmail.com</v>
      </c>
      <c r="E339">
        <f t="shared" ca="1" si="11"/>
        <v>549909</v>
      </c>
      <c r="F339" s="8" t="s">
        <v>26</v>
      </c>
      <c r="G339" t="s">
        <v>1171</v>
      </c>
      <c r="H339" t="s">
        <v>1522</v>
      </c>
      <c r="I339">
        <v>1</v>
      </c>
      <c r="N339" s="45" t="s">
        <v>1522</v>
      </c>
      <c r="O339" s="45">
        <v>338</v>
      </c>
    </row>
    <row r="340" spans="1:15" x14ac:dyDescent="0.25">
      <c r="A340">
        <v>339</v>
      </c>
      <c r="B340" s="9" t="s">
        <v>147</v>
      </c>
      <c r="C340" s="9" t="s">
        <v>250</v>
      </c>
      <c r="D340" t="str">
        <f t="shared" ca="1" si="10"/>
        <v>Dakota3568@gmail.com</v>
      </c>
      <c r="E340">
        <f t="shared" ca="1" si="11"/>
        <v>419808</v>
      </c>
      <c r="F340" s="6" t="s">
        <v>37</v>
      </c>
      <c r="G340" t="s">
        <v>1168</v>
      </c>
      <c r="H340" t="s">
        <v>1431</v>
      </c>
      <c r="I340">
        <v>1</v>
      </c>
      <c r="N340" s="45" t="s">
        <v>1431</v>
      </c>
      <c r="O340" s="45">
        <v>339</v>
      </c>
    </row>
    <row r="341" spans="1:15" x14ac:dyDescent="0.25">
      <c r="A341">
        <v>340</v>
      </c>
      <c r="B341" s="9" t="s">
        <v>332</v>
      </c>
      <c r="C341" s="9" t="s">
        <v>198</v>
      </c>
      <c r="D341" t="str">
        <f t="shared" ca="1" si="10"/>
        <v>Giovanni4310@gmail.com</v>
      </c>
      <c r="E341">
        <f t="shared" ca="1" si="11"/>
        <v>432470</v>
      </c>
      <c r="F341" s="8" t="s">
        <v>39</v>
      </c>
      <c r="G341" t="s">
        <v>1141</v>
      </c>
      <c r="H341" t="s">
        <v>1495</v>
      </c>
      <c r="I341">
        <v>1</v>
      </c>
      <c r="N341" s="45" t="s">
        <v>1495</v>
      </c>
      <c r="O341" s="45">
        <v>340</v>
      </c>
    </row>
    <row r="342" spans="1:15" x14ac:dyDescent="0.25">
      <c r="A342">
        <v>341</v>
      </c>
      <c r="B342" s="9" t="s">
        <v>709</v>
      </c>
      <c r="C342" s="9" t="s">
        <v>230</v>
      </c>
      <c r="D342" t="str">
        <f t="shared" ca="1" si="10"/>
        <v>Parker2680@gmail.com</v>
      </c>
      <c r="E342">
        <f t="shared" ca="1" si="11"/>
        <v>540945</v>
      </c>
      <c r="F342" s="8" t="s">
        <v>57</v>
      </c>
      <c r="G342" t="s">
        <v>1158</v>
      </c>
      <c r="H342" t="s">
        <v>1375</v>
      </c>
      <c r="I342">
        <v>1</v>
      </c>
      <c r="N342" s="45" t="s">
        <v>1375</v>
      </c>
      <c r="O342" s="45">
        <v>341</v>
      </c>
    </row>
    <row r="343" spans="1:15" x14ac:dyDescent="0.25">
      <c r="A343">
        <v>342</v>
      </c>
      <c r="B343" s="9" t="s">
        <v>89</v>
      </c>
      <c r="C343" s="9" t="s">
        <v>298</v>
      </c>
      <c r="D343" t="str">
        <f t="shared" ca="1" si="10"/>
        <v>Karen2487@gmail.com</v>
      </c>
      <c r="E343">
        <f t="shared" ca="1" si="11"/>
        <v>984715</v>
      </c>
      <c r="F343" s="8" t="s">
        <v>51</v>
      </c>
      <c r="G343" t="s">
        <v>1165</v>
      </c>
      <c r="H343" t="s">
        <v>1523</v>
      </c>
      <c r="I343">
        <v>2</v>
      </c>
      <c r="N343" s="45" t="s">
        <v>1523</v>
      </c>
      <c r="O343" s="45">
        <v>342</v>
      </c>
    </row>
    <row r="344" spans="1:15" x14ac:dyDescent="0.25">
      <c r="A344">
        <v>343</v>
      </c>
      <c r="B344" s="9" t="s">
        <v>155</v>
      </c>
      <c r="C344" s="9" t="s">
        <v>374</v>
      </c>
      <c r="D344" t="str">
        <f t="shared" ca="1" si="10"/>
        <v>Audrey9529@gmail.com</v>
      </c>
      <c r="E344">
        <f t="shared" ca="1" si="11"/>
        <v>948862</v>
      </c>
      <c r="F344" s="8" t="s">
        <v>42</v>
      </c>
      <c r="G344" t="s">
        <v>1152</v>
      </c>
      <c r="H344" t="s">
        <v>1455</v>
      </c>
      <c r="I344">
        <v>1</v>
      </c>
      <c r="N344" s="45" t="s">
        <v>1455</v>
      </c>
      <c r="O344" s="45">
        <v>343</v>
      </c>
    </row>
    <row r="345" spans="1:15" x14ac:dyDescent="0.25">
      <c r="A345">
        <v>344</v>
      </c>
      <c r="B345" s="9" t="s">
        <v>432</v>
      </c>
      <c r="C345" s="9" t="s">
        <v>273</v>
      </c>
      <c r="D345" t="str">
        <f t="shared" ca="1" si="10"/>
        <v>Elias9410@gmail.com</v>
      </c>
      <c r="E345">
        <f t="shared" ca="1" si="11"/>
        <v>659370</v>
      </c>
      <c r="F345" s="6" t="s">
        <v>42</v>
      </c>
      <c r="G345" t="s">
        <v>1152</v>
      </c>
      <c r="H345" t="s">
        <v>1524</v>
      </c>
      <c r="I345">
        <v>2</v>
      </c>
      <c r="N345" s="45" t="s">
        <v>1524</v>
      </c>
      <c r="O345" s="45">
        <v>344</v>
      </c>
    </row>
    <row r="346" spans="1:15" x14ac:dyDescent="0.25">
      <c r="A346">
        <v>345</v>
      </c>
      <c r="B346" s="9" t="s">
        <v>700</v>
      </c>
      <c r="C346" s="9" t="s">
        <v>271</v>
      </c>
      <c r="D346" t="str">
        <f t="shared" ca="1" si="10"/>
        <v>Margaret1760@gmail.com</v>
      </c>
      <c r="E346">
        <f t="shared" ca="1" si="11"/>
        <v>286197</v>
      </c>
      <c r="F346" s="8" t="s">
        <v>35</v>
      </c>
      <c r="G346" t="s">
        <v>1145</v>
      </c>
      <c r="H346" t="s">
        <v>1525</v>
      </c>
      <c r="I346">
        <v>1</v>
      </c>
      <c r="N346" s="45" t="s">
        <v>1525</v>
      </c>
      <c r="O346" s="45">
        <v>345</v>
      </c>
    </row>
    <row r="347" spans="1:15" x14ac:dyDescent="0.25">
      <c r="A347">
        <v>346</v>
      </c>
      <c r="B347" s="9" t="s">
        <v>713</v>
      </c>
      <c r="C347" s="9" t="s">
        <v>226</v>
      </c>
      <c r="D347" t="str">
        <f t="shared" ca="1" si="10"/>
        <v>Brittany9731@gmail.com</v>
      </c>
      <c r="E347">
        <f t="shared" ca="1" si="11"/>
        <v>871702</v>
      </c>
      <c r="F347" s="8" t="s">
        <v>58</v>
      </c>
      <c r="G347" t="s">
        <v>1169</v>
      </c>
      <c r="H347" t="s">
        <v>1526</v>
      </c>
      <c r="I347">
        <v>2</v>
      </c>
      <c r="N347" s="45" t="s">
        <v>1526</v>
      </c>
      <c r="O347" s="45">
        <v>346</v>
      </c>
    </row>
    <row r="348" spans="1:15" x14ac:dyDescent="0.25">
      <c r="A348">
        <v>347</v>
      </c>
      <c r="B348" s="9" t="s">
        <v>170</v>
      </c>
      <c r="C348" s="9" t="s">
        <v>259</v>
      </c>
      <c r="D348" t="str">
        <f t="shared" ca="1" si="10"/>
        <v>Andres8204@gmail.com</v>
      </c>
      <c r="E348">
        <f t="shared" ca="1" si="11"/>
        <v>288496</v>
      </c>
      <c r="F348" s="8" t="s">
        <v>49</v>
      </c>
      <c r="G348" t="s">
        <v>1149</v>
      </c>
      <c r="H348" t="s">
        <v>1527</v>
      </c>
      <c r="I348">
        <v>1</v>
      </c>
      <c r="N348" s="45" t="s">
        <v>1527</v>
      </c>
      <c r="O348" s="45">
        <v>347</v>
      </c>
    </row>
    <row r="349" spans="1:15" x14ac:dyDescent="0.25">
      <c r="A349">
        <v>348</v>
      </c>
      <c r="B349" s="9" t="s">
        <v>435</v>
      </c>
      <c r="C349" s="9" t="s">
        <v>243</v>
      </c>
      <c r="D349" t="str">
        <f t="shared" ca="1" si="10"/>
        <v>Shawn5896@gmail.com</v>
      </c>
      <c r="E349">
        <f t="shared" ca="1" si="11"/>
        <v>205553</v>
      </c>
      <c r="F349" s="8" t="s">
        <v>58</v>
      </c>
      <c r="G349" t="s">
        <v>1169</v>
      </c>
      <c r="H349" t="s">
        <v>1506</v>
      </c>
      <c r="I349">
        <v>1</v>
      </c>
      <c r="N349" s="45" t="s">
        <v>1506</v>
      </c>
      <c r="O349" s="45">
        <v>348</v>
      </c>
    </row>
    <row r="350" spans="1:15" x14ac:dyDescent="0.25">
      <c r="A350">
        <v>349</v>
      </c>
      <c r="B350" s="9" t="s">
        <v>119</v>
      </c>
      <c r="C350" s="9" t="s">
        <v>187</v>
      </c>
      <c r="D350" t="str">
        <f t="shared" ca="1" si="10"/>
        <v>Tyler6380@gmail.com</v>
      </c>
      <c r="E350">
        <f t="shared" ca="1" si="11"/>
        <v>410025</v>
      </c>
      <c r="F350" s="8" t="s">
        <v>47</v>
      </c>
      <c r="G350" t="s">
        <v>1160</v>
      </c>
      <c r="H350" t="s">
        <v>1528</v>
      </c>
      <c r="I350">
        <v>2</v>
      </c>
      <c r="N350" s="45" t="s">
        <v>1528</v>
      </c>
      <c r="O350" s="45">
        <v>349</v>
      </c>
    </row>
    <row r="351" spans="1:15" x14ac:dyDescent="0.25">
      <c r="A351">
        <v>350</v>
      </c>
      <c r="B351" s="9" t="s">
        <v>98</v>
      </c>
      <c r="C351" s="9" t="s">
        <v>267</v>
      </c>
      <c r="D351" t="str">
        <f t="shared" ca="1" si="10"/>
        <v>Sergio2883@gmail.com</v>
      </c>
      <c r="E351">
        <f t="shared" ca="1" si="11"/>
        <v>934181</v>
      </c>
      <c r="F351" s="8" t="s">
        <v>41</v>
      </c>
      <c r="G351" t="s">
        <v>1156</v>
      </c>
      <c r="H351" t="s">
        <v>1529</v>
      </c>
      <c r="I351">
        <v>1</v>
      </c>
      <c r="N351" s="45" t="s">
        <v>1529</v>
      </c>
      <c r="O351" s="45">
        <v>350</v>
      </c>
    </row>
    <row r="352" spans="1:15" x14ac:dyDescent="0.25">
      <c r="A352">
        <v>351</v>
      </c>
      <c r="B352" s="9" t="s">
        <v>400</v>
      </c>
      <c r="C352" s="9" t="s">
        <v>210</v>
      </c>
      <c r="D352" t="str">
        <f t="shared" ca="1" si="10"/>
        <v>Layla9932@gmail.com</v>
      </c>
      <c r="E352">
        <f t="shared" ca="1" si="11"/>
        <v>475759</v>
      </c>
      <c r="F352" s="6" t="s">
        <v>58</v>
      </c>
      <c r="G352" t="s">
        <v>1169</v>
      </c>
      <c r="H352" t="s">
        <v>1530</v>
      </c>
      <c r="I352">
        <v>1</v>
      </c>
      <c r="N352" s="45" t="s">
        <v>1530</v>
      </c>
      <c r="O352" s="45">
        <v>351</v>
      </c>
    </row>
    <row r="353" spans="1:15" x14ac:dyDescent="0.25">
      <c r="A353">
        <v>352</v>
      </c>
      <c r="B353" s="9" t="s">
        <v>67</v>
      </c>
      <c r="C353" s="9" t="s">
        <v>233</v>
      </c>
      <c r="D353" t="str">
        <f t="shared" ca="1" si="10"/>
        <v>Brayden2291@gmail.com</v>
      </c>
      <c r="E353">
        <f t="shared" ca="1" si="11"/>
        <v>294224</v>
      </c>
      <c r="F353" s="8" t="s">
        <v>37</v>
      </c>
      <c r="G353" t="s">
        <v>1168</v>
      </c>
      <c r="H353" t="s">
        <v>1531</v>
      </c>
      <c r="I353">
        <v>1</v>
      </c>
      <c r="N353" s="45" t="s">
        <v>1531</v>
      </c>
      <c r="O353" s="45">
        <v>352</v>
      </c>
    </row>
    <row r="354" spans="1:15" x14ac:dyDescent="0.25">
      <c r="A354">
        <v>353</v>
      </c>
      <c r="B354" s="9" t="s">
        <v>401</v>
      </c>
      <c r="C354" s="9" t="s">
        <v>262</v>
      </c>
      <c r="D354" t="str">
        <f t="shared" ca="1" si="10"/>
        <v>Ruby7374@gmail.com</v>
      </c>
      <c r="E354">
        <f t="shared" ca="1" si="11"/>
        <v>883189</v>
      </c>
      <c r="F354" s="6" t="s">
        <v>34</v>
      </c>
      <c r="G354" t="s">
        <v>1155</v>
      </c>
      <c r="H354" t="s">
        <v>1532</v>
      </c>
      <c r="I354">
        <v>2</v>
      </c>
      <c r="N354" s="45" t="s">
        <v>1532</v>
      </c>
      <c r="O354" s="45">
        <v>353</v>
      </c>
    </row>
    <row r="355" spans="1:15" x14ac:dyDescent="0.25">
      <c r="A355">
        <v>354</v>
      </c>
      <c r="B355" s="9" t="s">
        <v>428</v>
      </c>
      <c r="C355" s="9" t="s">
        <v>274</v>
      </c>
      <c r="D355" t="str">
        <f t="shared" ca="1" si="10"/>
        <v>Aaliyah2344@gmail.com</v>
      </c>
      <c r="E355">
        <f t="shared" ca="1" si="11"/>
        <v>970360</v>
      </c>
      <c r="F355" s="8" t="s">
        <v>37</v>
      </c>
      <c r="G355" t="s">
        <v>1168</v>
      </c>
      <c r="H355" t="s">
        <v>1350</v>
      </c>
      <c r="I355">
        <v>1</v>
      </c>
      <c r="N355" s="45" t="s">
        <v>1350</v>
      </c>
      <c r="O355" s="45">
        <v>354</v>
      </c>
    </row>
    <row r="356" spans="1:15" x14ac:dyDescent="0.25">
      <c r="A356">
        <v>355</v>
      </c>
      <c r="B356" s="9" t="s">
        <v>411</v>
      </c>
      <c r="C356" s="9" t="s">
        <v>237</v>
      </c>
      <c r="D356" t="str">
        <f t="shared" ca="1" si="10"/>
        <v>Nicholas6603@gmail.com</v>
      </c>
      <c r="E356">
        <f t="shared" ca="1" si="11"/>
        <v>846238</v>
      </c>
      <c r="F356" s="8" t="s">
        <v>38</v>
      </c>
      <c r="G356" t="s">
        <v>1143</v>
      </c>
      <c r="H356" t="s">
        <v>1292</v>
      </c>
      <c r="I356">
        <v>1</v>
      </c>
      <c r="N356" s="45" t="s">
        <v>1292</v>
      </c>
      <c r="O356" s="45">
        <v>355</v>
      </c>
    </row>
    <row r="357" spans="1:15" x14ac:dyDescent="0.25">
      <c r="A357">
        <v>356</v>
      </c>
      <c r="B357" s="9" t="s">
        <v>182</v>
      </c>
      <c r="C357" s="9" t="s">
        <v>374</v>
      </c>
      <c r="D357" t="str">
        <f t="shared" ca="1" si="10"/>
        <v>Jennifer4535@gmail.com</v>
      </c>
      <c r="E357">
        <f t="shared" ca="1" si="11"/>
        <v>728032</v>
      </c>
      <c r="F357" s="8" t="s">
        <v>25</v>
      </c>
      <c r="G357" t="s">
        <v>1151</v>
      </c>
      <c r="H357" t="s">
        <v>1533</v>
      </c>
      <c r="I357">
        <v>1</v>
      </c>
      <c r="N357" s="45" t="s">
        <v>1533</v>
      </c>
      <c r="O357" s="45">
        <v>356</v>
      </c>
    </row>
    <row r="358" spans="1:15" x14ac:dyDescent="0.25">
      <c r="A358">
        <v>357</v>
      </c>
      <c r="B358" s="9" t="s">
        <v>390</v>
      </c>
      <c r="C358" s="9" t="s">
        <v>255</v>
      </c>
      <c r="D358" t="str">
        <f t="shared" ca="1" si="10"/>
        <v>Sabrina8297@gmail.com</v>
      </c>
      <c r="E358">
        <f t="shared" ca="1" si="11"/>
        <v>150203</v>
      </c>
      <c r="F358" s="8" t="s">
        <v>53</v>
      </c>
      <c r="G358" t="s">
        <v>395</v>
      </c>
      <c r="H358" t="s">
        <v>1534</v>
      </c>
      <c r="I358">
        <v>2</v>
      </c>
      <c r="N358" s="45" t="s">
        <v>1534</v>
      </c>
      <c r="O358" s="45">
        <v>357</v>
      </c>
    </row>
    <row r="359" spans="1:15" x14ac:dyDescent="0.25">
      <c r="A359">
        <v>358</v>
      </c>
      <c r="B359" s="9" t="s">
        <v>64</v>
      </c>
      <c r="C359" s="9" t="s">
        <v>723</v>
      </c>
      <c r="D359" t="str">
        <f t="shared" ca="1" si="10"/>
        <v>Trinity3785@gmail.com</v>
      </c>
      <c r="E359">
        <f t="shared" ca="1" si="11"/>
        <v>360144</v>
      </c>
      <c r="F359" s="8" t="s">
        <v>35</v>
      </c>
      <c r="G359" t="s">
        <v>1145</v>
      </c>
      <c r="H359" t="s">
        <v>1535</v>
      </c>
      <c r="I359">
        <v>1</v>
      </c>
      <c r="N359" s="45" t="s">
        <v>1535</v>
      </c>
      <c r="O359" s="45">
        <v>358</v>
      </c>
    </row>
    <row r="360" spans="1:15" x14ac:dyDescent="0.25">
      <c r="A360">
        <v>359</v>
      </c>
      <c r="B360" s="9" t="s">
        <v>331</v>
      </c>
      <c r="C360" s="9" t="s">
        <v>269</v>
      </c>
      <c r="D360" t="str">
        <f t="shared" ca="1" si="10"/>
        <v>Carson6292@gmail.com</v>
      </c>
      <c r="E360">
        <f t="shared" ca="1" si="11"/>
        <v>184508</v>
      </c>
      <c r="F360" s="8" t="s">
        <v>42</v>
      </c>
      <c r="G360" t="s">
        <v>1152</v>
      </c>
      <c r="H360" t="s">
        <v>1536</v>
      </c>
      <c r="I360">
        <v>1</v>
      </c>
      <c r="N360" s="45" t="s">
        <v>1536</v>
      </c>
      <c r="O360" s="45">
        <v>359</v>
      </c>
    </row>
    <row r="361" spans="1:15" x14ac:dyDescent="0.25">
      <c r="A361">
        <v>360</v>
      </c>
      <c r="B361" s="9" t="s">
        <v>173</v>
      </c>
      <c r="C361" s="9" t="s">
        <v>303</v>
      </c>
      <c r="D361" t="str">
        <f t="shared" ca="1" si="10"/>
        <v>Colton1057@gmail.com</v>
      </c>
      <c r="E361">
        <f t="shared" ca="1" si="11"/>
        <v>487011</v>
      </c>
      <c r="F361" s="8" t="s">
        <v>1164</v>
      </c>
      <c r="G361" t="s">
        <v>1163</v>
      </c>
      <c r="H361" t="s">
        <v>1447</v>
      </c>
      <c r="I361">
        <v>2</v>
      </c>
      <c r="N361" s="45" t="s">
        <v>1447</v>
      </c>
      <c r="O361" s="45">
        <v>360</v>
      </c>
    </row>
    <row r="362" spans="1:15" x14ac:dyDescent="0.25">
      <c r="A362">
        <v>361</v>
      </c>
      <c r="B362" s="9" t="s">
        <v>177</v>
      </c>
      <c r="C362" s="9" t="s">
        <v>232</v>
      </c>
      <c r="D362" t="str">
        <f t="shared" ca="1" si="10"/>
        <v>Gabriella8137@gmail.com</v>
      </c>
      <c r="E362">
        <f t="shared" ca="1" si="11"/>
        <v>338669</v>
      </c>
      <c r="F362" s="6" t="s">
        <v>51</v>
      </c>
      <c r="G362" t="s">
        <v>1165</v>
      </c>
      <c r="H362" t="s">
        <v>1537</v>
      </c>
      <c r="I362">
        <v>1</v>
      </c>
      <c r="N362" s="45" t="s">
        <v>1537</v>
      </c>
      <c r="O362" s="45">
        <v>361</v>
      </c>
    </row>
    <row r="363" spans="1:15" x14ac:dyDescent="0.25">
      <c r="A363">
        <v>362</v>
      </c>
      <c r="B363" s="9" t="s">
        <v>438</v>
      </c>
      <c r="C363" s="9" t="s">
        <v>211</v>
      </c>
      <c r="D363" t="str">
        <f t="shared" ca="1" si="10"/>
        <v>Diana9096@gmail.com</v>
      </c>
      <c r="E363">
        <f t="shared" ca="1" si="11"/>
        <v>396354</v>
      </c>
      <c r="F363" s="8" t="s">
        <v>36</v>
      </c>
      <c r="G363" t="s">
        <v>1167</v>
      </c>
      <c r="H363" t="s">
        <v>1538</v>
      </c>
      <c r="I363">
        <v>2</v>
      </c>
      <c r="N363" s="45" t="s">
        <v>1538</v>
      </c>
      <c r="O363" s="45">
        <v>362</v>
      </c>
    </row>
    <row r="364" spans="1:15" x14ac:dyDescent="0.25">
      <c r="A364">
        <v>363</v>
      </c>
      <c r="B364" s="9" t="s">
        <v>390</v>
      </c>
      <c r="C364" s="9" t="s">
        <v>359</v>
      </c>
      <c r="D364" t="str">
        <f t="shared" ca="1" si="10"/>
        <v>Sabrina1743@gmail.com</v>
      </c>
      <c r="E364">
        <f t="shared" ca="1" si="11"/>
        <v>174392</v>
      </c>
      <c r="F364" s="8" t="s">
        <v>27</v>
      </c>
      <c r="G364" t="s">
        <v>1146</v>
      </c>
      <c r="H364" t="s">
        <v>1539</v>
      </c>
      <c r="I364">
        <v>1</v>
      </c>
      <c r="N364" s="45" t="s">
        <v>1539</v>
      </c>
      <c r="O364" s="45">
        <v>363</v>
      </c>
    </row>
    <row r="365" spans="1:15" x14ac:dyDescent="0.25">
      <c r="A365">
        <v>364</v>
      </c>
      <c r="B365" s="9" t="s">
        <v>79</v>
      </c>
      <c r="C365" s="9" t="s">
        <v>227</v>
      </c>
      <c r="D365" t="str">
        <f t="shared" ca="1" si="10"/>
        <v>Maya6900@gmail.com</v>
      </c>
      <c r="E365">
        <f t="shared" ca="1" si="11"/>
        <v>419149</v>
      </c>
      <c r="F365" s="6" t="s">
        <v>37</v>
      </c>
      <c r="G365" t="s">
        <v>1168</v>
      </c>
      <c r="H365" t="s">
        <v>1320</v>
      </c>
      <c r="I365">
        <v>1</v>
      </c>
      <c r="N365" s="45" t="s">
        <v>1320</v>
      </c>
      <c r="O365" s="45">
        <v>364</v>
      </c>
    </row>
    <row r="366" spans="1:15" x14ac:dyDescent="0.25">
      <c r="A366">
        <v>365</v>
      </c>
      <c r="B366" s="9" t="s">
        <v>152</v>
      </c>
      <c r="C366" s="9" t="s">
        <v>359</v>
      </c>
      <c r="D366" t="str">
        <f t="shared" ca="1" si="10"/>
        <v>Emma7840@gmail.com</v>
      </c>
      <c r="E366">
        <f t="shared" ca="1" si="11"/>
        <v>431703</v>
      </c>
      <c r="F366" s="8" t="s">
        <v>36</v>
      </c>
      <c r="G366" t="s">
        <v>1167</v>
      </c>
      <c r="H366" t="s">
        <v>1540</v>
      </c>
      <c r="I366">
        <v>2</v>
      </c>
      <c r="N366" s="45" t="s">
        <v>1540</v>
      </c>
      <c r="O366" s="45">
        <v>365</v>
      </c>
    </row>
    <row r="367" spans="1:15" x14ac:dyDescent="0.25">
      <c r="A367">
        <v>366</v>
      </c>
      <c r="B367" s="9" t="s">
        <v>74</v>
      </c>
      <c r="C367" s="9" t="s">
        <v>73</v>
      </c>
      <c r="D367" t="str">
        <f t="shared" ca="1" si="10"/>
        <v>Catherine8708@gmail.com</v>
      </c>
      <c r="E367">
        <f t="shared" ca="1" si="11"/>
        <v>910329</v>
      </c>
      <c r="F367" s="8" t="s">
        <v>25</v>
      </c>
      <c r="G367" t="s">
        <v>1151</v>
      </c>
      <c r="H367" t="s">
        <v>1441</v>
      </c>
      <c r="I367">
        <v>1</v>
      </c>
      <c r="N367" s="45" t="s">
        <v>1441</v>
      </c>
      <c r="O367" s="45">
        <v>366</v>
      </c>
    </row>
    <row r="368" spans="1:15" x14ac:dyDescent="0.25">
      <c r="A368">
        <v>367</v>
      </c>
      <c r="B368" s="9" t="s">
        <v>70</v>
      </c>
      <c r="C368" s="9" t="s">
        <v>235</v>
      </c>
      <c r="D368" t="str">
        <f t="shared" ca="1" si="10"/>
        <v>Alondra9260@gmail.com</v>
      </c>
      <c r="E368">
        <f t="shared" ca="1" si="11"/>
        <v>878357</v>
      </c>
      <c r="F368" s="8" t="s">
        <v>49</v>
      </c>
      <c r="G368" t="s">
        <v>1149</v>
      </c>
      <c r="H368" t="s">
        <v>1541</v>
      </c>
      <c r="I368">
        <v>1</v>
      </c>
      <c r="N368" s="45" t="s">
        <v>1541</v>
      </c>
      <c r="O368" s="45">
        <v>367</v>
      </c>
    </row>
    <row r="369" spans="1:15" x14ac:dyDescent="0.25">
      <c r="A369">
        <v>368</v>
      </c>
      <c r="B369" s="9" t="s">
        <v>156</v>
      </c>
      <c r="C369" s="9" t="s">
        <v>724</v>
      </c>
      <c r="D369" t="str">
        <f t="shared" ca="1" si="10"/>
        <v>Charles9163@gmail.com</v>
      </c>
      <c r="E369">
        <f t="shared" ca="1" si="11"/>
        <v>383988</v>
      </c>
      <c r="F369" s="8" t="s">
        <v>26</v>
      </c>
      <c r="G369" t="s">
        <v>1171</v>
      </c>
      <c r="H369" t="s">
        <v>1542</v>
      </c>
      <c r="I369">
        <v>1</v>
      </c>
      <c r="N369" s="45" t="s">
        <v>1542</v>
      </c>
      <c r="O369" s="45">
        <v>368</v>
      </c>
    </row>
    <row r="370" spans="1:15" x14ac:dyDescent="0.25">
      <c r="A370">
        <v>369</v>
      </c>
      <c r="B370" s="9" t="s">
        <v>138</v>
      </c>
      <c r="C370" s="9" t="s">
        <v>216</v>
      </c>
      <c r="D370" t="str">
        <f t="shared" ca="1" si="10"/>
        <v>Kayla1398@gmail.com</v>
      </c>
      <c r="E370">
        <f t="shared" ca="1" si="11"/>
        <v>374671</v>
      </c>
      <c r="F370" s="6" t="s">
        <v>45</v>
      </c>
      <c r="G370" t="s">
        <v>1166</v>
      </c>
      <c r="H370" t="s">
        <v>1543</v>
      </c>
      <c r="I370">
        <v>2</v>
      </c>
      <c r="N370" s="45" t="s">
        <v>1543</v>
      </c>
      <c r="O370" s="45">
        <v>369</v>
      </c>
    </row>
    <row r="371" spans="1:15" x14ac:dyDescent="0.25">
      <c r="A371">
        <v>370</v>
      </c>
      <c r="B371" s="9" t="s">
        <v>701</v>
      </c>
      <c r="C371" s="9" t="s">
        <v>725</v>
      </c>
      <c r="D371" t="str">
        <f t="shared" ca="1" si="10"/>
        <v>Ayden8546@gmail.com</v>
      </c>
      <c r="E371">
        <f t="shared" ca="1" si="11"/>
        <v>872419</v>
      </c>
      <c r="F371" s="8" t="s">
        <v>28</v>
      </c>
      <c r="G371" t="s">
        <v>1162</v>
      </c>
      <c r="H371" t="s">
        <v>1544</v>
      </c>
      <c r="I371">
        <v>1</v>
      </c>
      <c r="N371" s="45" t="s">
        <v>1544</v>
      </c>
      <c r="O371" s="45">
        <v>370</v>
      </c>
    </row>
    <row r="372" spans="1:15" x14ac:dyDescent="0.25">
      <c r="A372">
        <v>371</v>
      </c>
      <c r="B372" s="9" t="s">
        <v>163</v>
      </c>
      <c r="C372" s="9" t="s">
        <v>286</v>
      </c>
      <c r="D372" t="str">
        <f t="shared" ca="1" si="10"/>
        <v>Adam3833@gmail.com</v>
      </c>
      <c r="E372">
        <f t="shared" ca="1" si="11"/>
        <v>273415</v>
      </c>
      <c r="F372" s="6" t="s">
        <v>38</v>
      </c>
      <c r="G372" t="s">
        <v>1143</v>
      </c>
      <c r="H372" t="s">
        <v>1371</v>
      </c>
      <c r="I372">
        <v>2</v>
      </c>
      <c r="N372" s="45" t="s">
        <v>1371</v>
      </c>
      <c r="O372" s="45">
        <v>371</v>
      </c>
    </row>
    <row r="373" spans="1:15" x14ac:dyDescent="0.25">
      <c r="A373">
        <v>372</v>
      </c>
      <c r="B373" s="9" t="s">
        <v>437</v>
      </c>
      <c r="C373" s="9" t="s">
        <v>301</v>
      </c>
      <c r="D373" t="str">
        <f t="shared" ca="1" si="10"/>
        <v>Charlotte8569@gmail.com</v>
      </c>
      <c r="E373">
        <f t="shared" ca="1" si="11"/>
        <v>480622</v>
      </c>
      <c r="F373" s="8" t="s">
        <v>1164</v>
      </c>
      <c r="G373" t="s">
        <v>1163</v>
      </c>
      <c r="H373" t="s">
        <v>1545</v>
      </c>
      <c r="I373">
        <v>1</v>
      </c>
      <c r="N373" s="45" t="s">
        <v>1545</v>
      </c>
      <c r="O373" s="45">
        <v>372</v>
      </c>
    </row>
    <row r="374" spans="1:15" x14ac:dyDescent="0.25">
      <c r="A374">
        <v>373</v>
      </c>
      <c r="B374" s="9" t="s">
        <v>113</v>
      </c>
      <c r="C374" s="9" t="s">
        <v>291</v>
      </c>
      <c r="D374" t="str">
        <f t="shared" ca="1" si="10"/>
        <v>Bianca5810@gmail.com</v>
      </c>
      <c r="E374">
        <f t="shared" ca="1" si="11"/>
        <v>769417</v>
      </c>
      <c r="F374" s="8" t="s">
        <v>46</v>
      </c>
      <c r="G374" t="s">
        <v>1150</v>
      </c>
      <c r="H374" t="s">
        <v>1546</v>
      </c>
      <c r="I374">
        <v>2</v>
      </c>
      <c r="N374" s="45" t="s">
        <v>1546</v>
      </c>
      <c r="O374" s="45">
        <v>373</v>
      </c>
    </row>
    <row r="375" spans="1:15" x14ac:dyDescent="0.25">
      <c r="A375">
        <v>374</v>
      </c>
      <c r="B375" s="9" t="s">
        <v>414</v>
      </c>
      <c r="C375" s="9" t="s">
        <v>354</v>
      </c>
      <c r="D375" t="str">
        <f t="shared" ca="1" si="10"/>
        <v>Gage4428@gmail.com</v>
      </c>
      <c r="E375">
        <f t="shared" ca="1" si="11"/>
        <v>546051</v>
      </c>
      <c r="F375" s="8" t="s">
        <v>26</v>
      </c>
      <c r="G375" t="s">
        <v>1171</v>
      </c>
      <c r="H375" t="s">
        <v>1547</v>
      </c>
      <c r="I375">
        <v>1</v>
      </c>
      <c r="N375" s="45" t="s">
        <v>1547</v>
      </c>
      <c r="O375" s="45">
        <v>374</v>
      </c>
    </row>
    <row r="376" spans="1:15" x14ac:dyDescent="0.25">
      <c r="A376">
        <v>375</v>
      </c>
      <c r="B376" s="9" t="s">
        <v>131</v>
      </c>
      <c r="C376" s="9" t="s">
        <v>301</v>
      </c>
      <c r="D376" t="str">
        <f t="shared" ca="1" si="10"/>
        <v>Bryce3183@gmail.com</v>
      </c>
      <c r="E376">
        <f t="shared" ca="1" si="11"/>
        <v>780121</v>
      </c>
      <c r="F376" s="8" t="s">
        <v>57</v>
      </c>
      <c r="G376" t="s">
        <v>1158</v>
      </c>
      <c r="H376" t="s">
        <v>1462</v>
      </c>
      <c r="I376">
        <v>1</v>
      </c>
      <c r="N376" s="45" t="s">
        <v>1462</v>
      </c>
      <c r="O376" s="45">
        <v>375</v>
      </c>
    </row>
    <row r="377" spans="1:15" x14ac:dyDescent="0.25">
      <c r="A377">
        <v>376</v>
      </c>
      <c r="B377" s="9" t="s">
        <v>404</v>
      </c>
      <c r="C377" s="9" t="s">
        <v>207</v>
      </c>
      <c r="D377" t="str">
        <f t="shared" ca="1" si="10"/>
        <v>Erin9595@gmail.com</v>
      </c>
      <c r="E377">
        <f t="shared" ca="1" si="11"/>
        <v>970138</v>
      </c>
      <c r="F377" s="8" t="s">
        <v>29</v>
      </c>
      <c r="G377" t="s">
        <v>1138</v>
      </c>
      <c r="H377" t="s">
        <v>1548</v>
      </c>
      <c r="I377">
        <v>1</v>
      </c>
      <c r="N377" s="45" t="s">
        <v>1548</v>
      </c>
      <c r="O377" s="45">
        <v>376</v>
      </c>
    </row>
    <row r="378" spans="1:15" x14ac:dyDescent="0.25">
      <c r="A378">
        <v>377</v>
      </c>
      <c r="B378" s="9" t="s">
        <v>68</v>
      </c>
      <c r="C378" s="9" t="s">
        <v>187</v>
      </c>
      <c r="D378" t="str">
        <f t="shared" ca="1" si="10"/>
        <v>Brooklyn3756@gmail.com</v>
      </c>
      <c r="E378">
        <f t="shared" ca="1" si="11"/>
        <v>349600</v>
      </c>
      <c r="F378" s="8" t="s">
        <v>42</v>
      </c>
      <c r="G378" t="s">
        <v>1152</v>
      </c>
      <c r="H378" t="s">
        <v>1549</v>
      </c>
      <c r="I378">
        <v>2</v>
      </c>
      <c r="N378" s="45" t="s">
        <v>1549</v>
      </c>
      <c r="O378" s="45">
        <v>377</v>
      </c>
    </row>
    <row r="379" spans="1:15" x14ac:dyDescent="0.25">
      <c r="A379">
        <v>378</v>
      </c>
      <c r="B379" s="9" t="s">
        <v>397</v>
      </c>
      <c r="C379" s="9" t="s">
        <v>281</v>
      </c>
      <c r="D379" t="str">
        <f t="shared" ca="1" si="10"/>
        <v>Jorge3213@gmail.com</v>
      </c>
      <c r="E379">
        <f t="shared" ca="1" si="11"/>
        <v>571849</v>
      </c>
      <c r="F379" s="8" t="s">
        <v>1164</v>
      </c>
      <c r="G379" t="s">
        <v>1163</v>
      </c>
      <c r="H379" t="s">
        <v>1350</v>
      </c>
      <c r="I379">
        <v>2</v>
      </c>
      <c r="N379" s="45" t="s">
        <v>1350</v>
      </c>
      <c r="O379" s="45">
        <v>378</v>
      </c>
    </row>
    <row r="380" spans="1:15" x14ac:dyDescent="0.25">
      <c r="A380">
        <v>379</v>
      </c>
      <c r="B380" s="9" t="s">
        <v>342</v>
      </c>
      <c r="C380" s="9" t="s">
        <v>264</v>
      </c>
      <c r="D380" t="str">
        <f t="shared" ca="1" si="10"/>
        <v>Jalen2636@gmail.com</v>
      </c>
      <c r="E380">
        <f t="shared" ca="1" si="11"/>
        <v>500180</v>
      </c>
      <c r="F380" s="8" t="s">
        <v>25</v>
      </c>
      <c r="G380" t="s">
        <v>1151</v>
      </c>
      <c r="H380" t="s">
        <v>1550</v>
      </c>
      <c r="I380">
        <v>2</v>
      </c>
      <c r="N380" s="45" t="s">
        <v>1550</v>
      </c>
      <c r="O380" s="45">
        <v>379</v>
      </c>
    </row>
    <row r="381" spans="1:15" x14ac:dyDescent="0.25">
      <c r="A381">
        <v>380</v>
      </c>
      <c r="B381" s="9" t="s">
        <v>77</v>
      </c>
      <c r="C381" s="9" t="s">
        <v>723</v>
      </c>
      <c r="D381" t="str">
        <f t="shared" ca="1" si="10"/>
        <v>Kiara8891@gmail.com</v>
      </c>
      <c r="E381">
        <f t="shared" ca="1" si="11"/>
        <v>140992</v>
      </c>
      <c r="F381" s="8" t="s">
        <v>40</v>
      </c>
      <c r="G381" t="s">
        <v>1148</v>
      </c>
      <c r="H381" t="s">
        <v>1540</v>
      </c>
      <c r="I381">
        <v>1</v>
      </c>
      <c r="N381" s="45" t="s">
        <v>1540</v>
      </c>
      <c r="O381" s="45">
        <v>380</v>
      </c>
    </row>
    <row r="382" spans="1:15" x14ac:dyDescent="0.25">
      <c r="A382">
        <v>381</v>
      </c>
      <c r="B382" s="9" t="s">
        <v>310</v>
      </c>
      <c r="C382" s="9" t="s">
        <v>220</v>
      </c>
      <c r="D382" t="str">
        <f t="shared" ca="1" si="10"/>
        <v>Zoey3658@gmail.com</v>
      </c>
      <c r="E382">
        <f t="shared" ca="1" si="11"/>
        <v>789039</v>
      </c>
      <c r="F382" s="6" t="s">
        <v>56</v>
      </c>
      <c r="G382" t="s">
        <v>1140</v>
      </c>
      <c r="H382" t="s">
        <v>1449</v>
      </c>
      <c r="I382">
        <v>1</v>
      </c>
      <c r="N382" s="45" t="s">
        <v>1449</v>
      </c>
      <c r="O382" s="45">
        <v>381</v>
      </c>
    </row>
    <row r="383" spans="1:15" x14ac:dyDescent="0.25">
      <c r="A383">
        <v>382</v>
      </c>
      <c r="B383" s="9" t="s">
        <v>320</v>
      </c>
      <c r="C383" s="9" t="s">
        <v>355</v>
      </c>
      <c r="D383" t="str">
        <f t="shared" ca="1" si="10"/>
        <v>Amanda2806@gmail.com</v>
      </c>
      <c r="E383">
        <f t="shared" ca="1" si="11"/>
        <v>521744</v>
      </c>
      <c r="F383" s="8" t="s">
        <v>41</v>
      </c>
      <c r="G383" t="s">
        <v>1156</v>
      </c>
      <c r="H383" t="s">
        <v>1551</v>
      </c>
      <c r="I383">
        <v>1</v>
      </c>
      <c r="N383" s="45" t="s">
        <v>1551</v>
      </c>
      <c r="O383" s="45">
        <v>382</v>
      </c>
    </row>
    <row r="384" spans="1:15" x14ac:dyDescent="0.25">
      <c r="A384">
        <v>383</v>
      </c>
      <c r="B384" s="9" t="s">
        <v>714</v>
      </c>
      <c r="C384" s="9" t="s">
        <v>275</v>
      </c>
      <c r="D384" t="str">
        <f t="shared" ca="1" si="10"/>
        <v>Jessica7110@gmail.com</v>
      </c>
      <c r="E384">
        <f t="shared" ca="1" si="11"/>
        <v>103663</v>
      </c>
      <c r="F384" s="8" t="s">
        <v>53</v>
      </c>
      <c r="G384" t="s">
        <v>395</v>
      </c>
      <c r="H384" t="s">
        <v>1271</v>
      </c>
      <c r="I384">
        <v>1</v>
      </c>
      <c r="N384" s="45" t="s">
        <v>1271</v>
      </c>
      <c r="O384" s="45">
        <v>383</v>
      </c>
    </row>
    <row r="385" spans="1:15" x14ac:dyDescent="0.25">
      <c r="A385">
        <v>384</v>
      </c>
      <c r="B385" s="9" t="s">
        <v>173</v>
      </c>
      <c r="C385" s="9" t="s">
        <v>7</v>
      </c>
      <c r="D385" t="str">
        <f t="shared" ca="1" si="10"/>
        <v>Colton8085@gmail.com</v>
      </c>
      <c r="E385">
        <f t="shared" ca="1" si="11"/>
        <v>469487</v>
      </c>
      <c r="F385" s="6" t="s">
        <v>58</v>
      </c>
      <c r="G385" t="s">
        <v>1169</v>
      </c>
      <c r="H385" t="s">
        <v>1552</v>
      </c>
      <c r="I385">
        <v>2</v>
      </c>
      <c r="N385" s="45" t="s">
        <v>1552</v>
      </c>
      <c r="O385" s="45">
        <v>384</v>
      </c>
    </row>
    <row r="386" spans="1:15" x14ac:dyDescent="0.25">
      <c r="A386">
        <v>385</v>
      </c>
      <c r="B386" s="9" t="s">
        <v>702</v>
      </c>
      <c r="C386" s="9" t="s">
        <v>214</v>
      </c>
      <c r="D386" t="str">
        <f t="shared" ca="1" si="10"/>
        <v>Melissa4726@gmail.com</v>
      </c>
      <c r="E386">
        <f t="shared" ca="1" si="11"/>
        <v>732276</v>
      </c>
      <c r="F386" s="8" t="s">
        <v>36</v>
      </c>
      <c r="G386" t="s">
        <v>1167</v>
      </c>
      <c r="H386" t="s">
        <v>1553</v>
      </c>
      <c r="I386">
        <v>1</v>
      </c>
      <c r="N386" s="45" t="s">
        <v>1553</v>
      </c>
      <c r="O386" s="45">
        <v>385</v>
      </c>
    </row>
    <row r="387" spans="1:15" x14ac:dyDescent="0.25">
      <c r="A387">
        <v>386</v>
      </c>
      <c r="B387" s="9" t="s">
        <v>132</v>
      </c>
      <c r="C387" s="9" t="s">
        <v>205</v>
      </c>
      <c r="D387" t="str">
        <f t="shared" ref="D387:D401" ca="1" si="12">_xlfn.CONCAT(B387&amp;RANDBETWEEN(1000,9999)&amp;
"@gmail.com")</f>
        <v>Samantha2931@gmail.com</v>
      </c>
      <c r="E387">
        <f t="shared" ref="E387:E401" ca="1" si="13">RANDBETWEEN(100000,999999)</f>
        <v>680412</v>
      </c>
      <c r="F387" s="6" t="s">
        <v>32</v>
      </c>
      <c r="G387" t="s">
        <v>1142</v>
      </c>
      <c r="H387" t="s">
        <v>1554</v>
      </c>
      <c r="I387">
        <v>1</v>
      </c>
      <c r="N387" s="45" t="s">
        <v>1554</v>
      </c>
      <c r="O387" s="45">
        <v>386</v>
      </c>
    </row>
    <row r="388" spans="1:15" x14ac:dyDescent="0.25">
      <c r="A388">
        <v>387</v>
      </c>
      <c r="B388" s="9" t="s">
        <v>67</v>
      </c>
      <c r="C388" s="9" t="s">
        <v>217</v>
      </c>
      <c r="D388" t="str">
        <f t="shared" ca="1" si="12"/>
        <v>Brayden7268@gmail.com</v>
      </c>
      <c r="E388">
        <f t="shared" ca="1" si="13"/>
        <v>192442</v>
      </c>
      <c r="F388" s="8" t="s">
        <v>1164</v>
      </c>
      <c r="G388" t="s">
        <v>1163</v>
      </c>
      <c r="H388" t="s">
        <v>1555</v>
      </c>
      <c r="I388">
        <v>2</v>
      </c>
      <c r="N388" s="45" t="s">
        <v>1555</v>
      </c>
      <c r="O388" s="45">
        <v>387</v>
      </c>
    </row>
    <row r="389" spans="1:15" x14ac:dyDescent="0.25">
      <c r="A389">
        <v>388</v>
      </c>
      <c r="B389" s="9" t="s">
        <v>316</v>
      </c>
      <c r="C389" s="9" t="s">
        <v>379</v>
      </c>
      <c r="D389" t="str">
        <f t="shared" ca="1" si="12"/>
        <v>Eva7933@gmail.com</v>
      </c>
      <c r="E389">
        <f t="shared" ca="1" si="13"/>
        <v>855870</v>
      </c>
      <c r="F389" s="6" t="s">
        <v>38</v>
      </c>
      <c r="G389" t="s">
        <v>1143</v>
      </c>
      <c r="H389" t="s">
        <v>1542</v>
      </c>
      <c r="I389">
        <v>2</v>
      </c>
      <c r="N389" s="45" t="s">
        <v>1542</v>
      </c>
      <c r="O389" s="45">
        <v>388</v>
      </c>
    </row>
    <row r="390" spans="1:15" x14ac:dyDescent="0.25">
      <c r="A390">
        <v>389</v>
      </c>
      <c r="B390" s="9" t="s">
        <v>403</v>
      </c>
      <c r="C390" s="9" t="s">
        <v>208</v>
      </c>
      <c r="D390" t="str">
        <f t="shared" ca="1" si="12"/>
        <v>Alexis6862@gmail.com</v>
      </c>
      <c r="E390">
        <f t="shared" ca="1" si="13"/>
        <v>270483</v>
      </c>
      <c r="F390" s="8" t="s">
        <v>30</v>
      </c>
      <c r="G390" t="s">
        <v>1153</v>
      </c>
      <c r="H390" t="s">
        <v>1556</v>
      </c>
      <c r="I390">
        <v>1</v>
      </c>
      <c r="N390" s="45" t="s">
        <v>1556</v>
      </c>
      <c r="O390" s="45">
        <v>389</v>
      </c>
    </row>
    <row r="391" spans="1:15" x14ac:dyDescent="0.25">
      <c r="A391">
        <v>390</v>
      </c>
      <c r="B391" s="9" t="s">
        <v>426</v>
      </c>
      <c r="C391" s="9" t="s">
        <v>270</v>
      </c>
      <c r="D391" t="str">
        <f t="shared" ca="1" si="12"/>
        <v>Joseph3578@gmail.com</v>
      </c>
      <c r="E391">
        <f t="shared" ca="1" si="13"/>
        <v>619029</v>
      </c>
      <c r="F391" s="8" t="s">
        <v>51</v>
      </c>
      <c r="G391" t="s">
        <v>1165</v>
      </c>
      <c r="H391" t="s">
        <v>1551</v>
      </c>
      <c r="I391">
        <v>2</v>
      </c>
      <c r="N391" s="45" t="s">
        <v>1551</v>
      </c>
      <c r="O391" s="45">
        <v>390</v>
      </c>
    </row>
    <row r="392" spans="1:15" x14ac:dyDescent="0.25">
      <c r="A392">
        <v>391</v>
      </c>
      <c r="B392" s="9" t="s">
        <v>305</v>
      </c>
      <c r="C392" s="9" t="s">
        <v>202</v>
      </c>
      <c r="D392" t="str">
        <f t="shared" ca="1" si="12"/>
        <v>Sydney2267@gmail.com</v>
      </c>
      <c r="E392">
        <f t="shared" ca="1" si="13"/>
        <v>126166</v>
      </c>
      <c r="F392" s="6" t="s">
        <v>40</v>
      </c>
      <c r="G392" t="s">
        <v>1148</v>
      </c>
      <c r="H392" t="s">
        <v>1355</v>
      </c>
      <c r="I392">
        <v>1</v>
      </c>
      <c r="N392" s="45" t="s">
        <v>1355</v>
      </c>
      <c r="O392" s="45">
        <v>391</v>
      </c>
    </row>
    <row r="393" spans="1:15" x14ac:dyDescent="0.25">
      <c r="A393">
        <v>392</v>
      </c>
      <c r="B393" s="9" t="s">
        <v>120</v>
      </c>
      <c r="C393" s="9" t="s">
        <v>256</v>
      </c>
      <c r="D393" t="str">
        <f t="shared" ca="1" si="12"/>
        <v>Allison8546@gmail.com</v>
      </c>
      <c r="E393">
        <f t="shared" ca="1" si="13"/>
        <v>488083</v>
      </c>
      <c r="F393" s="6" t="s">
        <v>33</v>
      </c>
      <c r="G393" t="s">
        <v>1159</v>
      </c>
      <c r="H393" t="s">
        <v>1457</v>
      </c>
      <c r="I393">
        <v>1</v>
      </c>
      <c r="N393" s="45" t="s">
        <v>1457</v>
      </c>
      <c r="O393" s="45">
        <v>392</v>
      </c>
    </row>
    <row r="394" spans="1:15" x14ac:dyDescent="0.25">
      <c r="A394">
        <v>393</v>
      </c>
      <c r="B394" s="9" t="s">
        <v>313</v>
      </c>
      <c r="C394" s="9" t="s">
        <v>248</v>
      </c>
      <c r="D394" t="str">
        <f t="shared" ca="1" si="12"/>
        <v>Jose4051@gmail.com</v>
      </c>
      <c r="E394">
        <f t="shared" ca="1" si="13"/>
        <v>159888</v>
      </c>
      <c r="F394" s="6" t="s">
        <v>51</v>
      </c>
      <c r="G394" t="s">
        <v>1165</v>
      </c>
      <c r="H394" t="s">
        <v>1339</v>
      </c>
      <c r="I394">
        <v>1</v>
      </c>
      <c r="N394" s="45" t="s">
        <v>1339</v>
      </c>
      <c r="O394" s="45">
        <v>393</v>
      </c>
    </row>
    <row r="395" spans="1:15" x14ac:dyDescent="0.25">
      <c r="A395">
        <v>394</v>
      </c>
      <c r="B395" s="9" t="s">
        <v>105</v>
      </c>
      <c r="C395" s="9" t="s">
        <v>250</v>
      </c>
      <c r="D395" t="str">
        <f t="shared" ca="1" si="12"/>
        <v>Anthony5547@gmail.com</v>
      </c>
      <c r="E395">
        <f t="shared" ca="1" si="13"/>
        <v>554369</v>
      </c>
      <c r="F395" s="8" t="s">
        <v>32</v>
      </c>
      <c r="G395" t="s">
        <v>1142</v>
      </c>
      <c r="H395" t="s">
        <v>1557</v>
      </c>
      <c r="I395">
        <v>1</v>
      </c>
      <c r="N395" s="45" t="s">
        <v>1557</v>
      </c>
      <c r="O395" s="45">
        <v>394</v>
      </c>
    </row>
    <row r="396" spans="1:15" x14ac:dyDescent="0.25">
      <c r="A396">
        <v>395</v>
      </c>
      <c r="B396" s="9" t="s">
        <v>343</v>
      </c>
      <c r="C396" s="9" t="s">
        <v>362</v>
      </c>
      <c r="D396" t="str">
        <f t="shared" ca="1" si="12"/>
        <v>Jake8039@gmail.com</v>
      </c>
      <c r="E396">
        <f t="shared" ca="1" si="13"/>
        <v>639115</v>
      </c>
      <c r="F396" s="8" t="s">
        <v>29</v>
      </c>
      <c r="G396" t="s">
        <v>1138</v>
      </c>
      <c r="H396" t="s">
        <v>1558</v>
      </c>
      <c r="I396">
        <v>2</v>
      </c>
      <c r="N396" s="45" t="s">
        <v>1558</v>
      </c>
      <c r="O396" s="45">
        <v>395</v>
      </c>
    </row>
    <row r="397" spans="1:15" x14ac:dyDescent="0.25">
      <c r="A397">
        <v>396</v>
      </c>
      <c r="B397" s="9" t="s">
        <v>124</v>
      </c>
      <c r="C397" s="9" t="s">
        <v>222</v>
      </c>
      <c r="D397" t="str">
        <f t="shared" ca="1" si="12"/>
        <v>Brianna5003@gmail.com</v>
      </c>
      <c r="E397">
        <f t="shared" ca="1" si="13"/>
        <v>844268</v>
      </c>
      <c r="F397" s="6" t="s">
        <v>35</v>
      </c>
      <c r="G397" t="s">
        <v>1145</v>
      </c>
      <c r="H397" t="s">
        <v>1507</v>
      </c>
      <c r="I397">
        <v>1</v>
      </c>
      <c r="N397" s="45" t="s">
        <v>1507</v>
      </c>
      <c r="O397" s="45">
        <v>396</v>
      </c>
    </row>
    <row r="398" spans="1:15" x14ac:dyDescent="0.25">
      <c r="A398">
        <v>397</v>
      </c>
      <c r="B398" s="9" t="s">
        <v>302</v>
      </c>
      <c r="C398" s="9" t="s">
        <v>368</v>
      </c>
      <c r="D398" t="str">
        <f t="shared" ca="1" si="12"/>
        <v>Ashlyn5669@gmail.com</v>
      </c>
      <c r="E398">
        <f t="shared" ca="1" si="13"/>
        <v>386989</v>
      </c>
      <c r="F398" s="8" t="s">
        <v>43</v>
      </c>
      <c r="G398" t="s">
        <v>1161</v>
      </c>
      <c r="H398" t="s">
        <v>1559</v>
      </c>
      <c r="I398">
        <v>2</v>
      </c>
      <c r="N398" s="45" t="s">
        <v>1559</v>
      </c>
      <c r="O398" s="45">
        <v>397</v>
      </c>
    </row>
    <row r="399" spans="1:15" x14ac:dyDescent="0.25">
      <c r="A399">
        <v>398</v>
      </c>
      <c r="B399" s="9" t="s">
        <v>430</v>
      </c>
      <c r="C399" s="9" t="s">
        <v>385</v>
      </c>
      <c r="D399" t="str">
        <f t="shared" ca="1" si="12"/>
        <v>Patrick8069@gmail.com</v>
      </c>
      <c r="E399">
        <f t="shared" ca="1" si="13"/>
        <v>168478</v>
      </c>
      <c r="F399" s="8" t="s">
        <v>47</v>
      </c>
      <c r="G399" t="s">
        <v>1160</v>
      </c>
      <c r="H399" t="s">
        <v>1436</v>
      </c>
      <c r="I399">
        <v>1</v>
      </c>
      <c r="N399" s="45" t="s">
        <v>1436</v>
      </c>
      <c r="O399" s="45">
        <v>398</v>
      </c>
    </row>
    <row r="400" spans="1:15" x14ac:dyDescent="0.25">
      <c r="A400">
        <v>399</v>
      </c>
      <c r="B400" s="9" t="s">
        <v>353</v>
      </c>
      <c r="C400" s="9" t="s">
        <v>274</v>
      </c>
      <c r="D400" t="str">
        <f t="shared" ca="1" si="12"/>
        <v>Jasmin3471@gmail.com</v>
      </c>
      <c r="E400">
        <f t="shared" ca="1" si="13"/>
        <v>152740</v>
      </c>
      <c r="F400" s="6" t="s">
        <v>51</v>
      </c>
      <c r="G400" t="s">
        <v>1165</v>
      </c>
      <c r="H400" t="s">
        <v>1560</v>
      </c>
      <c r="I400">
        <v>2</v>
      </c>
      <c r="N400" s="45" t="s">
        <v>1560</v>
      </c>
      <c r="O400" s="45">
        <v>399</v>
      </c>
    </row>
    <row r="401" spans="1:15" x14ac:dyDescent="0.25">
      <c r="A401">
        <v>400</v>
      </c>
      <c r="B401" s="10" t="s">
        <v>705</v>
      </c>
      <c r="C401" s="9" t="s">
        <v>212</v>
      </c>
      <c r="D401" t="str">
        <f t="shared" ca="1" si="12"/>
        <v>Alexa5755@gmail.com</v>
      </c>
      <c r="E401">
        <f t="shared" ca="1" si="13"/>
        <v>505773</v>
      </c>
      <c r="F401" s="8" t="s">
        <v>36</v>
      </c>
      <c r="G401" t="s">
        <v>1167</v>
      </c>
      <c r="H401" t="s">
        <v>1561</v>
      </c>
      <c r="I401">
        <v>1</v>
      </c>
      <c r="N401" s="45" t="s">
        <v>1561</v>
      </c>
      <c r="O401" s="45">
        <v>400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057CB-FA62-46B5-B4D7-6653F7769BA6}">
  <dimension ref="A1:C206"/>
  <sheetViews>
    <sheetView rightToLeft="1" zoomScale="96" zoomScaleNormal="100" workbookViewId="0">
      <selection activeCell="A16" sqref="A16:B17"/>
    </sheetView>
  </sheetViews>
  <sheetFormatPr defaultRowHeight="13.8" x14ac:dyDescent="0.25"/>
  <cols>
    <col min="1" max="1" width="7.796875" bestFit="1" customWidth="1"/>
    <col min="2" max="2" width="67.09765625" bestFit="1" customWidth="1"/>
    <col min="3" max="3" width="10.296875" style="17" bestFit="1" customWidth="1"/>
  </cols>
  <sheetData>
    <row r="1" spans="1:3" ht="14.4" x14ac:dyDescent="0.3">
      <c r="A1" s="3" t="s">
        <v>0</v>
      </c>
      <c r="B1" s="4" t="s">
        <v>1137</v>
      </c>
      <c r="C1" s="16" t="s">
        <v>2</v>
      </c>
    </row>
    <row r="2" spans="1:3" x14ac:dyDescent="0.25">
      <c r="A2" t="s">
        <v>953</v>
      </c>
      <c r="B2" t="s">
        <v>952</v>
      </c>
      <c r="C2" s="17">
        <v>22.96</v>
      </c>
    </row>
    <row r="3" spans="1:3" x14ac:dyDescent="0.25">
      <c r="A3" t="s">
        <v>971</v>
      </c>
      <c r="B3" t="s">
        <v>970</v>
      </c>
      <c r="C3" s="17">
        <v>21.5</v>
      </c>
    </row>
    <row r="4" spans="1:3" x14ac:dyDescent="0.25">
      <c r="A4" t="s">
        <v>957</v>
      </c>
      <c r="B4" t="s">
        <v>956</v>
      </c>
      <c r="C4" s="17">
        <v>23.95</v>
      </c>
    </row>
    <row r="5" spans="1:3" x14ac:dyDescent="0.25">
      <c r="A5" t="s">
        <v>951</v>
      </c>
      <c r="B5" t="s">
        <v>950</v>
      </c>
      <c r="C5" s="17">
        <v>18.95</v>
      </c>
    </row>
    <row r="6" spans="1:3" x14ac:dyDescent="0.25">
      <c r="A6" t="s">
        <v>955</v>
      </c>
      <c r="B6" t="s">
        <v>954</v>
      </c>
      <c r="C6" s="17">
        <v>27.95</v>
      </c>
    </row>
    <row r="7" spans="1:3" x14ac:dyDescent="0.25">
      <c r="A7" t="s">
        <v>973</v>
      </c>
      <c r="B7" t="s">
        <v>972</v>
      </c>
      <c r="C7" s="17">
        <v>20.95</v>
      </c>
    </row>
    <row r="8" spans="1:3" x14ac:dyDescent="0.25">
      <c r="A8" t="s">
        <v>983</v>
      </c>
      <c r="B8" t="s">
        <v>982</v>
      </c>
      <c r="C8" s="17">
        <v>21.95</v>
      </c>
    </row>
    <row r="9" spans="1:3" x14ac:dyDescent="0.25">
      <c r="A9" t="s">
        <v>975</v>
      </c>
      <c r="B9" t="s">
        <v>974</v>
      </c>
      <c r="C9" s="17">
        <v>20.5</v>
      </c>
    </row>
    <row r="10" spans="1:3" x14ac:dyDescent="0.25">
      <c r="A10" t="s">
        <v>987</v>
      </c>
      <c r="B10" t="s">
        <v>986</v>
      </c>
      <c r="C10" s="17">
        <v>20.95</v>
      </c>
    </row>
    <row r="11" spans="1:3" x14ac:dyDescent="0.25">
      <c r="A11" t="s">
        <v>959</v>
      </c>
      <c r="B11" t="s">
        <v>958</v>
      </c>
      <c r="C11" s="17">
        <v>21.95</v>
      </c>
    </row>
    <row r="12" spans="1:3" x14ac:dyDescent="0.25">
      <c r="A12" t="s">
        <v>989</v>
      </c>
      <c r="B12" t="s">
        <v>988</v>
      </c>
      <c r="C12" s="17">
        <v>20.95</v>
      </c>
    </row>
    <row r="13" spans="1:3" x14ac:dyDescent="0.25">
      <c r="A13" t="s">
        <v>981</v>
      </c>
      <c r="B13" t="s">
        <v>980</v>
      </c>
      <c r="C13" s="17">
        <v>19.96</v>
      </c>
    </row>
    <row r="14" spans="1:3" x14ac:dyDescent="0.25">
      <c r="A14" t="s">
        <v>985</v>
      </c>
      <c r="B14" t="s">
        <v>984</v>
      </c>
      <c r="C14" s="17">
        <v>20.5</v>
      </c>
    </row>
    <row r="15" spans="1:3" x14ac:dyDescent="0.25">
      <c r="A15" t="s">
        <v>979</v>
      </c>
      <c r="B15" t="s">
        <v>978</v>
      </c>
      <c r="C15" s="17">
        <v>19.96</v>
      </c>
    </row>
    <row r="16" spans="1:3" x14ac:dyDescent="0.25">
      <c r="A16" t="s">
        <v>838</v>
      </c>
      <c r="B16" t="s">
        <v>837</v>
      </c>
      <c r="C16" s="17">
        <v>22.5</v>
      </c>
    </row>
    <row r="17" spans="1:3" x14ac:dyDescent="0.25">
      <c r="A17" t="s">
        <v>840</v>
      </c>
      <c r="B17" t="s">
        <v>839</v>
      </c>
      <c r="C17" s="17">
        <v>21.95</v>
      </c>
    </row>
    <row r="18" spans="1:3" x14ac:dyDescent="0.25">
      <c r="A18" t="s">
        <v>804</v>
      </c>
      <c r="B18" t="s">
        <v>803</v>
      </c>
      <c r="C18" s="17">
        <v>34.5</v>
      </c>
    </row>
    <row r="19" spans="1:3" x14ac:dyDescent="0.25">
      <c r="A19" t="s">
        <v>1027</v>
      </c>
      <c r="B19" t="s">
        <v>1026</v>
      </c>
      <c r="C19" s="17">
        <v>38.950000000000003</v>
      </c>
    </row>
    <row r="20" spans="1:3" x14ac:dyDescent="0.25">
      <c r="A20" t="s">
        <v>770</v>
      </c>
      <c r="B20" t="s">
        <v>787</v>
      </c>
      <c r="C20" s="17">
        <v>22.96</v>
      </c>
    </row>
    <row r="21" spans="1:3" x14ac:dyDescent="0.25">
      <c r="A21" t="s">
        <v>769</v>
      </c>
      <c r="B21" t="s">
        <v>788</v>
      </c>
      <c r="C21" s="17">
        <v>22.96</v>
      </c>
    </row>
    <row r="22" spans="1:3" x14ac:dyDescent="0.25">
      <c r="A22" t="s">
        <v>768</v>
      </c>
      <c r="B22" t="s">
        <v>786</v>
      </c>
      <c r="C22" s="17">
        <v>27.95</v>
      </c>
    </row>
    <row r="23" spans="1:3" x14ac:dyDescent="0.25">
      <c r="A23" t="s">
        <v>767</v>
      </c>
      <c r="B23" t="s">
        <v>781</v>
      </c>
      <c r="C23" s="17">
        <v>23.95</v>
      </c>
    </row>
    <row r="24" spans="1:3" x14ac:dyDescent="0.25">
      <c r="A24" t="s">
        <v>766</v>
      </c>
      <c r="B24" t="s">
        <v>775</v>
      </c>
      <c r="C24" s="17">
        <v>23.5</v>
      </c>
    </row>
    <row r="25" spans="1:3" x14ac:dyDescent="0.25">
      <c r="A25" t="s">
        <v>765</v>
      </c>
      <c r="B25" t="s">
        <v>783</v>
      </c>
      <c r="C25" s="17">
        <v>30.5</v>
      </c>
    </row>
    <row r="26" spans="1:3" x14ac:dyDescent="0.25">
      <c r="A26" t="s">
        <v>764</v>
      </c>
      <c r="B26" t="s">
        <v>780</v>
      </c>
      <c r="C26" s="17">
        <v>23.5</v>
      </c>
    </row>
    <row r="27" spans="1:3" x14ac:dyDescent="0.25">
      <c r="A27" t="s">
        <v>763</v>
      </c>
      <c r="B27" t="s">
        <v>762</v>
      </c>
      <c r="C27" s="17">
        <v>24.5</v>
      </c>
    </row>
    <row r="28" spans="1:3" x14ac:dyDescent="0.25">
      <c r="A28" t="s">
        <v>777</v>
      </c>
      <c r="B28" t="s">
        <v>776</v>
      </c>
      <c r="C28" s="17">
        <v>31.96</v>
      </c>
    </row>
    <row r="29" spans="1:3" x14ac:dyDescent="0.25">
      <c r="A29" t="s">
        <v>772</v>
      </c>
      <c r="B29" t="s">
        <v>774</v>
      </c>
      <c r="C29" s="17">
        <v>20.95</v>
      </c>
    </row>
    <row r="30" spans="1:3" x14ac:dyDescent="0.25">
      <c r="A30" t="s">
        <v>792</v>
      </c>
      <c r="B30" t="s">
        <v>791</v>
      </c>
      <c r="C30" s="17">
        <v>17.5</v>
      </c>
    </row>
    <row r="31" spans="1:3" x14ac:dyDescent="0.25">
      <c r="A31" t="s">
        <v>796</v>
      </c>
      <c r="B31" t="s">
        <v>795</v>
      </c>
      <c r="C31" s="17">
        <v>16.5</v>
      </c>
    </row>
    <row r="32" spans="1:3" x14ac:dyDescent="0.25">
      <c r="A32" t="s">
        <v>790</v>
      </c>
      <c r="B32" t="s">
        <v>789</v>
      </c>
      <c r="C32" s="17">
        <v>16.5</v>
      </c>
    </row>
    <row r="33" spans="1:3" x14ac:dyDescent="0.25">
      <c r="A33" t="s">
        <v>740</v>
      </c>
      <c r="B33" t="s">
        <v>761</v>
      </c>
      <c r="C33" s="17">
        <v>26.5</v>
      </c>
    </row>
    <row r="34" spans="1:3" x14ac:dyDescent="0.25">
      <c r="A34" t="s">
        <v>744</v>
      </c>
      <c r="B34" t="s">
        <v>743</v>
      </c>
      <c r="C34" s="17">
        <v>22.5</v>
      </c>
    </row>
    <row r="35" spans="1:3" x14ac:dyDescent="0.25">
      <c r="A35" t="s">
        <v>742</v>
      </c>
      <c r="B35" t="s">
        <v>741</v>
      </c>
      <c r="C35" s="17">
        <v>22.5</v>
      </c>
    </row>
    <row r="36" spans="1:3" x14ac:dyDescent="0.25">
      <c r="A36" t="s">
        <v>738</v>
      </c>
      <c r="B36" t="s">
        <v>758</v>
      </c>
      <c r="C36" s="17">
        <v>28.5</v>
      </c>
    </row>
    <row r="37" spans="1:3" x14ac:dyDescent="0.25">
      <c r="A37" t="s">
        <v>737</v>
      </c>
      <c r="B37" t="s">
        <v>757</v>
      </c>
      <c r="C37" s="17">
        <v>28.5</v>
      </c>
    </row>
    <row r="38" spans="1:3" x14ac:dyDescent="0.25">
      <c r="A38" t="s">
        <v>771</v>
      </c>
      <c r="B38" t="s">
        <v>773</v>
      </c>
      <c r="C38" s="17">
        <v>27.95</v>
      </c>
    </row>
    <row r="39" spans="1:3" x14ac:dyDescent="0.25">
      <c r="A39" t="s">
        <v>739</v>
      </c>
      <c r="B39" t="s">
        <v>782</v>
      </c>
      <c r="C39" s="17">
        <v>26.95</v>
      </c>
    </row>
    <row r="40" spans="1:3" x14ac:dyDescent="0.25">
      <c r="A40" t="s">
        <v>736</v>
      </c>
      <c r="B40" t="s">
        <v>735</v>
      </c>
      <c r="C40" s="17">
        <v>23.95</v>
      </c>
    </row>
    <row r="41" spans="1:3" x14ac:dyDescent="0.25">
      <c r="A41" t="s">
        <v>734</v>
      </c>
      <c r="B41" t="s">
        <v>731</v>
      </c>
      <c r="C41" s="17">
        <v>23.95</v>
      </c>
    </row>
    <row r="42" spans="1:3" x14ac:dyDescent="0.25">
      <c r="A42" t="s">
        <v>746</v>
      </c>
      <c r="B42" t="s">
        <v>745</v>
      </c>
      <c r="C42" s="17">
        <v>22.96</v>
      </c>
    </row>
    <row r="43" spans="1:3" x14ac:dyDescent="0.25">
      <c r="A43" t="s">
        <v>747</v>
      </c>
      <c r="B43" t="s">
        <v>748</v>
      </c>
      <c r="C43" s="17">
        <v>22.96</v>
      </c>
    </row>
    <row r="44" spans="1:3" x14ac:dyDescent="0.25">
      <c r="A44" t="s">
        <v>785</v>
      </c>
      <c r="B44" t="s">
        <v>784</v>
      </c>
      <c r="C44" s="17">
        <v>23.95</v>
      </c>
    </row>
    <row r="45" spans="1:3" x14ac:dyDescent="0.25">
      <c r="A45" t="s">
        <v>732</v>
      </c>
      <c r="B45" t="s">
        <v>751</v>
      </c>
      <c r="C45" s="17">
        <v>22.5</v>
      </c>
    </row>
    <row r="46" spans="1:3" x14ac:dyDescent="0.25">
      <c r="A46" t="s">
        <v>733</v>
      </c>
      <c r="B46" t="s">
        <v>752</v>
      </c>
      <c r="C46" s="17">
        <v>22.5</v>
      </c>
    </row>
    <row r="47" spans="1:3" x14ac:dyDescent="0.25">
      <c r="A47" t="s">
        <v>753</v>
      </c>
      <c r="B47" t="s">
        <v>754</v>
      </c>
      <c r="C47" s="17">
        <v>31.5</v>
      </c>
    </row>
    <row r="48" spans="1:3" x14ac:dyDescent="0.25">
      <c r="A48" t="s">
        <v>756</v>
      </c>
      <c r="B48" t="s">
        <v>755</v>
      </c>
      <c r="C48" s="17">
        <v>31.5</v>
      </c>
    </row>
    <row r="49" spans="1:3" x14ac:dyDescent="0.25">
      <c r="A49" t="s">
        <v>794</v>
      </c>
      <c r="B49" t="s">
        <v>793</v>
      </c>
      <c r="C49" s="17">
        <v>21.95</v>
      </c>
    </row>
    <row r="50" spans="1:3" x14ac:dyDescent="0.25">
      <c r="A50" t="s">
        <v>799</v>
      </c>
      <c r="B50" t="s">
        <v>800</v>
      </c>
      <c r="C50" s="17">
        <v>27.95</v>
      </c>
    </row>
    <row r="51" spans="1:3" x14ac:dyDescent="0.25">
      <c r="A51" t="s">
        <v>759</v>
      </c>
      <c r="B51" t="s">
        <v>760</v>
      </c>
      <c r="C51" s="17">
        <v>27.95</v>
      </c>
    </row>
    <row r="52" spans="1:3" x14ac:dyDescent="0.25">
      <c r="A52" t="s">
        <v>798</v>
      </c>
      <c r="B52" t="s">
        <v>797</v>
      </c>
      <c r="C52" s="17">
        <v>20.95</v>
      </c>
    </row>
    <row r="53" spans="1:3" x14ac:dyDescent="0.25">
      <c r="A53" t="s">
        <v>750</v>
      </c>
      <c r="B53" t="s">
        <v>749</v>
      </c>
      <c r="C53" s="17">
        <v>20.95</v>
      </c>
    </row>
    <row r="54" spans="1:3" x14ac:dyDescent="0.25">
      <c r="A54" t="s">
        <v>802</v>
      </c>
      <c r="B54" t="s">
        <v>801</v>
      </c>
      <c r="C54" s="17">
        <v>32.950000000000003</v>
      </c>
    </row>
    <row r="55" spans="1:3" x14ac:dyDescent="0.25">
      <c r="A55" t="s">
        <v>949</v>
      </c>
      <c r="B55" t="s">
        <v>948</v>
      </c>
      <c r="C55" s="17">
        <v>37.96</v>
      </c>
    </row>
    <row r="56" spans="1:3" x14ac:dyDescent="0.25">
      <c r="A56" t="s">
        <v>1029</v>
      </c>
      <c r="B56" t="s">
        <v>1028</v>
      </c>
      <c r="C56" s="17">
        <v>35.950000000000003</v>
      </c>
    </row>
    <row r="57" spans="1:3" x14ac:dyDescent="0.25">
      <c r="A57" t="s">
        <v>1031</v>
      </c>
      <c r="B57" t="s">
        <v>1030</v>
      </c>
      <c r="C57" s="17">
        <v>32.950000000000003</v>
      </c>
    </row>
    <row r="58" spans="1:3" x14ac:dyDescent="0.25">
      <c r="A58" t="s">
        <v>1041</v>
      </c>
      <c r="B58" t="s">
        <v>1040</v>
      </c>
      <c r="C58" s="17">
        <v>33.5</v>
      </c>
    </row>
    <row r="59" spans="1:3" x14ac:dyDescent="0.25">
      <c r="A59" t="s">
        <v>1043</v>
      </c>
      <c r="B59" t="s">
        <v>1042</v>
      </c>
      <c r="C59" s="17">
        <v>29.95</v>
      </c>
    </row>
    <row r="60" spans="1:3" x14ac:dyDescent="0.25">
      <c r="A60" t="s">
        <v>1088</v>
      </c>
      <c r="B60" t="s">
        <v>1087</v>
      </c>
      <c r="C60" s="17">
        <v>26.95</v>
      </c>
    </row>
    <row r="61" spans="1:3" x14ac:dyDescent="0.25">
      <c r="A61" t="s">
        <v>1051</v>
      </c>
      <c r="B61" t="s">
        <v>1050</v>
      </c>
      <c r="C61" s="17">
        <v>32.950000000000003</v>
      </c>
    </row>
    <row r="62" spans="1:3" x14ac:dyDescent="0.25">
      <c r="A62" t="s">
        <v>1074</v>
      </c>
      <c r="B62" t="s">
        <v>1073</v>
      </c>
      <c r="C62" s="17">
        <v>38.5</v>
      </c>
    </row>
    <row r="63" spans="1:3" x14ac:dyDescent="0.25">
      <c r="A63" t="s">
        <v>1076</v>
      </c>
      <c r="B63" t="s">
        <v>1075</v>
      </c>
      <c r="C63" s="17">
        <v>38.5</v>
      </c>
    </row>
    <row r="64" spans="1:3" x14ac:dyDescent="0.25">
      <c r="A64" t="s">
        <v>1053</v>
      </c>
      <c r="B64" t="s">
        <v>1052</v>
      </c>
      <c r="C64" s="17">
        <v>43.96</v>
      </c>
    </row>
    <row r="65" spans="1:3" x14ac:dyDescent="0.25">
      <c r="A65" t="s">
        <v>1045</v>
      </c>
      <c r="B65" t="s">
        <v>1044</v>
      </c>
      <c r="C65" s="17">
        <v>48.95</v>
      </c>
    </row>
    <row r="66" spans="1:3" x14ac:dyDescent="0.25">
      <c r="A66" t="s">
        <v>1078</v>
      </c>
      <c r="B66" t="s">
        <v>1077</v>
      </c>
      <c r="C66" s="17">
        <v>49.96</v>
      </c>
    </row>
    <row r="67" spans="1:3" x14ac:dyDescent="0.25">
      <c r="A67" t="s">
        <v>1067</v>
      </c>
      <c r="B67" t="s">
        <v>1066</v>
      </c>
      <c r="C67" s="17">
        <v>35.5</v>
      </c>
    </row>
    <row r="68" spans="1:3" x14ac:dyDescent="0.25">
      <c r="A68" t="s">
        <v>1100</v>
      </c>
      <c r="B68" t="s">
        <v>1099</v>
      </c>
      <c r="C68" s="17">
        <v>32.950000000000003</v>
      </c>
    </row>
    <row r="69" spans="1:3" x14ac:dyDescent="0.25">
      <c r="A69" t="s">
        <v>1102</v>
      </c>
      <c r="B69" t="s">
        <v>1101</v>
      </c>
      <c r="C69" s="17">
        <v>32.950000000000003</v>
      </c>
    </row>
    <row r="70" spans="1:3" x14ac:dyDescent="0.25">
      <c r="A70" t="s">
        <v>1070</v>
      </c>
      <c r="B70" t="s">
        <v>1069</v>
      </c>
      <c r="C70" s="17">
        <v>29.95</v>
      </c>
    </row>
    <row r="71" spans="1:3" x14ac:dyDescent="0.25">
      <c r="A71" t="s">
        <v>1080</v>
      </c>
      <c r="B71" t="s">
        <v>1079</v>
      </c>
      <c r="C71" s="17">
        <v>25.96</v>
      </c>
    </row>
    <row r="72" spans="1:3" x14ac:dyDescent="0.25">
      <c r="A72" t="s">
        <v>1082</v>
      </c>
      <c r="B72" t="s">
        <v>1081</v>
      </c>
      <c r="C72" s="17">
        <v>25.96</v>
      </c>
    </row>
    <row r="73" spans="1:3" x14ac:dyDescent="0.25">
      <c r="A73" t="s">
        <v>1068</v>
      </c>
      <c r="B73" t="s">
        <v>1050</v>
      </c>
      <c r="C73" s="17">
        <v>26.5</v>
      </c>
    </row>
    <row r="74" spans="1:3" x14ac:dyDescent="0.25">
      <c r="A74" t="s">
        <v>1047</v>
      </c>
      <c r="B74" t="s">
        <v>1046</v>
      </c>
      <c r="C74" s="17">
        <v>34.5</v>
      </c>
    </row>
    <row r="75" spans="1:3" x14ac:dyDescent="0.25">
      <c r="A75" t="s">
        <v>1092</v>
      </c>
      <c r="B75" t="s">
        <v>1091</v>
      </c>
      <c r="C75" s="17">
        <v>29.5</v>
      </c>
    </row>
    <row r="76" spans="1:3" x14ac:dyDescent="0.25">
      <c r="A76" t="s">
        <v>1072</v>
      </c>
      <c r="B76" t="s">
        <v>1071</v>
      </c>
      <c r="C76" s="17">
        <v>34.5</v>
      </c>
    </row>
    <row r="77" spans="1:3" x14ac:dyDescent="0.25">
      <c r="A77" t="s">
        <v>1094</v>
      </c>
      <c r="B77" t="s">
        <v>1093</v>
      </c>
      <c r="C77" s="17">
        <v>29.5</v>
      </c>
    </row>
    <row r="78" spans="1:3" x14ac:dyDescent="0.25">
      <c r="A78" t="s">
        <v>816</v>
      </c>
      <c r="B78" t="s">
        <v>815</v>
      </c>
      <c r="C78" s="17">
        <v>35.950000000000003</v>
      </c>
    </row>
    <row r="79" spans="1:3" x14ac:dyDescent="0.25">
      <c r="A79" t="s">
        <v>814</v>
      </c>
      <c r="B79" t="s">
        <v>813</v>
      </c>
      <c r="C79" s="17">
        <v>35.950000000000003</v>
      </c>
    </row>
    <row r="80" spans="1:3" x14ac:dyDescent="0.25">
      <c r="A80" t="s">
        <v>1049</v>
      </c>
      <c r="B80" t="s">
        <v>1048</v>
      </c>
      <c r="C80" s="17">
        <v>28.96</v>
      </c>
    </row>
    <row r="81" spans="1:3" x14ac:dyDescent="0.25">
      <c r="A81" t="s">
        <v>1090</v>
      </c>
      <c r="B81" t="s">
        <v>1089</v>
      </c>
      <c r="C81" s="17">
        <v>26.95</v>
      </c>
    </row>
    <row r="82" spans="1:3" x14ac:dyDescent="0.25">
      <c r="A82" t="s">
        <v>1096</v>
      </c>
      <c r="B82" t="s">
        <v>1095</v>
      </c>
      <c r="C82" s="17">
        <v>37.96</v>
      </c>
    </row>
    <row r="83" spans="1:3" x14ac:dyDescent="0.25">
      <c r="A83" t="s">
        <v>1098</v>
      </c>
      <c r="B83" t="s">
        <v>1097</v>
      </c>
      <c r="C83" s="17">
        <v>37.96</v>
      </c>
    </row>
    <row r="84" spans="1:3" x14ac:dyDescent="0.25">
      <c r="A84" t="s">
        <v>868</v>
      </c>
      <c r="B84" t="s">
        <v>867</v>
      </c>
      <c r="C84" s="17">
        <v>30.5</v>
      </c>
    </row>
    <row r="85" spans="1:3" x14ac:dyDescent="0.25">
      <c r="A85" t="s">
        <v>1114</v>
      </c>
      <c r="B85" t="s">
        <v>1113</v>
      </c>
      <c r="C85" s="17">
        <v>23.95</v>
      </c>
    </row>
    <row r="86" spans="1:3" x14ac:dyDescent="0.25">
      <c r="A86" t="s">
        <v>1106</v>
      </c>
      <c r="B86" t="s">
        <v>1105</v>
      </c>
      <c r="C86" s="17">
        <v>34.5</v>
      </c>
    </row>
    <row r="87" spans="1:3" x14ac:dyDescent="0.25">
      <c r="A87" t="s">
        <v>1104</v>
      </c>
      <c r="B87" t="s">
        <v>1103</v>
      </c>
      <c r="C87" s="17">
        <v>17.5</v>
      </c>
    </row>
    <row r="88" spans="1:3" x14ac:dyDescent="0.25">
      <c r="A88" t="s">
        <v>1108</v>
      </c>
      <c r="B88" t="s">
        <v>1107</v>
      </c>
      <c r="C88" s="17">
        <v>28.96</v>
      </c>
    </row>
    <row r="89" spans="1:3" x14ac:dyDescent="0.25">
      <c r="A89" t="s">
        <v>1128</v>
      </c>
      <c r="B89" t="s">
        <v>1127</v>
      </c>
      <c r="C89" s="17">
        <v>23.95</v>
      </c>
    </row>
    <row r="90" spans="1:3" x14ac:dyDescent="0.25">
      <c r="A90" t="s">
        <v>1112</v>
      </c>
      <c r="B90" t="s">
        <v>1111</v>
      </c>
      <c r="C90" s="17">
        <v>28.96</v>
      </c>
    </row>
    <row r="91" spans="1:3" x14ac:dyDescent="0.25">
      <c r="A91" t="s">
        <v>1126</v>
      </c>
      <c r="B91" t="s">
        <v>1125</v>
      </c>
      <c r="C91" s="17">
        <v>23.95</v>
      </c>
    </row>
    <row r="92" spans="1:3" x14ac:dyDescent="0.25">
      <c r="A92" t="s">
        <v>1122</v>
      </c>
      <c r="B92" t="s">
        <v>1121</v>
      </c>
      <c r="C92" s="17">
        <v>27.95</v>
      </c>
    </row>
    <row r="93" spans="1:3" x14ac:dyDescent="0.25">
      <c r="A93" t="s">
        <v>1134</v>
      </c>
      <c r="B93" t="s">
        <v>1133</v>
      </c>
      <c r="C93" s="17">
        <v>27.95</v>
      </c>
    </row>
    <row r="94" spans="1:3" x14ac:dyDescent="0.25">
      <c r="A94" t="s">
        <v>1116</v>
      </c>
      <c r="B94" t="s">
        <v>1115</v>
      </c>
      <c r="C94" s="17">
        <v>24.5</v>
      </c>
    </row>
    <row r="95" spans="1:3" x14ac:dyDescent="0.25">
      <c r="A95" t="s">
        <v>1130</v>
      </c>
      <c r="B95" t="s">
        <v>1129</v>
      </c>
      <c r="C95" s="17">
        <v>23.5</v>
      </c>
    </row>
    <row r="96" spans="1:3" x14ac:dyDescent="0.25">
      <c r="A96" t="s">
        <v>1132</v>
      </c>
      <c r="B96" t="s">
        <v>1131</v>
      </c>
      <c r="C96" s="17">
        <v>23.5</v>
      </c>
    </row>
    <row r="97" spans="1:3" x14ac:dyDescent="0.25">
      <c r="A97" t="s">
        <v>1110</v>
      </c>
      <c r="B97" t="s">
        <v>1109</v>
      </c>
      <c r="C97" s="17">
        <v>27.95</v>
      </c>
    </row>
    <row r="98" spans="1:3" x14ac:dyDescent="0.25">
      <c r="A98" t="s">
        <v>1124</v>
      </c>
      <c r="B98" t="s">
        <v>1123</v>
      </c>
      <c r="C98" s="17">
        <v>24.5</v>
      </c>
    </row>
    <row r="99" spans="1:3" x14ac:dyDescent="0.25">
      <c r="A99" t="s">
        <v>864</v>
      </c>
      <c r="B99" t="s">
        <v>863</v>
      </c>
      <c r="C99" s="17">
        <v>26.5</v>
      </c>
    </row>
    <row r="100" spans="1:3" x14ac:dyDescent="0.25">
      <c r="A100" t="s">
        <v>866</v>
      </c>
      <c r="B100" t="s">
        <v>865</v>
      </c>
      <c r="C100" s="17">
        <v>24.5</v>
      </c>
    </row>
    <row r="101" spans="1:3" x14ac:dyDescent="0.25">
      <c r="A101" t="s">
        <v>870</v>
      </c>
      <c r="B101" t="s">
        <v>869</v>
      </c>
      <c r="C101" s="17">
        <v>33.950000000000003</v>
      </c>
    </row>
    <row r="102" spans="1:3" x14ac:dyDescent="0.25">
      <c r="A102" t="s">
        <v>876</v>
      </c>
      <c r="B102" t="s">
        <v>875</v>
      </c>
      <c r="C102" s="17">
        <v>31.5</v>
      </c>
    </row>
    <row r="103" spans="1:3" x14ac:dyDescent="0.25">
      <c r="A103" t="s">
        <v>874</v>
      </c>
      <c r="B103" t="s">
        <v>873</v>
      </c>
      <c r="C103" s="17">
        <v>26.5</v>
      </c>
    </row>
    <row r="104" spans="1:3" x14ac:dyDescent="0.25">
      <c r="A104" t="s">
        <v>907</v>
      </c>
      <c r="B104" t="s">
        <v>906</v>
      </c>
      <c r="C104" s="17">
        <v>24.95</v>
      </c>
    </row>
    <row r="105" spans="1:3" x14ac:dyDescent="0.25">
      <c r="A105" t="s">
        <v>880</v>
      </c>
      <c r="B105" t="s">
        <v>879</v>
      </c>
      <c r="C105" s="17">
        <v>27.95</v>
      </c>
    </row>
    <row r="106" spans="1:3" x14ac:dyDescent="0.25">
      <c r="A106" t="s">
        <v>872</v>
      </c>
      <c r="B106" t="s">
        <v>905</v>
      </c>
      <c r="C106" s="17">
        <v>27.95</v>
      </c>
    </row>
    <row r="107" spans="1:3" x14ac:dyDescent="0.25">
      <c r="A107" t="s">
        <v>872</v>
      </c>
      <c r="B107" t="s">
        <v>871</v>
      </c>
      <c r="C107" s="17">
        <v>27.95</v>
      </c>
    </row>
    <row r="108" spans="1:3" x14ac:dyDescent="0.25">
      <c r="A108" t="s">
        <v>878</v>
      </c>
      <c r="B108" t="s">
        <v>877</v>
      </c>
      <c r="C108" s="17">
        <v>26.95</v>
      </c>
    </row>
    <row r="109" spans="1:3" x14ac:dyDescent="0.25">
      <c r="A109" t="s">
        <v>884</v>
      </c>
      <c r="B109" t="s">
        <v>883</v>
      </c>
      <c r="C109" s="17">
        <v>30.5</v>
      </c>
    </row>
    <row r="110" spans="1:3" x14ac:dyDescent="0.25">
      <c r="A110" t="s">
        <v>882</v>
      </c>
      <c r="B110" t="s">
        <v>881</v>
      </c>
      <c r="C110" s="17">
        <v>25.96</v>
      </c>
    </row>
    <row r="111" spans="1:3" x14ac:dyDescent="0.25">
      <c r="A111" t="s">
        <v>882</v>
      </c>
      <c r="B111" t="s">
        <v>881</v>
      </c>
      <c r="C111" s="17">
        <v>25.96</v>
      </c>
    </row>
    <row r="112" spans="1:3" x14ac:dyDescent="0.25">
      <c r="A112" t="s">
        <v>886</v>
      </c>
      <c r="B112" t="s">
        <v>885</v>
      </c>
      <c r="C112" s="17">
        <v>24.5</v>
      </c>
    </row>
    <row r="113" spans="1:3" x14ac:dyDescent="0.25">
      <c r="A113" t="s">
        <v>894</v>
      </c>
      <c r="B113" t="s">
        <v>893</v>
      </c>
      <c r="C113" s="17">
        <v>28.55</v>
      </c>
    </row>
    <row r="114" spans="1:3" x14ac:dyDescent="0.25">
      <c r="A114" t="s">
        <v>943</v>
      </c>
      <c r="B114" t="s">
        <v>942</v>
      </c>
      <c r="C114" s="17">
        <v>42.5</v>
      </c>
    </row>
    <row r="115" spans="1:3" x14ac:dyDescent="0.25">
      <c r="A115" t="s">
        <v>898</v>
      </c>
      <c r="B115" t="s">
        <v>897</v>
      </c>
      <c r="C115" s="17">
        <v>32.950000000000003</v>
      </c>
    </row>
    <row r="116" spans="1:3" x14ac:dyDescent="0.25">
      <c r="A116" t="s">
        <v>900</v>
      </c>
      <c r="B116" t="s">
        <v>899</v>
      </c>
      <c r="C116" s="17">
        <v>33.950000000000003</v>
      </c>
    </row>
    <row r="117" spans="1:3" x14ac:dyDescent="0.25">
      <c r="A117" t="s">
        <v>902</v>
      </c>
      <c r="B117" t="s">
        <v>901</v>
      </c>
      <c r="C117" s="17">
        <v>39.5</v>
      </c>
    </row>
    <row r="118" spans="1:3" x14ac:dyDescent="0.25">
      <c r="A118" t="s">
        <v>888</v>
      </c>
      <c r="B118" t="s">
        <v>887</v>
      </c>
      <c r="C118" s="17">
        <v>28.96</v>
      </c>
    </row>
    <row r="119" spans="1:3" x14ac:dyDescent="0.25">
      <c r="A119" t="s">
        <v>890</v>
      </c>
      <c r="B119" t="s">
        <v>889</v>
      </c>
      <c r="C119" s="17">
        <v>30.95</v>
      </c>
    </row>
    <row r="120" spans="1:3" x14ac:dyDescent="0.25">
      <c r="A120" t="s">
        <v>904</v>
      </c>
      <c r="B120" t="s">
        <v>903</v>
      </c>
      <c r="C120" s="17">
        <v>32.950000000000003</v>
      </c>
    </row>
    <row r="121" spans="1:3" x14ac:dyDescent="0.25">
      <c r="A121" t="s">
        <v>909</v>
      </c>
      <c r="B121" t="s">
        <v>908</v>
      </c>
      <c r="C121" s="17">
        <v>35.5</v>
      </c>
    </row>
    <row r="122" spans="1:3" x14ac:dyDescent="0.25">
      <c r="A122" t="s">
        <v>911</v>
      </c>
      <c r="B122" t="s">
        <v>910</v>
      </c>
      <c r="C122" s="17">
        <v>35.5</v>
      </c>
    </row>
    <row r="123" spans="1:3" x14ac:dyDescent="0.25">
      <c r="A123" t="s">
        <v>917</v>
      </c>
      <c r="B123" t="s">
        <v>916</v>
      </c>
      <c r="C123" s="17">
        <v>32.75</v>
      </c>
    </row>
    <row r="124" spans="1:3" x14ac:dyDescent="0.25">
      <c r="A124" t="s">
        <v>931</v>
      </c>
      <c r="B124" t="s">
        <v>930</v>
      </c>
      <c r="C124" s="17">
        <v>32.5</v>
      </c>
    </row>
    <row r="125" spans="1:3" x14ac:dyDescent="0.25">
      <c r="A125" t="s">
        <v>896</v>
      </c>
      <c r="B125" t="s">
        <v>895</v>
      </c>
      <c r="C125" s="17">
        <v>32.950000000000003</v>
      </c>
    </row>
    <row r="126" spans="1:3" x14ac:dyDescent="0.25">
      <c r="A126" t="s">
        <v>925</v>
      </c>
      <c r="B126" t="s">
        <v>924</v>
      </c>
      <c r="C126" s="17">
        <v>37.96</v>
      </c>
    </row>
    <row r="127" spans="1:3" x14ac:dyDescent="0.25">
      <c r="A127" t="s">
        <v>892</v>
      </c>
      <c r="B127" t="s">
        <v>891</v>
      </c>
      <c r="C127" s="17">
        <v>22.5</v>
      </c>
    </row>
    <row r="128" spans="1:3" x14ac:dyDescent="0.25">
      <c r="A128" t="s">
        <v>915</v>
      </c>
      <c r="B128" t="s">
        <v>914</v>
      </c>
      <c r="C128" s="17">
        <v>39.5</v>
      </c>
    </row>
    <row r="129" spans="1:3" x14ac:dyDescent="0.25">
      <c r="A129" t="s">
        <v>919</v>
      </c>
      <c r="B129" t="s">
        <v>918</v>
      </c>
      <c r="C129" s="17">
        <v>33.5</v>
      </c>
    </row>
    <row r="130" spans="1:3" x14ac:dyDescent="0.25">
      <c r="A130" t="s">
        <v>945</v>
      </c>
      <c r="B130" t="s">
        <v>944</v>
      </c>
      <c r="C130" s="17">
        <v>49.96</v>
      </c>
    </row>
    <row r="131" spans="1:3" x14ac:dyDescent="0.25">
      <c r="A131" t="s">
        <v>947</v>
      </c>
      <c r="B131" t="s">
        <v>946</v>
      </c>
      <c r="C131" s="17">
        <v>51.95</v>
      </c>
    </row>
    <row r="132" spans="1:3" x14ac:dyDescent="0.25">
      <c r="A132" t="s">
        <v>941</v>
      </c>
      <c r="B132" t="s">
        <v>940</v>
      </c>
      <c r="C132" s="17">
        <v>34.5</v>
      </c>
    </row>
    <row r="133" spans="1:3" x14ac:dyDescent="0.25">
      <c r="A133" t="s">
        <v>923</v>
      </c>
      <c r="B133" t="s">
        <v>922</v>
      </c>
      <c r="C133" s="17">
        <v>31.5</v>
      </c>
    </row>
    <row r="134" spans="1:3" x14ac:dyDescent="0.25">
      <c r="A134" t="s">
        <v>921</v>
      </c>
      <c r="B134" t="s">
        <v>920</v>
      </c>
      <c r="C134" s="17">
        <v>27.5</v>
      </c>
    </row>
    <row r="135" spans="1:3" x14ac:dyDescent="0.25">
      <c r="A135" t="s">
        <v>927</v>
      </c>
      <c r="B135" t="s">
        <v>926</v>
      </c>
      <c r="C135" s="17">
        <v>28.96</v>
      </c>
    </row>
    <row r="136" spans="1:3" x14ac:dyDescent="0.25">
      <c r="A136" t="s">
        <v>929</v>
      </c>
      <c r="B136" t="s">
        <v>928</v>
      </c>
      <c r="C136" s="17">
        <v>35.950000000000003</v>
      </c>
    </row>
    <row r="137" spans="1:3" x14ac:dyDescent="0.25">
      <c r="A137" t="s">
        <v>913</v>
      </c>
      <c r="B137" t="s">
        <v>912</v>
      </c>
      <c r="C137" s="17">
        <v>35.950000000000003</v>
      </c>
    </row>
    <row r="138" spans="1:3" x14ac:dyDescent="0.25">
      <c r="A138" t="s">
        <v>939</v>
      </c>
      <c r="B138" t="s">
        <v>938</v>
      </c>
      <c r="C138" s="17">
        <v>36.5</v>
      </c>
    </row>
    <row r="139" spans="1:3" x14ac:dyDescent="0.25">
      <c r="A139" t="s">
        <v>937</v>
      </c>
      <c r="B139" t="s">
        <v>936</v>
      </c>
      <c r="C139" s="17">
        <v>36.5</v>
      </c>
    </row>
    <row r="140" spans="1:3" x14ac:dyDescent="0.25">
      <c r="A140" t="s">
        <v>935</v>
      </c>
      <c r="B140" t="s">
        <v>934</v>
      </c>
      <c r="C140" s="17">
        <v>29.5</v>
      </c>
    </row>
    <row r="141" spans="1:3" x14ac:dyDescent="0.25">
      <c r="A141" t="s">
        <v>933</v>
      </c>
      <c r="B141" t="s">
        <v>932</v>
      </c>
      <c r="C141" s="17">
        <v>32.950000000000003</v>
      </c>
    </row>
    <row r="142" spans="1:3" x14ac:dyDescent="0.25">
      <c r="A142" t="s">
        <v>1025</v>
      </c>
      <c r="B142" t="s">
        <v>1024</v>
      </c>
      <c r="C142" s="17">
        <v>48.95</v>
      </c>
    </row>
    <row r="143" spans="1:3" x14ac:dyDescent="0.25">
      <c r="A143" t="s">
        <v>997</v>
      </c>
      <c r="B143" t="s">
        <v>996</v>
      </c>
      <c r="C143" s="17">
        <v>63.95</v>
      </c>
    </row>
    <row r="144" spans="1:3" x14ac:dyDescent="0.25">
      <c r="A144" t="s">
        <v>1021</v>
      </c>
      <c r="B144" t="s">
        <v>1020</v>
      </c>
      <c r="C144" s="17">
        <v>58.96</v>
      </c>
    </row>
    <row r="145" spans="1:3" x14ac:dyDescent="0.25">
      <c r="A145" t="s">
        <v>1023</v>
      </c>
      <c r="B145" t="s">
        <v>1022</v>
      </c>
      <c r="C145" s="17">
        <v>58.96</v>
      </c>
    </row>
    <row r="146" spans="1:3" x14ac:dyDescent="0.25">
      <c r="A146" t="s">
        <v>1017</v>
      </c>
      <c r="B146" t="s">
        <v>1016</v>
      </c>
      <c r="C146" s="17">
        <v>35.950000000000003</v>
      </c>
    </row>
    <row r="147" spans="1:3" x14ac:dyDescent="0.25">
      <c r="A147" t="s">
        <v>1019</v>
      </c>
      <c r="B147" t="s">
        <v>1018</v>
      </c>
      <c r="C147" s="17">
        <v>35.950000000000003</v>
      </c>
    </row>
    <row r="148" spans="1:3" x14ac:dyDescent="0.25">
      <c r="A148" t="s">
        <v>1013</v>
      </c>
      <c r="B148" t="s">
        <v>1012</v>
      </c>
      <c r="C148" s="17">
        <v>42.5</v>
      </c>
    </row>
    <row r="149" spans="1:3" x14ac:dyDescent="0.25">
      <c r="A149" t="s">
        <v>1015</v>
      </c>
      <c r="B149" t="s">
        <v>1014</v>
      </c>
      <c r="C149" s="17">
        <v>47.95</v>
      </c>
    </row>
    <row r="150" spans="1:3" x14ac:dyDescent="0.25">
      <c r="A150" t="s">
        <v>1001</v>
      </c>
      <c r="B150" t="s">
        <v>1000</v>
      </c>
      <c r="C150" s="17">
        <v>35.950000000000003</v>
      </c>
    </row>
    <row r="151" spans="1:3" x14ac:dyDescent="0.25">
      <c r="A151" t="s">
        <v>1003</v>
      </c>
      <c r="B151" t="s">
        <v>1002</v>
      </c>
      <c r="C151" s="17">
        <v>35.950000000000003</v>
      </c>
    </row>
    <row r="152" spans="1:3" x14ac:dyDescent="0.25">
      <c r="A152" t="s">
        <v>991</v>
      </c>
      <c r="B152" t="s">
        <v>990</v>
      </c>
      <c r="C152" s="17">
        <v>53.5</v>
      </c>
    </row>
    <row r="153" spans="1:3" x14ac:dyDescent="0.25">
      <c r="A153" t="s">
        <v>993</v>
      </c>
      <c r="B153" t="s">
        <v>992</v>
      </c>
      <c r="C153" s="17">
        <v>47.95</v>
      </c>
    </row>
    <row r="154" spans="1:3" x14ac:dyDescent="0.25">
      <c r="A154" t="s">
        <v>1005</v>
      </c>
      <c r="B154" t="s">
        <v>1004</v>
      </c>
      <c r="C154" s="17">
        <v>32.950000000000003</v>
      </c>
    </row>
    <row r="155" spans="1:3" x14ac:dyDescent="0.25">
      <c r="A155" t="s">
        <v>1007</v>
      </c>
      <c r="B155" t="s">
        <v>1006</v>
      </c>
      <c r="C155" s="17">
        <v>32.950000000000003</v>
      </c>
    </row>
    <row r="156" spans="1:3" x14ac:dyDescent="0.25">
      <c r="A156" t="s">
        <v>995</v>
      </c>
      <c r="B156" t="s">
        <v>994</v>
      </c>
      <c r="C156" s="17">
        <v>49.96</v>
      </c>
    </row>
    <row r="157" spans="1:3" x14ac:dyDescent="0.25">
      <c r="A157" t="s">
        <v>999</v>
      </c>
      <c r="B157" t="s">
        <v>998</v>
      </c>
      <c r="C157" s="17">
        <v>56.95</v>
      </c>
    </row>
    <row r="158" spans="1:3" x14ac:dyDescent="0.25">
      <c r="A158" t="s">
        <v>860</v>
      </c>
      <c r="B158" t="s">
        <v>859</v>
      </c>
      <c r="C158" s="17">
        <v>19.96</v>
      </c>
    </row>
    <row r="159" spans="1:3" x14ac:dyDescent="0.25">
      <c r="A159" t="s">
        <v>854</v>
      </c>
      <c r="B159" t="s">
        <v>853</v>
      </c>
      <c r="C159" s="17">
        <v>19.96</v>
      </c>
    </row>
    <row r="160" spans="1:3" x14ac:dyDescent="0.25">
      <c r="A160" t="s">
        <v>856</v>
      </c>
      <c r="B160" t="s">
        <v>855</v>
      </c>
      <c r="C160" s="17">
        <v>18.95</v>
      </c>
    </row>
    <row r="161" spans="1:3" x14ac:dyDescent="0.25">
      <c r="A161" t="s">
        <v>858</v>
      </c>
      <c r="B161" t="s">
        <v>857</v>
      </c>
      <c r="C161" s="17">
        <v>19.96</v>
      </c>
    </row>
    <row r="162" spans="1:3" x14ac:dyDescent="0.25">
      <c r="A162" t="s">
        <v>1118</v>
      </c>
      <c r="B162" t="s">
        <v>1117</v>
      </c>
      <c r="C162" s="17">
        <v>43.96</v>
      </c>
    </row>
    <row r="163" spans="1:3" x14ac:dyDescent="0.25">
      <c r="A163" t="s">
        <v>965</v>
      </c>
      <c r="B163" t="s">
        <v>964</v>
      </c>
      <c r="C163" s="17">
        <v>47.95</v>
      </c>
    </row>
    <row r="164" spans="1:3" x14ac:dyDescent="0.25">
      <c r="A164" t="s">
        <v>963</v>
      </c>
      <c r="B164" t="s">
        <v>962</v>
      </c>
      <c r="C164" s="17">
        <v>43.96</v>
      </c>
    </row>
    <row r="165" spans="1:3" x14ac:dyDescent="0.25">
      <c r="A165" t="s">
        <v>977</v>
      </c>
      <c r="B165" t="s">
        <v>976</v>
      </c>
      <c r="C165" s="17">
        <v>38.5</v>
      </c>
    </row>
    <row r="166" spans="1:3" x14ac:dyDescent="0.25">
      <c r="A166" t="s">
        <v>967</v>
      </c>
      <c r="B166" t="s">
        <v>966</v>
      </c>
      <c r="C166" s="17">
        <v>32.950000000000003</v>
      </c>
    </row>
    <row r="167" spans="1:3" x14ac:dyDescent="0.25">
      <c r="A167" t="s">
        <v>961</v>
      </c>
      <c r="B167" t="s">
        <v>960</v>
      </c>
      <c r="C167" s="17">
        <v>34.5</v>
      </c>
    </row>
    <row r="168" spans="1:3" x14ac:dyDescent="0.25">
      <c r="A168" t="s">
        <v>836</v>
      </c>
      <c r="B168" t="s">
        <v>835</v>
      </c>
      <c r="C168" s="17">
        <v>51.5</v>
      </c>
    </row>
    <row r="169" spans="1:3" x14ac:dyDescent="0.25">
      <c r="A169" t="s">
        <v>1086</v>
      </c>
      <c r="B169" t="s">
        <v>1085</v>
      </c>
      <c r="C169" s="17">
        <v>32.950000000000003</v>
      </c>
    </row>
    <row r="170" spans="1:3" x14ac:dyDescent="0.25">
      <c r="A170" t="s">
        <v>834</v>
      </c>
      <c r="B170" t="s">
        <v>833</v>
      </c>
      <c r="C170" s="17">
        <v>39.950000000000003</v>
      </c>
    </row>
    <row r="171" spans="1:3" x14ac:dyDescent="0.25">
      <c r="A171" t="s">
        <v>832</v>
      </c>
      <c r="B171" t="s">
        <v>831</v>
      </c>
      <c r="C171" s="17">
        <v>49.96</v>
      </c>
    </row>
    <row r="172" spans="1:3" x14ac:dyDescent="0.25">
      <c r="A172" t="s">
        <v>1084</v>
      </c>
      <c r="B172" t="s">
        <v>1083</v>
      </c>
      <c r="C172" s="17">
        <v>36.950000000000003</v>
      </c>
    </row>
    <row r="173" spans="1:3" x14ac:dyDescent="0.25">
      <c r="A173" t="s">
        <v>830</v>
      </c>
      <c r="B173" t="s">
        <v>829</v>
      </c>
      <c r="C173" s="17">
        <v>35.950000000000003</v>
      </c>
    </row>
    <row r="174" spans="1:3" x14ac:dyDescent="0.25">
      <c r="A174" t="s">
        <v>826</v>
      </c>
      <c r="B174" t="s">
        <v>825</v>
      </c>
      <c r="C174" s="17">
        <v>28.96</v>
      </c>
    </row>
    <row r="175" spans="1:3" x14ac:dyDescent="0.25">
      <c r="A175" t="s">
        <v>828</v>
      </c>
      <c r="B175" t="s">
        <v>827</v>
      </c>
      <c r="C175" s="17">
        <v>36.5</v>
      </c>
    </row>
    <row r="176" spans="1:3" x14ac:dyDescent="0.25">
      <c r="A176" t="s">
        <v>822</v>
      </c>
      <c r="B176" t="s">
        <v>821</v>
      </c>
      <c r="C176" s="17">
        <v>30.5</v>
      </c>
    </row>
    <row r="177" spans="1:3" x14ac:dyDescent="0.25">
      <c r="A177" t="s">
        <v>1136</v>
      </c>
      <c r="B177" t="s">
        <v>1135</v>
      </c>
      <c r="C177" s="17">
        <v>32.950000000000003</v>
      </c>
    </row>
    <row r="178" spans="1:3" x14ac:dyDescent="0.25">
      <c r="A178" t="s">
        <v>1033</v>
      </c>
      <c r="B178" t="s">
        <v>1032</v>
      </c>
      <c r="C178" s="17">
        <v>25.95</v>
      </c>
    </row>
    <row r="179" spans="1:3" x14ac:dyDescent="0.25">
      <c r="A179" t="s">
        <v>1035</v>
      </c>
      <c r="B179" t="s">
        <v>1034</v>
      </c>
      <c r="C179" s="17">
        <v>24.5</v>
      </c>
    </row>
    <row r="180" spans="1:3" x14ac:dyDescent="0.25">
      <c r="A180" t="s">
        <v>1037</v>
      </c>
      <c r="B180" t="s">
        <v>1036</v>
      </c>
      <c r="C180" s="17">
        <v>23.95</v>
      </c>
    </row>
    <row r="181" spans="1:3" x14ac:dyDescent="0.25">
      <c r="A181" t="s">
        <v>969</v>
      </c>
      <c r="B181" t="s">
        <v>968</v>
      </c>
      <c r="C181" s="17">
        <v>28.96</v>
      </c>
    </row>
    <row r="182" spans="1:3" x14ac:dyDescent="0.25">
      <c r="A182" t="s">
        <v>1039</v>
      </c>
      <c r="B182" t="s">
        <v>1038</v>
      </c>
      <c r="C182" s="17">
        <v>35.950000000000003</v>
      </c>
    </row>
    <row r="183" spans="1:3" x14ac:dyDescent="0.25">
      <c r="A183" t="s">
        <v>1057</v>
      </c>
      <c r="B183" t="s">
        <v>1056</v>
      </c>
      <c r="C183" s="17">
        <v>37.96</v>
      </c>
    </row>
    <row r="184" spans="1:3" x14ac:dyDescent="0.25">
      <c r="A184" t="s">
        <v>1055</v>
      </c>
      <c r="B184" t="s">
        <v>1054</v>
      </c>
      <c r="C184" s="17">
        <v>37.96</v>
      </c>
    </row>
    <row r="185" spans="1:3" x14ac:dyDescent="0.25">
      <c r="A185" t="s">
        <v>1120</v>
      </c>
      <c r="B185" t="s">
        <v>1119</v>
      </c>
      <c r="C185" s="17">
        <v>45.95</v>
      </c>
    </row>
    <row r="186" spans="1:3" x14ac:dyDescent="0.25">
      <c r="A186" t="s">
        <v>1061</v>
      </c>
      <c r="B186" t="s">
        <v>1060</v>
      </c>
      <c r="C186" s="17">
        <v>36.5</v>
      </c>
    </row>
    <row r="187" spans="1:3" x14ac:dyDescent="0.25">
      <c r="A187" t="s">
        <v>812</v>
      </c>
      <c r="B187" t="s">
        <v>811</v>
      </c>
      <c r="C187" s="17">
        <v>41.5</v>
      </c>
    </row>
    <row r="188" spans="1:3" x14ac:dyDescent="0.25">
      <c r="A188" t="s">
        <v>806</v>
      </c>
      <c r="B188" t="s">
        <v>805</v>
      </c>
      <c r="C188" s="17">
        <v>32.950000000000003</v>
      </c>
    </row>
    <row r="189" spans="1:3" x14ac:dyDescent="0.25">
      <c r="A189" t="s">
        <v>1059</v>
      </c>
      <c r="B189" t="s">
        <v>1058</v>
      </c>
      <c r="C189" s="17">
        <v>43.5</v>
      </c>
    </row>
    <row r="190" spans="1:3" x14ac:dyDescent="0.25">
      <c r="A190" t="s">
        <v>820</v>
      </c>
      <c r="B190" t="s">
        <v>819</v>
      </c>
      <c r="C190" s="17">
        <v>30.95</v>
      </c>
    </row>
    <row r="191" spans="1:3" x14ac:dyDescent="0.25">
      <c r="A191" t="s">
        <v>1063</v>
      </c>
      <c r="B191" t="s">
        <v>1062</v>
      </c>
      <c r="C191" s="17">
        <v>34.5</v>
      </c>
    </row>
    <row r="192" spans="1:3" x14ac:dyDescent="0.25">
      <c r="A192" t="s">
        <v>1065</v>
      </c>
      <c r="B192" t="s">
        <v>1064</v>
      </c>
      <c r="C192" s="17">
        <v>34.96</v>
      </c>
    </row>
    <row r="193" spans="1:3" x14ac:dyDescent="0.25">
      <c r="A193" t="s">
        <v>824</v>
      </c>
      <c r="B193" t="s">
        <v>823</v>
      </c>
      <c r="C193" s="17">
        <v>32.950000000000003</v>
      </c>
    </row>
    <row r="194" spans="1:3" x14ac:dyDescent="0.25">
      <c r="A194" t="s">
        <v>808</v>
      </c>
      <c r="B194" t="s">
        <v>807</v>
      </c>
      <c r="C194" s="17">
        <v>32.950000000000003</v>
      </c>
    </row>
    <row r="195" spans="1:3" x14ac:dyDescent="0.25">
      <c r="A195" t="s">
        <v>818</v>
      </c>
      <c r="B195" t="s">
        <v>817</v>
      </c>
      <c r="C195" s="17">
        <v>31.96</v>
      </c>
    </row>
    <row r="196" spans="1:3" x14ac:dyDescent="0.25">
      <c r="A196" t="s">
        <v>810</v>
      </c>
      <c r="B196" t="s">
        <v>809</v>
      </c>
      <c r="C196" s="17">
        <v>35.950000000000003</v>
      </c>
    </row>
    <row r="197" spans="1:3" x14ac:dyDescent="0.25">
      <c r="A197" t="s">
        <v>850</v>
      </c>
      <c r="B197" t="s">
        <v>849</v>
      </c>
      <c r="C197" s="17">
        <v>34.5</v>
      </c>
    </row>
    <row r="198" spans="1:3" x14ac:dyDescent="0.25">
      <c r="A198" t="s">
        <v>852</v>
      </c>
      <c r="B198" t="s">
        <v>851</v>
      </c>
      <c r="C198" s="17">
        <v>32.950000000000003</v>
      </c>
    </row>
    <row r="199" spans="1:3" x14ac:dyDescent="0.25">
      <c r="A199" t="s">
        <v>842</v>
      </c>
      <c r="B199" t="s">
        <v>841</v>
      </c>
      <c r="C199" s="17">
        <v>29.95</v>
      </c>
    </row>
    <row r="200" spans="1:3" x14ac:dyDescent="0.25">
      <c r="A200" t="s">
        <v>848</v>
      </c>
      <c r="B200" t="s">
        <v>847</v>
      </c>
      <c r="C200" s="17">
        <v>29.5</v>
      </c>
    </row>
    <row r="201" spans="1:3" x14ac:dyDescent="0.25">
      <c r="A201" t="s">
        <v>846</v>
      </c>
      <c r="B201" t="s">
        <v>845</v>
      </c>
      <c r="C201" s="17">
        <v>24.5</v>
      </c>
    </row>
    <row r="202" spans="1:3" x14ac:dyDescent="0.25">
      <c r="A202" t="s">
        <v>844</v>
      </c>
      <c r="B202" t="s">
        <v>843</v>
      </c>
      <c r="C202" s="17">
        <v>23.5</v>
      </c>
    </row>
    <row r="203" spans="1:3" x14ac:dyDescent="0.25">
      <c r="A203" t="s">
        <v>862</v>
      </c>
      <c r="B203" t="s">
        <v>861</v>
      </c>
      <c r="C203" s="17">
        <v>19.96</v>
      </c>
    </row>
    <row r="204" spans="1:3" x14ac:dyDescent="0.25">
      <c r="A204" t="s">
        <v>1009</v>
      </c>
      <c r="B204" t="s">
        <v>1008</v>
      </c>
      <c r="C204" s="17">
        <v>33.950000000000003</v>
      </c>
    </row>
    <row r="205" spans="1:3" x14ac:dyDescent="0.25">
      <c r="A205" t="s">
        <v>1011</v>
      </c>
      <c r="B205" t="s">
        <v>1010</v>
      </c>
      <c r="C205" s="17">
        <v>33.5</v>
      </c>
    </row>
    <row r="206" spans="1:3" x14ac:dyDescent="0.25">
      <c r="A206" t="s">
        <v>779</v>
      </c>
      <c r="B206" t="s">
        <v>778</v>
      </c>
      <c r="C206" s="17">
        <v>26.5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18</vt:i4>
      </vt:variant>
      <vt:variant>
        <vt:lpstr>טווחים בעלי שם</vt:lpstr>
      </vt:variant>
      <vt:variant>
        <vt:i4>1</vt:i4>
      </vt:variant>
    </vt:vector>
  </HeadingPairs>
  <TitlesOfParts>
    <vt:vector size="19" baseType="lpstr">
      <vt:lpstr>COUNTRIES</vt:lpstr>
      <vt:lpstr>RANKS</vt:lpstr>
      <vt:lpstr>STATUSES</vt:lpstr>
      <vt:lpstr>COLORS</vt:lpstr>
      <vt:lpstr>SIZES</vt:lpstr>
      <vt:lpstr>LOCATIONS</vt:lpstr>
      <vt:lpstr>גיליון24</vt:lpstr>
      <vt:lpstr>CUSTOMERS</vt:lpstr>
      <vt:lpstr>PRODUCTS</vt:lpstr>
      <vt:lpstr>SEARCHS</vt:lpstr>
      <vt:lpstr>DESGINES</vt:lpstr>
      <vt:lpstr>ORDERS</vt:lpstr>
      <vt:lpstr>CREDITCARDS</vt:lpstr>
      <vt:lpstr>DESGINCOLORS</vt:lpstr>
      <vt:lpstr>TEXTS</vt:lpstr>
      <vt:lpstr>IMAGES</vt:lpstr>
      <vt:lpstr>DETAILS</vt:lpstr>
      <vt:lpstr>DESIGNNAMES</vt:lpstr>
      <vt:lpstr>countries</vt:lpstr>
    </vt:vector>
  </TitlesOfParts>
  <Company>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adidu</dc:creator>
  <cp:lastModifiedBy>ron shachar</cp:lastModifiedBy>
  <dcterms:created xsi:type="dcterms:W3CDTF">2022-06-16T10:42:29Z</dcterms:created>
  <dcterms:modified xsi:type="dcterms:W3CDTF">2022-06-20T19:22:58Z</dcterms:modified>
</cp:coreProperties>
</file>